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LOTAIP 2024\03.- MARZO 2024\Archivos\"/>
    </mc:Choice>
  </mc:AlternateContent>
  <bookViews>
    <workbookView xWindow="-120" yWindow="-120" windowWidth="20730" windowHeight="11160" tabRatio="596"/>
  </bookViews>
  <sheets>
    <sheet name="DICIEMBRE 2023" sheetId="26" r:id="rId1"/>
  </sheets>
  <definedNames>
    <definedName name="_xlnm._FilterDatabase" localSheetId="0" hidden="1">'DICIEMBRE 2023'!$J$2:$J$231</definedName>
    <definedName name="fondos" localSheetId="0">#REF!</definedName>
    <definedName name="fondos">#REF!</definedName>
    <definedName name="_xlnm.Print_Titles" localSheetId="0">'DICIEMBRE 2023'!$4:$5</definedName>
  </definedNames>
  <calcPr calcId="162913"/>
  <fileRecoveryPr autoRecover="0"/>
</workbook>
</file>

<file path=xl/calcChain.xml><?xml version="1.0" encoding="utf-8"?>
<calcChain xmlns="http://schemas.openxmlformats.org/spreadsheetml/2006/main">
  <c r="P63" i="26" l="1"/>
  <c r="T64" i="26"/>
  <c r="P64" i="26"/>
  <c r="T63" i="26"/>
  <c r="T62" i="26"/>
  <c r="P62" i="26"/>
  <c r="T61" i="26"/>
  <c r="P61" i="26"/>
  <c r="T60" i="26"/>
  <c r="P60" i="26"/>
  <c r="T59" i="26"/>
  <c r="P59" i="26"/>
  <c r="T58" i="26"/>
  <c r="P58" i="26"/>
  <c r="T57" i="26"/>
  <c r="P57" i="26"/>
  <c r="T56" i="26"/>
  <c r="P56" i="26"/>
  <c r="T55" i="26"/>
  <c r="P55" i="26"/>
  <c r="T52" i="26"/>
  <c r="P52" i="26"/>
  <c r="T51" i="26"/>
  <c r="P51" i="26"/>
  <c r="T50" i="26"/>
  <c r="P50" i="26"/>
  <c r="T49" i="26"/>
  <c r="P49" i="26"/>
  <c r="T48" i="26"/>
  <c r="P48" i="26"/>
  <c r="T47" i="26"/>
  <c r="P47" i="26"/>
  <c r="T46" i="26"/>
  <c r="P46" i="26"/>
  <c r="S45" i="26"/>
  <c r="T45" i="26" s="1"/>
  <c r="P45" i="26"/>
  <c r="S44" i="26"/>
  <c r="T44" i="26" s="1"/>
  <c r="P44" i="26"/>
  <c r="O225" i="26" l="1"/>
  <c r="T225" i="26" l="1"/>
  <c r="S225" i="26"/>
  <c r="P225" i="26"/>
</calcChain>
</file>

<file path=xl/sharedStrings.xml><?xml version="1.0" encoding="utf-8"?>
<sst xmlns="http://schemas.openxmlformats.org/spreadsheetml/2006/main" count="2470" uniqueCount="735">
  <si>
    <t>DESCRIPCIÓN</t>
  </si>
  <si>
    <t>Nº COMPROBANTE DE EGRESO</t>
  </si>
  <si>
    <t>RUC</t>
  </si>
  <si>
    <t>NOMBRE - RAZÓN SOCIAL</t>
  </si>
  <si>
    <t>AUTORIZACIÓN</t>
  </si>
  <si>
    <t>FECHA APROBACION DEL CUR</t>
  </si>
  <si>
    <t>MONTO DEDUCIBLE</t>
  </si>
  <si>
    <t>CODIGO</t>
  </si>
  <si>
    <t>VALOR BASE</t>
  </si>
  <si>
    <t>%</t>
  </si>
  <si>
    <t>NRO. COMPROBANTE DE FACTURA</t>
  </si>
  <si>
    <t>FECHA DE SOLICITUD DE PAGO (EGRESO)</t>
  </si>
  <si>
    <t>NRO. CUR</t>
  </si>
  <si>
    <t>IVA 12%</t>
  </si>
  <si>
    <t>VALOR IVA</t>
  </si>
  <si>
    <t>FECHA DE COMPROBANTE DE PAGO (EGRESO)</t>
  </si>
  <si>
    <t>GOBIERNO AUTÓNOMO DESCENTRALIZADO MUNICIPAL DE TULCÁN</t>
  </si>
  <si>
    <t>REVISADO POR:</t>
  </si>
  <si>
    <t>APROBADO POR:</t>
  </si>
  <si>
    <t>ELABORADO POR:</t>
  </si>
  <si>
    <t>TOTALES</t>
  </si>
  <si>
    <t>Columna2</t>
  </si>
  <si>
    <t>Columna3</t>
  </si>
  <si>
    <t>Columna4</t>
  </si>
  <si>
    <t>Columna5</t>
  </si>
  <si>
    <t>Columna6</t>
  </si>
  <si>
    <t>Columna7</t>
  </si>
  <si>
    <t>Columna8</t>
  </si>
  <si>
    <t>Columna9</t>
  </si>
  <si>
    <t>Columna10</t>
  </si>
  <si>
    <t>Columna11</t>
  </si>
  <si>
    <t>Columna12</t>
  </si>
  <si>
    <t>Columna13</t>
  </si>
  <si>
    <t>Columna14</t>
  </si>
  <si>
    <t>Columna15</t>
  </si>
  <si>
    <t>Columna16</t>
  </si>
  <si>
    <t>Columna17</t>
  </si>
  <si>
    <t>Columna18</t>
  </si>
  <si>
    <t>Columna19</t>
  </si>
  <si>
    <t>IMPONIBLE</t>
  </si>
  <si>
    <t>TESORERA</t>
  </si>
  <si>
    <t>Columna62</t>
  </si>
  <si>
    <t>Columna63</t>
  </si>
  <si>
    <t>NOTA DE VENTA</t>
  </si>
  <si>
    <t>ING. GUADALUPE CARAPAZ</t>
  </si>
  <si>
    <t>ING. JOHANA PORTILLA</t>
  </si>
  <si>
    <t>SERVIDOR PÚBLICO</t>
  </si>
  <si>
    <t>LIC. XAVIER VERA</t>
  </si>
  <si>
    <t>DIRECTORA FINANCIERA</t>
  </si>
  <si>
    <t>332</t>
  </si>
  <si>
    <t>310</t>
  </si>
  <si>
    <t>001-001-0009</t>
  </si>
  <si>
    <t>002-001-0009</t>
  </si>
  <si>
    <t>001-001-0006</t>
  </si>
  <si>
    <t>001-001-0007</t>
  </si>
  <si>
    <t>312</t>
  </si>
  <si>
    <t>3440</t>
  </si>
  <si>
    <t>27-02-2024</t>
  </si>
  <si>
    <t>29-02-2024</t>
  </si>
  <si>
    <t>0491505931001</t>
  </si>
  <si>
    <t>COMPAÑIA DE TRANSPORTE ESCOLAR E INSTITUCIONAL SIN FRONTERAS COSINFRON S. A.</t>
  </si>
  <si>
    <t>PAGO DE CONTRATACION DEL SERVICIO DE TRANSPORTE DE PERSONAS PROYECTO CONVENIO COOPERACION GADMT-MIES CENTROS DE DESARROLLO INFANTIL MES DE NOVIEMBRE (12 DIAS) Y DE DICIEMBRE (20 DIAS)</t>
  </si>
  <si>
    <t>001-100-000358</t>
  </si>
  <si>
    <t>0403202401049150593100120011000000003588900566311</t>
  </si>
  <si>
    <t>05-03-2024</t>
  </si>
  <si>
    <t>65875</t>
  </si>
  <si>
    <t>1714008701001</t>
  </si>
  <si>
    <t>MENA YEPEZ NELSON PATRICIO</t>
  </si>
  <si>
    <t>001-100-00088</t>
  </si>
  <si>
    <t>0403202401171400870100120011000000000887948356716</t>
  </si>
  <si>
    <t>65876</t>
  </si>
  <si>
    <t>06-03-2024</t>
  </si>
  <si>
    <t>19583659</t>
  </si>
  <si>
    <t>PAGO DE CONTRATO SIE-GADMT-2023-015. RELACIONADO CON EL MANTENIMIENTO Y REPOTENCIACION DE LOS SISTEMAS SEMAFORICOS DEL CANTON TULCAN</t>
  </si>
  <si>
    <t>01-03-25024</t>
  </si>
  <si>
    <t>1002297370001</t>
  </si>
  <si>
    <t>AYALA DELGADO DIEGO RODOLFO</t>
  </si>
  <si>
    <t>1131593810</t>
  </si>
  <si>
    <t>0400669545001</t>
  </si>
  <si>
    <t>CASTILLO CEVALLOS TELESFORO ALFREDO</t>
  </si>
  <si>
    <t>1131373647</t>
  </si>
  <si>
    <t>0402007033001</t>
  </si>
  <si>
    <t>CHAMORRO MONTENEGRO DENNIS MAURICIO</t>
  </si>
  <si>
    <t>1131445374</t>
  </si>
  <si>
    <t>0402038962001</t>
  </si>
  <si>
    <t>CHAMPUTIZ PUETATE HAMILTON AMILCAR</t>
  </si>
  <si>
    <t>0401361555001</t>
  </si>
  <si>
    <t>CORAL QUETAMA ANDERSON JAVIER</t>
  </si>
  <si>
    <t>1131471697</t>
  </si>
  <si>
    <t>0401313986001</t>
  </si>
  <si>
    <t>ENRIQUEZ BENAVIDES CLARA ISABEL</t>
  </si>
  <si>
    <t>1131481745</t>
  </si>
  <si>
    <t>0401250212001</t>
  </si>
  <si>
    <t>ESPINOZA FUENTES ANA KAREN</t>
  </si>
  <si>
    <t>1131421866</t>
  </si>
  <si>
    <t>0400508057001</t>
  </si>
  <si>
    <t>FUEL MANUEL MESIAS</t>
  </si>
  <si>
    <t>1131476358</t>
  </si>
  <si>
    <t>0401009980001</t>
  </si>
  <si>
    <t>FUELTALA BENAVIDES PABLO FABRICIO</t>
  </si>
  <si>
    <t>1131376590</t>
  </si>
  <si>
    <t>0401589619001</t>
  </si>
  <si>
    <t>JARAMILLO MORAN HAROLD WILSON</t>
  </si>
  <si>
    <t>1721447587001</t>
  </si>
  <si>
    <t>MOREJON HERNANDEZ MISHELL BELEN</t>
  </si>
  <si>
    <t>001-001-0052</t>
  </si>
  <si>
    <t>1131681515</t>
  </si>
  <si>
    <t>0450100789001</t>
  </si>
  <si>
    <t>NARVAEZ CANDO MELANY DANIELA</t>
  </si>
  <si>
    <t>1131435041</t>
  </si>
  <si>
    <t>1723069561001</t>
  </si>
  <si>
    <t>ORRALA BENAVIDES ALEX DARIO</t>
  </si>
  <si>
    <t>1131663795</t>
  </si>
  <si>
    <t>0401859731001</t>
  </si>
  <si>
    <t>ROSERO CURICHO JOHAN JHAIR</t>
  </si>
  <si>
    <t>1131433581</t>
  </si>
  <si>
    <t>0401172119001</t>
  </si>
  <si>
    <t>TRUJILLO MONTENEGRO OSCAR VINICIO</t>
  </si>
  <si>
    <t>1131427140</t>
  </si>
  <si>
    <t>0401680186001</t>
  </si>
  <si>
    <t>URBANO PORTILLA BRAYAN ALEXIS</t>
  </si>
  <si>
    <t>1131030208</t>
  </si>
  <si>
    <t>0401029517001</t>
  </si>
  <si>
    <t>VEGA GUERRON ROBINSON ERNESTO</t>
  </si>
  <si>
    <t>1131677331</t>
  </si>
  <si>
    <t>PAGO PROYECTO FORTALECIMIENTO DE ESPACIOS ACTIVOS Y DEPORTIVOS DIRIGIDOS A GRUPOS PRIORITARIOS A NIVEL DEL CANTON TULCAN  EN CALIDAD DE INSTRUCTOR DE FUTBOL CORRESPONDIENTE AL MES DE DICIEMBRE 2023</t>
  </si>
  <si>
    <t>001-001-0105</t>
  </si>
  <si>
    <t>65883</t>
  </si>
  <si>
    <t>07-03-2024</t>
  </si>
  <si>
    <t>19587487</t>
  </si>
  <si>
    <t>PAGO PROYECTO FORTALECIMIENTO DE ESPACIOS ACTIVOS Y DEPORTIVOS DIRIGIDOS A GRUPOS PRIORITARIOS A NIVEL DEL CANTON TULCAN  EN CALIDAD DE INSTRUCTOR DE BALONCESTO CORRESPONDIENTE AL MES DE DICIEMBRE 2023</t>
  </si>
  <si>
    <t>PAGO PROYECTO FORTALECIMIENTO DE ESPACIOS ACTIVOS Y DEPORTIVOS DIRIGIDOS A GRUPOS PRIORITARIOS A NIVEL DEL CANTON TULCAN  EN CALIDAD DE INSTRUCTOR DE VOLEY CORRESPONDIENTE AL MES DE DICIEMBRE 2023</t>
  </si>
  <si>
    <t>001-100-0045</t>
  </si>
  <si>
    <t>0403202401040203896200120011000000000458306948112</t>
  </si>
  <si>
    <t>343</t>
  </si>
  <si>
    <t>0401483128001</t>
  </si>
  <si>
    <t>CHINGAL CABRERA GIAN CARLO</t>
  </si>
  <si>
    <t>PAGO PROYECTO FORTALECIMIENTO DE ESPACIOS ACTIVOS Y DEPORTIVOS DIRIGIDOS A GRUPOS PRIORITARIOS A NIVEL DEL CANTON TULCAN  EN CALIDAD DE INSTRUCTOR DE BASKET CORRESPONDIENTE AL MES DE DICIEMBRE 2023</t>
  </si>
  <si>
    <t>001-001-000103</t>
  </si>
  <si>
    <t>1131783323</t>
  </si>
  <si>
    <t>001-001-0106</t>
  </si>
  <si>
    <t>PAGO PROYECTO FORTALECIMIENTO DE ESPACIOS ACTIVOS Y DEPORTIVOS DIRIGIDOS A GRUPOS PRIORITARIOS A NIVEL DEL CANTON TULCAN  EN CALIDAD DE INSTRUCTOR DE BAILOTERAPIA CORRESPONDIENTE AL MES DE DICIEMBRE 2023</t>
  </si>
  <si>
    <t>PAGO PROYECTO FORTALECIMIENTO DE ESPACIOS ACTIVOS Y DEPORTIVOS DIRIGIDOS A GRUPOS PRIORITARIOS A NIVEL DEL CANTON TULCAN  EN CALIDAD DE INSTRUCTOR DE ARTES MARCIALES CORRESPONDIENTE AL MES DE DICIEMBRE 2023</t>
  </si>
  <si>
    <t>0992609575001</t>
  </si>
  <si>
    <t>DISPRATTSA S.A.</t>
  </si>
  <si>
    <t>PAGO TOTAL CORRESPONDIENTE AL PROCESO DE ADQUISICION DE MATERIALES DE CONSTRUCCION, FERRETERIA, ELECTRICO E INSUMOS NAVIDEÑOS</t>
  </si>
  <si>
    <t>0503202401099260957500120010010000016223897180011</t>
  </si>
  <si>
    <t>001-001-0001622</t>
  </si>
  <si>
    <t>65886</t>
  </si>
  <si>
    <t>11-03-2024</t>
  </si>
  <si>
    <t>19599149</t>
  </si>
  <si>
    <t>002-001-0008</t>
  </si>
  <si>
    <t>PAGO PROYECTO FORTALECIMIENTO DE ESPACIOS ACTIVOS Y DEPORTIVOS DIRIGIDOS A GRUPOS PRIORITARIOS A NIVEL DEL CANTON TULCAN EN CALIDAD DE INSTRUCTOR DE ZANCOS CORRESPONDIENTE AL MES DE DICIEMBRE 2023</t>
  </si>
  <si>
    <t>001-001-0018</t>
  </si>
  <si>
    <t>001-001-00021</t>
  </si>
  <si>
    <t>1132003446</t>
  </si>
  <si>
    <t>PAGO PROYECTO FORTALECIMIENTO DE ESPACIOS ACTIVOS Y DEPORTIVOS DIRIGIDOS A GRUPOS PRIORITARIOS A NIVEL DEL CANTON TULCAN  EN CALIDAD DE INSTRUCTOR DE FACILITADOR GRUPOS PRIORITARIOS CORRESPONDIENTE AL MES DE DICIEMBRE 2023</t>
  </si>
  <si>
    <t>001-001-0054</t>
  </si>
  <si>
    <t>PAGO PROYECTO FORTALECIMIENTO DE ESPACIOS ACTIVOS Y DEPORTIVOS DIRIGIDOS A GRUPOS PRIORITARIOS A NIVEL DEL CANTON TULCAN  EN CALIDAD DE INSTRUCTOR DE DANZA CORRESPONDIENTE AL MES DE DICIEMBRE 2023</t>
  </si>
  <si>
    <t>001-001-00010</t>
  </si>
  <si>
    <t>PAGO PROYECTO FORTALECIMIENTO DE ESPACIOS ACTIVOS Y DEPORTIVOS DIRIGIDOS A GRUPOS PRIORITARIOS A NIVEL DEL CANTON TULCAN  EN CALIDAD DE INSTRUCTOR DE ATLETISMO CORRESPONDIENTE AL MES DE DICIEMBRE 2023</t>
  </si>
  <si>
    <t>001-001-0156</t>
  </si>
  <si>
    <t>001-001-0005</t>
  </si>
  <si>
    <t>PAGO PROYECTO FORTALECIMIENTO DE ESPACIOS ACTIVOS Y DEPORTIVOS DIRIGIDOS A GRUPOS PRIORITARIOS A NIVEL DEL CANTON TULCAN  EN CALIDAD DE INSTRUCTOR DE CICLISMO CORRESPONDIENTE AL MES DE DICIEMBRE 2023</t>
  </si>
  <si>
    <t>001-001-000107</t>
  </si>
  <si>
    <t>001-001-0055</t>
  </si>
  <si>
    <t>0929714400001</t>
  </si>
  <si>
    <t>ARCALLE ARREAGA WILLIAM ANDERSON</t>
  </si>
  <si>
    <t>06032024010929714400001200100200000057312345</t>
  </si>
  <si>
    <t>001-002-00573</t>
  </si>
  <si>
    <t>0604142166001</t>
  </si>
  <si>
    <t>VILLACRES VILLACRES JULIO CESAR</t>
  </si>
  <si>
    <t>0503202401060414216600120021000000000477283213218</t>
  </si>
  <si>
    <t>002-100-00047</t>
  </si>
  <si>
    <t>1768153530001</t>
  </si>
  <si>
    <t>EMPRESA PUBLICA DE HIDROCARBUROS DEL ECUADOR EP PETROECUADOR</t>
  </si>
  <si>
    <t>071-040-002379422</t>
  </si>
  <si>
    <t>0403202401176815353000120710400023794225897458916</t>
  </si>
  <si>
    <t>071-040-002379424</t>
  </si>
  <si>
    <t>0403202401176815353000120710400023794245897458917</t>
  </si>
  <si>
    <t>0400744843001</t>
  </si>
  <si>
    <t>RAMIREZ TIRIRA MANUEL EDILBERTO</t>
  </si>
  <si>
    <t>0603202401040074484300120040010000000073944339216</t>
  </si>
  <si>
    <t>004-001-0007</t>
  </si>
  <si>
    <t>0401643069001</t>
  </si>
  <si>
    <t>INGUILAN LOMAS DANIEL MAURICIO</t>
  </si>
  <si>
    <t xml:space="preserve">PAGO DE LA PRIMERA PLANILLA DEL CONTRATO FI-GADMT-2023-002 DEL PROCESO DE MANTENIMIENTO PREVENTIVO Y CORRECTIVO DE VEHICULOS LIVIANOS DEL GAD MUNICIPAL DE TULCAN </t>
  </si>
  <si>
    <t>001-100-000211</t>
  </si>
  <si>
    <t>0503202401040164306900120011000000002118205473116</t>
  </si>
  <si>
    <t>001-100-000212</t>
  </si>
  <si>
    <t>0503202401040164306900120011000000002126095246911</t>
  </si>
  <si>
    <t>26-02-2024</t>
  </si>
  <si>
    <t>08-03-2024</t>
  </si>
  <si>
    <t>65902</t>
  </si>
  <si>
    <t>14-03-2024</t>
  </si>
  <si>
    <t>19610005</t>
  </si>
  <si>
    <t>1709173106001</t>
  </si>
  <si>
    <t>JIMENEZ TORRES MAURICIO FERNANDO</t>
  </si>
  <si>
    <t>001-099-0001830</t>
  </si>
  <si>
    <t>0403202401170917310600120010990000018308765432118</t>
  </si>
  <si>
    <t>001-099-0001831</t>
  </si>
  <si>
    <t>0403202401170917310600120010990000018318765432113</t>
  </si>
  <si>
    <t>65901</t>
  </si>
  <si>
    <t>19610109</t>
  </si>
  <si>
    <t>307</t>
  </si>
  <si>
    <t>0400794806001</t>
  </si>
  <si>
    <t>NARVAEZ MONTENEGRO LUIS GERARDO</t>
  </si>
  <si>
    <t>001-001-000211</t>
  </si>
  <si>
    <t>65900</t>
  </si>
  <si>
    <t>19610189</t>
  </si>
  <si>
    <t>001-001-000214</t>
  </si>
  <si>
    <t>1131666342</t>
  </si>
  <si>
    <t>0400617221001</t>
  </si>
  <si>
    <t>ARCOS LUIS ISIDRO</t>
  </si>
  <si>
    <t>002-100-000165</t>
  </si>
  <si>
    <t>0603202401040061722100120021000000001656833941314</t>
  </si>
  <si>
    <t>65899</t>
  </si>
  <si>
    <t>19610236</t>
  </si>
  <si>
    <t>002-100-000166</t>
  </si>
  <si>
    <t>0603202401040061722100120021000000001668471646414</t>
  </si>
  <si>
    <t>0401036348001</t>
  </si>
  <si>
    <t>TENGANAN TISALEMA EDISON PATRICIO</t>
  </si>
  <si>
    <t>001-100-000119</t>
  </si>
  <si>
    <t>0703202401040103634800120011000000001192235249012</t>
  </si>
  <si>
    <t>65898</t>
  </si>
  <si>
    <t>19610299</t>
  </si>
  <si>
    <t>001-100-000120</t>
  </si>
  <si>
    <t>0703202401040103634800120011000000001209963158910</t>
  </si>
  <si>
    <t>001-100-000121</t>
  </si>
  <si>
    <t>0703202401040103634800120011000000001211161702611</t>
  </si>
  <si>
    <t>001-100-000122</t>
  </si>
  <si>
    <t>0703202401040103634800120011000000001221810403215</t>
  </si>
  <si>
    <t>0703202401040102124100120010010000000221314137012</t>
  </si>
  <si>
    <t>001-001-00022</t>
  </si>
  <si>
    <t>TULCANAZA MUESES MAURICIO ROLANDO</t>
  </si>
  <si>
    <t>0401021241001</t>
  </si>
  <si>
    <t>65897</t>
  </si>
  <si>
    <t>19609544</t>
  </si>
  <si>
    <t>001-001-00023</t>
  </si>
  <si>
    <t>0703202401040102124100120010010000000231314189611</t>
  </si>
  <si>
    <t>0400603627001</t>
  </si>
  <si>
    <t>LOPEZ PAZOS MARLON ROBETH</t>
  </si>
  <si>
    <t>003-001-000173</t>
  </si>
  <si>
    <t>1131555024</t>
  </si>
  <si>
    <t>65896</t>
  </si>
  <si>
    <t>19609587</t>
  </si>
  <si>
    <t>003-001-000174</t>
  </si>
  <si>
    <t>003-001-000176</t>
  </si>
  <si>
    <t>0602710923001</t>
  </si>
  <si>
    <t>OLMEDO GRANIZO ROMULO BOLIVAR</t>
  </si>
  <si>
    <t>0503202401060271092300120011000000000062307977113</t>
  </si>
  <si>
    <t>001-100-0006</t>
  </si>
  <si>
    <t>65895</t>
  </si>
  <si>
    <t>19609681</t>
  </si>
  <si>
    <t>001-100-0008</t>
  </si>
  <si>
    <t>0703202401060271092300120011000000000082424229314</t>
  </si>
  <si>
    <t>0400747630001</t>
  </si>
  <si>
    <t>0603202401040074763000120010200000017040000172511</t>
  </si>
  <si>
    <t>001-020-1703</t>
  </si>
  <si>
    <t>0603202401040074763000120010200000017030000172417</t>
  </si>
  <si>
    <t>65894</t>
  </si>
  <si>
    <t>19609780</t>
  </si>
  <si>
    <t>LUCERO LUCERO RENE FABIAN</t>
  </si>
  <si>
    <t>001-020-1704</t>
  </si>
  <si>
    <t>19609938</t>
  </si>
  <si>
    <t>TULCANAZA RODRIGUEZ NUBIA MARIBEL</t>
  </si>
  <si>
    <t>0401371554001</t>
  </si>
  <si>
    <t>002-001-00016</t>
  </si>
  <si>
    <t>1131426115</t>
  </si>
  <si>
    <t>002-001-00017</t>
  </si>
  <si>
    <t>002-001-00020</t>
  </si>
  <si>
    <t>002-001-00021</t>
  </si>
  <si>
    <t>002-001-00022</t>
  </si>
  <si>
    <t>002-001-00023</t>
  </si>
  <si>
    <t>002-001-00024</t>
  </si>
  <si>
    <t>002-001-00025</t>
  </si>
  <si>
    <t>0603202401040130307800120011000000000631234567816</t>
  </si>
  <si>
    <t>001-100-00064</t>
  </si>
  <si>
    <t>0401303078001</t>
  </si>
  <si>
    <t>REVELO ROSERO DAVID SANTIAGO</t>
  </si>
  <si>
    <t>65903</t>
  </si>
  <si>
    <t>65904</t>
  </si>
  <si>
    <t>19609844</t>
  </si>
  <si>
    <t>001-100-00063</t>
  </si>
  <si>
    <t>0603202401040130307800120011000000000641234567811</t>
  </si>
  <si>
    <t>1768152560001</t>
  </si>
  <si>
    <t>CNT</t>
  </si>
  <si>
    <t>PAGO DEL CONSUMO BRINDADO AL GADMT CORRESPONDIENTE AL MES DE FEBRERO</t>
  </si>
  <si>
    <t>001-777-223170923</t>
  </si>
  <si>
    <t>0303202401176815256000120017772231709230303202419</t>
  </si>
  <si>
    <t>13-03-2024</t>
  </si>
  <si>
    <t>65909</t>
  </si>
  <si>
    <t>19611446</t>
  </si>
  <si>
    <t>001-777-223213000</t>
  </si>
  <si>
    <t>0303202401176815256000120017772232130000303202418</t>
  </si>
  <si>
    <t>001-777-223186361</t>
  </si>
  <si>
    <t>0303202401176815256000120017772231863610303202410</t>
  </si>
  <si>
    <t>001-777-223186360</t>
  </si>
  <si>
    <t>0303202401176815256000120017772231863600303202415</t>
  </si>
  <si>
    <t>001-777-223186359</t>
  </si>
  <si>
    <t>0303202401176815256000120017772231863590303202411</t>
  </si>
  <si>
    <t>001-777-223182352</t>
  </si>
  <si>
    <t>0303202401176815256000120017772231823520303202419</t>
  </si>
  <si>
    <t>0303202401176815256000120017772231752940303202411</t>
  </si>
  <si>
    <t>001-777-223175294</t>
  </si>
  <si>
    <t>001-777-223175293</t>
  </si>
  <si>
    <t>0303202401176815256000120017772231752930303202416</t>
  </si>
  <si>
    <t>001-777-223175292</t>
  </si>
  <si>
    <t>0303202401176815256000120017772231752920303202410</t>
  </si>
  <si>
    <t>001-777-223172524</t>
  </si>
  <si>
    <t>0303202401176815256000120017772231725240303202416</t>
  </si>
  <si>
    <t>001-777-223172523</t>
  </si>
  <si>
    <t>0303202401176815256000120017772231725230303202410</t>
  </si>
  <si>
    <t>001-777-223172522</t>
  </si>
  <si>
    <t>0303202401176815256000120017772231725220303202415</t>
  </si>
  <si>
    <t>001-777-223172521</t>
  </si>
  <si>
    <t>0303202401176815256000120017772231725210303202411</t>
  </si>
  <si>
    <t>001-777-223172520</t>
  </si>
  <si>
    <t>0303202401176815256000120017772231725200303202414</t>
  </si>
  <si>
    <t>001-777-223172519</t>
  </si>
  <si>
    <t>0303202401176815256000120017772231725190303202419</t>
  </si>
  <si>
    <t>001-777-223172518</t>
  </si>
  <si>
    <t>0303202401176815256000120017772231725180303202413</t>
  </si>
  <si>
    <t>001-777-223172517</t>
  </si>
  <si>
    <t>0303202401176815256000120017772231725170303202418</t>
  </si>
  <si>
    <t>001-777-223172516</t>
  </si>
  <si>
    <t>0303202401176815256000120017772231725160303202412</t>
  </si>
  <si>
    <t>001-777-223172515</t>
  </si>
  <si>
    <t>0303202401176815256000120017772231725150303202417</t>
  </si>
  <si>
    <t>001-777-223172514</t>
  </si>
  <si>
    <t>0303202401176815256000120017772231725140303202411</t>
  </si>
  <si>
    <t>001-777-223172513</t>
  </si>
  <si>
    <t>0303202401176815256000120017772231725130303202416</t>
  </si>
  <si>
    <t>001-777-223172512</t>
  </si>
  <si>
    <t>0303202401176815256000120017772231725120303202410</t>
  </si>
  <si>
    <t>001-777-223172511</t>
  </si>
  <si>
    <t>0303202401176815256000120017772231725110303202415</t>
  </si>
  <si>
    <t>001-777-223172510</t>
  </si>
  <si>
    <t>0303202401176815256000120017772231725100303202411</t>
  </si>
  <si>
    <t>001-777-223172509</t>
  </si>
  <si>
    <t>0303202401176815256000120017772231725090303202414</t>
  </si>
  <si>
    <t>001-777-223172508</t>
  </si>
  <si>
    <t>0303202401176815256000120017772231725080303202419</t>
  </si>
  <si>
    <t>001-777-223172507</t>
  </si>
  <si>
    <t>0303202401176815256000120017772231725070303202413</t>
  </si>
  <si>
    <t>001-777-223172506</t>
  </si>
  <si>
    <t>0303202401176815256000120017772231725060303202418</t>
  </si>
  <si>
    <t>001-777-223172505</t>
  </si>
  <si>
    <t>0303202401176815256000120017772231725050303202412</t>
  </si>
  <si>
    <t>001-777-223172504</t>
  </si>
  <si>
    <t>0303202401176815256000120017772231725040303202417</t>
  </si>
  <si>
    <t>001-777-223172503</t>
  </si>
  <si>
    <t>0303202401176815256000120017772231725030303202411</t>
  </si>
  <si>
    <t>001-777-223172502</t>
  </si>
  <si>
    <t>0303202401176815256000120017772231725020303202416</t>
  </si>
  <si>
    <t>001-777-223172956</t>
  </si>
  <si>
    <t>0303202401176815256000120017772231729560303202415</t>
  </si>
  <si>
    <t>001-777-223172955</t>
  </si>
  <si>
    <t>0303202401176815256000120017772231729550303202411</t>
  </si>
  <si>
    <t>001-777-223172954</t>
  </si>
  <si>
    <t>0303202401176815256000120017772231729540303202414</t>
  </si>
  <si>
    <t>001-777-223172953</t>
  </si>
  <si>
    <t>0303202401176815256000120017772231729530303202419</t>
  </si>
  <si>
    <t>001-777-223171941</t>
  </si>
  <si>
    <t>0303202401176815256000120017772231719410303202415</t>
  </si>
  <si>
    <t>001-777-223171939</t>
  </si>
  <si>
    <t>0303202401176815256000120017772231719390303202414</t>
  </si>
  <si>
    <t>001-777-223171936</t>
  </si>
  <si>
    <t>0303202401176815256000120017772231719360303202418</t>
  </si>
  <si>
    <t>001-777-223171913</t>
  </si>
  <si>
    <t>0303202401176815256000120017772231719130303202412</t>
  </si>
  <si>
    <t>001-777-223171154</t>
  </si>
  <si>
    <t>0303202401176815256000120017772231711540303202417</t>
  </si>
  <si>
    <t>001-777-223171153</t>
  </si>
  <si>
    <t>001-777-223171152</t>
  </si>
  <si>
    <t>0303202401176815256000120017772231711520303202416</t>
  </si>
  <si>
    <t>001-777-223171151</t>
  </si>
  <si>
    <t>0303202401176815256000120017772231711510303202410</t>
  </si>
  <si>
    <t>001-777-223171150</t>
  </si>
  <si>
    <t>0303202401176815256000120017772231711500303202415</t>
  </si>
  <si>
    <t>001-777-223171149</t>
  </si>
  <si>
    <t>0303202401176815256000120017772231711490303202411</t>
  </si>
  <si>
    <t>001-777-223171148</t>
  </si>
  <si>
    <t>0303202401176815256000120017772231711480303202414</t>
  </si>
  <si>
    <t>001-777-223170926</t>
  </si>
  <si>
    <t>0303202401176815256000120017772231709260303202415</t>
  </si>
  <si>
    <t>001-777-223170925</t>
  </si>
  <si>
    <t>0303202401176815256000120017772231709250303202411</t>
  </si>
  <si>
    <t>001-777-223170924</t>
  </si>
  <si>
    <t>0303202401176815256000120017772231709240303202414</t>
  </si>
  <si>
    <t>1090051721001</t>
  </si>
  <si>
    <t>EMELNORTE</t>
  </si>
  <si>
    <t>PAGO POR CONSUMO DE ENERGIA ELECTRICA BRINDADA AL GAD MT CORRESPONDIENTE AL PERIODO ENERO-FEBRERO 2024</t>
  </si>
  <si>
    <t>65910</t>
  </si>
  <si>
    <t>19611417</t>
  </si>
  <si>
    <t>322</t>
  </si>
  <si>
    <t>001-999-020144183</t>
  </si>
  <si>
    <t>0403202401109005172100120019990201441830231164813</t>
  </si>
  <si>
    <t>001-999-020142956</t>
  </si>
  <si>
    <t>0403202401109005172100120019990201429560231164819</t>
  </si>
  <si>
    <t>001-999-020142393</t>
  </si>
  <si>
    <t>0403202401109005172100120019990201423930231164819</t>
  </si>
  <si>
    <t>001-999-020145810</t>
  </si>
  <si>
    <t>0403202401109005172100120019990201458100231164819</t>
  </si>
  <si>
    <t>001-999-020145052</t>
  </si>
  <si>
    <t>0403202401109005172100120019990201450520231164819</t>
  </si>
  <si>
    <t>001-999-020142366</t>
  </si>
  <si>
    <t>0403202401109005172100120019990201423660231164811</t>
  </si>
  <si>
    <t>001-999-020144004</t>
  </si>
  <si>
    <t>0403202401109005172100120019990201440040231164819</t>
  </si>
  <si>
    <t>001-999-020142953</t>
  </si>
  <si>
    <t>0403202401109005172100120019990201429530231164812</t>
  </si>
  <si>
    <t>001-999-020142954</t>
  </si>
  <si>
    <t>0403202401109005172100120019990201429540231164818</t>
  </si>
  <si>
    <t>001-999-020143199</t>
  </si>
  <si>
    <t>0403202401109005172100120019990201431990231164812</t>
  </si>
  <si>
    <t>001-999-020143389</t>
  </si>
  <si>
    <t>0403202401109005172100120019990201433890231164815</t>
  </si>
  <si>
    <t>001-999-020142394</t>
  </si>
  <si>
    <t>0403202401109005172100120019990201423940231164814</t>
  </si>
  <si>
    <t>001-999-020143387</t>
  </si>
  <si>
    <t>0403202401109005172100120019990201433870231164814</t>
  </si>
  <si>
    <t>001-999-020143388</t>
  </si>
  <si>
    <t>0403202401109005172100120019990201433880231164811</t>
  </si>
  <si>
    <t>001-999-020143839</t>
  </si>
  <si>
    <t>0403202401109005172100120019990201438390231164810</t>
  </si>
  <si>
    <t>001-999-020143805</t>
  </si>
  <si>
    <t>0403202401109005172100120019990201438050231164815</t>
  </si>
  <si>
    <t>001-999-020144613</t>
  </si>
  <si>
    <t>0403202401109005172100120019990201446130231164811</t>
  </si>
  <si>
    <t>001-999-020145051</t>
  </si>
  <si>
    <t>0403202401109005172100120019990201450510231164813</t>
  </si>
  <si>
    <t>001-999-020144615</t>
  </si>
  <si>
    <t>0403202401109005172100120019990201446150231164810</t>
  </si>
  <si>
    <t>001-999-020144182</t>
  </si>
  <si>
    <t>0403202401109005172100120019990201441820231164818</t>
  </si>
  <si>
    <t>001-999-020145050</t>
  </si>
  <si>
    <t>0403202401109005172100120019990201450500231164818</t>
  </si>
  <si>
    <t>001-999-020144614</t>
  </si>
  <si>
    <t>0403202401109005172100120019990201446140231164815</t>
  </si>
  <si>
    <t>001-999-020144719</t>
  </si>
  <si>
    <t>0403202401109005172100120019990201447190231164816</t>
  </si>
  <si>
    <t>001-999-020142390</t>
  </si>
  <si>
    <t>0403202401109005172100120019990201423900231164812</t>
  </si>
  <si>
    <t>001-999-020143198</t>
  </si>
  <si>
    <t>0403202401109005172100120019990201431980231164817</t>
  </si>
  <si>
    <t>001-999-020144002</t>
  </si>
  <si>
    <t>0403202401109005172100120019990201440020231164818</t>
  </si>
  <si>
    <t>001-999-020143885</t>
  </si>
  <si>
    <t>0403202401109005172100120019990201438850231164811</t>
  </si>
  <si>
    <t>001-999-020144720</t>
  </si>
  <si>
    <t>0403202401109005172100120019990201447200231164811</t>
  </si>
  <si>
    <t>001-999-020143380</t>
  </si>
  <si>
    <t>0403202401109005172100120019990201433800231164816</t>
  </si>
  <si>
    <t>001-999-020143375</t>
  </si>
  <si>
    <t>0403202401109005172100120019990201433750231164819</t>
  </si>
  <si>
    <t>001-999-020145811</t>
  </si>
  <si>
    <t>0403202401109005172100120019990201458110231164814</t>
  </si>
  <si>
    <t>001-999-020145812</t>
  </si>
  <si>
    <t>0403202401109005172100120019990201458120231164811</t>
  </si>
  <si>
    <t>001-999-020142392</t>
  </si>
  <si>
    <t>0403202401109005172100120019990201423920231164813</t>
  </si>
  <si>
    <t>001-999-020144078</t>
  </si>
  <si>
    <t>0403202401109005172100120019990201440780231164812</t>
  </si>
  <si>
    <t>001-999-020143197</t>
  </si>
  <si>
    <t>0403202401109005172100120019990201431970231164811</t>
  </si>
  <si>
    <t>001-999-020142389</t>
  </si>
  <si>
    <t>0403202401109005172100120019990201423890231164817</t>
  </si>
  <si>
    <t>001-999-020142388</t>
  </si>
  <si>
    <t>0403202401109005172100120019990201423880231164811</t>
  </si>
  <si>
    <t>001-999-020143196</t>
  </si>
  <si>
    <t>0403202401109005172100120019990201431960231164816</t>
  </si>
  <si>
    <t>001-999-020145259</t>
  </si>
  <si>
    <t>0403202401109005172100120019990201452590231164814</t>
  </si>
  <si>
    <t>001-999-020143806</t>
  </si>
  <si>
    <t>0403202401109005172100120019990201438060231164810</t>
  </si>
  <si>
    <t>001-999-020142391</t>
  </si>
  <si>
    <t>0403202401109005172100120019990201423910231164818</t>
  </si>
  <si>
    <t>001-999-020144077</t>
  </si>
  <si>
    <t>0403202401109005172100120019990201440770231164817</t>
  </si>
  <si>
    <t>001-999-020142387</t>
  </si>
  <si>
    <t>0403202401109005172100120019990201423870231164816</t>
  </si>
  <si>
    <t>001-999-020143386</t>
  </si>
  <si>
    <t>0403202401109005172100120019990201433860231164819</t>
  </si>
  <si>
    <t>001-999-020142950</t>
  </si>
  <si>
    <t>0403202401109005172100120019990201429500231164816</t>
  </si>
  <si>
    <t>001-999-020145492</t>
  </si>
  <si>
    <t>0403202401109005172100120019990201454920231164811</t>
  </si>
  <si>
    <t>001-999-020143382</t>
  </si>
  <si>
    <t>0403202401109005172100120019990201433820231164817</t>
  </si>
  <si>
    <t>001-999-020142365</t>
  </si>
  <si>
    <t>0403202401109005172100120019990201423650231164816</t>
  </si>
  <si>
    <t>001-999-020145490</t>
  </si>
  <si>
    <t>0403202401109005172100120019990201454900231164810</t>
  </si>
  <si>
    <t>001-999-020145491</t>
  </si>
  <si>
    <t>0403202401109005172100120019990201454910231164816</t>
  </si>
  <si>
    <t>001-999-020144616</t>
  </si>
  <si>
    <t>0403202401109005172100120019990201446160231164816</t>
  </si>
  <si>
    <t>001-999-020142952</t>
  </si>
  <si>
    <t>0403202401109005172100120019990201429520231164817</t>
  </si>
  <si>
    <t>001-999-020143862</t>
  </si>
  <si>
    <t>0403202401109005172100120019990201438620231164816</t>
  </si>
  <si>
    <t>001-999-020142951</t>
  </si>
  <si>
    <t>0403202401109005172100120019990201429510231164811</t>
  </si>
  <si>
    <t>001-999-020143385</t>
  </si>
  <si>
    <t>0403202401109005172100120019990201433850231164813</t>
  </si>
  <si>
    <t>001-999-020142386</t>
  </si>
  <si>
    <t>0403202401109005172100120019990201423860231164810</t>
  </si>
  <si>
    <t>001-999-020143901</t>
  </si>
  <si>
    <t>0403202401109005172100120019990201439010231164817</t>
  </si>
  <si>
    <t>001-999-020146328</t>
  </si>
  <si>
    <t>0503202401109005172100120019990201463280231164811</t>
  </si>
  <si>
    <t>001-999-020146219</t>
  </si>
  <si>
    <t>0503202401109005172100120019990201462190231164819</t>
  </si>
  <si>
    <t>001-999-020146025</t>
  </si>
  <si>
    <t>0503202401109005172100120019990201460250231164814</t>
  </si>
  <si>
    <t>001-999-020142955</t>
  </si>
  <si>
    <t>0403202401109005172100120019990201429550231164813</t>
  </si>
  <si>
    <t>001-999-020143383</t>
  </si>
  <si>
    <t>0403202401109005172100120019990201433830231164812</t>
  </si>
  <si>
    <t>MES DE MARZO DEL 2024</t>
  </si>
  <si>
    <t>001-999-020144184</t>
  </si>
  <si>
    <t>0403202401109005172100120019990201441840231164819</t>
  </si>
  <si>
    <t>001-999-020145493</t>
  </si>
  <si>
    <t>0403202401109005172100120019990201454930231164817</t>
  </si>
  <si>
    <t>001-999-020142364</t>
  </si>
  <si>
    <t>0403202401109005172100120019990201423640231164810</t>
  </si>
  <si>
    <t>001-999-020143377</t>
  </si>
  <si>
    <t>0403202401109005172100120019990201433770231164811</t>
  </si>
  <si>
    <t>001-999-020143829</t>
  </si>
  <si>
    <t>0403202401109005172100120019990201438290231164816</t>
  </si>
  <si>
    <t>001-999-020143860</t>
  </si>
  <si>
    <t>0403202401109005172100120019990201438600231164815</t>
  </si>
  <si>
    <t>001-999-020143861</t>
  </si>
  <si>
    <t>0403202401109005172100120019990201438610231164810</t>
  </si>
  <si>
    <t>001-999-020144721</t>
  </si>
  <si>
    <t>0403202401109005172100120019990201447210231164817</t>
  </si>
  <si>
    <t>001-999-020145584</t>
  </si>
  <si>
    <t>0403202401109005172100120019990201455840231164811</t>
  </si>
  <si>
    <t>001-999-020145710</t>
  </si>
  <si>
    <t>0403202401109005172100120019990201457100231164815</t>
  </si>
  <si>
    <t>001-999-020144003</t>
  </si>
  <si>
    <t>0403202401109005172100120019990201440030231164813</t>
  </si>
  <si>
    <t>001-999-020143384</t>
  </si>
  <si>
    <t>0403202401109005172100120019990201433840231164818</t>
  </si>
  <si>
    <t>001-999-020143378</t>
  </si>
  <si>
    <t>0403202401109005172100120019990201433780231164815</t>
  </si>
  <si>
    <t>001-999-020143381</t>
  </si>
  <si>
    <t>0403202401109005172100120019990201433810231164811</t>
  </si>
  <si>
    <t>001-999-020142395</t>
  </si>
  <si>
    <t>0403202401109005172100120019990201423950231164811</t>
  </si>
  <si>
    <t>001-999-020146024</t>
  </si>
  <si>
    <t>0503202401109005172100120019990201460240231164819</t>
  </si>
  <si>
    <t>001-999-020146220</t>
  </si>
  <si>
    <t>0503202401109005172100120019990201462200231164814</t>
  </si>
  <si>
    <t>001-999-020146023</t>
  </si>
  <si>
    <t>0503202401109005172100120019990201460230231164813</t>
  </si>
  <si>
    <t>001-999-020143379</t>
  </si>
  <si>
    <t>0403202401109005172100120019990201433790231164810</t>
  </si>
  <si>
    <t>001-999-020143376</t>
  </si>
  <si>
    <t>0403202401109005172100120019990201433760231164814</t>
  </si>
  <si>
    <t>001-999-020143248</t>
  </si>
  <si>
    <t>0403202401109005172100120019990201432480231164818</t>
  </si>
  <si>
    <t>19583441</t>
  </si>
  <si>
    <t>PAGO DEL PROCESO DE CONTRATACION DEL SERVICIO DE ABASTECIMIENTO DE CONBUSTIBLES PARA EL PARQUE AUTOMOTOR DEL GADMT</t>
  </si>
  <si>
    <t>04-03-2024</t>
  </si>
  <si>
    <t>65884</t>
  </si>
  <si>
    <t>19583128</t>
  </si>
  <si>
    <t>65888</t>
  </si>
  <si>
    <t>19599073</t>
  </si>
  <si>
    <t>PAGO DEL PROCESO DE INFIMACUANTIA SEGÚN ORDEN DE COMPRA Nº54 ADQUISICION DE HERRAMIENTAS MENORES</t>
  </si>
  <si>
    <t>PAGO TOTAL DEL PROCESO DE ADQUISICION DE REPUESTOS Y ACCESORIOS  PARA LOS AUTOMOTORES LIVIANOS Y PESADOS DEL GADMT</t>
  </si>
  <si>
    <t>65889</t>
  </si>
  <si>
    <t>19593545</t>
  </si>
  <si>
    <t>100</t>
  </si>
  <si>
    <t>PAGO DEL PROCESO DE INFIMA CUANTIA ORDEN DE COMPRA Nº37SERVICIO DE LOGISTICA Y ATENCION PARA LOS PARTICIPANTES EN EL PROYECTO FORTALECIENDO INSTANCIAS DE PARTICIPACION CIUDADANA</t>
  </si>
  <si>
    <t>01-03-2024</t>
  </si>
  <si>
    <t>65892</t>
  </si>
  <si>
    <t>27-03-2024</t>
  </si>
  <si>
    <t>19653797</t>
  </si>
  <si>
    <t>0401465893001</t>
  </si>
  <si>
    <t>MONTALVO OBANDO PAMELA NATHALY</t>
  </si>
  <si>
    <t>PAGO CORRESPONDIENTE AL PROCESO DE FORTALECIMIENTO DE LAS ACTIVIDADES CULTURALES Y POPULARES EN EL MARCO DE LAS FESTIVIDADES DE FIN DE AÑO EN EL CANTON TULCAN</t>
  </si>
  <si>
    <t>1131217720</t>
  </si>
  <si>
    <t>001-001-00013</t>
  </si>
  <si>
    <t>12-03-2024</t>
  </si>
  <si>
    <t>65912</t>
  </si>
  <si>
    <t>19610410</t>
  </si>
  <si>
    <t>001-001-00014</t>
  </si>
  <si>
    <t>001-001-00015</t>
  </si>
  <si>
    <t>001-001-00016</t>
  </si>
  <si>
    <t>0990022011001</t>
  </si>
  <si>
    <t>MAQUINARIAS Y VEHÍCULOS S.A. MAVESA</t>
  </si>
  <si>
    <t>PAGO DEL CONTRATO SIE-GADMT-2023-024 PARA LA ADQUISICION DE VEHÍCULOS RECOLECTORES DE BASURA</t>
  </si>
  <si>
    <t>001-001-000055369</t>
  </si>
  <si>
    <t>1103202401099002201100120010010000553690990022019</t>
  </si>
  <si>
    <t>65911</t>
  </si>
  <si>
    <t>001-001-000055370</t>
  </si>
  <si>
    <t>1103202401099002201100120010010000553700990022014</t>
  </si>
  <si>
    <t>001-002-000047786</t>
  </si>
  <si>
    <t>0403202401049151601100120010020000477860004778613</t>
  </si>
  <si>
    <t>JUNTA ADMINISTRADORA DE AGUA POTABLE Y SANEAMIENTO JULIO ANDRADE</t>
  </si>
  <si>
    <t>0491516011001</t>
  </si>
  <si>
    <t>65914</t>
  </si>
  <si>
    <t>19611530</t>
  </si>
  <si>
    <t>PAGO POR CONSUMO DE AGUA POTABLE DE LA CANCHA SINTETICA, CEMENTERIO MUNICIPAL Y ESCUELA MUNICIPAL 13 DE DICIEMBRE CORRESPONDIENTE AL MES DE FEBRERO DEL 2024</t>
  </si>
  <si>
    <t>001-002-000047787</t>
  </si>
  <si>
    <t>0403202401049151601100120010020000477870004778716</t>
  </si>
  <si>
    <t>001-002-000047788</t>
  </si>
  <si>
    <t>0403202401049151601100120010020000477880004778819</t>
  </si>
  <si>
    <t>19654014</t>
  </si>
  <si>
    <t>049154081001</t>
  </si>
  <si>
    <t>JUNTA ADMINISTRADORA DE AGUA POTABLE DEL REGIONAL CHAPUES-CARRIZAL</t>
  </si>
  <si>
    <t>PAGO POR CONSUMO DE AGUA POTABLE A LA REGIONAL CHAPUES-CARRIZAL CORRESPONDIENTE AL MES DE FEBRERO 2024</t>
  </si>
  <si>
    <t>001-002-000943</t>
  </si>
  <si>
    <t>1002202401049152408100120010020000009431285550518</t>
  </si>
  <si>
    <t>65913</t>
  </si>
  <si>
    <t>21-03-2024</t>
  </si>
  <si>
    <t>19634323</t>
  </si>
  <si>
    <t>1791317025001</t>
  </si>
  <si>
    <t>PANAMERICANA VIAL S.A. PANAVIAL</t>
  </si>
  <si>
    <t>008-018-000013835</t>
  </si>
  <si>
    <t>1503202401179131702500120080180000138351234567816</t>
  </si>
  <si>
    <t>008-025-000021015</t>
  </si>
  <si>
    <t>1403202401179131702500120080250000210151856483610</t>
  </si>
  <si>
    <t>PAGO DE LA RECARGA PARA HACER USO DEL SERVICIO DE TELEPASS PARA LOS VEHÍCULOS DEL GADMT</t>
  </si>
  <si>
    <t>65907</t>
  </si>
  <si>
    <t>19610725</t>
  </si>
  <si>
    <t>PAGO PARA LA ADQUISICION DE DOS TAG´S PARA HACER USO DEL SERVICIO DE TELEPASS PARA LOS VEHÍICULOS DEL GADMT</t>
  </si>
  <si>
    <t>65908</t>
  </si>
  <si>
    <t>1718863994001</t>
  </si>
  <si>
    <t>MAURICIO ISRAEL GUAMAN PULLAS</t>
  </si>
  <si>
    <t>001-002-000000824</t>
  </si>
  <si>
    <t>1303202401171886399400120010020000008240000082415</t>
  </si>
  <si>
    <t>PAGO DE ADQUISICION DE ELEMENTOS DE PROTECCION PERSONAL PARA EL GADMT</t>
  </si>
  <si>
    <t>65916</t>
  </si>
  <si>
    <t>18-03-2024</t>
  </si>
  <si>
    <t>19619001</t>
  </si>
  <si>
    <t>071-040-002385981</t>
  </si>
  <si>
    <t>1203202401176815353000120710400023859815897458915</t>
  </si>
  <si>
    <t>65917</t>
  </si>
  <si>
    <t>15-03-2024</t>
  </si>
  <si>
    <t>19615278</t>
  </si>
  <si>
    <t>071-040-002385984</t>
  </si>
  <si>
    <t>1203202401176815353000120710400023859845897458911</t>
  </si>
  <si>
    <t>0400729661001</t>
  </si>
  <si>
    <t>ROSERO MALES JORGE ALBERTO</t>
  </si>
  <si>
    <t>PAGO DE CONTRATO SIE-GADMT-2023-26 RELACIONADO CON LA ADQUISICION DE AUDIO Y VIDEO</t>
  </si>
  <si>
    <t>001-100-000002600</t>
  </si>
  <si>
    <t>1503202401040072966100120011000000026003979590211</t>
  </si>
  <si>
    <t>65918</t>
  </si>
  <si>
    <t>19618930</t>
  </si>
  <si>
    <t>1091744852001</t>
  </si>
  <si>
    <t>INDUSTRIA TEXTIL TEXTIRODAL CIA. LTDA.</t>
  </si>
  <si>
    <t>ADQUISICION DE VESTUARIO, LENCERIA, PRENDAS DE PROTECCION, UNIFORMES VENDEDORESS AMBULANTES</t>
  </si>
  <si>
    <t>001-010-000008435</t>
  </si>
  <si>
    <t>1903202401109174485200120010100000084351234567814</t>
  </si>
  <si>
    <t>65921</t>
  </si>
  <si>
    <t>65922</t>
  </si>
  <si>
    <t>0400671459001</t>
  </si>
  <si>
    <t>CORTEZ ROJAS FANNY MARITZA</t>
  </si>
  <si>
    <t>001-100-000000039</t>
  </si>
  <si>
    <t>1903202401040067145900120011000000000395047998610</t>
  </si>
  <si>
    <t>1750787044001</t>
  </si>
  <si>
    <t>AZA TAIMAL GIRLENZA AURELIA</t>
  </si>
  <si>
    <t>001-100-000000080</t>
  </si>
  <si>
    <t>1903202401175078704400120011000000000809960083711</t>
  </si>
  <si>
    <t>65923</t>
  </si>
  <si>
    <t>0491517352001</t>
  </si>
  <si>
    <t>ASOCIACION DE PRODUCCION TEXTIL REAL MONTUFAR ASOTEXREMONT</t>
  </si>
  <si>
    <t>001-003-000000139</t>
  </si>
  <si>
    <t>1903202401049151735200120010030000001392022635114</t>
  </si>
  <si>
    <t>65924</t>
  </si>
  <si>
    <t>0491519487001</t>
  </si>
  <si>
    <t>ASOCIACIÓN DE PRODUCCIÓN TEXTIL DE ECONOMÍA SOLIDARIA TULCÁN MODA "ASPROTEXESTUM"</t>
  </si>
  <si>
    <t>001-100-000000032</t>
  </si>
  <si>
    <t>1903202401049151948700120011000000000325928966717</t>
  </si>
  <si>
    <t>65925</t>
  </si>
  <si>
    <t>65926</t>
  </si>
  <si>
    <t>0491517190001</t>
  </si>
  <si>
    <t>ASOCIACIÓN DE PRODUCCIÓN TEXTIL CARCHITEX "ASOTEXCARCHI"</t>
  </si>
  <si>
    <t>001-002-000000074</t>
  </si>
  <si>
    <t>1903202401049151719000120010020000000742550582411</t>
  </si>
  <si>
    <t>0491517220001</t>
  </si>
  <si>
    <t>ASOCIACIÓN DE PRODUCCIÓN TEXTIL AMISTAD Y PROGRESO "ASOTEXAMPRO"</t>
  </si>
  <si>
    <t>001-999-000000013</t>
  </si>
  <si>
    <t>1903202401049151722000120019990000000137095259919</t>
  </si>
  <si>
    <t>65927</t>
  </si>
  <si>
    <t>65928</t>
  </si>
  <si>
    <t>0491512059001</t>
  </si>
  <si>
    <t>ASOCIACION DE ECONOMIA SOLIDARIA LOS PASTOS</t>
  </si>
  <si>
    <t>001-002-000000123</t>
  </si>
  <si>
    <t>1803202401049151205900120010020000001231234567814</t>
  </si>
  <si>
    <t>0491517514001</t>
  </si>
  <si>
    <t>1903202401049151751400120011000000000288849546216</t>
  </si>
  <si>
    <t>001-100-000000028</t>
  </si>
  <si>
    <t>ASOCIACIÓN DE PRODUCCIÓN TEXTIL CORTE MÁGICO DE TULCÁN "ASOTEXCOMATUL"</t>
  </si>
  <si>
    <t>65929</t>
  </si>
  <si>
    <t>0491506180001</t>
  </si>
  <si>
    <t>001-001-000000080</t>
  </si>
  <si>
    <t>2103202401049150618000120010010000000800301202414</t>
  </si>
  <si>
    <t>COMTRANCIDUL</t>
  </si>
  <si>
    <t>PAGO DE CONTRATACION DEL SERVICIO DE TRANSPORTE PARA NIÑOS DE LAS COMUNIDADES, CORRESPONDIENTE AL MES DE NOVIEMBRE 2023</t>
  </si>
  <si>
    <t>19-03-2024</t>
  </si>
  <si>
    <t>65920</t>
  </si>
  <si>
    <t>19634198</t>
  </si>
  <si>
    <t>0491533815001</t>
  </si>
  <si>
    <t>CONSORCIO VIAL TULCAN</t>
  </si>
  <si>
    <t>001-002-000000010</t>
  </si>
  <si>
    <t>2503202401049153381500120010020000000102801818518</t>
  </si>
  <si>
    <t>PAGO DE LA PLANILLA 6 LIQUIDACION Y REAJUSTE PROVISIONAL PLANILLA 6 DEL CONTRATO COTO-GADMT-002-2022, REHABILITACION, ASFALTO CAMBIO DE REDES DE AGUA POTABLE Y ALCANTARILLADO DE LA CALLE MALDONADO ENTRE CHIMBORAZO Y COLON</t>
  </si>
  <si>
    <t>28-02-2024</t>
  </si>
  <si>
    <t>26-03-2024</t>
  </si>
  <si>
    <t>65930</t>
  </si>
  <si>
    <t>19653707</t>
  </si>
  <si>
    <t>1790859177001</t>
  </si>
  <si>
    <t>LEGISLACION INDEXADA SISTEMATICA LEXIS S.A.</t>
  </si>
  <si>
    <t>001-001-000045917</t>
  </si>
  <si>
    <t>0703202401179085917700120010010000459170025313910</t>
  </si>
  <si>
    <t>PAGO DEL PROCESO DE INFIMA CUANTIA SEGÚN ORDEN DE COMPRA Nº064 DE ARRENDAMIENTO Y LICENCIAS DE USO DE PAQUETES INFORMATICOS.</t>
  </si>
  <si>
    <t>65893</t>
  </si>
  <si>
    <t>19593592</t>
  </si>
  <si>
    <t>25-03-2024</t>
  </si>
  <si>
    <t>19642508</t>
  </si>
  <si>
    <t>19642522</t>
  </si>
  <si>
    <t>19642528</t>
  </si>
  <si>
    <t>19642556</t>
  </si>
  <si>
    <t>19642577</t>
  </si>
  <si>
    <t>19642626</t>
  </si>
  <si>
    <t>19642663</t>
  </si>
  <si>
    <t>25-03-204</t>
  </si>
  <si>
    <t>19642693</t>
  </si>
  <si>
    <t>19642714</t>
  </si>
  <si>
    <t>03-04-2024</t>
  </si>
  <si>
    <t>19680828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</si>
</sst>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[$$-300A]\ * #,##0.00_);_([$$-300A]\ * \(#,##0.00\);_([$$-300A]\ * &quot;-&quot;??_);_(@_)"/>
    <numFmt numFmtId="165" formatCode="_-[$$-300A]\ * #,##0.00_ ;_-[$$-300A]\ * \-#,##0.00\ ;_-[$$-300A]\ * &quot;-&quot;??_ ;_-@_ 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5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8"/>
      <name val="Calibri"/>
      <family val="2"/>
      <scheme val="minor"/>
    </font>
    <font>
      <b/>
      <sz val="48"/>
      <color theme="1"/>
      <name val="Calibri"/>
      <family val="2"/>
      <scheme val="minor"/>
    </font>
    <font>
      <b/>
      <sz val="35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scheme val="minor"/>
    </font>
    <font>
      <sz val="12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1">
    <xf numFmtId="0" fontId="0" fillId="0" borderId="0" xfId="0"/>
    <xf numFmtId="0" fontId="7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43" fontId="7" fillId="2" borderId="1" xfId="0" applyNumberFormat="1" applyFont="1" applyFill="1" applyBorder="1" applyAlignment="1" applyProtection="1">
      <alignment horizontal="right" vertical="center" wrapText="1"/>
      <protection locked="0"/>
    </xf>
    <xf numFmtId="49" fontId="7" fillId="0" borderId="1" xfId="0" applyNumberFormat="1" applyFont="1" applyBorder="1" applyAlignment="1">
      <alignment horizontal="center" vertical="center" wrapText="1"/>
    </xf>
    <xf numFmtId="43" fontId="8" fillId="0" borderId="1" xfId="0" applyNumberFormat="1" applyFont="1" applyBorder="1" applyAlignment="1">
      <alignment horizontal="center" vertical="center"/>
    </xf>
    <xf numFmtId="43" fontId="8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/>
    <xf numFmtId="0" fontId="0" fillId="0" borderId="1" xfId="0" applyBorder="1"/>
    <xf numFmtId="49" fontId="0" fillId="0" borderId="1" xfId="0" applyNumberFormat="1" applyBorder="1" applyAlignment="1">
      <alignment wrapText="1"/>
    </xf>
    <xf numFmtId="49" fontId="0" fillId="0" borderId="1" xfId="0" applyNumberFormat="1" applyBorder="1"/>
    <xf numFmtId="0" fontId="0" fillId="0" borderId="1" xfId="0" applyBorder="1" applyAlignment="1">
      <alignment horizontal="right"/>
    </xf>
    <xf numFmtId="43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right" vertical="center" wrapText="1"/>
    </xf>
    <xf numFmtId="0" fontId="7" fillId="2" borderId="1" xfId="0" applyFont="1" applyFill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 textRotation="90" wrapText="1"/>
    </xf>
    <xf numFmtId="49" fontId="8" fillId="0" borderId="1" xfId="0" applyNumberFormat="1" applyFont="1" applyBorder="1" applyAlignment="1">
      <alignment horizontal="center" vertical="center" textRotation="90"/>
    </xf>
    <xf numFmtId="44" fontId="0" fillId="0" borderId="1" xfId="0" applyNumberFormat="1" applyBorder="1" applyAlignment="1">
      <alignment horizontal="center" vertical="center"/>
    </xf>
    <xf numFmtId="44" fontId="7" fillId="0" borderId="1" xfId="0" applyNumberFormat="1" applyFont="1" applyBorder="1" applyAlignment="1">
      <alignment horizontal="center" vertical="center" wrapText="1"/>
    </xf>
    <xf numFmtId="44" fontId="7" fillId="2" borderId="1" xfId="0" applyNumberFormat="1" applyFont="1" applyFill="1" applyBorder="1" applyAlignment="1">
      <alignment horizontal="center" vertical="center"/>
    </xf>
    <xf numFmtId="44" fontId="8" fillId="0" borderId="1" xfId="0" applyNumberFormat="1" applyFont="1" applyBorder="1" applyAlignment="1">
      <alignment horizontal="center" vertical="center" wrapText="1"/>
    </xf>
    <xf numFmtId="43" fontId="14" fillId="0" borderId="1" xfId="1" applyFont="1" applyFill="1" applyBorder="1" applyAlignment="1">
      <alignment horizontal="center" vertical="center"/>
    </xf>
    <xf numFmtId="0" fontId="0" fillId="0" borderId="2" xfId="0" applyBorder="1"/>
    <xf numFmtId="49" fontId="0" fillId="0" borderId="2" xfId="0" applyNumberFormat="1" applyBorder="1" applyAlignment="1">
      <alignment wrapText="1"/>
    </xf>
    <xf numFmtId="49" fontId="0" fillId="0" borderId="2" xfId="0" applyNumberFormat="1" applyBorder="1"/>
    <xf numFmtId="4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right"/>
    </xf>
    <xf numFmtId="49" fontId="0" fillId="0" borderId="0" xfId="0" applyNumberFormat="1" applyAlignment="1">
      <alignment wrapText="1"/>
    </xf>
    <xf numFmtId="49" fontId="0" fillId="0" borderId="0" xfId="0" applyNumberFormat="1"/>
    <xf numFmtId="44" fontId="0" fillId="0" borderId="0" xfId="0" applyNumberFormat="1" applyAlignment="1">
      <alignment horizontal="center" vertical="center"/>
    </xf>
    <xf numFmtId="0" fontId="0" fillId="0" borderId="0" xfId="0" applyAlignment="1">
      <alignment horizontal="right"/>
    </xf>
    <xf numFmtId="0" fontId="3" fillId="0" borderId="0" xfId="0" applyFont="1"/>
    <xf numFmtId="49" fontId="3" fillId="0" borderId="0" xfId="0" applyNumberFormat="1" applyFont="1" applyAlignment="1">
      <alignment wrapText="1"/>
    </xf>
    <xf numFmtId="49" fontId="3" fillId="0" borderId="0" xfId="0" applyNumberFormat="1" applyFont="1"/>
    <xf numFmtId="44" fontId="12" fillId="0" borderId="0" xfId="0" applyNumberFormat="1" applyFont="1" applyAlignment="1">
      <alignment horizontal="center" vertical="center"/>
    </xf>
    <xf numFmtId="165" fontId="12" fillId="0" borderId="0" xfId="0" applyNumberFormat="1" applyFont="1"/>
    <xf numFmtId="0" fontId="2" fillId="0" borderId="0" xfId="0" applyFont="1"/>
    <xf numFmtId="49" fontId="4" fillId="0" borderId="0" xfId="0" applyNumberFormat="1" applyFont="1" applyAlignment="1">
      <alignment wrapText="1"/>
    </xf>
    <xf numFmtId="0" fontId="4" fillId="0" borderId="0" xfId="0" applyFont="1"/>
    <xf numFmtId="49" fontId="4" fillId="0" borderId="0" xfId="0" applyNumberFormat="1" applyFont="1"/>
    <xf numFmtId="44" fontId="2" fillId="0" borderId="0" xfId="0" applyNumberFormat="1" applyFont="1" applyAlignment="1">
      <alignment horizontal="center"/>
    </xf>
    <xf numFmtId="44" fontId="4" fillId="0" borderId="0" xfId="0" applyNumberFormat="1" applyFont="1" applyAlignment="1">
      <alignment horizontal="center" vertical="center"/>
    </xf>
    <xf numFmtId="44" fontId="2" fillId="0" borderId="0" xfId="0" applyNumberFormat="1" applyFont="1" applyAlignment="1">
      <alignment horizontal="center" vertical="center"/>
    </xf>
    <xf numFmtId="0" fontId="6" fillId="0" borderId="0" xfId="0" applyFont="1"/>
    <xf numFmtId="0" fontId="0" fillId="0" borderId="3" xfId="0" applyBorder="1"/>
    <xf numFmtId="0" fontId="0" fillId="0" borderId="6" xfId="0" applyBorder="1"/>
    <xf numFmtId="0" fontId="7" fillId="0" borderId="6" xfId="0" applyFont="1" applyBorder="1" applyAlignment="1">
      <alignment horizontal="center" vertical="center"/>
    </xf>
    <xf numFmtId="43" fontId="7" fillId="0" borderId="7" xfId="0" applyNumberFormat="1" applyFont="1" applyBorder="1" applyAlignment="1">
      <alignment horizontal="center" vertical="center" wrapText="1"/>
    </xf>
    <xf numFmtId="49" fontId="7" fillId="2" borderId="6" xfId="0" applyNumberFormat="1" applyFont="1" applyFill="1" applyBorder="1" applyAlignment="1">
      <alignment horizontal="center" vertical="center"/>
    </xf>
    <xf numFmtId="43" fontId="7" fillId="2" borderId="7" xfId="0" applyNumberFormat="1" applyFont="1" applyFill="1" applyBorder="1" applyAlignment="1">
      <alignment horizontal="center" vertical="center" wrapText="1"/>
    </xf>
    <xf numFmtId="49" fontId="7" fillId="0" borderId="6" xfId="0" applyNumberFormat="1" applyFont="1" applyBorder="1" applyAlignment="1">
      <alignment horizontal="center" vertical="center"/>
    </xf>
    <xf numFmtId="43" fontId="8" fillId="0" borderId="7" xfId="0" applyNumberFormat="1" applyFont="1" applyBorder="1" applyAlignment="1">
      <alignment horizontal="center" vertical="center" textRotation="90" wrapText="1"/>
    </xf>
    <xf numFmtId="1" fontId="10" fillId="0" borderId="0" xfId="0" applyNumberFormat="1" applyFont="1" applyAlignment="1">
      <alignment horizontal="center" vertical="center"/>
    </xf>
    <xf numFmtId="44" fontId="7" fillId="0" borderId="0" xfId="0" applyNumberFormat="1" applyFont="1" applyAlignment="1">
      <alignment horizontal="center" vertical="center"/>
    </xf>
    <xf numFmtId="43" fontId="7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vertical="center"/>
    </xf>
    <xf numFmtId="43" fontId="0" fillId="0" borderId="2" xfId="0" applyNumberFormat="1" applyBorder="1" applyAlignment="1">
      <alignment horizontal="center" vertical="center"/>
    </xf>
    <xf numFmtId="165" fontId="12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43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43" fontId="0" fillId="0" borderId="1" xfId="0" applyNumberFormat="1" applyBorder="1" applyAlignment="1">
      <alignment horizontal="center" vertical="center"/>
    </xf>
    <xf numFmtId="43" fontId="13" fillId="0" borderId="1" xfId="1" applyFont="1" applyFill="1" applyBorder="1" applyAlignment="1">
      <alignment horizontal="center" vertical="center"/>
    </xf>
    <xf numFmtId="43" fontId="13" fillId="0" borderId="1" xfId="1" applyFont="1" applyFill="1" applyBorder="1" applyAlignment="1">
      <alignment horizontal="right" vertical="center"/>
    </xf>
    <xf numFmtId="43" fontId="13" fillId="0" borderId="7" xfId="1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44" fontId="14" fillId="0" borderId="1" xfId="0" applyNumberFormat="1" applyFont="1" applyFill="1" applyBorder="1" applyAlignment="1">
      <alignment horizontal="center" vertical="center"/>
    </xf>
    <xf numFmtId="43" fontId="14" fillId="0" borderId="1" xfId="1" applyNumberFormat="1" applyFont="1" applyFill="1" applyBorder="1" applyAlignment="1">
      <alignment horizontal="center" vertical="center"/>
    </xf>
    <xf numFmtId="43" fontId="14" fillId="0" borderId="7" xfId="1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44" fontId="13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/>
    <xf numFmtId="0" fontId="5" fillId="0" borderId="1" xfId="0" applyFont="1" applyFill="1" applyBorder="1"/>
    <xf numFmtId="49" fontId="6" fillId="0" borderId="6" xfId="0" applyNumberFormat="1" applyFont="1" applyFill="1" applyBorder="1" applyAlignment="1">
      <alignment horizontal="center" vertical="center"/>
    </xf>
    <xf numFmtId="0" fontId="6" fillId="0" borderId="0" xfId="0" applyFont="1" applyFill="1"/>
    <xf numFmtId="0" fontId="6" fillId="0" borderId="1" xfId="0" applyFont="1" applyFill="1" applyBorder="1"/>
    <xf numFmtId="0" fontId="5" fillId="0" borderId="1" xfId="0" applyFont="1" applyFill="1" applyBorder="1" applyAlignment="1">
      <alignment horizontal="center" vertical="center"/>
    </xf>
    <xf numFmtId="49" fontId="14" fillId="0" borderId="6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/>
    </xf>
    <xf numFmtId="43" fontId="14" fillId="0" borderId="1" xfId="1" applyNumberFormat="1" applyFont="1" applyFill="1" applyBorder="1" applyAlignment="1">
      <alignment horizontal="right" vertical="center"/>
    </xf>
    <xf numFmtId="49" fontId="6" fillId="0" borderId="8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4" fontId="7" fillId="0" borderId="10" xfId="0" applyNumberFormat="1" applyFont="1" applyBorder="1" applyAlignment="1">
      <alignment horizontal="center" vertical="center"/>
    </xf>
    <xf numFmtId="44" fontId="7" fillId="0" borderId="11" xfId="0" applyNumberFormat="1" applyFont="1" applyBorder="1" applyAlignment="1">
      <alignment horizontal="center" vertical="center"/>
    </xf>
    <xf numFmtId="49" fontId="13" fillId="0" borderId="1" xfId="1" applyNumberFormat="1" applyFont="1" applyFill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14" fillId="0" borderId="1" xfId="1" applyNumberFormat="1" applyFont="1" applyFill="1" applyBorder="1" applyAlignment="1">
      <alignment horizontal="center" vertical="center"/>
    </xf>
    <xf numFmtId="49" fontId="7" fillId="0" borderId="10" xfId="0" applyNumberFormat="1" applyFont="1" applyBorder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6" fillId="0" borderId="1" xfId="1" applyNumberFormat="1" applyFont="1" applyFill="1" applyBorder="1" applyAlignment="1">
      <alignment horizontal="center" vertical="center"/>
    </xf>
    <xf numFmtId="43" fontId="7" fillId="2" borderId="1" xfId="0" applyNumberFormat="1" applyFont="1" applyFill="1" applyBorder="1" applyAlignment="1">
      <alignment horizontal="center" vertical="center" wrapText="1"/>
    </xf>
    <xf numFmtId="43" fontId="13" fillId="0" borderId="1" xfId="0" applyNumberFormat="1" applyFont="1" applyFill="1" applyBorder="1" applyAlignment="1">
      <alignment horizontal="center" vertical="center"/>
    </xf>
    <xf numFmtId="43" fontId="14" fillId="0" borderId="1" xfId="0" applyNumberFormat="1" applyFont="1" applyFill="1" applyBorder="1" applyAlignment="1">
      <alignment horizontal="center" vertical="center"/>
    </xf>
    <xf numFmtId="43" fontId="3" fillId="0" borderId="0" xfId="0" applyNumberFormat="1" applyFont="1" applyAlignment="1">
      <alignment horizontal="center" vertical="center"/>
    </xf>
    <xf numFmtId="43" fontId="4" fillId="0" borderId="0" xfId="0" applyNumberFormat="1" applyFont="1" applyAlignment="1">
      <alignment horizontal="center" vertical="center"/>
    </xf>
    <xf numFmtId="1" fontId="10" fillId="0" borderId="9" xfId="0" applyNumberFormat="1" applyFont="1" applyBorder="1" applyAlignment="1">
      <alignment horizontal="center" vertical="center"/>
    </xf>
    <xf numFmtId="1" fontId="10" fillId="0" borderId="10" xfId="0" applyNumberFormat="1" applyFont="1" applyBorder="1" applyAlignment="1">
      <alignment horizontal="center" vertical="center"/>
    </xf>
    <xf numFmtId="0" fontId="11" fillId="0" borderId="4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17" fontId="11" fillId="0" borderId="1" xfId="0" applyNumberFormat="1" applyFont="1" applyBorder="1" applyAlignment="1">
      <alignment horizontal="center"/>
    </xf>
    <xf numFmtId="17" fontId="11" fillId="0" borderId="7" xfId="0" applyNumberFormat="1" applyFont="1" applyBorder="1" applyAlignment="1">
      <alignment horizontal="center"/>
    </xf>
  </cellXfs>
  <cellStyles count="2">
    <cellStyle name="Millares" xfId="1" builtinId="3"/>
    <cellStyle name="Normal" xfId="0" builtinId="0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35" formatCode="_-* #,##0.00_-;\-* #,##0.00_-;_-* &quot;-&quot;??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medium">
          <color indexed="64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35" formatCode="_-* #,##0.00_-;\-* #,##0.00_-;_-* &quot;-&quot;??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35" formatCode="_-* #,##0.00_-;\-* #,##0.00_-;_-* &quot;-&quot;??_-;_-@_-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35" formatCode="_-* #,##0.00_-;\-* #,##0.00_-;_-* &quot;-&quot;??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 outline="0"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FF0000"/>
      <color rgb="FFFF3399"/>
      <color rgb="FF99FF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ables/table1.xml><?xml version="1.0" encoding="utf-8"?>
<table xmlns="http://schemas.openxmlformats.org/spreadsheetml/2006/main" id="1" name="Tabla1" displayName="Tabla1" ref="A4:T224" totalsRowShown="0" headerRowDxfId="22" dataDxfId="21" tableBorderDxfId="20" dataCellStyle="Millares">
  <autoFilter ref="A4:T224"/>
  <tableColumns count="20">
    <tableColumn id="2" name="Columna2" dataDxfId="19"/>
    <tableColumn id="3" name="Columna3" dataDxfId="18"/>
    <tableColumn id="4" name="Columna4" dataDxfId="17"/>
    <tableColumn id="5" name="Columna5" dataDxfId="16"/>
    <tableColumn id="6" name="Columna6" dataDxfId="15"/>
    <tableColumn id="26" name="Columna63" dataDxfId="14"/>
    <tableColumn id="25" name="Columna62" dataDxfId="13"/>
    <tableColumn id="7" name="Columna7" dataDxfId="12"/>
    <tableColumn id="8" name="Columna8" dataDxfId="11"/>
    <tableColumn id="9" name="Columna9" dataDxfId="10"/>
    <tableColumn id="10" name="Columna10" dataDxfId="9"/>
    <tableColumn id="11" name="Columna11" dataDxfId="8"/>
    <tableColumn id="12" name="Columna12" dataDxfId="7"/>
    <tableColumn id="13" name="Columna13" dataDxfId="6"/>
    <tableColumn id="14" name="Columna14" dataDxfId="5"/>
    <tableColumn id="15" name="Columna15" dataDxfId="4" dataCellStyle="Millares"/>
    <tableColumn id="16" name="Columna16" dataDxfId="3" dataCellStyle="Millares"/>
    <tableColumn id="17" name="Columna17" dataDxfId="2" dataCellStyle="Millares"/>
    <tableColumn id="18" name="Columna18" dataDxfId="1" dataCellStyle="Millares"/>
    <tableColumn id="19" name="Columna19" dataDxfId="0" dataCellStyle="Millare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C17829"/>
  <sheetViews>
    <sheetView tabSelected="1" zoomScale="57" zoomScaleNormal="57" workbookViewId="0">
      <pane ySplit="6" topLeftCell="A7" activePane="bottomLeft" state="frozen"/>
      <selection pane="bottomLeft" activeCell="M201" sqref="M201"/>
    </sheetView>
  </sheetViews>
  <sheetFormatPr baseColWidth="10" defaultRowHeight="15" x14ac:dyDescent="0.25"/>
  <cols>
    <col min="1" max="1" width="19.5703125" style="9" customWidth="1"/>
    <col min="2" max="2" width="26.85546875" style="9" customWidth="1"/>
    <col min="3" max="3" width="36.7109375" style="9" customWidth="1"/>
    <col min="4" max="4" width="24.85546875" style="10" customWidth="1"/>
    <col min="5" max="5" width="35.5703125" style="9" customWidth="1"/>
    <col min="6" max="6" width="18.85546875" style="9" customWidth="1"/>
    <col min="7" max="7" width="16.85546875" style="9" customWidth="1"/>
    <col min="8" max="8" width="17.7109375" style="9" customWidth="1"/>
    <col min="9" max="9" width="18.85546875" style="9" customWidth="1"/>
    <col min="10" max="10" width="15.7109375" style="9" customWidth="1"/>
    <col min="11" max="11" width="18.28515625" style="9" customWidth="1"/>
    <col min="12" max="12" width="15.5703125" style="9" customWidth="1"/>
    <col min="13" max="13" width="11.85546875" style="11" customWidth="1"/>
    <col min="14" max="14" width="9.42578125" style="62" customWidth="1"/>
    <col min="15" max="15" width="22" style="18" customWidth="1"/>
    <col min="16" max="16" width="17" style="9" customWidth="1"/>
    <col min="17" max="17" width="12.5703125" style="98" customWidth="1"/>
    <col min="18" max="18" width="11.7109375" style="12" customWidth="1"/>
    <col min="19" max="19" width="18.7109375" style="61" customWidth="1"/>
    <col min="20" max="20" width="18.42578125" style="62" customWidth="1"/>
    <col min="21" max="16384" width="11.42578125" style="9"/>
  </cols>
  <sheetData>
    <row r="1" spans="1:653" ht="1.5" customHeight="1" thickBot="1" x14ac:dyDescent="0.3">
      <c r="A1" s="23"/>
      <c r="B1" s="23"/>
      <c r="C1" s="23"/>
      <c r="D1" s="24"/>
      <c r="E1" s="23"/>
      <c r="F1" s="23"/>
      <c r="G1" s="23"/>
      <c r="H1" s="23"/>
      <c r="I1" s="23"/>
      <c r="J1" s="23"/>
      <c r="K1" s="23"/>
      <c r="L1" s="23"/>
      <c r="M1" s="25"/>
      <c r="N1" s="57"/>
      <c r="O1" s="26"/>
      <c r="P1" s="23"/>
      <c r="Q1" s="92"/>
      <c r="R1" s="27"/>
      <c r="S1" s="56"/>
      <c r="T1" s="57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3"/>
      <c r="EN1" s="23"/>
      <c r="EO1" s="23"/>
      <c r="EP1" s="23"/>
      <c r="EQ1" s="23"/>
      <c r="ER1" s="23"/>
      <c r="ES1" s="23"/>
      <c r="ET1" s="23"/>
      <c r="EU1" s="23"/>
      <c r="EV1" s="23"/>
      <c r="EW1" s="23"/>
      <c r="EX1" s="23"/>
      <c r="EY1" s="23"/>
      <c r="EZ1" s="23"/>
      <c r="FA1" s="23"/>
      <c r="FB1" s="23"/>
      <c r="FC1" s="23"/>
      <c r="FD1" s="23"/>
      <c r="FE1" s="23"/>
      <c r="FF1" s="23"/>
      <c r="FG1" s="23"/>
      <c r="FH1" s="23"/>
      <c r="FI1" s="23"/>
      <c r="FJ1" s="23"/>
      <c r="FK1" s="23"/>
      <c r="FL1" s="23"/>
      <c r="FM1" s="23"/>
      <c r="FN1" s="23"/>
      <c r="FO1" s="23"/>
      <c r="FP1" s="23"/>
      <c r="FQ1" s="23"/>
      <c r="FR1" s="23"/>
      <c r="FS1" s="23"/>
      <c r="FT1" s="23"/>
      <c r="FU1" s="23"/>
      <c r="FV1" s="23"/>
      <c r="FW1" s="23"/>
      <c r="FX1" s="23"/>
      <c r="FY1" s="23"/>
      <c r="FZ1" s="23"/>
      <c r="GA1" s="23"/>
      <c r="GB1" s="23"/>
      <c r="GC1" s="23"/>
      <c r="GD1" s="23"/>
      <c r="GE1" s="23"/>
      <c r="GF1" s="23"/>
      <c r="GG1" s="23"/>
      <c r="GH1" s="23"/>
      <c r="GI1" s="23"/>
      <c r="GJ1" s="23"/>
      <c r="GK1" s="23"/>
      <c r="GL1" s="23"/>
      <c r="GM1" s="23"/>
      <c r="GN1" s="23"/>
      <c r="GO1" s="23"/>
      <c r="GP1" s="23"/>
      <c r="GQ1" s="23"/>
      <c r="GR1" s="23"/>
      <c r="GS1" s="23"/>
      <c r="GT1" s="23"/>
      <c r="GU1" s="23"/>
      <c r="GV1" s="23"/>
      <c r="GW1" s="23"/>
      <c r="GX1" s="23"/>
      <c r="GY1" s="23"/>
      <c r="GZ1" s="23"/>
      <c r="HA1" s="23"/>
      <c r="HB1" s="23"/>
      <c r="HC1" s="23"/>
      <c r="HD1" s="23"/>
      <c r="HE1" s="23"/>
      <c r="HF1" s="23"/>
      <c r="HG1" s="23"/>
      <c r="HH1" s="23"/>
      <c r="HI1" s="23"/>
      <c r="HJ1" s="23"/>
      <c r="HK1" s="23"/>
      <c r="HL1" s="23"/>
      <c r="HM1" s="23"/>
      <c r="HN1" s="23"/>
      <c r="HO1" s="23"/>
      <c r="HP1" s="23"/>
      <c r="HQ1" s="23"/>
      <c r="HR1" s="23"/>
      <c r="HS1" s="23"/>
      <c r="HT1" s="23"/>
      <c r="HU1" s="23"/>
      <c r="HV1" s="23"/>
      <c r="HW1" s="23"/>
      <c r="HX1" s="23"/>
      <c r="HY1" s="23"/>
      <c r="HZ1" s="23"/>
      <c r="IA1" s="23"/>
      <c r="IB1" s="23"/>
      <c r="IC1" s="23"/>
      <c r="ID1" s="23"/>
      <c r="IE1" s="23"/>
      <c r="IF1" s="23"/>
      <c r="IG1" s="23"/>
      <c r="IH1" s="23"/>
      <c r="II1" s="23"/>
      <c r="IJ1" s="23"/>
      <c r="IK1" s="23"/>
      <c r="IL1" s="23"/>
      <c r="IM1" s="23"/>
      <c r="IN1" s="23"/>
      <c r="IO1" s="23"/>
      <c r="IP1" s="23"/>
      <c r="IQ1" s="23"/>
      <c r="IR1" s="23"/>
      <c r="IS1" s="23"/>
      <c r="IT1" s="23"/>
      <c r="IU1" s="23"/>
      <c r="IV1" s="23"/>
      <c r="IW1" s="23"/>
      <c r="IX1" s="23"/>
      <c r="IY1" s="23"/>
      <c r="IZ1" s="23"/>
      <c r="JA1" s="23"/>
      <c r="JB1" s="23"/>
      <c r="JC1" s="23"/>
      <c r="JD1" s="23"/>
      <c r="JE1" s="23"/>
      <c r="JF1" s="23"/>
      <c r="JG1" s="23"/>
      <c r="JH1" s="23"/>
      <c r="JI1" s="23"/>
      <c r="JJ1" s="23"/>
      <c r="JK1" s="23"/>
      <c r="JL1" s="23"/>
      <c r="JM1" s="23"/>
      <c r="JN1" s="23"/>
      <c r="JO1" s="23"/>
      <c r="JP1" s="23"/>
      <c r="JQ1" s="23"/>
      <c r="JR1" s="23"/>
      <c r="JS1" s="23"/>
      <c r="JT1" s="23"/>
      <c r="JU1" s="23"/>
      <c r="JV1" s="23"/>
      <c r="JW1" s="23"/>
      <c r="JX1" s="23"/>
      <c r="JY1" s="23"/>
      <c r="JZ1" s="23"/>
      <c r="KA1" s="23"/>
      <c r="KB1" s="23"/>
      <c r="KC1" s="23"/>
      <c r="KD1" s="23"/>
      <c r="KE1" s="23"/>
      <c r="KF1" s="23"/>
      <c r="KG1" s="23"/>
      <c r="KH1" s="23"/>
      <c r="KI1" s="23"/>
      <c r="KJ1" s="23"/>
      <c r="KK1" s="23"/>
      <c r="KL1" s="23"/>
      <c r="KM1" s="23"/>
      <c r="KN1" s="23"/>
      <c r="KO1" s="23"/>
      <c r="KP1" s="23"/>
      <c r="KQ1" s="23"/>
      <c r="KR1" s="23"/>
      <c r="KS1" s="23"/>
      <c r="KT1" s="23"/>
      <c r="KU1" s="23"/>
      <c r="KV1" s="23"/>
      <c r="KW1" s="23"/>
      <c r="KX1" s="23"/>
      <c r="KY1" s="23"/>
      <c r="KZ1" s="23"/>
      <c r="LA1" s="23"/>
      <c r="LB1" s="23"/>
      <c r="LC1" s="23"/>
      <c r="LD1" s="23"/>
      <c r="LE1" s="23"/>
      <c r="LF1" s="23"/>
      <c r="LG1" s="23"/>
      <c r="LH1" s="23"/>
      <c r="LI1" s="23"/>
      <c r="LJ1" s="23"/>
      <c r="LK1" s="23"/>
      <c r="LL1" s="23"/>
      <c r="LM1" s="23"/>
      <c r="LN1" s="23"/>
      <c r="LO1" s="23"/>
      <c r="LP1" s="23"/>
      <c r="LQ1" s="23"/>
      <c r="LR1" s="23"/>
      <c r="LS1" s="23"/>
      <c r="LT1" s="23"/>
      <c r="LU1" s="23"/>
      <c r="LV1" s="23"/>
      <c r="LW1" s="23"/>
      <c r="LX1" s="23"/>
      <c r="LY1" s="23"/>
      <c r="LZ1" s="23"/>
      <c r="MA1" s="23"/>
      <c r="MB1" s="23"/>
      <c r="MC1" s="23"/>
      <c r="MD1" s="23"/>
      <c r="ME1" s="23"/>
      <c r="MF1" s="23"/>
      <c r="MG1" s="23"/>
      <c r="MH1" s="23"/>
      <c r="MI1" s="23"/>
      <c r="MJ1" s="23"/>
      <c r="MK1" s="23"/>
      <c r="ML1" s="23"/>
      <c r="MM1" s="23"/>
      <c r="MN1" s="23"/>
      <c r="MO1" s="23"/>
      <c r="MP1" s="23"/>
      <c r="MQ1" s="23"/>
      <c r="MR1" s="23"/>
      <c r="MS1" s="23"/>
      <c r="MT1" s="23"/>
      <c r="MU1" s="23"/>
      <c r="MV1" s="23"/>
      <c r="MW1" s="23"/>
      <c r="MX1" s="23"/>
      <c r="MY1" s="23"/>
      <c r="MZ1" s="23"/>
      <c r="NA1" s="23"/>
      <c r="NB1" s="23"/>
      <c r="NC1" s="23"/>
      <c r="ND1" s="23"/>
      <c r="NE1" s="23"/>
      <c r="NF1" s="23"/>
      <c r="NG1" s="23"/>
      <c r="NH1" s="23"/>
      <c r="NI1" s="23"/>
      <c r="NJ1" s="23"/>
      <c r="NK1" s="23"/>
      <c r="NL1" s="23"/>
      <c r="NM1" s="23"/>
      <c r="NN1" s="23"/>
      <c r="NO1" s="23"/>
      <c r="NP1" s="23"/>
      <c r="NQ1" s="23"/>
      <c r="NR1" s="23"/>
      <c r="NS1" s="23"/>
      <c r="NT1" s="23"/>
      <c r="NU1" s="23"/>
      <c r="NV1" s="23"/>
      <c r="NW1" s="23"/>
      <c r="NX1" s="23"/>
      <c r="NY1" s="23"/>
      <c r="NZ1" s="23"/>
      <c r="OA1" s="23"/>
      <c r="OB1" s="23"/>
      <c r="OC1" s="23"/>
      <c r="OD1" s="23"/>
      <c r="OE1" s="23"/>
      <c r="OF1" s="23"/>
      <c r="OG1" s="23"/>
      <c r="OH1" s="23"/>
      <c r="OI1" s="23"/>
      <c r="OJ1" s="23"/>
      <c r="OK1" s="23"/>
      <c r="OL1" s="23"/>
      <c r="OM1" s="23"/>
      <c r="ON1" s="23"/>
      <c r="OO1" s="23"/>
      <c r="OP1" s="23"/>
      <c r="OQ1" s="23"/>
      <c r="OR1" s="23"/>
      <c r="OS1" s="23"/>
      <c r="OT1" s="23"/>
      <c r="OU1" s="23"/>
      <c r="OV1" s="23"/>
      <c r="OW1" s="23"/>
      <c r="OX1" s="23"/>
      <c r="OY1" s="23"/>
      <c r="OZ1" s="23"/>
      <c r="PA1" s="23"/>
      <c r="PB1" s="23"/>
      <c r="PC1" s="23"/>
      <c r="PD1" s="23"/>
      <c r="PE1" s="23"/>
      <c r="PF1" s="23"/>
      <c r="PG1" s="23"/>
      <c r="PH1" s="23"/>
      <c r="PI1" s="23"/>
      <c r="PJ1" s="23"/>
      <c r="PK1" s="23"/>
      <c r="PL1" s="23"/>
      <c r="PM1" s="23"/>
      <c r="PN1" s="23"/>
      <c r="PO1" s="23"/>
      <c r="PP1" s="23"/>
      <c r="PQ1" s="23"/>
      <c r="PR1" s="23"/>
      <c r="PS1" s="23"/>
      <c r="PT1" s="23"/>
      <c r="PU1" s="23"/>
      <c r="PV1" s="23"/>
      <c r="PW1" s="23"/>
      <c r="PX1" s="23"/>
      <c r="PY1" s="23"/>
      <c r="PZ1" s="23"/>
      <c r="QA1" s="23"/>
      <c r="QB1" s="23"/>
      <c r="QC1" s="23"/>
      <c r="QD1" s="23"/>
      <c r="QE1" s="23"/>
      <c r="QF1" s="23"/>
      <c r="QG1" s="23"/>
      <c r="QH1" s="23"/>
      <c r="QI1" s="23"/>
      <c r="QJ1" s="23"/>
      <c r="QK1" s="23"/>
      <c r="QL1" s="23"/>
      <c r="QM1" s="23"/>
      <c r="QN1" s="23"/>
      <c r="QO1" s="23"/>
      <c r="QP1" s="23"/>
      <c r="QQ1" s="23"/>
      <c r="QR1" s="23"/>
      <c r="QS1" s="23"/>
      <c r="QT1" s="23"/>
      <c r="QU1" s="23"/>
      <c r="QV1" s="23"/>
      <c r="QW1" s="23"/>
      <c r="QX1" s="23"/>
      <c r="QY1" s="23"/>
      <c r="QZ1" s="23"/>
      <c r="RA1" s="23"/>
      <c r="RB1" s="23"/>
      <c r="RC1" s="23"/>
      <c r="RD1" s="23"/>
      <c r="RE1" s="23"/>
      <c r="RF1" s="23"/>
      <c r="RG1" s="23"/>
      <c r="RH1" s="23"/>
      <c r="RI1" s="23"/>
      <c r="RJ1" s="23"/>
      <c r="RK1" s="23"/>
      <c r="RL1" s="23"/>
      <c r="RM1" s="23"/>
      <c r="RN1" s="23"/>
      <c r="RO1" s="23"/>
      <c r="RP1" s="23"/>
      <c r="RQ1" s="23"/>
      <c r="RR1" s="23"/>
      <c r="RS1" s="23"/>
      <c r="RT1" s="23"/>
      <c r="RU1" s="23"/>
      <c r="RV1" s="23"/>
      <c r="RW1" s="23"/>
      <c r="RX1" s="23"/>
      <c r="RY1" s="23"/>
      <c r="RZ1" s="23"/>
      <c r="SA1" s="23"/>
      <c r="SB1" s="23"/>
      <c r="SC1" s="23"/>
      <c r="SD1" s="23"/>
      <c r="SE1" s="23"/>
      <c r="SF1" s="23"/>
      <c r="SG1" s="23"/>
      <c r="SH1" s="23"/>
      <c r="SI1" s="23"/>
      <c r="SJ1" s="23"/>
      <c r="SK1" s="23"/>
      <c r="SL1" s="23"/>
      <c r="SM1" s="23"/>
      <c r="SN1" s="23"/>
      <c r="SO1" s="23"/>
      <c r="SP1" s="23"/>
      <c r="SQ1" s="23"/>
      <c r="SR1" s="23"/>
      <c r="SS1" s="23"/>
      <c r="ST1" s="23"/>
      <c r="SU1" s="23"/>
      <c r="SV1" s="23"/>
      <c r="SW1" s="23"/>
      <c r="SX1" s="23"/>
      <c r="SY1" s="23"/>
      <c r="SZ1" s="23"/>
      <c r="TA1" s="23"/>
      <c r="TB1" s="23"/>
      <c r="TC1" s="23"/>
      <c r="TD1" s="23"/>
      <c r="TE1" s="23"/>
      <c r="TF1" s="23"/>
      <c r="TG1" s="23"/>
      <c r="TH1" s="23"/>
      <c r="TI1" s="23"/>
      <c r="TJ1" s="23"/>
      <c r="TK1" s="23"/>
      <c r="TL1" s="23"/>
      <c r="TM1" s="23"/>
      <c r="TN1" s="23"/>
      <c r="TO1" s="23"/>
      <c r="TP1" s="23"/>
      <c r="TQ1" s="23"/>
      <c r="TR1" s="23"/>
      <c r="TS1" s="23"/>
      <c r="TT1" s="23"/>
      <c r="TU1" s="23"/>
      <c r="TV1" s="23"/>
      <c r="TW1" s="23"/>
      <c r="TX1" s="23"/>
      <c r="TY1" s="23"/>
      <c r="TZ1" s="23"/>
      <c r="UA1" s="23"/>
      <c r="UB1" s="23"/>
      <c r="UC1" s="23"/>
      <c r="UD1" s="23"/>
      <c r="UE1" s="23"/>
      <c r="UF1" s="23"/>
      <c r="UG1" s="23"/>
      <c r="UH1" s="23"/>
      <c r="UI1" s="23"/>
      <c r="UJ1" s="23"/>
      <c r="UK1" s="23"/>
      <c r="UL1" s="23"/>
      <c r="UM1" s="23"/>
      <c r="UN1" s="23"/>
      <c r="UO1" s="23"/>
      <c r="UP1" s="23"/>
      <c r="UQ1" s="23"/>
      <c r="UR1" s="23"/>
      <c r="US1" s="23"/>
      <c r="UT1" s="23"/>
      <c r="UU1" s="23"/>
      <c r="UV1" s="23"/>
      <c r="UW1" s="23"/>
      <c r="UX1" s="23"/>
      <c r="UY1" s="23"/>
      <c r="UZ1" s="23"/>
      <c r="VA1" s="23"/>
      <c r="VB1" s="23"/>
      <c r="VC1" s="23"/>
      <c r="VD1" s="23"/>
      <c r="VE1" s="23"/>
      <c r="VF1" s="23"/>
      <c r="VG1" s="23"/>
      <c r="VH1" s="23"/>
      <c r="VI1" s="23"/>
      <c r="VJ1" s="23"/>
      <c r="VK1" s="23"/>
      <c r="VL1" s="23"/>
      <c r="VM1" s="23"/>
      <c r="VN1" s="23"/>
      <c r="VO1" s="23"/>
      <c r="VP1" s="23"/>
      <c r="VQ1" s="23"/>
      <c r="VR1" s="23"/>
      <c r="VS1" s="23"/>
      <c r="VT1" s="23"/>
      <c r="VU1" s="23"/>
      <c r="VV1" s="23"/>
      <c r="VW1" s="23"/>
      <c r="VX1" s="23"/>
      <c r="VY1" s="23"/>
      <c r="VZ1" s="23"/>
      <c r="WA1" s="23"/>
      <c r="WB1" s="23"/>
      <c r="WC1" s="23"/>
      <c r="WD1" s="23"/>
      <c r="WE1" s="23"/>
      <c r="WF1" s="23"/>
      <c r="WG1" s="23"/>
      <c r="WH1" s="23"/>
      <c r="WI1" s="23"/>
      <c r="WJ1" s="23"/>
      <c r="WK1" s="23"/>
      <c r="WL1" s="23"/>
      <c r="WM1" s="23"/>
      <c r="WN1" s="23"/>
      <c r="WO1" s="23"/>
      <c r="WP1" s="23"/>
      <c r="WQ1" s="23"/>
      <c r="WR1" s="23"/>
      <c r="WS1" s="23"/>
      <c r="WT1" s="23"/>
      <c r="WU1" s="23"/>
      <c r="WV1" s="23"/>
      <c r="WW1" s="23"/>
      <c r="WX1" s="23"/>
      <c r="WY1" s="23"/>
      <c r="WZ1" s="23"/>
      <c r="XA1" s="23"/>
      <c r="XB1" s="23"/>
      <c r="XC1" s="23"/>
      <c r="XD1" s="23"/>
      <c r="XE1" s="23"/>
      <c r="XF1" s="23"/>
      <c r="XG1" s="23"/>
      <c r="XH1" s="23"/>
      <c r="XI1" s="23"/>
      <c r="XJ1" s="23"/>
      <c r="XK1" s="23"/>
      <c r="XL1" s="23"/>
      <c r="XM1" s="23"/>
      <c r="XN1" s="23"/>
      <c r="XO1" s="23"/>
      <c r="XP1" s="23"/>
      <c r="XQ1" s="23"/>
      <c r="XR1" s="23"/>
      <c r="XS1" s="23"/>
      <c r="XT1" s="23"/>
      <c r="XU1" s="23"/>
      <c r="XV1" s="23"/>
      <c r="XW1" s="23"/>
      <c r="XX1" s="23"/>
      <c r="XY1" s="23"/>
      <c r="XZ1" s="23"/>
      <c r="YA1" s="23"/>
      <c r="YB1" s="23"/>
      <c r="YC1" s="23"/>
    </row>
    <row r="2" spans="1:653" ht="37.5" customHeight="1" x14ac:dyDescent="0.7">
      <c r="A2" s="45"/>
      <c r="B2" s="107" t="s">
        <v>16</v>
      </c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8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</row>
    <row r="3" spans="1:653" ht="35.25" customHeight="1" x14ac:dyDescent="0.7">
      <c r="A3" s="46"/>
      <c r="B3" s="109" t="s">
        <v>520</v>
      </c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10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</row>
    <row r="4" spans="1:653" ht="47.25" hidden="1" customHeight="1" x14ac:dyDescent="0.25">
      <c r="A4" s="47" t="s">
        <v>21</v>
      </c>
      <c r="B4" s="2" t="s">
        <v>22</v>
      </c>
      <c r="C4" s="2" t="s">
        <v>23</v>
      </c>
      <c r="D4" s="5" t="s">
        <v>24</v>
      </c>
      <c r="E4" s="2" t="s">
        <v>25</v>
      </c>
      <c r="F4" s="2" t="s">
        <v>42</v>
      </c>
      <c r="G4" s="2" t="s">
        <v>41</v>
      </c>
      <c r="H4" s="2" t="s">
        <v>26</v>
      </c>
      <c r="I4" s="2" t="s">
        <v>27</v>
      </c>
      <c r="J4" s="5" t="s">
        <v>28</v>
      </c>
      <c r="K4" s="2" t="s">
        <v>29</v>
      </c>
      <c r="L4" s="5" t="s">
        <v>30</v>
      </c>
      <c r="M4" s="5" t="s">
        <v>31</v>
      </c>
      <c r="N4" s="13" t="s">
        <v>32</v>
      </c>
      <c r="O4" s="19" t="s">
        <v>33</v>
      </c>
      <c r="P4" s="2" t="s">
        <v>34</v>
      </c>
      <c r="Q4" s="5" t="s">
        <v>35</v>
      </c>
      <c r="R4" s="14" t="s">
        <v>36</v>
      </c>
      <c r="S4" s="2" t="s">
        <v>37</v>
      </c>
      <c r="T4" s="48" t="s">
        <v>38</v>
      </c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</row>
    <row r="5" spans="1:653" ht="80.25" customHeight="1" x14ac:dyDescent="0.25">
      <c r="A5" s="49" t="s">
        <v>2</v>
      </c>
      <c r="B5" s="1" t="s">
        <v>3</v>
      </c>
      <c r="C5" s="1" t="s">
        <v>0</v>
      </c>
      <c r="D5" s="3" t="s">
        <v>10</v>
      </c>
      <c r="E5" s="1" t="s">
        <v>4</v>
      </c>
      <c r="F5" s="1" t="s">
        <v>43</v>
      </c>
      <c r="G5" s="1" t="s">
        <v>4</v>
      </c>
      <c r="H5" s="1" t="s">
        <v>11</v>
      </c>
      <c r="I5" s="1" t="s">
        <v>15</v>
      </c>
      <c r="J5" s="3" t="s">
        <v>1</v>
      </c>
      <c r="K5" s="1" t="s">
        <v>5</v>
      </c>
      <c r="L5" s="3" t="s">
        <v>12</v>
      </c>
      <c r="M5" s="3"/>
      <c r="N5" s="100"/>
      <c r="O5" s="20" t="s">
        <v>39</v>
      </c>
      <c r="P5" s="15"/>
      <c r="Q5" s="3"/>
      <c r="R5" s="4"/>
      <c r="S5" s="55" t="s">
        <v>13</v>
      </c>
      <c r="T5" s="50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</row>
    <row r="6" spans="1:653" s="8" customFormat="1" ht="93" customHeight="1" x14ac:dyDescent="0.25">
      <c r="A6" s="51"/>
      <c r="B6" s="2"/>
      <c r="C6" s="2"/>
      <c r="D6" s="5"/>
      <c r="E6" s="2"/>
      <c r="F6" s="2"/>
      <c r="G6" s="2"/>
      <c r="H6" s="2"/>
      <c r="I6" s="2"/>
      <c r="J6" s="5"/>
      <c r="K6" s="2"/>
      <c r="L6" s="5"/>
      <c r="M6" s="17" t="s">
        <v>7</v>
      </c>
      <c r="N6" s="6" t="s">
        <v>9</v>
      </c>
      <c r="O6" s="21" t="s">
        <v>8</v>
      </c>
      <c r="P6" s="16" t="s">
        <v>6</v>
      </c>
      <c r="Q6" s="17" t="s">
        <v>7</v>
      </c>
      <c r="R6" s="6" t="s">
        <v>9</v>
      </c>
      <c r="S6" s="7" t="s">
        <v>14</v>
      </c>
      <c r="T6" s="52" t="s">
        <v>6</v>
      </c>
      <c r="U6" s="44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4"/>
      <c r="AK6" s="44"/>
      <c r="AL6" s="44"/>
      <c r="AM6" s="44"/>
      <c r="AN6" s="44"/>
      <c r="AO6" s="44"/>
      <c r="AP6" s="44"/>
      <c r="AQ6" s="44"/>
      <c r="AR6" s="44"/>
      <c r="AS6" s="44"/>
      <c r="AT6" s="44"/>
      <c r="AU6" s="44"/>
      <c r="AV6" s="44"/>
      <c r="AW6" s="44"/>
      <c r="AX6" s="44"/>
      <c r="AY6" s="44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  <c r="BL6" s="44"/>
      <c r="BM6" s="44"/>
      <c r="BN6" s="44"/>
      <c r="BO6" s="44"/>
      <c r="BP6" s="44"/>
      <c r="BQ6" s="44"/>
      <c r="BR6" s="44"/>
      <c r="BS6" s="44"/>
      <c r="BT6" s="44"/>
      <c r="BU6" s="44"/>
      <c r="BV6" s="44"/>
      <c r="BW6" s="44"/>
      <c r="BX6" s="44"/>
      <c r="BY6" s="44"/>
      <c r="BZ6" s="44"/>
      <c r="CA6" s="44"/>
      <c r="CB6" s="44"/>
      <c r="CC6" s="44"/>
      <c r="CD6" s="44"/>
      <c r="CE6" s="44"/>
      <c r="CF6" s="44"/>
      <c r="CG6" s="44"/>
      <c r="CH6" s="44"/>
      <c r="CI6" s="44"/>
      <c r="CJ6" s="44"/>
      <c r="CK6" s="44"/>
      <c r="CL6" s="44"/>
      <c r="CM6" s="44"/>
      <c r="CN6" s="44"/>
      <c r="CO6" s="44"/>
      <c r="CP6" s="44"/>
      <c r="CQ6" s="44"/>
      <c r="CR6" s="44"/>
      <c r="CS6" s="44"/>
      <c r="CT6" s="44"/>
      <c r="CU6" s="44"/>
      <c r="CV6" s="44"/>
      <c r="CW6" s="44"/>
      <c r="CX6" s="44"/>
      <c r="CY6" s="44"/>
      <c r="CZ6" s="44"/>
      <c r="DA6" s="44"/>
      <c r="DB6" s="44"/>
      <c r="DC6" s="44"/>
      <c r="DD6" s="44"/>
      <c r="DE6" s="44"/>
      <c r="DF6" s="44"/>
      <c r="DG6" s="44"/>
      <c r="DH6" s="44"/>
      <c r="DI6" s="44"/>
      <c r="DJ6" s="44"/>
      <c r="DK6" s="44"/>
      <c r="DL6" s="44"/>
      <c r="DM6" s="44"/>
      <c r="DN6" s="44"/>
      <c r="DO6" s="44"/>
      <c r="DP6" s="44"/>
      <c r="DQ6" s="44"/>
      <c r="DR6" s="44"/>
      <c r="DS6" s="44"/>
      <c r="DT6" s="44"/>
      <c r="DU6" s="44"/>
      <c r="DV6" s="44"/>
      <c r="DW6" s="44"/>
      <c r="DX6" s="44"/>
      <c r="DY6" s="44"/>
      <c r="DZ6" s="44"/>
      <c r="EA6" s="44"/>
      <c r="EB6" s="44"/>
      <c r="EC6" s="44"/>
      <c r="ED6" s="44"/>
      <c r="EE6" s="44"/>
      <c r="EF6" s="44"/>
      <c r="EG6" s="44"/>
      <c r="EH6" s="44"/>
      <c r="EI6" s="44"/>
      <c r="EJ6" s="44"/>
      <c r="EK6" s="44"/>
      <c r="EL6" s="44"/>
      <c r="EM6" s="44"/>
      <c r="EN6" s="44"/>
      <c r="EO6" s="44"/>
      <c r="EP6" s="44"/>
      <c r="EQ6" s="44"/>
      <c r="ER6" s="44"/>
      <c r="ES6" s="44"/>
      <c r="ET6" s="44"/>
      <c r="EU6" s="44"/>
      <c r="EV6" s="44"/>
      <c r="EW6" s="44"/>
      <c r="EX6" s="44"/>
      <c r="EY6" s="44"/>
      <c r="EZ6" s="44"/>
      <c r="FA6" s="44"/>
      <c r="FB6" s="44"/>
      <c r="FC6" s="44"/>
      <c r="FD6" s="44"/>
      <c r="FE6" s="44"/>
      <c r="FF6" s="44"/>
      <c r="FG6" s="44"/>
      <c r="FH6" s="44"/>
      <c r="FI6" s="44"/>
      <c r="FJ6" s="44"/>
      <c r="FK6" s="44"/>
      <c r="FL6" s="44"/>
      <c r="FM6" s="44"/>
      <c r="FN6" s="44"/>
      <c r="FO6" s="44"/>
      <c r="FP6" s="44"/>
      <c r="FQ6" s="44"/>
      <c r="FR6" s="44"/>
      <c r="FS6" s="44"/>
      <c r="FT6" s="44"/>
      <c r="FU6" s="44"/>
      <c r="FV6" s="44"/>
      <c r="FW6" s="44"/>
      <c r="FX6" s="44"/>
      <c r="FY6" s="44"/>
      <c r="FZ6" s="44"/>
      <c r="GA6" s="44"/>
      <c r="GB6" s="44"/>
      <c r="GC6" s="44"/>
      <c r="GD6" s="44"/>
      <c r="GE6" s="44"/>
      <c r="GF6" s="44"/>
      <c r="GG6" s="44"/>
      <c r="GH6" s="44"/>
      <c r="GI6" s="44"/>
      <c r="GJ6" s="44"/>
      <c r="GK6" s="44"/>
      <c r="GL6" s="44"/>
      <c r="GM6" s="44"/>
      <c r="GN6" s="44"/>
      <c r="GO6" s="44"/>
      <c r="GP6" s="44"/>
      <c r="GQ6" s="44"/>
      <c r="GR6" s="44"/>
      <c r="GS6" s="44"/>
      <c r="GT6" s="44"/>
      <c r="GU6" s="44"/>
      <c r="GV6" s="44"/>
      <c r="GW6" s="44"/>
      <c r="GX6" s="44"/>
      <c r="GY6" s="44"/>
      <c r="GZ6" s="44"/>
      <c r="HA6" s="44"/>
      <c r="HB6" s="44"/>
      <c r="HC6" s="44"/>
      <c r="HD6" s="44"/>
      <c r="HE6" s="44"/>
      <c r="HF6" s="44"/>
      <c r="HG6" s="44"/>
      <c r="HH6" s="44"/>
      <c r="HI6" s="44"/>
      <c r="HJ6" s="44"/>
      <c r="HK6" s="44"/>
      <c r="HL6" s="44"/>
      <c r="HM6" s="44"/>
      <c r="HN6" s="44"/>
      <c r="HO6" s="44"/>
      <c r="HP6" s="44"/>
      <c r="HQ6" s="44"/>
      <c r="HR6" s="44"/>
      <c r="HS6" s="44"/>
      <c r="HT6" s="44"/>
      <c r="HU6" s="44"/>
      <c r="HV6" s="44"/>
      <c r="HW6" s="44"/>
      <c r="HX6" s="44"/>
      <c r="HY6" s="44"/>
      <c r="HZ6" s="44"/>
      <c r="IA6" s="44"/>
      <c r="IB6" s="44"/>
      <c r="IC6" s="44"/>
      <c r="ID6" s="44"/>
      <c r="IE6" s="44"/>
      <c r="IF6" s="44"/>
      <c r="IG6" s="44"/>
      <c r="IH6" s="44"/>
      <c r="II6" s="44"/>
      <c r="IJ6" s="44"/>
      <c r="IK6" s="44"/>
      <c r="IL6" s="44"/>
      <c r="IM6" s="44"/>
      <c r="IN6" s="44"/>
      <c r="IO6" s="44"/>
      <c r="IP6" s="44"/>
      <c r="IQ6" s="44"/>
      <c r="IR6" s="44"/>
      <c r="IS6" s="44"/>
      <c r="IT6" s="44"/>
      <c r="IU6" s="44"/>
      <c r="IV6" s="44"/>
      <c r="IW6" s="44"/>
      <c r="IX6" s="44"/>
      <c r="IY6" s="44"/>
      <c r="IZ6" s="44"/>
      <c r="JA6" s="44"/>
      <c r="JB6" s="44"/>
      <c r="JC6" s="44"/>
      <c r="JD6" s="44"/>
      <c r="JE6" s="44"/>
      <c r="JF6" s="44"/>
      <c r="JG6" s="44"/>
      <c r="JH6" s="44"/>
      <c r="JI6" s="44"/>
      <c r="JJ6" s="44"/>
      <c r="JK6" s="44"/>
      <c r="JL6" s="44"/>
      <c r="JM6" s="44"/>
      <c r="JN6" s="44"/>
      <c r="JO6" s="44"/>
      <c r="JP6" s="44"/>
      <c r="JQ6" s="44"/>
      <c r="JR6" s="44"/>
      <c r="JS6" s="44"/>
      <c r="JT6" s="44"/>
      <c r="JU6" s="44"/>
      <c r="JV6" s="44"/>
      <c r="JW6" s="44"/>
      <c r="JX6" s="44"/>
      <c r="JY6" s="44"/>
      <c r="JZ6" s="44"/>
      <c r="KA6" s="44"/>
      <c r="KB6" s="44"/>
      <c r="KC6" s="44"/>
      <c r="KD6" s="44"/>
      <c r="KE6" s="44"/>
      <c r="KF6" s="44"/>
      <c r="KG6" s="44"/>
      <c r="KH6" s="44"/>
      <c r="KI6" s="44"/>
      <c r="KJ6" s="44"/>
      <c r="KK6" s="44"/>
      <c r="KL6" s="44"/>
      <c r="KM6" s="44"/>
      <c r="KN6" s="44"/>
      <c r="KO6" s="44"/>
      <c r="KP6" s="44"/>
      <c r="KQ6" s="44"/>
      <c r="KR6" s="44"/>
      <c r="KS6" s="44"/>
      <c r="KT6" s="44"/>
      <c r="KU6" s="44"/>
      <c r="KV6" s="44"/>
      <c r="KW6" s="44"/>
      <c r="KX6" s="44"/>
      <c r="KY6" s="44"/>
      <c r="KZ6" s="44"/>
      <c r="LA6" s="44"/>
      <c r="LB6" s="44"/>
      <c r="LC6" s="44"/>
      <c r="LD6" s="44"/>
      <c r="LE6" s="44"/>
      <c r="LF6" s="44"/>
      <c r="LG6" s="44"/>
      <c r="LH6" s="44"/>
      <c r="LI6" s="44"/>
      <c r="LJ6" s="44"/>
      <c r="LK6" s="44"/>
      <c r="LL6" s="44"/>
      <c r="LM6" s="44"/>
      <c r="LN6" s="44"/>
      <c r="LO6" s="44"/>
      <c r="LP6" s="44"/>
      <c r="LQ6" s="44"/>
      <c r="LR6" s="44"/>
      <c r="LS6" s="44"/>
      <c r="LT6" s="44"/>
      <c r="LU6" s="44"/>
      <c r="LV6" s="44"/>
      <c r="LW6" s="44"/>
      <c r="LX6" s="44"/>
      <c r="LY6" s="44"/>
      <c r="LZ6" s="44"/>
      <c r="MA6" s="44"/>
      <c r="MB6" s="44"/>
      <c r="MC6" s="44"/>
      <c r="MD6" s="44"/>
      <c r="ME6" s="44"/>
      <c r="MF6" s="44"/>
      <c r="MG6" s="44"/>
      <c r="MH6" s="44"/>
      <c r="MI6" s="44"/>
      <c r="MJ6" s="44"/>
      <c r="MK6" s="44"/>
      <c r="ML6" s="44"/>
      <c r="MM6" s="44"/>
      <c r="MN6" s="44"/>
      <c r="MO6" s="44"/>
      <c r="MP6" s="44"/>
      <c r="MQ6" s="44"/>
      <c r="MR6" s="44"/>
      <c r="MS6" s="44"/>
      <c r="MT6" s="44"/>
      <c r="MU6" s="44"/>
      <c r="MV6" s="44"/>
      <c r="MW6" s="44"/>
      <c r="MX6" s="44"/>
      <c r="MY6" s="44"/>
      <c r="MZ6" s="44"/>
      <c r="NA6" s="44"/>
      <c r="NB6" s="44"/>
      <c r="NC6" s="44"/>
      <c r="ND6" s="44"/>
      <c r="NE6" s="44"/>
      <c r="NF6" s="44"/>
      <c r="NG6" s="44"/>
      <c r="NH6" s="44"/>
      <c r="NI6" s="44"/>
      <c r="NJ6" s="44"/>
      <c r="NK6" s="44"/>
      <c r="NL6" s="44"/>
      <c r="NM6" s="44"/>
      <c r="NN6" s="44"/>
      <c r="NO6" s="44"/>
      <c r="NP6" s="44"/>
      <c r="NQ6" s="44"/>
      <c r="NR6" s="44"/>
      <c r="NS6" s="44"/>
      <c r="NT6" s="44"/>
      <c r="NU6" s="44"/>
      <c r="NV6" s="44"/>
      <c r="NW6" s="44"/>
      <c r="NX6" s="44"/>
      <c r="NY6" s="44"/>
      <c r="NZ6" s="44"/>
      <c r="OA6" s="44"/>
      <c r="OB6" s="44"/>
      <c r="OC6" s="44"/>
      <c r="OD6" s="44"/>
      <c r="OE6" s="44"/>
      <c r="OF6" s="44"/>
      <c r="OG6" s="44"/>
      <c r="OH6" s="44"/>
      <c r="OI6" s="44"/>
      <c r="OJ6" s="44"/>
      <c r="OK6" s="44"/>
      <c r="OL6" s="44"/>
      <c r="OM6" s="44"/>
      <c r="ON6" s="44"/>
      <c r="OO6" s="44"/>
      <c r="OP6" s="44"/>
      <c r="OQ6" s="44"/>
      <c r="OR6" s="44"/>
      <c r="OS6" s="44"/>
      <c r="OT6" s="44"/>
      <c r="OU6" s="44"/>
      <c r="OV6" s="44"/>
      <c r="OW6" s="44"/>
      <c r="OX6" s="44"/>
      <c r="OY6" s="44"/>
      <c r="OZ6" s="44"/>
      <c r="PA6" s="44"/>
      <c r="PB6" s="44"/>
      <c r="PC6" s="44"/>
      <c r="PD6" s="44"/>
      <c r="PE6" s="44"/>
      <c r="PF6" s="44"/>
      <c r="PG6" s="44"/>
      <c r="PH6" s="44"/>
      <c r="PI6" s="44"/>
      <c r="PJ6" s="44"/>
      <c r="PK6" s="44"/>
      <c r="PL6" s="44"/>
      <c r="PM6" s="44"/>
      <c r="PN6" s="44"/>
      <c r="PO6" s="44"/>
      <c r="PP6" s="44"/>
      <c r="PQ6" s="44"/>
      <c r="PR6" s="44"/>
      <c r="PS6" s="44"/>
      <c r="PT6" s="44"/>
      <c r="PU6" s="44"/>
      <c r="PV6" s="44"/>
      <c r="PW6" s="44"/>
      <c r="PX6" s="44"/>
      <c r="PY6" s="44"/>
      <c r="PZ6" s="44"/>
      <c r="QA6" s="44"/>
      <c r="QB6" s="44"/>
      <c r="QC6" s="44"/>
      <c r="QD6" s="44"/>
      <c r="QE6" s="44"/>
      <c r="QF6" s="44"/>
      <c r="QG6" s="44"/>
      <c r="QH6" s="44"/>
      <c r="QI6" s="44"/>
      <c r="QJ6" s="44"/>
      <c r="QK6" s="44"/>
      <c r="QL6" s="44"/>
      <c r="QM6" s="44"/>
      <c r="QN6" s="44"/>
      <c r="QO6" s="44"/>
      <c r="QP6" s="44"/>
      <c r="QQ6" s="44"/>
      <c r="QR6" s="44"/>
      <c r="QS6" s="44"/>
      <c r="QT6" s="44"/>
      <c r="QU6" s="44"/>
      <c r="QV6" s="44"/>
      <c r="QW6" s="44"/>
      <c r="QX6" s="44"/>
      <c r="QY6" s="44"/>
      <c r="QZ6" s="44"/>
      <c r="RA6" s="44"/>
      <c r="RB6" s="44"/>
      <c r="RC6" s="44"/>
      <c r="RD6" s="44"/>
      <c r="RE6" s="44"/>
      <c r="RF6" s="44"/>
      <c r="RG6" s="44"/>
      <c r="RH6" s="44"/>
      <c r="RI6" s="44"/>
      <c r="RJ6" s="44"/>
      <c r="RK6" s="44"/>
      <c r="RL6" s="44"/>
      <c r="RM6" s="44"/>
      <c r="RN6" s="44"/>
      <c r="RO6" s="44"/>
      <c r="RP6" s="44"/>
      <c r="RQ6" s="44"/>
      <c r="RR6" s="44"/>
      <c r="RS6" s="44"/>
      <c r="RT6" s="44"/>
      <c r="RU6" s="44"/>
      <c r="RV6" s="44"/>
      <c r="RW6" s="44"/>
      <c r="RX6" s="44"/>
      <c r="RY6" s="44"/>
      <c r="RZ6" s="44"/>
      <c r="SA6" s="44"/>
      <c r="SB6" s="44"/>
      <c r="SC6" s="44"/>
      <c r="SD6" s="44"/>
      <c r="SE6" s="44"/>
      <c r="SF6" s="44"/>
      <c r="SG6" s="44"/>
      <c r="SH6" s="44"/>
      <c r="SI6" s="44"/>
      <c r="SJ6" s="44"/>
      <c r="SK6" s="44"/>
      <c r="SL6" s="44"/>
      <c r="SM6" s="44"/>
      <c r="SN6" s="44"/>
      <c r="SO6" s="44"/>
      <c r="SP6" s="44"/>
      <c r="SQ6" s="44"/>
      <c r="SR6" s="44"/>
      <c r="SS6" s="44"/>
      <c r="ST6" s="44"/>
      <c r="SU6" s="44"/>
      <c r="SV6" s="44"/>
      <c r="SW6" s="44"/>
      <c r="SX6" s="44"/>
      <c r="SY6" s="44"/>
      <c r="SZ6" s="44"/>
      <c r="TA6" s="44"/>
      <c r="TB6" s="44"/>
      <c r="TC6" s="44"/>
      <c r="TD6" s="44"/>
      <c r="TE6" s="44"/>
      <c r="TF6" s="44"/>
      <c r="TG6" s="44"/>
      <c r="TH6" s="44"/>
      <c r="TI6" s="44"/>
      <c r="TJ6" s="44"/>
      <c r="TK6" s="44"/>
      <c r="TL6" s="44"/>
      <c r="TM6" s="44"/>
      <c r="TN6" s="44"/>
      <c r="TO6" s="44"/>
      <c r="TP6" s="44"/>
      <c r="TQ6" s="44"/>
      <c r="TR6" s="44"/>
      <c r="TS6" s="44"/>
      <c r="TT6" s="44"/>
      <c r="TU6" s="44"/>
      <c r="TV6" s="44"/>
      <c r="TW6" s="44"/>
      <c r="TX6" s="44"/>
      <c r="TY6" s="44"/>
      <c r="TZ6" s="44"/>
      <c r="UA6" s="44"/>
      <c r="UB6" s="44"/>
      <c r="UC6" s="44"/>
      <c r="UD6" s="44"/>
      <c r="UE6" s="44"/>
      <c r="UF6" s="44"/>
      <c r="UG6" s="44"/>
      <c r="UH6" s="44"/>
      <c r="UI6" s="44"/>
      <c r="UJ6" s="44"/>
      <c r="UK6" s="44"/>
      <c r="UL6" s="44"/>
      <c r="UM6" s="44"/>
      <c r="UN6" s="44"/>
      <c r="UO6" s="44"/>
      <c r="UP6" s="44"/>
      <c r="UQ6" s="44"/>
      <c r="UR6" s="44"/>
      <c r="US6" s="44"/>
      <c r="UT6" s="44"/>
      <c r="UU6" s="44"/>
      <c r="UV6" s="44"/>
      <c r="UW6" s="44"/>
      <c r="UX6" s="44"/>
      <c r="UY6" s="44"/>
      <c r="UZ6" s="44"/>
      <c r="VA6" s="44"/>
      <c r="VB6" s="44"/>
      <c r="VC6" s="44"/>
      <c r="VD6" s="44"/>
      <c r="VE6" s="44"/>
      <c r="VF6" s="44"/>
      <c r="VG6" s="44"/>
      <c r="VH6" s="44"/>
      <c r="VI6" s="44"/>
      <c r="VJ6" s="44"/>
      <c r="VK6" s="44"/>
      <c r="VL6" s="44"/>
      <c r="VM6" s="44"/>
      <c r="VN6" s="44"/>
      <c r="VO6" s="44"/>
      <c r="VP6" s="44"/>
      <c r="VQ6" s="44"/>
      <c r="VR6" s="44"/>
      <c r="VS6" s="44"/>
      <c r="VT6" s="44"/>
      <c r="VU6" s="44"/>
      <c r="VV6" s="44"/>
      <c r="VW6" s="44"/>
      <c r="VX6" s="44"/>
      <c r="VY6" s="44"/>
      <c r="VZ6" s="44"/>
      <c r="WA6" s="44"/>
      <c r="WB6" s="44"/>
      <c r="WC6" s="44"/>
      <c r="WD6" s="44"/>
      <c r="WE6" s="44"/>
      <c r="WF6" s="44"/>
      <c r="WG6" s="44"/>
      <c r="WH6" s="44"/>
      <c r="WI6" s="44"/>
      <c r="WJ6" s="44"/>
      <c r="WK6" s="44"/>
      <c r="WL6" s="44"/>
      <c r="WM6" s="44"/>
      <c r="WN6" s="44"/>
      <c r="WO6" s="44"/>
      <c r="WP6" s="44"/>
      <c r="WQ6" s="44"/>
      <c r="WR6" s="44"/>
      <c r="WS6" s="44"/>
      <c r="WT6" s="44"/>
      <c r="WU6" s="44"/>
      <c r="WV6" s="44"/>
      <c r="WW6" s="44"/>
      <c r="WX6" s="44"/>
      <c r="WY6" s="44"/>
      <c r="WZ6" s="44"/>
      <c r="XA6" s="44"/>
      <c r="XB6" s="44"/>
      <c r="XC6" s="44"/>
      <c r="XD6" s="44"/>
      <c r="XE6" s="44"/>
      <c r="XF6" s="44"/>
      <c r="XG6" s="44"/>
      <c r="XH6" s="44"/>
      <c r="XI6" s="44"/>
      <c r="XJ6" s="44"/>
      <c r="XK6" s="44"/>
      <c r="XL6" s="44"/>
      <c r="XM6" s="44"/>
      <c r="XN6" s="44"/>
      <c r="XO6" s="44"/>
      <c r="XP6" s="44"/>
      <c r="XQ6" s="44"/>
      <c r="XR6" s="44"/>
      <c r="XS6" s="44"/>
      <c r="XT6" s="44"/>
      <c r="XU6" s="44"/>
      <c r="XV6" s="44"/>
      <c r="XW6" s="44"/>
      <c r="XX6" s="44"/>
      <c r="XY6" s="44"/>
      <c r="XZ6" s="44"/>
      <c r="YA6" s="44"/>
      <c r="YB6" s="44"/>
      <c r="YC6" s="44"/>
    </row>
    <row r="7" spans="1:653" s="77" customFormat="1" ht="152.25" customHeight="1" x14ac:dyDescent="0.25">
      <c r="A7" s="78" t="s">
        <v>59</v>
      </c>
      <c r="B7" s="71" t="s">
        <v>60</v>
      </c>
      <c r="C7" s="71" t="s">
        <v>61</v>
      </c>
      <c r="D7" s="73" t="s">
        <v>62</v>
      </c>
      <c r="E7" s="73" t="s">
        <v>63</v>
      </c>
      <c r="F7" s="72"/>
      <c r="G7" s="72" t="s">
        <v>57</v>
      </c>
      <c r="H7" s="73" t="s">
        <v>64</v>
      </c>
      <c r="I7" s="73" t="s">
        <v>64</v>
      </c>
      <c r="J7" s="73" t="s">
        <v>65</v>
      </c>
      <c r="K7" s="73" t="s">
        <v>71</v>
      </c>
      <c r="L7" s="73" t="s">
        <v>563</v>
      </c>
      <c r="M7" s="74" t="s">
        <v>50</v>
      </c>
      <c r="N7" s="101">
        <v>1</v>
      </c>
      <c r="O7" s="75">
        <v>3199.36</v>
      </c>
      <c r="P7" s="63">
        <v>31.99</v>
      </c>
      <c r="Q7" s="63">
        <v>0</v>
      </c>
      <c r="R7" s="64">
        <v>0</v>
      </c>
      <c r="S7" s="63">
        <v>0</v>
      </c>
      <c r="T7" s="65">
        <v>0</v>
      </c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6"/>
      <c r="AI7" s="76"/>
      <c r="AJ7" s="76"/>
      <c r="AK7" s="76"/>
      <c r="AL7" s="76"/>
      <c r="AM7" s="76"/>
      <c r="AN7" s="76"/>
      <c r="AO7" s="76"/>
      <c r="AP7" s="76"/>
      <c r="AQ7" s="76"/>
      <c r="AR7" s="76"/>
      <c r="AS7" s="76"/>
      <c r="AT7" s="76"/>
      <c r="AU7" s="76"/>
      <c r="AV7" s="76"/>
      <c r="AW7" s="76"/>
      <c r="AX7" s="76"/>
      <c r="AY7" s="76"/>
      <c r="AZ7" s="76"/>
      <c r="BA7" s="76"/>
      <c r="BB7" s="76"/>
      <c r="BC7" s="76"/>
      <c r="BD7" s="76"/>
      <c r="BE7" s="76"/>
      <c r="BF7" s="76"/>
      <c r="BG7" s="76"/>
      <c r="BH7" s="76"/>
      <c r="BI7" s="76"/>
      <c r="BJ7" s="76"/>
      <c r="BK7" s="76"/>
      <c r="BL7" s="76"/>
      <c r="BM7" s="76"/>
      <c r="BN7" s="76"/>
      <c r="BO7" s="76"/>
      <c r="BP7" s="76"/>
      <c r="BQ7" s="76"/>
      <c r="BR7" s="76"/>
      <c r="BS7" s="76"/>
      <c r="BT7" s="76"/>
      <c r="BU7" s="76"/>
      <c r="BV7" s="76"/>
      <c r="BW7" s="76"/>
      <c r="BX7" s="76"/>
      <c r="BY7" s="76"/>
      <c r="BZ7" s="76"/>
      <c r="CA7" s="76"/>
      <c r="CB7" s="76"/>
      <c r="CC7" s="76"/>
      <c r="CD7" s="76"/>
      <c r="CE7" s="76"/>
      <c r="CF7" s="76"/>
      <c r="CG7" s="76"/>
      <c r="CH7" s="76"/>
      <c r="CI7" s="76"/>
      <c r="CJ7" s="76"/>
      <c r="CK7" s="76"/>
      <c r="CL7" s="76"/>
      <c r="CM7" s="76"/>
      <c r="CN7" s="76"/>
      <c r="CO7" s="76"/>
      <c r="CP7" s="76"/>
      <c r="CQ7" s="76"/>
      <c r="CR7" s="76"/>
      <c r="CS7" s="76"/>
      <c r="CT7" s="76"/>
      <c r="CU7" s="76"/>
      <c r="CV7" s="76"/>
      <c r="CW7" s="76"/>
      <c r="CX7" s="76"/>
      <c r="CY7" s="76"/>
      <c r="CZ7" s="76"/>
      <c r="DA7" s="76"/>
      <c r="DB7" s="76"/>
      <c r="DC7" s="76"/>
      <c r="DD7" s="76"/>
      <c r="DE7" s="76"/>
      <c r="DF7" s="76"/>
      <c r="DG7" s="76"/>
      <c r="DH7" s="76"/>
      <c r="DI7" s="76"/>
      <c r="DJ7" s="76"/>
      <c r="DK7" s="76"/>
      <c r="DL7" s="76"/>
      <c r="DM7" s="76"/>
      <c r="DN7" s="76"/>
      <c r="DO7" s="76"/>
      <c r="DP7" s="76"/>
      <c r="DQ7" s="76"/>
      <c r="DR7" s="76"/>
      <c r="DS7" s="76"/>
      <c r="DT7" s="76"/>
      <c r="DU7" s="76"/>
      <c r="DV7" s="76"/>
      <c r="DW7" s="76"/>
      <c r="DX7" s="76"/>
      <c r="DY7" s="76"/>
      <c r="DZ7" s="76"/>
      <c r="EA7" s="76"/>
      <c r="EB7" s="76"/>
      <c r="EC7" s="76"/>
      <c r="ED7" s="76"/>
      <c r="EE7" s="76"/>
      <c r="EF7" s="76"/>
      <c r="EG7" s="76"/>
      <c r="EH7" s="76"/>
      <c r="EI7" s="76"/>
      <c r="EJ7" s="76"/>
      <c r="EK7" s="76"/>
      <c r="EL7" s="76"/>
      <c r="EM7" s="76"/>
      <c r="EN7" s="76"/>
      <c r="EO7" s="76"/>
      <c r="EP7" s="76"/>
      <c r="EQ7" s="76"/>
      <c r="ER7" s="76"/>
      <c r="ES7" s="76"/>
      <c r="ET7" s="76"/>
      <c r="EU7" s="76"/>
      <c r="EV7" s="76"/>
      <c r="EW7" s="76"/>
      <c r="EX7" s="76"/>
      <c r="EY7" s="76"/>
      <c r="EZ7" s="76"/>
      <c r="FA7" s="76"/>
      <c r="FB7" s="76"/>
      <c r="FC7" s="76"/>
      <c r="FD7" s="76"/>
      <c r="FE7" s="76"/>
      <c r="FF7" s="76"/>
      <c r="FG7" s="76"/>
      <c r="FH7" s="76"/>
      <c r="FI7" s="76"/>
      <c r="FJ7" s="76"/>
      <c r="FK7" s="76"/>
      <c r="FL7" s="76"/>
      <c r="FM7" s="76"/>
      <c r="FN7" s="76"/>
      <c r="FO7" s="76"/>
      <c r="FP7" s="76"/>
      <c r="FQ7" s="76"/>
      <c r="FR7" s="76"/>
      <c r="FS7" s="76"/>
      <c r="FT7" s="76"/>
      <c r="FU7" s="76"/>
      <c r="FV7" s="76"/>
      <c r="FW7" s="76"/>
      <c r="FX7" s="76"/>
      <c r="FY7" s="76"/>
      <c r="FZ7" s="76"/>
      <c r="GA7" s="76"/>
      <c r="GB7" s="76"/>
      <c r="GC7" s="76"/>
      <c r="GD7" s="76"/>
      <c r="GE7" s="76"/>
      <c r="GF7" s="76"/>
      <c r="GG7" s="76"/>
      <c r="GH7" s="76"/>
      <c r="GI7" s="76"/>
      <c r="GJ7" s="76"/>
      <c r="GK7" s="76"/>
      <c r="GL7" s="76"/>
      <c r="GM7" s="76"/>
      <c r="GN7" s="76"/>
      <c r="GO7" s="76"/>
      <c r="GP7" s="76"/>
      <c r="GQ7" s="76"/>
      <c r="GR7" s="76"/>
      <c r="GS7" s="76"/>
      <c r="GT7" s="76"/>
      <c r="GU7" s="76"/>
      <c r="GV7" s="76"/>
      <c r="GW7" s="76"/>
      <c r="GX7" s="76"/>
      <c r="GY7" s="76"/>
      <c r="GZ7" s="76"/>
      <c r="HA7" s="76"/>
      <c r="HB7" s="76"/>
      <c r="HC7" s="76"/>
      <c r="HD7" s="76"/>
      <c r="HE7" s="76"/>
      <c r="HF7" s="76"/>
      <c r="HG7" s="76"/>
      <c r="HH7" s="76"/>
      <c r="HI7" s="76"/>
      <c r="HJ7" s="76"/>
      <c r="HK7" s="76"/>
      <c r="HL7" s="76"/>
      <c r="HM7" s="76"/>
      <c r="HN7" s="76"/>
      <c r="HO7" s="76"/>
      <c r="HP7" s="76"/>
      <c r="HQ7" s="76"/>
      <c r="HR7" s="76"/>
      <c r="HS7" s="76"/>
      <c r="HT7" s="76"/>
      <c r="HU7" s="76"/>
      <c r="HV7" s="76"/>
      <c r="HW7" s="76"/>
      <c r="HX7" s="76"/>
      <c r="HY7" s="76"/>
      <c r="HZ7" s="76"/>
      <c r="IA7" s="76"/>
      <c r="IB7" s="76"/>
      <c r="IC7" s="76"/>
      <c r="ID7" s="76"/>
      <c r="IE7" s="76"/>
      <c r="IF7" s="76"/>
      <c r="IG7" s="76"/>
      <c r="IH7" s="76"/>
      <c r="II7" s="76"/>
      <c r="IJ7" s="76"/>
      <c r="IK7" s="76"/>
      <c r="IL7" s="76"/>
      <c r="IM7" s="76"/>
      <c r="IN7" s="76"/>
      <c r="IO7" s="76"/>
      <c r="IP7" s="76"/>
      <c r="IQ7" s="76"/>
      <c r="IR7" s="76"/>
      <c r="IS7" s="76"/>
      <c r="IT7" s="76"/>
      <c r="IU7" s="76"/>
      <c r="IV7" s="76"/>
      <c r="IW7" s="76"/>
      <c r="IX7" s="76"/>
      <c r="IY7" s="76"/>
      <c r="IZ7" s="76"/>
      <c r="JA7" s="76"/>
      <c r="JB7" s="76"/>
      <c r="JC7" s="76"/>
      <c r="JD7" s="76"/>
      <c r="JE7" s="76"/>
      <c r="JF7" s="76"/>
      <c r="JG7" s="76"/>
      <c r="JH7" s="76"/>
      <c r="JI7" s="76"/>
      <c r="JJ7" s="76"/>
      <c r="JK7" s="76"/>
      <c r="JL7" s="76"/>
      <c r="JM7" s="76"/>
      <c r="JN7" s="76"/>
      <c r="JO7" s="76"/>
      <c r="JP7" s="76"/>
      <c r="JQ7" s="76"/>
      <c r="JR7" s="76"/>
      <c r="JS7" s="76"/>
      <c r="JT7" s="76"/>
      <c r="JU7" s="76"/>
      <c r="JV7" s="76"/>
      <c r="JW7" s="76"/>
      <c r="JX7" s="76"/>
      <c r="JY7" s="76"/>
      <c r="JZ7" s="76"/>
      <c r="KA7" s="76"/>
      <c r="KB7" s="76"/>
      <c r="KC7" s="76"/>
      <c r="KD7" s="76"/>
      <c r="KE7" s="76"/>
      <c r="KF7" s="76"/>
      <c r="KG7" s="76"/>
      <c r="KH7" s="76"/>
      <c r="KI7" s="76"/>
      <c r="KJ7" s="76"/>
      <c r="KK7" s="76"/>
      <c r="KL7" s="76"/>
      <c r="KM7" s="76"/>
      <c r="KN7" s="76"/>
      <c r="KO7" s="76"/>
      <c r="KP7" s="76"/>
      <c r="KQ7" s="76"/>
      <c r="KR7" s="76"/>
      <c r="KS7" s="76"/>
      <c r="KT7" s="76"/>
      <c r="KU7" s="76"/>
      <c r="KV7" s="76"/>
      <c r="KW7" s="76"/>
      <c r="KX7" s="76"/>
      <c r="KY7" s="76"/>
      <c r="KZ7" s="76"/>
      <c r="LA7" s="76"/>
      <c r="LB7" s="76"/>
      <c r="LC7" s="76"/>
      <c r="LD7" s="76"/>
      <c r="LE7" s="76"/>
      <c r="LF7" s="76"/>
      <c r="LG7" s="76"/>
      <c r="LH7" s="76"/>
      <c r="LI7" s="76"/>
      <c r="LJ7" s="76"/>
      <c r="LK7" s="76"/>
      <c r="LL7" s="76"/>
      <c r="LM7" s="76"/>
      <c r="LN7" s="76"/>
      <c r="LO7" s="76"/>
      <c r="LP7" s="76"/>
      <c r="LQ7" s="76"/>
      <c r="LR7" s="76"/>
      <c r="LS7" s="76"/>
      <c r="LT7" s="76"/>
      <c r="LU7" s="76"/>
      <c r="LV7" s="76"/>
      <c r="LW7" s="76"/>
      <c r="LX7" s="76"/>
      <c r="LY7" s="76"/>
      <c r="LZ7" s="76"/>
      <c r="MA7" s="76"/>
      <c r="MB7" s="76"/>
      <c r="MC7" s="76"/>
      <c r="MD7" s="76"/>
      <c r="ME7" s="76"/>
      <c r="MF7" s="76"/>
      <c r="MG7" s="76"/>
      <c r="MH7" s="76"/>
      <c r="MI7" s="76"/>
      <c r="MJ7" s="76"/>
      <c r="MK7" s="76"/>
      <c r="ML7" s="76"/>
      <c r="MM7" s="76"/>
      <c r="MN7" s="76"/>
      <c r="MO7" s="76"/>
      <c r="MP7" s="76"/>
      <c r="MQ7" s="76"/>
      <c r="MR7" s="76"/>
      <c r="MS7" s="76"/>
      <c r="MT7" s="76"/>
      <c r="MU7" s="76"/>
      <c r="MV7" s="76"/>
      <c r="MW7" s="76"/>
      <c r="MX7" s="76"/>
      <c r="MY7" s="76"/>
      <c r="MZ7" s="76"/>
      <c r="NA7" s="76"/>
      <c r="NB7" s="76"/>
      <c r="NC7" s="76"/>
      <c r="ND7" s="76"/>
      <c r="NE7" s="76"/>
      <c r="NF7" s="76"/>
      <c r="NG7" s="76"/>
      <c r="NH7" s="76"/>
      <c r="NI7" s="76"/>
      <c r="NJ7" s="76"/>
      <c r="NK7" s="76"/>
      <c r="NL7" s="76"/>
      <c r="NM7" s="76"/>
      <c r="NN7" s="76"/>
      <c r="NO7" s="76"/>
      <c r="NP7" s="76"/>
      <c r="NQ7" s="76"/>
      <c r="NR7" s="76"/>
      <c r="NS7" s="76"/>
      <c r="NT7" s="76"/>
      <c r="NU7" s="76"/>
      <c r="NV7" s="76"/>
      <c r="NW7" s="76"/>
      <c r="NX7" s="76"/>
      <c r="NY7" s="76"/>
      <c r="NZ7" s="76"/>
      <c r="OA7" s="76"/>
      <c r="OB7" s="76"/>
      <c r="OC7" s="76"/>
      <c r="OD7" s="76"/>
      <c r="OE7" s="76"/>
      <c r="OF7" s="76"/>
      <c r="OG7" s="76"/>
      <c r="OH7" s="76"/>
      <c r="OI7" s="76"/>
      <c r="OJ7" s="76"/>
      <c r="OK7" s="76"/>
      <c r="OL7" s="76"/>
      <c r="OM7" s="76"/>
      <c r="ON7" s="76"/>
      <c r="OO7" s="76"/>
      <c r="OP7" s="76"/>
      <c r="OQ7" s="76"/>
      <c r="OR7" s="76"/>
      <c r="OS7" s="76"/>
      <c r="OT7" s="76"/>
      <c r="OU7" s="76"/>
      <c r="OV7" s="76"/>
      <c r="OW7" s="76"/>
      <c r="OX7" s="76"/>
      <c r="OY7" s="76"/>
      <c r="OZ7" s="76"/>
      <c r="PA7" s="76"/>
      <c r="PB7" s="76"/>
      <c r="PC7" s="76"/>
      <c r="PD7" s="76"/>
      <c r="PE7" s="76"/>
      <c r="PF7" s="76"/>
      <c r="PG7" s="76"/>
      <c r="PH7" s="76"/>
      <c r="PI7" s="76"/>
      <c r="PJ7" s="76"/>
      <c r="PK7" s="76"/>
      <c r="PL7" s="76"/>
      <c r="PM7" s="76"/>
      <c r="PN7" s="76"/>
      <c r="PO7" s="76"/>
      <c r="PP7" s="76"/>
      <c r="PQ7" s="76"/>
      <c r="PR7" s="76"/>
      <c r="PS7" s="76"/>
      <c r="PT7" s="76"/>
      <c r="PU7" s="76"/>
      <c r="PV7" s="76"/>
      <c r="PW7" s="76"/>
      <c r="PX7" s="76"/>
      <c r="PY7" s="76"/>
      <c r="PZ7" s="76"/>
      <c r="QA7" s="76"/>
      <c r="QB7" s="76"/>
      <c r="QC7" s="76"/>
      <c r="QD7" s="76"/>
      <c r="QE7" s="76"/>
      <c r="QF7" s="76"/>
      <c r="QG7" s="76"/>
      <c r="QH7" s="76"/>
      <c r="QI7" s="76"/>
      <c r="QJ7" s="76"/>
      <c r="QK7" s="76"/>
      <c r="QL7" s="76"/>
      <c r="QM7" s="76"/>
      <c r="QN7" s="76"/>
      <c r="QO7" s="76"/>
      <c r="QP7" s="76"/>
      <c r="QQ7" s="76"/>
      <c r="QR7" s="76"/>
      <c r="QS7" s="76"/>
      <c r="QT7" s="76"/>
      <c r="QU7" s="76"/>
      <c r="QV7" s="76"/>
      <c r="QW7" s="76"/>
      <c r="QX7" s="76"/>
      <c r="QY7" s="76"/>
      <c r="QZ7" s="76"/>
      <c r="RA7" s="76"/>
      <c r="RB7" s="76"/>
      <c r="RC7" s="76"/>
      <c r="RD7" s="76"/>
      <c r="RE7" s="76"/>
      <c r="RF7" s="76"/>
      <c r="RG7" s="76"/>
      <c r="RH7" s="76"/>
      <c r="RI7" s="76"/>
      <c r="RJ7" s="76"/>
      <c r="RK7" s="76"/>
      <c r="RL7" s="76"/>
      <c r="RM7" s="76"/>
      <c r="RN7" s="76"/>
      <c r="RO7" s="76"/>
      <c r="RP7" s="76"/>
      <c r="RQ7" s="76"/>
      <c r="RR7" s="76"/>
      <c r="RS7" s="76"/>
      <c r="RT7" s="76"/>
      <c r="RU7" s="76"/>
      <c r="RV7" s="76"/>
      <c r="RW7" s="76"/>
      <c r="RX7" s="76"/>
      <c r="RY7" s="76"/>
      <c r="RZ7" s="76"/>
      <c r="SA7" s="76"/>
      <c r="SB7" s="76"/>
      <c r="SC7" s="76"/>
      <c r="SD7" s="76"/>
      <c r="SE7" s="76"/>
      <c r="SF7" s="76"/>
      <c r="SG7" s="76"/>
      <c r="SH7" s="76"/>
      <c r="SI7" s="76"/>
      <c r="SJ7" s="76"/>
      <c r="SK7" s="76"/>
      <c r="SL7" s="76"/>
      <c r="SM7" s="76"/>
      <c r="SN7" s="76"/>
      <c r="SO7" s="76"/>
      <c r="SP7" s="76"/>
      <c r="SQ7" s="76"/>
      <c r="SR7" s="76"/>
      <c r="SS7" s="76"/>
      <c r="ST7" s="76"/>
      <c r="SU7" s="76"/>
      <c r="SV7" s="76"/>
      <c r="SW7" s="76"/>
      <c r="SX7" s="76"/>
      <c r="SY7" s="76"/>
      <c r="SZ7" s="76"/>
      <c r="TA7" s="76"/>
      <c r="TB7" s="76"/>
      <c r="TC7" s="76"/>
      <c r="TD7" s="76"/>
      <c r="TE7" s="76"/>
      <c r="TF7" s="76"/>
      <c r="TG7" s="76"/>
      <c r="TH7" s="76"/>
      <c r="TI7" s="76"/>
      <c r="TJ7" s="76"/>
      <c r="TK7" s="76"/>
      <c r="TL7" s="76"/>
      <c r="TM7" s="76"/>
      <c r="TN7" s="76"/>
      <c r="TO7" s="76"/>
      <c r="TP7" s="76"/>
      <c r="TQ7" s="76"/>
      <c r="TR7" s="76"/>
      <c r="TS7" s="76"/>
      <c r="TT7" s="76"/>
      <c r="TU7" s="76"/>
      <c r="TV7" s="76"/>
      <c r="TW7" s="76"/>
      <c r="TX7" s="76"/>
      <c r="TY7" s="76"/>
      <c r="TZ7" s="76"/>
      <c r="UA7" s="76"/>
      <c r="UB7" s="76"/>
      <c r="UC7" s="76"/>
      <c r="UD7" s="76"/>
      <c r="UE7" s="76"/>
      <c r="UF7" s="76"/>
      <c r="UG7" s="76"/>
      <c r="UH7" s="76"/>
      <c r="UI7" s="76"/>
      <c r="UJ7" s="76"/>
      <c r="UK7" s="76"/>
      <c r="UL7" s="76"/>
      <c r="UM7" s="76"/>
      <c r="UN7" s="76"/>
      <c r="UO7" s="76"/>
      <c r="UP7" s="76"/>
      <c r="UQ7" s="76"/>
      <c r="UR7" s="76"/>
      <c r="US7" s="76"/>
      <c r="UT7" s="76"/>
      <c r="UU7" s="76"/>
      <c r="UV7" s="76"/>
      <c r="UW7" s="76"/>
      <c r="UX7" s="76"/>
      <c r="UY7" s="76"/>
      <c r="UZ7" s="76"/>
      <c r="VA7" s="76"/>
      <c r="VB7" s="76"/>
      <c r="VC7" s="76"/>
      <c r="VD7" s="76"/>
      <c r="VE7" s="76"/>
      <c r="VF7" s="76"/>
      <c r="VG7" s="76"/>
      <c r="VH7" s="76"/>
      <c r="VI7" s="76"/>
      <c r="VJ7" s="76"/>
      <c r="VK7" s="76"/>
      <c r="VL7" s="76"/>
      <c r="VM7" s="76"/>
      <c r="VN7" s="76"/>
      <c r="VO7" s="76"/>
      <c r="VP7" s="76"/>
      <c r="VQ7" s="76"/>
      <c r="VR7" s="76"/>
      <c r="VS7" s="76"/>
      <c r="VT7" s="76"/>
      <c r="VU7" s="76"/>
      <c r="VV7" s="76"/>
      <c r="VW7" s="76"/>
      <c r="VX7" s="76"/>
      <c r="VY7" s="76"/>
      <c r="VZ7" s="76"/>
      <c r="WA7" s="76"/>
      <c r="WB7" s="76"/>
      <c r="WC7" s="76"/>
      <c r="WD7" s="76"/>
      <c r="WE7" s="76"/>
      <c r="WF7" s="76"/>
      <c r="WG7" s="76"/>
      <c r="WH7" s="76"/>
      <c r="WI7" s="76"/>
      <c r="WJ7" s="76"/>
      <c r="WK7" s="76"/>
      <c r="WL7" s="76"/>
      <c r="WM7" s="76"/>
      <c r="WN7" s="76"/>
      <c r="WO7" s="76"/>
      <c r="WP7" s="76"/>
      <c r="WQ7" s="76"/>
      <c r="WR7" s="76"/>
      <c r="WS7" s="76"/>
      <c r="WT7" s="76"/>
      <c r="WU7" s="76"/>
      <c r="WV7" s="76"/>
      <c r="WW7" s="76"/>
      <c r="WX7" s="76"/>
      <c r="WY7" s="76"/>
      <c r="WZ7" s="76"/>
      <c r="XA7" s="76"/>
      <c r="XB7" s="76"/>
      <c r="XC7" s="76"/>
      <c r="XD7" s="76"/>
      <c r="XE7" s="76"/>
      <c r="XF7" s="76"/>
      <c r="XG7" s="76"/>
      <c r="XH7" s="76"/>
      <c r="XI7" s="76"/>
      <c r="XJ7" s="76"/>
      <c r="XK7" s="76"/>
      <c r="XL7" s="76"/>
      <c r="XM7" s="76"/>
      <c r="XN7" s="76"/>
      <c r="XO7" s="76"/>
      <c r="XP7" s="76"/>
      <c r="XQ7" s="76"/>
      <c r="XR7" s="76"/>
      <c r="XS7" s="76"/>
      <c r="XT7" s="76"/>
      <c r="XU7" s="76"/>
      <c r="XV7" s="76"/>
      <c r="XW7" s="76"/>
      <c r="XX7" s="76"/>
      <c r="XY7" s="76"/>
      <c r="XZ7" s="76"/>
      <c r="YA7" s="76"/>
      <c r="YB7" s="76"/>
      <c r="YC7" s="76"/>
    </row>
    <row r="8" spans="1:653" s="77" customFormat="1" ht="127.5" customHeight="1" x14ac:dyDescent="0.25">
      <c r="A8" s="78" t="s">
        <v>66</v>
      </c>
      <c r="B8" s="71" t="s">
        <v>67</v>
      </c>
      <c r="C8" s="71" t="s">
        <v>73</v>
      </c>
      <c r="D8" s="66" t="s">
        <v>68</v>
      </c>
      <c r="E8" s="66" t="s">
        <v>69</v>
      </c>
      <c r="F8" s="72"/>
      <c r="G8" s="67"/>
      <c r="H8" s="73" t="s">
        <v>74</v>
      </c>
      <c r="I8" s="66" t="s">
        <v>64</v>
      </c>
      <c r="J8" s="73" t="s">
        <v>70</v>
      </c>
      <c r="K8" s="73" t="s">
        <v>71</v>
      </c>
      <c r="L8" s="73" t="s">
        <v>72</v>
      </c>
      <c r="M8" s="74" t="s">
        <v>56</v>
      </c>
      <c r="N8" s="101">
        <v>2.75</v>
      </c>
      <c r="O8" s="75">
        <v>64900</v>
      </c>
      <c r="P8" s="63">
        <v>1784.75</v>
      </c>
      <c r="Q8" s="91">
        <v>100</v>
      </c>
      <c r="R8" s="64">
        <v>100</v>
      </c>
      <c r="S8" s="63">
        <v>7788</v>
      </c>
      <c r="T8" s="65">
        <v>7788</v>
      </c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6"/>
      <c r="AI8" s="76"/>
      <c r="AJ8" s="76"/>
      <c r="AK8" s="76"/>
      <c r="AL8" s="76"/>
      <c r="AM8" s="76"/>
      <c r="AN8" s="76"/>
      <c r="AO8" s="76"/>
      <c r="AP8" s="76"/>
      <c r="AQ8" s="76"/>
      <c r="AR8" s="76"/>
      <c r="AS8" s="76"/>
      <c r="AT8" s="76"/>
      <c r="AU8" s="76"/>
      <c r="AV8" s="76"/>
      <c r="AW8" s="76"/>
      <c r="AX8" s="76"/>
      <c r="AY8" s="76"/>
      <c r="AZ8" s="76"/>
      <c r="BA8" s="76"/>
      <c r="BB8" s="76"/>
      <c r="BC8" s="76"/>
      <c r="BD8" s="76"/>
      <c r="BE8" s="76"/>
      <c r="BF8" s="76"/>
      <c r="BG8" s="76"/>
      <c r="BH8" s="76"/>
      <c r="BI8" s="76"/>
      <c r="BJ8" s="76"/>
      <c r="BK8" s="76"/>
      <c r="BL8" s="76"/>
      <c r="BM8" s="76"/>
      <c r="BN8" s="76"/>
      <c r="BO8" s="76"/>
      <c r="BP8" s="76"/>
      <c r="BQ8" s="76"/>
      <c r="BR8" s="76"/>
      <c r="BS8" s="76"/>
      <c r="BT8" s="76"/>
      <c r="BU8" s="76"/>
      <c r="BV8" s="76"/>
      <c r="BW8" s="76"/>
      <c r="BX8" s="76"/>
      <c r="BY8" s="76"/>
      <c r="BZ8" s="76"/>
      <c r="CA8" s="76"/>
      <c r="CB8" s="76"/>
      <c r="CC8" s="76"/>
      <c r="CD8" s="76"/>
      <c r="CE8" s="76"/>
      <c r="CF8" s="76"/>
      <c r="CG8" s="76"/>
      <c r="CH8" s="76"/>
      <c r="CI8" s="76"/>
      <c r="CJ8" s="76"/>
      <c r="CK8" s="76"/>
      <c r="CL8" s="76"/>
      <c r="CM8" s="76"/>
      <c r="CN8" s="76"/>
      <c r="CO8" s="76"/>
      <c r="CP8" s="76"/>
      <c r="CQ8" s="76"/>
      <c r="CR8" s="76"/>
      <c r="CS8" s="76"/>
      <c r="CT8" s="76"/>
      <c r="CU8" s="76"/>
      <c r="CV8" s="76"/>
      <c r="CW8" s="76"/>
      <c r="CX8" s="76"/>
      <c r="CY8" s="76"/>
      <c r="CZ8" s="76"/>
      <c r="DA8" s="76"/>
      <c r="DB8" s="76"/>
      <c r="DC8" s="76"/>
      <c r="DD8" s="76"/>
      <c r="DE8" s="76"/>
      <c r="DF8" s="76"/>
      <c r="DG8" s="76"/>
      <c r="DH8" s="76"/>
      <c r="DI8" s="76"/>
      <c r="DJ8" s="76"/>
      <c r="DK8" s="76"/>
      <c r="DL8" s="76"/>
      <c r="DM8" s="76"/>
      <c r="DN8" s="76"/>
      <c r="DO8" s="76"/>
      <c r="DP8" s="76"/>
      <c r="DQ8" s="76"/>
      <c r="DR8" s="76"/>
      <c r="DS8" s="76"/>
      <c r="DT8" s="76"/>
      <c r="DU8" s="76"/>
      <c r="DV8" s="76"/>
      <c r="DW8" s="76"/>
      <c r="DX8" s="76"/>
      <c r="DY8" s="76"/>
      <c r="DZ8" s="76"/>
      <c r="EA8" s="76"/>
      <c r="EB8" s="76"/>
      <c r="EC8" s="76"/>
      <c r="ED8" s="76"/>
      <c r="EE8" s="76"/>
      <c r="EF8" s="76"/>
      <c r="EG8" s="76"/>
      <c r="EH8" s="76"/>
      <c r="EI8" s="76"/>
      <c r="EJ8" s="76"/>
      <c r="EK8" s="76"/>
      <c r="EL8" s="76"/>
      <c r="EM8" s="76"/>
      <c r="EN8" s="76"/>
      <c r="EO8" s="76"/>
      <c r="EP8" s="76"/>
      <c r="EQ8" s="76"/>
      <c r="ER8" s="76"/>
      <c r="ES8" s="76"/>
      <c r="ET8" s="76"/>
      <c r="EU8" s="76"/>
      <c r="EV8" s="76"/>
      <c r="EW8" s="76"/>
      <c r="EX8" s="76"/>
      <c r="EY8" s="76"/>
      <c r="EZ8" s="76"/>
      <c r="FA8" s="76"/>
      <c r="FB8" s="76"/>
      <c r="FC8" s="76"/>
      <c r="FD8" s="76"/>
      <c r="FE8" s="76"/>
      <c r="FF8" s="76"/>
      <c r="FG8" s="76"/>
      <c r="FH8" s="76"/>
      <c r="FI8" s="76"/>
      <c r="FJ8" s="76"/>
      <c r="FK8" s="76"/>
      <c r="FL8" s="76"/>
      <c r="FM8" s="76"/>
      <c r="FN8" s="76"/>
      <c r="FO8" s="76"/>
      <c r="FP8" s="76"/>
      <c r="FQ8" s="76"/>
      <c r="FR8" s="76"/>
      <c r="FS8" s="76"/>
      <c r="FT8" s="76"/>
      <c r="FU8" s="76"/>
      <c r="FV8" s="76"/>
      <c r="FW8" s="76"/>
      <c r="FX8" s="76"/>
      <c r="FY8" s="76"/>
      <c r="FZ8" s="76"/>
      <c r="GA8" s="76"/>
      <c r="GB8" s="76"/>
      <c r="GC8" s="76"/>
      <c r="GD8" s="76"/>
      <c r="GE8" s="76"/>
      <c r="GF8" s="76"/>
      <c r="GG8" s="76"/>
      <c r="GH8" s="76"/>
      <c r="GI8" s="76"/>
      <c r="GJ8" s="76"/>
      <c r="GK8" s="76"/>
      <c r="GL8" s="76"/>
      <c r="GM8" s="76"/>
      <c r="GN8" s="76"/>
      <c r="GO8" s="76"/>
      <c r="GP8" s="76"/>
      <c r="GQ8" s="76"/>
      <c r="GR8" s="76"/>
      <c r="GS8" s="76"/>
      <c r="GT8" s="76"/>
      <c r="GU8" s="76"/>
      <c r="GV8" s="76"/>
      <c r="GW8" s="76"/>
      <c r="GX8" s="76"/>
      <c r="GY8" s="76"/>
      <c r="GZ8" s="76"/>
      <c r="HA8" s="76"/>
      <c r="HB8" s="76"/>
      <c r="HC8" s="76"/>
      <c r="HD8" s="76"/>
      <c r="HE8" s="76"/>
      <c r="HF8" s="76"/>
      <c r="HG8" s="76"/>
      <c r="HH8" s="76"/>
      <c r="HI8" s="76"/>
      <c r="HJ8" s="76"/>
      <c r="HK8" s="76"/>
      <c r="HL8" s="76"/>
      <c r="HM8" s="76"/>
      <c r="HN8" s="76"/>
      <c r="HO8" s="76"/>
      <c r="HP8" s="76"/>
      <c r="HQ8" s="76"/>
      <c r="HR8" s="76"/>
      <c r="HS8" s="76"/>
      <c r="HT8" s="76"/>
      <c r="HU8" s="76"/>
      <c r="HV8" s="76"/>
      <c r="HW8" s="76"/>
      <c r="HX8" s="76"/>
      <c r="HY8" s="76"/>
      <c r="HZ8" s="76"/>
      <c r="IA8" s="76"/>
      <c r="IB8" s="76"/>
      <c r="IC8" s="76"/>
      <c r="ID8" s="76"/>
      <c r="IE8" s="76"/>
      <c r="IF8" s="76"/>
      <c r="IG8" s="76"/>
      <c r="IH8" s="76"/>
      <c r="II8" s="76"/>
      <c r="IJ8" s="76"/>
      <c r="IK8" s="76"/>
      <c r="IL8" s="76"/>
      <c r="IM8" s="76"/>
      <c r="IN8" s="76"/>
      <c r="IO8" s="76"/>
      <c r="IP8" s="76"/>
      <c r="IQ8" s="76"/>
      <c r="IR8" s="76"/>
      <c r="IS8" s="76"/>
      <c r="IT8" s="76"/>
      <c r="IU8" s="76"/>
      <c r="IV8" s="76"/>
      <c r="IW8" s="76"/>
      <c r="IX8" s="76"/>
      <c r="IY8" s="76"/>
      <c r="IZ8" s="76"/>
      <c r="JA8" s="76"/>
      <c r="JB8" s="76"/>
      <c r="JC8" s="76"/>
      <c r="JD8" s="76"/>
      <c r="JE8" s="76"/>
      <c r="JF8" s="76"/>
      <c r="JG8" s="76"/>
      <c r="JH8" s="76"/>
      <c r="JI8" s="76"/>
      <c r="JJ8" s="76"/>
      <c r="JK8" s="76"/>
      <c r="JL8" s="76"/>
      <c r="JM8" s="76"/>
      <c r="JN8" s="76"/>
      <c r="JO8" s="76"/>
      <c r="JP8" s="76"/>
      <c r="JQ8" s="76"/>
      <c r="JR8" s="76"/>
      <c r="JS8" s="76"/>
      <c r="JT8" s="76"/>
      <c r="JU8" s="76"/>
      <c r="JV8" s="76"/>
      <c r="JW8" s="76"/>
      <c r="JX8" s="76"/>
      <c r="JY8" s="76"/>
      <c r="JZ8" s="76"/>
      <c r="KA8" s="76"/>
      <c r="KB8" s="76"/>
      <c r="KC8" s="76"/>
      <c r="KD8" s="76"/>
      <c r="KE8" s="76"/>
      <c r="KF8" s="76"/>
      <c r="KG8" s="76"/>
      <c r="KH8" s="76"/>
      <c r="KI8" s="76"/>
      <c r="KJ8" s="76"/>
      <c r="KK8" s="76"/>
      <c r="KL8" s="76"/>
      <c r="KM8" s="76"/>
      <c r="KN8" s="76"/>
      <c r="KO8" s="76"/>
      <c r="KP8" s="76"/>
      <c r="KQ8" s="76"/>
      <c r="KR8" s="76"/>
      <c r="KS8" s="76"/>
      <c r="KT8" s="76"/>
      <c r="KU8" s="76"/>
      <c r="KV8" s="76"/>
      <c r="KW8" s="76"/>
      <c r="KX8" s="76"/>
      <c r="KY8" s="76"/>
      <c r="KZ8" s="76"/>
      <c r="LA8" s="76"/>
      <c r="LB8" s="76"/>
      <c r="LC8" s="76"/>
      <c r="LD8" s="76"/>
      <c r="LE8" s="76"/>
      <c r="LF8" s="76"/>
      <c r="LG8" s="76"/>
      <c r="LH8" s="76"/>
      <c r="LI8" s="76"/>
      <c r="LJ8" s="76"/>
      <c r="LK8" s="76"/>
      <c r="LL8" s="76"/>
      <c r="LM8" s="76"/>
      <c r="LN8" s="76"/>
      <c r="LO8" s="76"/>
      <c r="LP8" s="76"/>
      <c r="LQ8" s="76"/>
      <c r="LR8" s="76"/>
      <c r="LS8" s="76"/>
      <c r="LT8" s="76"/>
      <c r="LU8" s="76"/>
      <c r="LV8" s="76"/>
      <c r="LW8" s="76"/>
      <c r="LX8" s="76"/>
      <c r="LY8" s="76"/>
      <c r="LZ8" s="76"/>
      <c r="MA8" s="76"/>
      <c r="MB8" s="76"/>
      <c r="MC8" s="76"/>
      <c r="MD8" s="76"/>
      <c r="ME8" s="76"/>
      <c r="MF8" s="76"/>
      <c r="MG8" s="76"/>
      <c r="MH8" s="76"/>
      <c r="MI8" s="76"/>
      <c r="MJ8" s="76"/>
      <c r="MK8" s="76"/>
      <c r="ML8" s="76"/>
      <c r="MM8" s="76"/>
      <c r="MN8" s="76"/>
      <c r="MO8" s="76"/>
      <c r="MP8" s="76"/>
      <c r="MQ8" s="76"/>
      <c r="MR8" s="76"/>
      <c r="MS8" s="76"/>
      <c r="MT8" s="76"/>
      <c r="MU8" s="76"/>
      <c r="MV8" s="76"/>
      <c r="MW8" s="76"/>
      <c r="MX8" s="76"/>
      <c r="MY8" s="76"/>
      <c r="MZ8" s="76"/>
      <c r="NA8" s="76"/>
      <c r="NB8" s="76"/>
      <c r="NC8" s="76"/>
      <c r="ND8" s="76"/>
      <c r="NE8" s="76"/>
      <c r="NF8" s="76"/>
      <c r="NG8" s="76"/>
      <c r="NH8" s="76"/>
      <c r="NI8" s="76"/>
      <c r="NJ8" s="76"/>
      <c r="NK8" s="76"/>
      <c r="NL8" s="76"/>
      <c r="NM8" s="76"/>
      <c r="NN8" s="76"/>
      <c r="NO8" s="76"/>
      <c r="NP8" s="76"/>
      <c r="NQ8" s="76"/>
      <c r="NR8" s="76"/>
      <c r="NS8" s="76"/>
      <c r="NT8" s="76"/>
      <c r="NU8" s="76"/>
      <c r="NV8" s="76"/>
      <c r="NW8" s="76"/>
      <c r="NX8" s="76"/>
      <c r="NY8" s="76"/>
      <c r="NZ8" s="76"/>
      <c r="OA8" s="76"/>
      <c r="OB8" s="76"/>
      <c r="OC8" s="76"/>
      <c r="OD8" s="76"/>
      <c r="OE8" s="76"/>
      <c r="OF8" s="76"/>
      <c r="OG8" s="76"/>
      <c r="OH8" s="76"/>
      <c r="OI8" s="76"/>
      <c r="OJ8" s="76"/>
      <c r="OK8" s="76"/>
      <c r="OL8" s="76"/>
      <c r="OM8" s="76"/>
      <c r="ON8" s="76"/>
      <c r="OO8" s="76"/>
      <c r="OP8" s="76"/>
      <c r="OQ8" s="76"/>
      <c r="OR8" s="76"/>
      <c r="OS8" s="76"/>
      <c r="OT8" s="76"/>
      <c r="OU8" s="76"/>
      <c r="OV8" s="76"/>
      <c r="OW8" s="76"/>
      <c r="OX8" s="76"/>
      <c r="OY8" s="76"/>
      <c r="OZ8" s="76"/>
      <c r="PA8" s="76"/>
      <c r="PB8" s="76"/>
      <c r="PC8" s="76"/>
      <c r="PD8" s="76"/>
      <c r="PE8" s="76"/>
      <c r="PF8" s="76"/>
      <c r="PG8" s="76"/>
      <c r="PH8" s="76"/>
      <c r="PI8" s="76"/>
      <c r="PJ8" s="76"/>
      <c r="PK8" s="76"/>
      <c r="PL8" s="76"/>
      <c r="PM8" s="76"/>
      <c r="PN8" s="76"/>
      <c r="PO8" s="76"/>
      <c r="PP8" s="76"/>
      <c r="PQ8" s="76"/>
      <c r="PR8" s="76"/>
      <c r="PS8" s="76"/>
      <c r="PT8" s="76"/>
      <c r="PU8" s="76"/>
      <c r="PV8" s="76"/>
      <c r="PW8" s="76"/>
      <c r="PX8" s="76"/>
      <c r="PY8" s="76"/>
      <c r="PZ8" s="76"/>
      <c r="QA8" s="76"/>
      <c r="QB8" s="76"/>
      <c r="QC8" s="76"/>
      <c r="QD8" s="76"/>
      <c r="QE8" s="76"/>
      <c r="QF8" s="76"/>
      <c r="QG8" s="76"/>
      <c r="QH8" s="76"/>
      <c r="QI8" s="76"/>
      <c r="QJ8" s="76"/>
      <c r="QK8" s="76"/>
      <c r="QL8" s="76"/>
      <c r="QM8" s="76"/>
      <c r="QN8" s="76"/>
      <c r="QO8" s="76"/>
      <c r="QP8" s="76"/>
      <c r="QQ8" s="76"/>
      <c r="QR8" s="76"/>
      <c r="QS8" s="76"/>
      <c r="QT8" s="76"/>
      <c r="QU8" s="76"/>
      <c r="QV8" s="76"/>
      <c r="QW8" s="76"/>
      <c r="QX8" s="76"/>
      <c r="QY8" s="76"/>
      <c r="QZ8" s="76"/>
      <c r="RA8" s="76"/>
      <c r="RB8" s="76"/>
      <c r="RC8" s="76"/>
      <c r="RD8" s="76"/>
      <c r="RE8" s="76"/>
      <c r="RF8" s="76"/>
      <c r="RG8" s="76"/>
      <c r="RH8" s="76"/>
      <c r="RI8" s="76"/>
      <c r="RJ8" s="76"/>
      <c r="RK8" s="76"/>
      <c r="RL8" s="76"/>
      <c r="RM8" s="76"/>
      <c r="RN8" s="76"/>
      <c r="RO8" s="76"/>
      <c r="RP8" s="76"/>
      <c r="RQ8" s="76"/>
      <c r="RR8" s="76"/>
      <c r="RS8" s="76"/>
      <c r="RT8" s="76"/>
      <c r="RU8" s="76"/>
      <c r="RV8" s="76"/>
      <c r="RW8" s="76"/>
      <c r="RX8" s="76"/>
      <c r="RY8" s="76"/>
      <c r="RZ8" s="76"/>
      <c r="SA8" s="76"/>
      <c r="SB8" s="76"/>
      <c r="SC8" s="76"/>
      <c r="SD8" s="76"/>
      <c r="SE8" s="76"/>
      <c r="SF8" s="76"/>
      <c r="SG8" s="76"/>
      <c r="SH8" s="76"/>
      <c r="SI8" s="76"/>
      <c r="SJ8" s="76"/>
      <c r="SK8" s="76"/>
      <c r="SL8" s="76"/>
      <c r="SM8" s="76"/>
      <c r="SN8" s="76"/>
      <c r="SO8" s="76"/>
      <c r="SP8" s="76"/>
      <c r="SQ8" s="76"/>
      <c r="SR8" s="76"/>
      <c r="SS8" s="76"/>
      <c r="ST8" s="76"/>
      <c r="SU8" s="76"/>
      <c r="SV8" s="76"/>
      <c r="SW8" s="76"/>
      <c r="SX8" s="76"/>
      <c r="SY8" s="76"/>
      <c r="SZ8" s="76"/>
      <c r="TA8" s="76"/>
      <c r="TB8" s="76"/>
      <c r="TC8" s="76"/>
      <c r="TD8" s="76"/>
      <c r="TE8" s="76"/>
      <c r="TF8" s="76"/>
      <c r="TG8" s="76"/>
      <c r="TH8" s="76"/>
      <c r="TI8" s="76"/>
      <c r="TJ8" s="76"/>
      <c r="TK8" s="76"/>
      <c r="TL8" s="76"/>
      <c r="TM8" s="76"/>
      <c r="TN8" s="76"/>
      <c r="TO8" s="76"/>
      <c r="TP8" s="76"/>
      <c r="TQ8" s="76"/>
      <c r="TR8" s="76"/>
      <c r="TS8" s="76"/>
      <c r="TT8" s="76"/>
      <c r="TU8" s="76"/>
      <c r="TV8" s="76"/>
      <c r="TW8" s="76"/>
      <c r="TX8" s="76"/>
      <c r="TY8" s="76"/>
      <c r="TZ8" s="76"/>
      <c r="UA8" s="76"/>
      <c r="UB8" s="76"/>
      <c r="UC8" s="76"/>
      <c r="UD8" s="76"/>
      <c r="UE8" s="76"/>
      <c r="UF8" s="76"/>
      <c r="UG8" s="76"/>
      <c r="UH8" s="76"/>
      <c r="UI8" s="76"/>
      <c r="UJ8" s="76"/>
      <c r="UK8" s="76"/>
      <c r="UL8" s="76"/>
      <c r="UM8" s="76"/>
      <c r="UN8" s="76"/>
      <c r="UO8" s="76"/>
      <c r="UP8" s="76"/>
      <c r="UQ8" s="76"/>
      <c r="UR8" s="76"/>
      <c r="US8" s="76"/>
      <c r="UT8" s="76"/>
      <c r="UU8" s="76"/>
      <c r="UV8" s="76"/>
      <c r="UW8" s="76"/>
      <c r="UX8" s="76"/>
      <c r="UY8" s="76"/>
      <c r="UZ8" s="76"/>
      <c r="VA8" s="76"/>
      <c r="VB8" s="76"/>
      <c r="VC8" s="76"/>
      <c r="VD8" s="76"/>
      <c r="VE8" s="76"/>
      <c r="VF8" s="76"/>
      <c r="VG8" s="76"/>
      <c r="VH8" s="76"/>
      <c r="VI8" s="76"/>
      <c r="VJ8" s="76"/>
      <c r="VK8" s="76"/>
      <c r="VL8" s="76"/>
      <c r="VM8" s="76"/>
      <c r="VN8" s="76"/>
      <c r="VO8" s="76"/>
      <c r="VP8" s="76"/>
      <c r="VQ8" s="76"/>
      <c r="VR8" s="76"/>
      <c r="VS8" s="76"/>
      <c r="VT8" s="76"/>
      <c r="VU8" s="76"/>
      <c r="VV8" s="76"/>
      <c r="VW8" s="76"/>
      <c r="VX8" s="76"/>
      <c r="VY8" s="76"/>
      <c r="VZ8" s="76"/>
      <c r="WA8" s="76"/>
      <c r="WB8" s="76"/>
      <c r="WC8" s="76"/>
      <c r="WD8" s="76"/>
      <c r="WE8" s="76"/>
      <c r="WF8" s="76"/>
      <c r="WG8" s="76"/>
      <c r="WH8" s="76"/>
      <c r="WI8" s="76"/>
      <c r="WJ8" s="76"/>
      <c r="WK8" s="76"/>
      <c r="WL8" s="76"/>
      <c r="WM8" s="76"/>
      <c r="WN8" s="76"/>
      <c r="WO8" s="76"/>
      <c r="WP8" s="76"/>
      <c r="WQ8" s="76"/>
      <c r="WR8" s="76"/>
      <c r="WS8" s="76"/>
      <c r="WT8" s="76"/>
      <c r="WU8" s="76"/>
      <c r="WV8" s="76"/>
      <c r="WW8" s="76"/>
      <c r="WX8" s="76"/>
      <c r="WY8" s="76"/>
      <c r="WZ8" s="76"/>
      <c r="XA8" s="76"/>
      <c r="XB8" s="76"/>
      <c r="XC8" s="76"/>
      <c r="XD8" s="76"/>
      <c r="XE8" s="76"/>
      <c r="XF8" s="76"/>
      <c r="XG8" s="76"/>
      <c r="XH8" s="76"/>
      <c r="XI8" s="76"/>
      <c r="XJ8" s="76"/>
      <c r="XK8" s="76"/>
      <c r="XL8" s="76"/>
      <c r="XM8" s="76"/>
      <c r="XN8" s="76"/>
      <c r="XO8" s="76"/>
      <c r="XP8" s="76"/>
      <c r="XQ8" s="76"/>
      <c r="XR8" s="76"/>
      <c r="XS8" s="76"/>
      <c r="XT8" s="76"/>
      <c r="XU8" s="76"/>
      <c r="XV8" s="76"/>
      <c r="XW8" s="76"/>
      <c r="XX8" s="76"/>
      <c r="XY8" s="76"/>
      <c r="XZ8" s="76"/>
      <c r="YA8" s="76"/>
      <c r="YB8" s="76"/>
      <c r="YC8" s="76"/>
    </row>
    <row r="9" spans="1:653" s="80" customFormat="1" ht="168" customHeight="1" x14ac:dyDescent="0.25">
      <c r="A9" s="78" t="s">
        <v>75</v>
      </c>
      <c r="B9" s="71" t="s">
        <v>76</v>
      </c>
      <c r="C9" s="71" t="s">
        <v>125</v>
      </c>
      <c r="D9" s="73"/>
      <c r="E9" s="73"/>
      <c r="F9" s="73" t="s">
        <v>126</v>
      </c>
      <c r="G9" s="72" t="s">
        <v>77</v>
      </c>
      <c r="H9" s="73" t="s">
        <v>57</v>
      </c>
      <c r="I9" s="73" t="s">
        <v>64</v>
      </c>
      <c r="J9" s="73" t="s">
        <v>127</v>
      </c>
      <c r="K9" s="73" t="s">
        <v>128</v>
      </c>
      <c r="L9" s="73" t="s">
        <v>129</v>
      </c>
      <c r="M9" s="74" t="s">
        <v>49</v>
      </c>
      <c r="N9" s="101">
        <v>0</v>
      </c>
      <c r="O9" s="75">
        <v>500</v>
      </c>
      <c r="P9" s="63">
        <v>0</v>
      </c>
      <c r="Q9" s="63">
        <v>0</v>
      </c>
      <c r="R9" s="64">
        <v>0</v>
      </c>
      <c r="S9" s="63">
        <v>0</v>
      </c>
      <c r="T9" s="65">
        <v>0</v>
      </c>
      <c r="U9" s="79"/>
      <c r="V9" s="79"/>
      <c r="W9" s="79"/>
      <c r="X9" s="79"/>
      <c r="Y9" s="79"/>
      <c r="Z9" s="79"/>
      <c r="AA9" s="79"/>
      <c r="AB9" s="79"/>
      <c r="AC9" s="79"/>
      <c r="AD9" s="79"/>
      <c r="AE9" s="79"/>
      <c r="AF9" s="79"/>
      <c r="AG9" s="79"/>
      <c r="AH9" s="79"/>
      <c r="AI9" s="79"/>
      <c r="AJ9" s="79"/>
      <c r="AK9" s="79"/>
      <c r="AL9" s="79"/>
      <c r="AM9" s="79"/>
      <c r="AN9" s="79"/>
      <c r="AO9" s="79"/>
      <c r="AP9" s="79"/>
      <c r="AQ9" s="79"/>
      <c r="AR9" s="79"/>
      <c r="AS9" s="79"/>
      <c r="AT9" s="79"/>
      <c r="AU9" s="79"/>
      <c r="AV9" s="79"/>
      <c r="AW9" s="79"/>
      <c r="AX9" s="79"/>
      <c r="AY9" s="79"/>
      <c r="AZ9" s="79"/>
      <c r="BA9" s="79"/>
      <c r="BB9" s="79"/>
      <c r="BC9" s="79"/>
      <c r="BD9" s="79"/>
      <c r="BE9" s="79"/>
      <c r="BF9" s="79"/>
      <c r="BG9" s="79"/>
      <c r="BH9" s="79"/>
      <c r="BI9" s="79"/>
      <c r="BJ9" s="79"/>
      <c r="BK9" s="79"/>
      <c r="BL9" s="79"/>
      <c r="BM9" s="79"/>
      <c r="BN9" s="79"/>
      <c r="BO9" s="79"/>
      <c r="BP9" s="79"/>
      <c r="BQ9" s="79"/>
      <c r="BR9" s="79"/>
      <c r="BS9" s="79"/>
      <c r="BT9" s="79"/>
      <c r="BU9" s="79"/>
      <c r="BV9" s="79"/>
      <c r="BW9" s="79"/>
      <c r="BX9" s="79"/>
      <c r="BY9" s="79"/>
      <c r="BZ9" s="79"/>
      <c r="CA9" s="79"/>
      <c r="CB9" s="79"/>
      <c r="CC9" s="79"/>
      <c r="CD9" s="79"/>
      <c r="CE9" s="79"/>
      <c r="CF9" s="79"/>
      <c r="CG9" s="79"/>
      <c r="CH9" s="79"/>
      <c r="CI9" s="79"/>
      <c r="CJ9" s="79"/>
      <c r="CK9" s="79"/>
      <c r="CL9" s="79"/>
      <c r="CM9" s="79"/>
      <c r="CN9" s="79"/>
      <c r="CO9" s="79"/>
      <c r="CP9" s="79"/>
      <c r="CQ9" s="79"/>
      <c r="CR9" s="79"/>
      <c r="CS9" s="79"/>
      <c r="CT9" s="79"/>
      <c r="CU9" s="79"/>
      <c r="CV9" s="79"/>
      <c r="CW9" s="79"/>
      <c r="CX9" s="79"/>
      <c r="CY9" s="79"/>
      <c r="CZ9" s="79"/>
      <c r="DA9" s="79"/>
      <c r="DB9" s="79"/>
      <c r="DC9" s="79"/>
      <c r="DD9" s="79"/>
      <c r="DE9" s="79"/>
      <c r="DF9" s="79"/>
      <c r="DG9" s="79"/>
      <c r="DH9" s="79"/>
      <c r="DI9" s="79"/>
      <c r="DJ9" s="79"/>
      <c r="DK9" s="79"/>
      <c r="DL9" s="79"/>
      <c r="DM9" s="79"/>
      <c r="DN9" s="79"/>
      <c r="DO9" s="79"/>
      <c r="DP9" s="79"/>
      <c r="DQ9" s="79"/>
      <c r="DR9" s="79"/>
      <c r="DS9" s="79"/>
      <c r="DT9" s="79"/>
      <c r="DU9" s="79"/>
      <c r="DV9" s="79"/>
      <c r="DW9" s="79"/>
      <c r="DX9" s="79"/>
      <c r="DY9" s="79"/>
      <c r="DZ9" s="79"/>
      <c r="EA9" s="79"/>
      <c r="EB9" s="79"/>
      <c r="EC9" s="79"/>
      <c r="ED9" s="79"/>
      <c r="EE9" s="79"/>
      <c r="EF9" s="79"/>
      <c r="EG9" s="79"/>
      <c r="EH9" s="79"/>
      <c r="EI9" s="79"/>
      <c r="EJ9" s="79"/>
      <c r="EK9" s="79"/>
      <c r="EL9" s="79"/>
      <c r="EM9" s="79"/>
      <c r="EN9" s="79"/>
      <c r="EO9" s="79"/>
      <c r="EP9" s="79"/>
      <c r="EQ9" s="79"/>
      <c r="ER9" s="79"/>
      <c r="ES9" s="79"/>
      <c r="ET9" s="79"/>
      <c r="EU9" s="79"/>
      <c r="EV9" s="79"/>
      <c r="EW9" s="79"/>
      <c r="EX9" s="79"/>
      <c r="EY9" s="79"/>
      <c r="EZ9" s="79"/>
      <c r="FA9" s="79"/>
      <c r="FB9" s="79"/>
      <c r="FC9" s="79"/>
      <c r="FD9" s="79"/>
      <c r="FE9" s="79"/>
      <c r="FF9" s="79"/>
      <c r="FG9" s="79"/>
      <c r="FH9" s="79"/>
      <c r="FI9" s="79"/>
      <c r="FJ9" s="79"/>
      <c r="FK9" s="79"/>
      <c r="FL9" s="79"/>
      <c r="FM9" s="79"/>
      <c r="FN9" s="79"/>
      <c r="FO9" s="79"/>
      <c r="FP9" s="79"/>
      <c r="FQ9" s="79"/>
      <c r="FR9" s="79"/>
      <c r="FS9" s="79"/>
      <c r="FT9" s="79"/>
      <c r="FU9" s="79"/>
      <c r="FV9" s="79"/>
      <c r="FW9" s="79"/>
      <c r="FX9" s="79"/>
      <c r="FY9" s="79"/>
      <c r="FZ9" s="79"/>
      <c r="GA9" s="79"/>
      <c r="GB9" s="79"/>
      <c r="GC9" s="79"/>
      <c r="GD9" s="79"/>
      <c r="GE9" s="79"/>
      <c r="GF9" s="79"/>
      <c r="GG9" s="79"/>
      <c r="GH9" s="79"/>
      <c r="GI9" s="79"/>
      <c r="GJ9" s="79"/>
      <c r="GK9" s="79"/>
      <c r="GL9" s="79"/>
      <c r="GM9" s="79"/>
      <c r="GN9" s="79"/>
      <c r="GO9" s="79"/>
      <c r="GP9" s="79"/>
      <c r="GQ9" s="79"/>
      <c r="GR9" s="79"/>
      <c r="GS9" s="79"/>
      <c r="GT9" s="79"/>
      <c r="GU9" s="79"/>
      <c r="GV9" s="79"/>
      <c r="GW9" s="79"/>
      <c r="GX9" s="79"/>
      <c r="GY9" s="79"/>
      <c r="GZ9" s="79"/>
      <c r="HA9" s="79"/>
      <c r="HB9" s="79"/>
      <c r="HC9" s="79"/>
      <c r="HD9" s="79"/>
      <c r="HE9" s="79"/>
      <c r="HF9" s="79"/>
      <c r="HG9" s="79"/>
      <c r="HH9" s="79"/>
      <c r="HI9" s="79"/>
      <c r="HJ9" s="79"/>
      <c r="HK9" s="79"/>
      <c r="HL9" s="79"/>
      <c r="HM9" s="79"/>
      <c r="HN9" s="79"/>
      <c r="HO9" s="79"/>
      <c r="HP9" s="79"/>
      <c r="HQ9" s="79"/>
      <c r="HR9" s="79"/>
      <c r="HS9" s="79"/>
      <c r="HT9" s="79"/>
      <c r="HU9" s="79"/>
      <c r="HV9" s="79"/>
      <c r="HW9" s="79"/>
      <c r="HX9" s="79"/>
      <c r="HY9" s="79"/>
      <c r="HZ9" s="79"/>
      <c r="IA9" s="79"/>
      <c r="IB9" s="79"/>
      <c r="IC9" s="79"/>
      <c r="ID9" s="79"/>
      <c r="IE9" s="79"/>
      <c r="IF9" s="79"/>
      <c r="IG9" s="79"/>
      <c r="IH9" s="79"/>
      <c r="II9" s="79"/>
      <c r="IJ9" s="79"/>
      <c r="IK9" s="79"/>
      <c r="IL9" s="79"/>
      <c r="IM9" s="79"/>
      <c r="IN9" s="79"/>
      <c r="IO9" s="79"/>
      <c r="IP9" s="79"/>
      <c r="IQ9" s="79"/>
      <c r="IR9" s="79"/>
      <c r="IS9" s="79"/>
      <c r="IT9" s="79"/>
      <c r="IU9" s="79"/>
      <c r="IV9" s="79"/>
      <c r="IW9" s="79"/>
      <c r="IX9" s="79"/>
      <c r="IY9" s="79"/>
      <c r="IZ9" s="79"/>
      <c r="JA9" s="79"/>
      <c r="JB9" s="79"/>
      <c r="JC9" s="79"/>
      <c r="JD9" s="79"/>
      <c r="JE9" s="79"/>
      <c r="JF9" s="79"/>
      <c r="JG9" s="79"/>
      <c r="JH9" s="79"/>
      <c r="JI9" s="79"/>
      <c r="JJ9" s="79"/>
      <c r="JK9" s="79"/>
      <c r="JL9" s="79"/>
      <c r="JM9" s="79"/>
      <c r="JN9" s="79"/>
      <c r="JO9" s="79"/>
      <c r="JP9" s="79"/>
      <c r="JQ9" s="79"/>
      <c r="JR9" s="79"/>
      <c r="JS9" s="79"/>
      <c r="JT9" s="79"/>
      <c r="JU9" s="79"/>
      <c r="JV9" s="79"/>
      <c r="JW9" s="79"/>
      <c r="JX9" s="79"/>
      <c r="JY9" s="79"/>
      <c r="JZ9" s="79"/>
      <c r="KA9" s="79"/>
      <c r="KB9" s="79"/>
      <c r="KC9" s="79"/>
      <c r="KD9" s="79"/>
      <c r="KE9" s="79"/>
      <c r="KF9" s="79"/>
      <c r="KG9" s="79"/>
      <c r="KH9" s="79"/>
      <c r="KI9" s="79"/>
      <c r="KJ9" s="79"/>
      <c r="KK9" s="79"/>
      <c r="KL9" s="79"/>
      <c r="KM9" s="79"/>
      <c r="KN9" s="79"/>
      <c r="KO9" s="79"/>
      <c r="KP9" s="79"/>
      <c r="KQ9" s="79"/>
      <c r="KR9" s="79"/>
      <c r="KS9" s="79"/>
      <c r="KT9" s="79"/>
      <c r="KU9" s="79"/>
      <c r="KV9" s="79"/>
      <c r="KW9" s="79"/>
      <c r="KX9" s="79"/>
      <c r="KY9" s="79"/>
      <c r="KZ9" s="79"/>
      <c r="LA9" s="79"/>
      <c r="LB9" s="79"/>
      <c r="LC9" s="79"/>
      <c r="LD9" s="79"/>
      <c r="LE9" s="79"/>
      <c r="LF9" s="79"/>
      <c r="LG9" s="79"/>
      <c r="LH9" s="79"/>
      <c r="LI9" s="79"/>
      <c r="LJ9" s="79"/>
      <c r="LK9" s="79"/>
      <c r="LL9" s="79"/>
      <c r="LM9" s="79"/>
      <c r="LN9" s="79"/>
      <c r="LO9" s="79"/>
      <c r="LP9" s="79"/>
      <c r="LQ9" s="79"/>
      <c r="LR9" s="79"/>
      <c r="LS9" s="79"/>
      <c r="LT9" s="79"/>
      <c r="LU9" s="79"/>
      <c r="LV9" s="79"/>
      <c r="LW9" s="79"/>
      <c r="LX9" s="79"/>
      <c r="LY9" s="79"/>
      <c r="LZ9" s="79"/>
      <c r="MA9" s="79"/>
      <c r="MB9" s="79"/>
      <c r="MC9" s="79"/>
      <c r="MD9" s="79"/>
      <c r="ME9" s="79"/>
      <c r="MF9" s="79"/>
      <c r="MG9" s="79"/>
      <c r="MH9" s="79"/>
      <c r="MI9" s="79"/>
      <c r="MJ9" s="79"/>
      <c r="MK9" s="79"/>
      <c r="ML9" s="79"/>
      <c r="MM9" s="79"/>
      <c r="MN9" s="79"/>
      <c r="MO9" s="79"/>
      <c r="MP9" s="79"/>
      <c r="MQ9" s="79"/>
      <c r="MR9" s="79"/>
      <c r="MS9" s="79"/>
      <c r="MT9" s="79"/>
      <c r="MU9" s="79"/>
      <c r="MV9" s="79"/>
      <c r="MW9" s="79"/>
      <c r="MX9" s="79"/>
      <c r="MY9" s="79"/>
      <c r="MZ9" s="79"/>
      <c r="NA9" s="79"/>
      <c r="NB9" s="79"/>
      <c r="NC9" s="79"/>
      <c r="ND9" s="79"/>
      <c r="NE9" s="79"/>
      <c r="NF9" s="79"/>
      <c r="NG9" s="79"/>
      <c r="NH9" s="79"/>
      <c r="NI9" s="79"/>
      <c r="NJ9" s="79"/>
      <c r="NK9" s="79"/>
      <c r="NL9" s="79"/>
      <c r="NM9" s="79"/>
      <c r="NN9" s="79"/>
      <c r="NO9" s="79"/>
      <c r="NP9" s="79"/>
      <c r="NQ9" s="79"/>
      <c r="NR9" s="79"/>
      <c r="NS9" s="79"/>
      <c r="NT9" s="79"/>
      <c r="NU9" s="79"/>
      <c r="NV9" s="79"/>
      <c r="NW9" s="79"/>
      <c r="NX9" s="79"/>
      <c r="NY9" s="79"/>
      <c r="NZ9" s="79"/>
      <c r="OA9" s="79"/>
      <c r="OB9" s="79"/>
      <c r="OC9" s="79"/>
      <c r="OD9" s="79"/>
      <c r="OE9" s="79"/>
      <c r="OF9" s="79"/>
      <c r="OG9" s="79"/>
      <c r="OH9" s="79"/>
      <c r="OI9" s="79"/>
      <c r="OJ9" s="79"/>
      <c r="OK9" s="79"/>
      <c r="OL9" s="79"/>
      <c r="OM9" s="79"/>
      <c r="ON9" s="79"/>
      <c r="OO9" s="79"/>
      <c r="OP9" s="79"/>
      <c r="OQ9" s="79"/>
      <c r="OR9" s="79"/>
      <c r="OS9" s="79"/>
      <c r="OT9" s="79"/>
      <c r="OU9" s="79"/>
      <c r="OV9" s="79"/>
      <c r="OW9" s="79"/>
      <c r="OX9" s="79"/>
      <c r="OY9" s="79"/>
      <c r="OZ9" s="79"/>
      <c r="PA9" s="79"/>
      <c r="PB9" s="79"/>
      <c r="PC9" s="79"/>
      <c r="PD9" s="79"/>
      <c r="PE9" s="79"/>
      <c r="PF9" s="79"/>
      <c r="PG9" s="79"/>
      <c r="PH9" s="79"/>
      <c r="PI9" s="79"/>
      <c r="PJ9" s="79"/>
      <c r="PK9" s="79"/>
      <c r="PL9" s="79"/>
      <c r="PM9" s="79"/>
      <c r="PN9" s="79"/>
      <c r="PO9" s="79"/>
      <c r="PP9" s="79"/>
      <c r="PQ9" s="79"/>
      <c r="PR9" s="79"/>
      <c r="PS9" s="79"/>
      <c r="PT9" s="79"/>
      <c r="PU9" s="79"/>
      <c r="PV9" s="79"/>
      <c r="PW9" s="79"/>
      <c r="PX9" s="79"/>
      <c r="PY9" s="79"/>
      <c r="PZ9" s="79"/>
      <c r="QA9" s="79"/>
      <c r="QB9" s="79"/>
      <c r="QC9" s="79"/>
      <c r="QD9" s="79"/>
      <c r="QE9" s="79"/>
      <c r="QF9" s="79"/>
      <c r="QG9" s="79"/>
      <c r="QH9" s="79"/>
      <c r="QI9" s="79"/>
      <c r="QJ9" s="79"/>
      <c r="QK9" s="79"/>
      <c r="QL9" s="79"/>
      <c r="QM9" s="79"/>
      <c r="QN9" s="79"/>
      <c r="QO9" s="79"/>
      <c r="QP9" s="79"/>
      <c r="QQ9" s="79"/>
      <c r="QR9" s="79"/>
      <c r="QS9" s="79"/>
      <c r="QT9" s="79"/>
      <c r="QU9" s="79"/>
      <c r="QV9" s="79"/>
      <c r="QW9" s="79"/>
      <c r="QX9" s="79"/>
      <c r="QY9" s="79"/>
      <c r="QZ9" s="79"/>
      <c r="RA9" s="79"/>
      <c r="RB9" s="79"/>
      <c r="RC9" s="79"/>
      <c r="RD9" s="79"/>
      <c r="RE9" s="79"/>
      <c r="RF9" s="79"/>
      <c r="RG9" s="79"/>
      <c r="RH9" s="79"/>
      <c r="RI9" s="79"/>
      <c r="RJ9" s="79"/>
      <c r="RK9" s="79"/>
      <c r="RL9" s="79"/>
      <c r="RM9" s="79"/>
      <c r="RN9" s="79"/>
      <c r="RO9" s="79"/>
      <c r="RP9" s="79"/>
      <c r="RQ9" s="79"/>
      <c r="RR9" s="79"/>
      <c r="RS9" s="79"/>
      <c r="RT9" s="79"/>
      <c r="RU9" s="79"/>
      <c r="RV9" s="79"/>
      <c r="RW9" s="79"/>
      <c r="RX9" s="79"/>
      <c r="RY9" s="79"/>
      <c r="RZ9" s="79"/>
      <c r="SA9" s="79"/>
      <c r="SB9" s="79"/>
      <c r="SC9" s="79"/>
      <c r="SD9" s="79"/>
      <c r="SE9" s="79"/>
      <c r="SF9" s="79"/>
      <c r="SG9" s="79"/>
      <c r="SH9" s="79"/>
      <c r="SI9" s="79"/>
      <c r="SJ9" s="79"/>
      <c r="SK9" s="79"/>
      <c r="SL9" s="79"/>
      <c r="SM9" s="79"/>
      <c r="SN9" s="79"/>
      <c r="SO9" s="79"/>
      <c r="SP9" s="79"/>
      <c r="SQ9" s="79"/>
      <c r="SR9" s="79"/>
      <c r="SS9" s="79"/>
      <c r="ST9" s="79"/>
      <c r="SU9" s="79"/>
      <c r="SV9" s="79"/>
      <c r="SW9" s="79"/>
      <c r="SX9" s="79"/>
      <c r="SY9" s="79"/>
      <c r="SZ9" s="79"/>
      <c r="TA9" s="79"/>
      <c r="TB9" s="79"/>
      <c r="TC9" s="79"/>
      <c r="TD9" s="79"/>
      <c r="TE9" s="79"/>
      <c r="TF9" s="79"/>
      <c r="TG9" s="79"/>
      <c r="TH9" s="79"/>
      <c r="TI9" s="79"/>
      <c r="TJ9" s="79"/>
      <c r="TK9" s="79"/>
      <c r="TL9" s="79"/>
      <c r="TM9" s="79"/>
      <c r="TN9" s="79"/>
      <c r="TO9" s="79"/>
      <c r="TP9" s="79"/>
      <c r="TQ9" s="79"/>
      <c r="TR9" s="79"/>
      <c r="TS9" s="79"/>
      <c r="TT9" s="79"/>
      <c r="TU9" s="79"/>
      <c r="TV9" s="79"/>
      <c r="TW9" s="79"/>
      <c r="TX9" s="79"/>
      <c r="TY9" s="79"/>
      <c r="TZ9" s="79"/>
      <c r="UA9" s="79"/>
      <c r="UB9" s="79"/>
      <c r="UC9" s="79"/>
      <c r="UD9" s="79"/>
      <c r="UE9" s="79"/>
      <c r="UF9" s="79"/>
      <c r="UG9" s="79"/>
      <c r="UH9" s="79"/>
      <c r="UI9" s="79"/>
      <c r="UJ9" s="79"/>
      <c r="UK9" s="79"/>
      <c r="UL9" s="79"/>
      <c r="UM9" s="79"/>
      <c r="UN9" s="79"/>
      <c r="UO9" s="79"/>
      <c r="UP9" s="79"/>
      <c r="UQ9" s="79"/>
      <c r="UR9" s="79"/>
      <c r="US9" s="79"/>
      <c r="UT9" s="79"/>
      <c r="UU9" s="79"/>
      <c r="UV9" s="79"/>
      <c r="UW9" s="79"/>
      <c r="UX9" s="79"/>
      <c r="UY9" s="79"/>
      <c r="UZ9" s="79"/>
      <c r="VA9" s="79"/>
      <c r="VB9" s="79"/>
      <c r="VC9" s="79"/>
      <c r="VD9" s="79"/>
      <c r="VE9" s="79"/>
      <c r="VF9" s="79"/>
      <c r="VG9" s="79"/>
      <c r="VH9" s="79"/>
      <c r="VI9" s="79"/>
      <c r="VJ9" s="79"/>
      <c r="VK9" s="79"/>
      <c r="VL9" s="79"/>
      <c r="VM9" s="79"/>
      <c r="VN9" s="79"/>
      <c r="VO9" s="79"/>
      <c r="VP9" s="79"/>
      <c r="VQ9" s="79"/>
      <c r="VR9" s="79"/>
      <c r="VS9" s="79"/>
      <c r="VT9" s="79"/>
      <c r="VU9" s="79"/>
      <c r="VV9" s="79"/>
      <c r="VW9" s="79"/>
      <c r="VX9" s="79"/>
      <c r="VY9" s="79"/>
      <c r="VZ9" s="79"/>
      <c r="WA9" s="79"/>
      <c r="WB9" s="79"/>
      <c r="WC9" s="79"/>
      <c r="WD9" s="79"/>
      <c r="WE9" s="79"/>
      <c r="WF9" s="79"/>
      <c r="WG9" s="79"/>
      <c r="WH9" s="79"/>
      <c r="WI9" s="79"/>
      <c r="WJ9" s="79"/>
      <c r="WK9" s="79"/>
      <c r="WL9" s="79"/>
      <c r="WM9" s="79"/>
      <c r="WN9" s="79"/>
      <c r="WO9" s="79"/>
      <c r="WP9" s="79"/>
      <c r="WQ9" s="79"/>
      <c r="WR9" s="79"/>
      <c r="WS9" s="79"/>
      <c r="WT9" s="79"/>
      <c r="WU9" s="79"/>
      <c r="WV9" s="79"/>
      <c r="WW9" s="79"/>
      <c r="WX9" s="79"/>
      <c r="WY9" s="79"/>
      <c r="WZ9" s="79"/>
      <c r="XA9" s="79"/>
      <c r="XB9" s="79"/>
      <c r="XC9" s="79"/>
      <c r="XD9" s="79"/>
      <c r="XE9" s="79"/>
      <c r="XF9" s="79"/>
      <c r="XG9" s="79"/>
      <c r="XH9" s="79"/>
      <c r="XI9" s="79"/>
      <c r="XJ9" s="79"/>
      <c r="XK9" s="79"/>
      <c r="XL9" s="79"/>
      <c r="XM9" s="79"/>
      <c r="XN9" s="79"/>
      <c r="XO9" s="79"/>
      <c r="XP9" s="79"/>
      <c r="XQ9" s="79"/>
      <c r="XR9" s="79"/>
      <c r="XS9" s="79"/>
      <c r="XT9" s="79"/>
      <c r="XU9" s="79"/>
      <c r="XV9" s="79"/>
      <c r="XW9" s="79"/>
      <c r="XX9" s="79"/>
      <c r="XY9" s="79"/>
      <c r="XZ9" s="79"/>
      <c r="YA9" s="79"/>
      <c r="YB9" s="79"/>
      <c r="YC9" s="79"/>
    </row>
    <row r="10" spans="1:653" s="80" customFormat="1" ht="174.75" customHeight="1" x14ac:dyDescent="0.25">
      <c r="A10" s="78" t="s">
        <v>78</v>
      </c>
      <c r="B10" s="71" t="s">
        <v>79</v>
      </c>
      <c r="C10" s="71" t="s">
        <v>130</v>
      </c>
      <c r="D10" s="73"/>
      <c r="E10" s="73"/>
      <c r="F10" s="72" t="s">
        <v>52</v>
      </c>
      <c r="G10" s="72" t="s">
        <v>80</v>
      </c>
      <c r="H10" s="73" t="s">
        <v>57</v>
      </c>
      <c r="I10" s="73" t="s">
        <v>64</v>
      </c>
      <c r="J10" s="73" t="s">
        <v>127</v>
      </c>
      <c r="K10" s="73" t="s">
        <v>128</v>
      </c>
      <c r="L10" s="73" t="s">
        <v>129</v>
      </c>
      <c r="M10" s="74" t="s">
        <v>49</v>
      </c>
      <c r="N10" s="101">
        <v>0</v>
      </c>
      <c r="O10" s="75">
        <v>500</v>
      </c>
      <c r="P10" s="63">
        <v>0</v>
      </c>
      <c r="Q10" s="63">
        <v>0</v>
      </c>
      <c r="R10" s="64">
        <v>0</v>
      </c>
      <c r="S10" s="63">
        <v>0</v>
      </c>
      <c r="T10" s="65">
        <v>0</v>
      </c>
      <c r="U10" s="79"/>
      <c r="V10" s="79"/>
      <c r="W10" s="79"/>
      <c r="X10" s="79"/>
      <c r="Y10" s="79"/>
      <c r="Z10" s="79"/>
      <c r="AA10" s="79"/>
      <c r="AB10" s="79"/>
      <c r="AC10" s="79"/>
      <c r="AD10" s="79"/>
      <c r="AE10" s="79"/>
      <c r="AF10" s="79"/>
      <c r="AG10" s="79"/>
      <c r="AH10" s="79"/>
      <c r="AI10" s="79"/>
      <c r="AJ10" s="79"/>
      <c r="AK10" s="79"/>
      <c r="AL10" s="79"/>
      <c r="AM10" s="79"/>
      <c r="AN10" s="79"/>
      <c r="AO10" s="79"/>
      <c r="AP10" s="79"/>
      <c r="AQ10" s="79"/>
      <c r="AR10" s="79"/>
      <c r="AS10" s="79"/>
      <c r="AT10" s="79"/>
      <c r="AU10" s="79"/>
      <c r="AV10" s="79"/>
      <c r="AW10" s="79"/>
      <c r="AX10" s="79"/>
      <c r="AY10" s="79"/>
      <c r="AZ10" s="79"/>
      <c r="BA10" s="79"/>
      <c r="BB10" s="79"/>
      <c r="BC10" s="79"/>
      <c r="BD10" s="79"/>
      <c r="BE10" s="79"/>
      <c r="BF10" s="79"/>
      <c r="BG10" s="79"/>
      <c r="BH10" s="79"/>
      <c r="BI10" s="79"/>
      <c r="BJ10" s="79"/>
      <c r="BK10" s="79"/>
      <c r="BL10" s="79"/>
      <c r="BM10" s="79"/>
      <c r="BN10" s="79"/>
      <c r="BO10" s="79"/>
      <c r="BP10" s="79"/>
      <c r="BQ10" s="79"/>
      <c r="BR10" s="79"/>
      <c r="BS10" s="79"/>
      <c r="BT10" s="79"/>
      <c r="BU10" s="79"/>
      <c r="BV10" s="79"/>
      <c r="BW10" s="79"/>
      <c r="BX10" s="79"/>
      <c r="BY10" s="79"/>
      <c r="BZ10" s="79"/>
      <c r="CA10" s="79"/>
      <c r="CB10" s="79"/>
      <c r="CC10" s="79"/>
      <c r="CD10" s="79"/>
      <c r="CE10" s="79"/>
      <c r="CF10" s="79"/>
      <c r="CG10" s="79"/>
      <c r="CH10" s="79"/>
      <c r="CI10" s="79"/>
      <c r="CJ10" s="79"/>
      <c r="CK10" s="79"/>
      <c r="CL10" s="79"/>
      <c r="CM10" s="79"/>
      <c r="CN10" s="79"/>
      <c r="CO10" s="79"/>
      <c r="CP10" s="79"/>
      <c r="CQ10" s="79"/>
      <c r="CR10" s="79"/>
      <c r="CS10" s="79"/>
      <c r="CT10" s="79"/>
      <c r="CU10" s="79"/>
      <c r="CV10" s="79"/>
      <c r="CW10" s="79"/>
      <c r="CX10" s="79"/>
      <c r="CY10" s="79"/>
      <c r="CZ10" s="79"/>
      <c r="DA10" s="79"/>
      <c r="DB10" s="79"/>
      <c r="DC10" s="79"/>
      <c r="DD10" s="79"/>
      <c r="DE10" s="79"/>
      <c r="DF10" s="79"/>
      <c r="DG10" s="79"/>
      <c r="DH10" s="79"/>
      <c r="DI10" s="79"/>
      <c r="DJ10" s="79"/>
      <c r="DK10" s="79"/>
      <c r="DL10" s="79"/>
      <c r="DM10" s="79"/>
      <c r="DN10" s="79"/>
      <c r="DO10" s="79"/>
      <c r="DP10" s="79"/>
      <c r="DQ10" s="79"/>
      <c r="DR10" s="79"/>
      <c r="DS10" s="79"/>
      <c r="DT10" s="79"/>
      <c r="DU10" s="79"/>
      <c r="DV10" s="79"/>
      <c r="DW10" s="79"/>
      <c r="DX10" s="79"/>
      <c r="DY10" s="79"/>
      <c r="DZ10" s="79"/>
      <c r="EA10" s="79"/>
      <c r="EB10" s="79"/>
      <c r="EC10" s="79"/>
      <c r="ED10" s="79"/>
      <c r="EE10" s="79"/>
      <c r="EF10" s="79"/>
      <c r="EG10" s="79"/>
      <c r="EH10" s="79"/>
      <c r="EI10" s="79"/>
      <c r="EJ10" s="79"/>
      <c r="EK10" s="79"/>
      <c r="EL10" s="79"/>
      <c r="EM10" s="79"/>
      <c r="EN10" s="79"/>
      <c r="EO10" s="79"/>
      <c r="EP10" s="79"/>
      <c r="EQ10" s="79"/>
      <c r="ER10" s="79"/>
      <c r="ES10" s="79"/>
      <c r="ET10" s="79"/>
      <c r="EU10" s="79"/>
      <c r="EV10" s="79"/>
      <c r="EW10" s="79"/>
      <c r="EX10" s="79"/>
      <c r="EY10" s="79"/>
      <c r="EZ10" s="79"/>
      <c r="FA10" s="79"/>
      <c r="FB10" s="79"/>
      <c r="FC10" s="79"/>
      <c r="FD10" s="79"/>
      <c r="FE10" s="79"/>
      <c r="FF10" s="79"/>
      <c r="FG10" s="79"/>
      <c r="FH10" s="79"/>
      <c r="FI10" s="79"/>
      <c r="FJ10" s="79"/>
      <c r="FK10" s="79"/>
      <c r="FL10" s="79"/>
      <c r="FM10" s="79"/>
      <c r="FN10" s="79"/>
      <c r="FO10" s="79"/>
      <c r="FP10" s="79"/>
      <c r="FQ10" s="79"/>
      <c r="FR10" s="79"/>
      <c r="FS10" s="79"/>
      <c r="FT10" s="79"/>
      <c r="FU10" s="79"/>
      <c r="FV10" s="79"/>
      <c r="FW10" s="79"/>
      <c r="FX10" s="79"/>
      <c r="FY10" s="79"/>
      <c r="FZ10" s="79"/>
      <c r="GA10" s="79"/>
      <c r="GB10" s="79"/>
      <c r="GC10" s="79"/>
      <c r="GD10" s="79"/>
      <c r="GE10" s="79"/>
      <c r="GF10" s="79"/>
      <c r="GG10" s="79"/>
      <c r="GH10" s="79"/>
      <c r="GI10" s="79"/>
      <c r="GJ10" s="79"/>
      <c r="GK10" s="79"/>
      <c r="GL10" s="79"/>
      <c r="GM10" s="79"/>
      <c r="GN10" s="79"/>
      <c r="GO10" s="79"/>
      <c r="GP10" s="79"/>
      <c r="GQ10" s="79"/>
      <c r="GR10" s="79"/>
      <c r="GS10" s="79"/>
      <c r="GT10" s="79"/>
      <c r="GU10" s="79"/>
      <c r="GV10" s="79"/>
      <c r="GW10" s="79"/>
      <c r="GX10" s="79"/>
      <c r="GY10" s="79"/>
      <c r="GZ10" s="79"/>
      <c r="HA10" s="79"/>
      <c r="HB10" s="79"/>
      <c r="HC10" s="79"/>
      <c r="HD10" s="79"/>
      <c r="HE10" s="79"/>
      <c r="HF10" s="79"/>
      <c r="HG10" s="79"/>
      <c r="HH10" s="79"/>
      <c r="HI10" s="79"/>
      <c r="HJ10" s="79"/>
      <c r="HK10" s="79"/>
      <c r="HL10" s="79"/>
      <c r="HM10" s="79"/>
      <c r="HN10" s="79"/>
      <c r="HO10" s="79"/>
      <c r="HP10" s="79"/>
      <c r="HQ10" s="79"/>
      <c r="HR10" s="79"/>
      <c r="HS10" s="79"/>
      <c r="HT10" s="79"/>
      <c r="HU10" s="79"/>
      <c r="HV10" s="79"/>
      <c r="HW10" s="79"/>
      <c r="HX10" s="79"/>
      <c r="HY10" s="79"/>
      <c r="HZ10" s="79"/>
      <c r="IA10" s="79"/>
      <c r="IB10" s="79"/>
      <c r="IC10" s="79"/>
      <c r="ID10" s="79"/>
      <c r="IE10" s="79"/>
      <c r="IF10" s="79"/>
      <c r="IG10" s="79"/>
      <c r="IH10" s="79"/>
      <c r="II10" s="79"/>
      <c r="IJ10" s="79"/>
      <c r="IK10" s="79"/>
      <c r="IL10" s="79"/>
      <c r="IM10" s="79"/>
      <c r="IN10" s="79"/>
      <c r="IO10" s="79"/>
      <c r="IP10" s="79"/>
      <c r="IQ10" s="79"/>
      <c r="IR10" s="79"/>
      <c r="IS10" s="79"/>
      <c r="IT10" s="79"/>
      <c r="IU10" s="79"/>
      <c r="IV10" s="79"/>
      <c r="IW10" s="79"/>
      <c r="IX10" s="79"/>
      <c r="IY10" s="79"/>
      <c r="IZ10" s="79"/>
      <c r="JA10" s="79"/>
      <c r="JB10" s="79"/>
      <c r="JC10" s="79"/>
      <c r="JD10" s="79"/>
      <c r="JE10" s="79"/>
      <c r="JF10" s="79"/>
      <c r="JG10" s="79"/>
      <c r="JH10" s="79"/>
      <c r="JI10" s="79"/>
      <c r="JJ10" s="79"/>
      <c r="JK10" s="79"/>
      <c r="JL10" s="79"/>
      <c r="JM10" s="79"/>
      <c r="JN10" s="79"/>
      <c r="JO10" s="79"/>
      <c r="JP10" s="79"/>
      <c r="JQ10" s="79"/>
      <c r="JR10" s="79"/>
      <c r="JS10" s="79"/>
      <c r="JT10" s="79"/>
      <c r="JU10" s="79"/>
      <c r="JV10" s="79"/>
      <c r="JW10" s="79"/>
      <c r="JX10" s="79"/>
      <c r="JY10" s="79"/>
      <c r="JZ10" s="79"/>
      <c r="KA10" s="79"/>
      <c r="KB10" s="79"/>
      <c r="KC10" s="79"/>
      <c r="KD10" s="79"/>
      <c r="KE10" s="79"/>
      <c r="KF10" s="79"/>
      <c r="KG10" s="79"/>
      <c r="KH10" s="79"/>
      <c r="KI10" s="79"/>
      <c r="KJ10" s="79"/>
      <c r="KK10" s="79"/>
      <c r="KL10" s="79"/>
      <c r="KM10" s="79"/>
      <c r="KN10" s="79"/>
      <c r="KO10" s="79"/>
      <c r="KP10" s="79"/>
      <c r="KQ10" s="79"/>
      <c r="KR10" s="79"/>
      <c r="KS10" s="79"/>
      <c r="KT10" s="79"/>
      <c r="KU10" s="79"/>
      <c r="KV10" s="79"/>
      <c r="KW10" s="79"/>
      <c r="KX10" s="79"/>
      <c r="KY10" s="79"/>
      <c r="KZ10" s="79"/>
      <c r="LA10" s="79"/>
      <c r="LB10" s="79"/>
      <c r="LC10" s="79"/>
      <c r="LD10" s="79"/>
      <c r="LE10" s="79"/>
      <c r="LF10" s="79"/>
      <c r="LG10" s="79"/>
      <c r="LH10" s="79"/>
      <c r="LI10" s="79"/>
      <c r="LJ10" s="79"/>
      <c r="LK10" s="79"/>
      <c r="LL10" s="79"/>
      <c r="LM10" s="79"/>
      <c r="LN10" s="79"/>
      <c r="LO10" s="79"/>
      <c r="LP10" s="79"/>
      <c r="LQ10" s="79"/>
      <c r="LR10" s="79"/>
      <c r="LS10" s="79"/>
      <c r="LT10" s="79"/>
      <c r="LU10" s="79"/>
      <c r="LV10" s="79"/>
      <c r="LW10" s="79"/>
      <c r="LX10" s="79"/>
      <c r="LY10" s="79"/>
      <c r="LZ10" s="79"/>
      <c r="MA10" s="79"/>
      <c r="MB10" s="79"/>
      <c r="MC10" s="79"/>
      <c r="MD10" s="79"/>
      <c r="ME10" s="79"/>
      <c r="MF10" s="79"/>
      <c r="MG10" s="79"/>
      <c r="MH10" s="79"/>
      <c r="MI10" s="79"/>
      <c r="MJ10" s="79"/>
      <c r="MK10" s="79"/>
      <c r="ML10" s="79"/>
      <c r="MM10" s="79"/>
      <c r="MN10" s="79"/>
      <c r="MO10" s="79"/>
      <c r="MP10" s="79"/>
      <c r="MQ10" s="79"/>
      <c r="MR10" s="79"/>
      <c r="MS10" s="79"/>
      <c r="MT10" s="79"/>
      <c r="MU10" s="79"/>
      <c r="MV10" s="79"/>
      <c r="MW10" s="79"/>
      <c r="MX10" s="79"/>
      <c r="MY10" s="79"/>
      <c r="MZ10" s="79"/>
      <c r="NA10" s="79"/>
      <c r="NB10" s="79"/>
      <c r="NC10" s="79"/>
      <c r="ND10" s="79"/>
      <c r="NE10" s="79"/>
      <c r="NF10" s="79"/>
      <c r="NG10" s="79"/>
      <c r="NH10" s="79"/>
      <c r="NI10" s="79"/>
      <c r="NJ10" s="79"/>
      <c r="NK10" s="79"/>
      <c r="NL10" s="79"/>
      <c r="NM10" s="79"/>
      <c r="NN10" s="79"/>
      <c r="NO10" s="79"/>
      <c r="NP10" s="79"/>
      <c r="NQ10" s="79"/>
      <c r="NR10" s="79"/>
      <c r="NS10" s="79"/>
      <c r="NT10" s="79"/>
      <c r="NU10" s="79"/>
      <c r="NV10" s="79"/>
      <c r="NW10" s="79"/>
      <c r="NX10" s="79"/>
      <c r="NY10" s="79"/>
      <c r="NZ10" s="79"/>
      <c r="OA10" s="79"/>
      <c r="OB10" s="79"/>
      <c r="OC10" s="79"/>
      <c r="OD10" s="79"/>
      <c r="OE10" s="79"/>
      <c r="OF10" s="79"/>
      <c r="OG10" s="79"/>
      <c r="OH10" s="79"/>
      <c r="OI10" s="79"/>
      <c r="OJ10" s="79"/>
      <c r="OK10" s="79"/>
      <c r="OL10" s="79"/>
      <c r="OM10" s="79"/>
      <c r="ON10" s="79"/>
      <c r="OO10" s="79"/>
      <c r="OP10" s="79"/>
      <c r="OQ10" s="79"/>
      <c r="OR10" s="79"/>
      <c r="OS10" s="79"/>
      <c r="OT10" s="79"/>
      <c r="OU10" s="79"/>
      <c r="OV10" s="79"/>
      <c r="OW10" s="79"/>
      <c r="OX10" s="79"/>
      <c r="OY10" s="79"/>
      <c r="OZ10" s="79"/>
      <c r="PA10" s="79"/>
      <c r="PB10" s="79"/>
      <c r="PC10" s="79"/>
      <c r="PD10" s="79"/>
      <c r="PE10" s="79"/>
      <c r="PF10" s="79"/>
      <c r="PG10" s="79"/>
      <c r="PH10" s="79"/>
      <c r="PI10" s="79"/>
      <c r="PJ10" s="79"/>
      <c r="PK10" s="79"/>
      <c r="PL10" s="79"/>
      <c r="PM10" s="79"/>
      <c r="PN10" s="79"/>
      <c r="PO10" s="79"/>
      <c r="PP10" s="79"/>
      <c r="PQ10" s="79"/>
      <c r="PR10" s="79"/>
      <c r="PS10" s="79"/>
      <c r="PT10" s="79"/>
      <c r="PU10" s="79"/>
      <c r="PV10" s="79"/>
      <c r="PW10" s="79"/>
      <c r="PX10" s="79"/>
      <c r="PY10" s="79"/>
      <c r="PZ10" s="79"/>
      <c r="QA10" s="79"/>
      <c r="QB10" s="79"/>
      <c r="QC10" s="79"/>
      <c r="QD10" s="79"/>
      <c r="QE10" s="79"/>
      <c r="QF10" s="79"/>
      <c r="QG10" s="79"/>
      <c r="QH10" s="79"/>
      <c r="QI10" s="79"/>
      <c r="QJ10" s="79"/>
      <c r="QK10" s="79"/>
      <c r="QL10" s="79"/>
      <c r="QM10" s="79"/>
      <c r="QN10" s="79"/>
      <c r="QO10" s="79"/>
      <c r="QP10" s="79"/>
      <c r="QQ10" s="79"/>
      <c r="QR10" s="79"/>
      <c r="QS10" s="79"/>
      <c r="QT10" s="79"/>
      <c r="QU10" s="79"/>
      <c r="QV10" s="79"/>
      <c r="QW10" s="79"/>
      <c r="QX10" s="79"/>
      <c r="QY10" s="79"/>
      <c r="QZ10" s="79"/>
      <c r="RA10" s="79"/>
      <c r="RB10" s="79"/>
      <c r="RC10" s="79"/>
      <c r="RD10" s="79"/>
      <c r="RE10" s="79"/>
      <c r="RF10" s="79"/>
      <c r="RG10" s="79"/>
      <c r="RH10" s="79"/>
      <c r="RI10" s="79"/>
      <c r="RJ10" s="79"/>
      <c r="RK10" s="79"/>
      <c r="RL10" s="79"/>
      <c r="RM10" s="79"/>
      <c r="RN10" s="79"/>
      <c r="RO10" s="79"/>
      <c r="RP10" s="79"/>
      <c r="RQ10" s="79"/>
      <c r="RR10" s="79"/>
      <c r="RS10" s="79"/>
      <c r="RT10" s="79"/>
      <c r="RU10" s="79"/>
      <c r="RV10" s="79"/>
      <c r="RW10" s="79"/>
      <c r="RX10" s="79"/>
      <c r="RY10" s="79"/>
      <c r="RZ10" s="79"/>
      <c r="SA10" s="79"/>
      <c r="SB10" s="79"/>
      <c r="SC10" s="79"/>
      <c r="SD10" s="79"/>
      <c r="SE10" s="79"/>
      <c r="SF10" s="79"/>
      <c r="SG10" s="79"/>
      <c r="SH10" s="79"/>
      <c r="SI10" s="79"/>
      <c r="SJ10" s="79"/>
      <c r="SK10" s="79"/>
      <c r="SL10" s="79"/>
      <c r="SM10" s="79"/>
      <c r="SN10" s="79"/>
      <c r="SO10" s="79"/>
      <c r="SP10" s="79"/>
      <c r="SQ10" s="79"/>
      <c r="SR10" s="79"/>
      <c r="SS10" s="79"/>
      <c r="ST10" s="79"/>
      <c r="SU10" s="79"/>
      <c r="SV10" s="79"/>
      <c r="SW10" s="79"/>
      <c r="SX10" s="79"/>
      <c r="SY10" s="79"/>
      <c r="SZ10" s="79"/>
      <c r="TA10" s="79"/>
      <c r="TB10" s="79"/>
      <c r="TC10" s="79"/>
      <c r="TD10" s="79"/>
      <c r="TE10" s="79"/>
      <c r="TF10" s="79"/>
      <c r="TG10" s="79"/>
      <c r="TH10" s="79"/>
      <c r="TI10" s="79"/>
      <c r="TJ10" s="79"/>
      <c r="TK10" s="79"/>
      <c r="TL10" s="79"/>
      <c r="TM10" s="79"/>
      <c r="TN10" s="79"/>
      <c r="TO10" s="79"/>
      <c r="TP10" s="79"/>
      <c r="TQ10" s="79"/>
      <c r="TR10" s="79"/>
      <c r="TS10" s="79"/>
      <c r="TT10" s="79"/>
      <c r="TU10" s="79"/>
      <c r="TV10" s="79"/>
      <c r="TW10" s="79"/>
      <c r="TX10" s="79"/>
      <c r="TY10" s="79"/>
      <c r="TZ10" s="79"/>
      <c r="UA10" s="79"/>
      <c r="UB10" s="79"/>
      <c r="UC10" s="79"/>
      <c r="UD10" s="79"/>
      <c r="UE10" s="79"/>
      <c r="UF10" s="79"/>
      <c r="UG10" s="79"/>
      <c r="UH10" s="79"/>
      <c r="UI10" s="79"/>
      <c r="UJ10" s="79"/>
      <c r="UK10" s="79"/>
      <c r="UL10" s="79"/>
      <c r="UM10" s="79"/>
      <c r="UN10" s="79"/>
      <c r="UO10" s="79"/>
      <c r="UP10" s="79"/>
      <c r="UQ10" s="79"/>
      <c r="UR10" s="79"/>
      <c r="US10" s="79"/>
      <c r="UT10" s="79"/>
      <c r="UU10" s="79"/>
      <c r="UV10" s="79"/>
      <c r="UW10" s="79"/>
      <c r="UX10" s="79"/>
      <c r="UY10" s="79"/>
      <c r="UZ10" s="79"/>
      <c r="VA10" s="79"/>
      <c r="VB10" s="79"/>
      <c r="VC10" s="79"/>
      <c r="VD10" s="79"/>
      <c r="VE10" s="79"/>
      <c r="VF10" s="79"/>
      <c r="VG10" s="79"/>
      <c r="VH10" s="79"/>
      <c r="VI10" s="79"/>
      <c r="VJ10" s="79"/>
      <c r="VK10" s="79"/>
      <c r="VL10" s="79"/>
      <c r="VM10" s="79"/>
      <c r="VN10" s="79"/>
      <c r="VO10" s="79"/>
      <c r="VP10" s="79"/>
      <c r="VQ10" s="79"/>
      <c r="VR10" s="79"/>
      <c r="VS10" s="79"/>
      <c r="VT10" s="79"/>
      <c r="VU10" s="79"/>
      <c r="VV10" s="79"/>
      <c r="VW10" s="79"/>
      <c r="VX10" s="79"/>
      <c r="VY10" s="79"/>
      <c r="VZ10" s="79"/>
      <c r="WA10" s="79"/>
      <c r="WB10" s="79"/>
      <c r="WC10" s="79"/>
      <c r="WD10" s="79"/>
      <c r="WE10" s="79"/>
      <c r="WF10" s="79"/>
      <c r="WG10" s="79"/>
      <c r="WH10" s="79"/>
      <c r="WI10" s="79"/>
      <c r="WJ10" s="79"/>
      <c r="WK10" s="79"/>
      <c r="WL10" s="79"/>
      <c r="WM10" s="79"/>
      <c r="WN10" s="79"/>
      <c r="WO10" s="79"/>
      <c r="WP10" s="79"/>
      <c r="WQ10" s="79"/>
      <c r="WR10" s="79"/>
      <c r="WS10" s="79"/>
      <c r="WT10" s="79"/>
      <c r="WU10" s="79"/>
      <c r="WV10" s="79"/>
      <c r="WW10" s="79"/>
      <c r="WX10" s="79"/>
      <c r="WY10" s="79"/>
      <c r="WZ10" s="79"/>
      <c r="XA10" s="79"/>
      <c r="XB10" s="79"/>
      <c r="XC10" s="79"/>
      <c r="XD10" s="79"/>
      <c r="XE10" s="79"/>
      <c r="XF10" s="79"/>
      <c r="XG10" s="79"/>
      <c r="XH10" s="79"/>
      <c r="XI10" s="79"/>
      <c r="XJ10" s="79"/>
      <c r="XK10" s="79"/>
      <c r="XL10" s="79"/>
      <c r="XM10" s="79"/>
      <c r="XN10" s="79"/>
      <c r="XO10" s="79"/>
      <c r="XP10" s="79"/>
      <c r="XQ10" s="79"/>
      <c r="XR10" s="79"/>
      <c r="XS10" s="79"/>
      <c r="XT10" s="79"/>
      <c r="XU10" s="79"/>
      <c r="XV10" s="79"/>
      <c r="XW10" s="79"/>
      <c r="XX10" s="79"/>
      <c r="XY10" s="79"/>
      <c r="XZ10" s="79"/>
      <c r="YA10" s="79"/>
      <c r="YB10" s="79"/>
      <c r="YC10" s="79"/>
    </row>
    <row r="11" spans="1:653" s="80" customFormat="1" ht="166.5" customHeight="1" x14ac:dyDescent="0.25">
      <c r="A11" s="78" t="s">
        <v>81</v>
      </c>
      <c r="B11" s="71" t="s">
        <v>82</v>
      </c>
      <c r="C11" s="71" t="s">
        <v>131</v>
      </c>
      <c r="D11" s="73"/>
      <c r="E11" s="73"/>
      <c r="F11" s="72" t="s">
        <v>53</v>
      </c>
      <c r="G11" s="72" t="s">
        <v>83</v>
      </c>
      <c r="H11" s="73" t="s">
        <v>57</v>
      </c>
      <c r="I11" s="73" t="s">
        <v>64</v>
      </c>
      <c r="J11" s="73" t="s">
        <v>127</v>
      </c>
      <c r="K11" s="73" t="s">
        <v>128</v>
      </c>
      <c r="L11" s="73" t="s">
        <v>129</v>
      </c>
      <c r="M11" s="74" t="s">
        <v>49</v>
      </c>
      <c r="N11" s="101">
        <v>0</v>
      </c>
      <c r="O11" s="75">
        <v>500</v>
      </c>
      <c r="P11" s="63">
        <v>0</v>
      </c>
      <c r="Q11" s="63">
        <v>0</v>
      </c>
      <c r="R11" s="64">
        <v>0</v>
      </c>
      <c r="S11" s="63">
        <v>0</v>
      </c>
      <c r="T11" s="65">
        <v>0</v>
      </c>
      <c r="U11" s="79"/>
      <c r="V11" s="79"/>
      <c r="W11" s="79"/>
      <c r="X11" s="79"/>
      <c r="Y11" s="79"/>
      <c r="Z11" s="79"/>
      <c r="AA11" s="79"/>
      <c r="AB11" s="79"/>
      <c r="AC11" s="79"/>
      <c r="AD11" s="79"/>
      <c r="AE11" s="79"/>
      <c r="AF11" s="79"/>
      <c r="AG11" s="79"/>
      <c r="AH11" s="79"/>
      <c r="AI11" s="79"/>
      <c r="AJ11" s="79"/>
      <c r="AK11" s="79"/>
      <c r="AL11" s="79"/>
      <c r="AM11" s="79"/>
      <c r="AN11" s="79"/>
      <c r="AO11" s="79"/>
      <c r="AP11" s="79"/>
      <c r="AQ11" s="79"/>
      <c r="AR11" s="79"/>
      <c r="AS11" s="79"/>
      <c r="AT11" s="79"/>
      <c r="AU11" s="79"/>
      <c r="AV11" s="79"/>
      <c r="AW11" s="79"/>
      <c r="AX11" s="79"/>
      <c r="AY11" s="79"/>
      <c r="AZ11" s="79"/>
      <c r="BA11" s="79"/>
      <c r="BB11" s="79"/>
      <c r="BC11" s="79"/>
      <c r="BD11" s="79"/>
      <c r="BE11" s="79"/>
      <c r="BF11" s="79"/>
      <c r="BG11" s="79"/>
      <c r="BH11" s="79"/>
      <c r="BI11" s="79"/>
      <c r="BJ11" s="79"/>
      <c r="BK11" s="79"/>
      <c r="BL11" s="79"/>
      <c r="BM11" s="79"/>
      <c r="BN11" s="79"/>
      <c r="BO11" s="79"/>
      <c r="BP11" s="79"/>
      <c r="BQ11" s="79"/>
      <c r="BR11" s="79"/>
      <c r="BS11" s="79"/>
      <c r="BT11" s="79"/>
      <c r="BU11" s="79"/>
      <c r="BV11" s="79"/>
      <c r="BW11" s="79"/>
      <c r="BX11" s="79"/>
      <c r="BY11" s="79"/>
      <c r="BZ11" s="79"/>
      <c r="CA11" s="79"/>
      <c r="CB11" s="79"/>
      <c r="CC11" s="79"/>
      <c r="CD11" s="79"/>
      <c r="CE11" s="79"/>
      <c r="CF11" s="79"/>
      <c r="CG11" s="79"/>
      <c r="CH11" s="79"/>
      <c r="CI11" s="79"/>
      <c r="CJ11" s="79"/>
      <c r="CK11" s="79"/>
      <c r="CL11" s="79"/>
      <c r="CM11" s="79"/>
      <c r="CN11" s="79"/>
      <c r="CO11" s="79"/>
      <c r="CP11" s="79"/>
      <c r="CQ11" s="79"/>
      <c r="CR11" s="79"/>
      <c r="CS11" s="79"/>
      <c r="CT11" s="79"/>
      <c r="CU11" s="79"/>
      <c r="CV11" s="79"/>
      <c r="CW11" s="79"/>
      <c r="CX11" s="79"/>
      <c r="CY11" s="79"/>
      <c r="CZ11" s="79"/>
      <c r="DA11" s="79"/>
      <c r="DB11" s="79"/>
      <c r="DC11" s="79"/>
      <c r="DD11" s="79"/>
      <c r="DE11" s="79"/>
      <c r="DF11" s="79"/>
      <c r="DG11" s="79"/>
      <c r="DH11" s="79"/>
      <c r="DI11" s="79"/>
      <c r="DJ11" s="79"/>
      <c r="DK11" s="79"/>
      <c r="DL11" s="79"/>
      <c r="DM11" s="79"/>
      <c r="DN11" s="79"/>
      <c r="DO11" s="79"/>
      <c r="DP11" s="79"/>
      <c r="DQ11" s="79"/>
      <c r="DR11" s="79"/>
      <c r="DS11" s="79"/>
      <c r="DT11" s="79"/>
      <c r="DU11" s="79"/>
      <c r="DV11" s="79"/>
      <c r="DW11" s="79"/>
      <c r="DX11" s="79"/>
      <c r="DY11" s="79"/>
      <c r="DZ11" s="79"/>
      <c r="EA11" s="79"/>
      <c r="EB11" s="79"/>
      <c r="EC11" s="79"/>
      <c r="ED11" s="79"/>
      <c r="EE11" s="79"/>
      <c r="EF11" s="79"/>
      <c r="EG11" s="79"/>
      <c r="EH11" s="79"/>
      <c r="EI11" s="79"/>
      <c r="EJ11" s="79"/>
      <c r="EK11" s="79"/>
      <c r="EL11" s="79"/>
      <c r="EM11" s="79"/>
      <c r="EN11" s="79"/>
      <c r="EO11" s="79"/>
      <c r="EP11" s="79"/>
      <c r="EQ11" s="79"/>
      <c r="ER11" s="79"/>
      <c r="ES11" s="79"/>
      <c r="ET11" s="79"/>
      <c r="EU11" s="79"/>
      <c r="EV11" s="79"/>
      <c r="EW11" s="79"/>
      <c r="EX11" s="79"/>
      <c r="EY11" s="79"/>
      <c r="EZ11" s="79"/>
      <c r="FA11" s="79"/>
      <c r="FB11" s="79"/>
      <c r="FC11" s="79"/>
      <c r="FD11" s="79"/>
      <c r="FE11" s="79"/>
      <c r="FF11" s="79"/>
      <c r="FG11" s="79"/>
      <c r="FH11" s="79"/>
      <c r="FI11" s="79"/>
      <c r="FJ11" s="79"/>
      <c r="FK11" s="79"/>
      <c r="FL11" s="79"/>
      <c r="FM11" s="79"/>
      <c r="FN11" s="79"/>
      <c r="FO11" s="79"/>
      <c r="FP11" s="79"/>
      <c r="FQ11" s="79"/>
      <c r="FR11" s="79"/>
      <c r="FS11" s="79"/>
      <c r="FT11" s="79"/>
      <c r="FU11" s="79"/>
      <c r="FV11" s="79"/>
      <c r="FW11" s="79"/>
      <c r="FX11" s="79"/>
      <c r="FY11" s="79"/>
      <c r="FZ11" s="79"/>
      <c r="GA11" s="79"/>
      <c r="GB11" s="79"/>
      <c r="GC11" s="79"/>
      <c r="GD11" s="79"/>
      <c r="GE11" s="79"/>
      <c r="GF11" s="79"/>
      <c r="GG11" s="79"/>
      <c r="GH11" s="79"/>
      <c r="GI11" s="79"/>
      <c r="GJ11" s="79"/>
      <c r="GK11" s="79"/>
      <c r="GL11" s="79"/>
      <c r="GM11" s="79"/>
      <c r="GN11" s="79"/>
      <c r="GO11" s="79"/>
      <c r="GP11" s="79"/>
      <c r="GQ11" s="79"/>
      <c r="GR11" s="79"/>
      <c r="GS11" s="79"/>
      <c r="GT11" s="79"/>
      <c r="GU11" s="79"/>
      <c r="GV11" s="79"/>
      <c r="GW11" s="79"/>
      <c r="GX11" s="79"/>
      <c r="GY11" s="79"/>
      <c r="GZ11" s="79"/>
      <c r="HA11" s="79"/>
      <c r="HB11" s="79"/>
      <c r="HC11" s="79"/>
      <c r="HD11" s="79"/>
      <c r="HE11" s="79"/>
      <c r="HF11" s="79"/>
      <c r="HG11" s="79"/>
      <c r="HH11" s="79"/>
      <c r="HI11" s="79"/>
      <c r="HJ11" s="79"/>
      <c r="HK11" s="79"/>
      <c r="HL11" s="79"/>
      <c r="HM11" s="79"/>
      <c r="HN11" s="79"/>
      <c r="HO11" s="79"/>
      <c r="HP11" s="79"/>
      <c r="HQ11" s="79"/>
      <c r="HR11" s="79"/>
      <c r="HS11" s="79"/>
      <c r="HT11" s="79"/>
      <c r="HU11" s="79"/>
      <c r="HV11" s="79"/>
      <c r="HW11" s="79"/>
      <c r="HX11" s="79"/>
      <c r="HY11" s="79"/>
      <c r="HZ11" s="79"/>
      <c r="IA11" s="79"/>
      <c r="IB11" s="79"/>
      <c r="IC11" s="79"/>
      <c r="ID11" s="79"/>
      <c r="IE11" s="79"/>
      <c r="IF11" s="79"/>
      <c r="IG11" s="79"/>
      <c r="IH11" s="79"/>
      <c r="II11" s="79"/>
      <c r="IJ11" s="79"/>
      <c r="IK11" s="79"/>
      <c r="IL11" s="79"/>
      <c r="IM11" s="79"/>
      <c r="IN11" s="79"/>
      <c r="IO11" s="79"/>
      <c r="IP11" s="79"/>
      <c r="IQ11" s="79"/>
      <c r="IR11" s="79"/>
      <c r="IS11" s="79"/>
      <c r="IT11" s="79"/>
      <c r="IU11" s="79"/>
      <c r="IV11" s="79"/>
      <c r="IW11" s="79"/>
      <c r="IX11" s="79"/>
      <c r="IY11" s="79"/>
      <c r="IZ11" s="79"/>
      <c r="JA11" s="79"/>
      <c r="JB11" s="79"/>
      <c r="JC11" s="79"/>
      <c r="JD11" s="79"/>
      <c r="JE11" s="79"/>
      <c r="JF11" s="79"/>
      <c r="JG11" s="79"/>
      <c r="JH11" s="79"/>
      <c r="JI11" s="79"/>
      <c r="JJ11" s="79"/>
      <c r="JK11" s="79"/>
      <c r="JL11" s="79"/>
      <c r="JM11" s="79"/>
      <c r="JN11" s="79"/>
      <c r="JO11" s="79"/>
      <c r="JP11" s="79"/>
      <c r="JQ11" s="79"/>
      <c r="JR11" s="79"/>
      <c r="JS11" s="79"/>
      <c r="JT11" s="79"/>
      <c r="JU11" s="79"/>
      <c r="JV11" s="79"/>
      <c r="JW11" s="79"/>
      <c r="JX11" s="79"/>
      <c r="JY11" s="79"/>
      <c r="JZ11" s="79"/>
      <c r="KA11" s="79"/>
      <c r="KB11" s="79"/>
      <c r="KC11" s="79"/>
      <c r="KD11" s="79"/>
      <c r="KE11" s="79"/>
      <c r="KF11" s="79"/>
      <c r="KG11" s="79"/>
      <c r="KH11" s="79"/>
      <c r="KI11" s="79"/>
      <c r="KJ11" s="79"/>
      <c r="KK11" s="79"/>
      <c r="KL11" s="79"/>
      <c r="KM11" s="79"/>
      <c r="KN11" s="79"/>
      <c r="KO11" s="79"/>
      <c r="KP11" s="79"/>
      <c r="KQ11" s="79"/>
      <c r="KR11" s="79"/>
      <c r="KS11" s="79"/>
      <c r="KT11" s="79"/>
      <c r="KU11" s="79"/>
      <c r="KV11" s="79"/>
      <c r="KW11" s="79"/>
      <c r="KX11" s="79"/>
      <c r="KY11" s="79"/>
      <c r="KZ11" s="79"/>
      <c r="LA11" s="79"/>
      <c r="LB11" s="79"/>
      <c r="LC11" s="79"/>
      <c r="LD11" s="79"/>
      <c r="LE11" s="79"/>
      <c r="LF11" s="79"/>
      <c r="LG11" s="79"/>
      <c r="LH11" s="79"/>
      <c r="LI11" s="79"/>
      <c r="LJ11" s="79"/>
      <c r="LK11" s="79"/>
      <c r="LL11" s="79"/>
      <c r="LM11" s="79"/>
      <c r="LN11" s="79"/>
      <c r="LO11" s="79"/>
      <c r="LP11" s="79"/>
      <c r="LQ11" s="79"/>
      <c r="LR11" s="79"/>
      <c r="LS11" s="79"/>
      <c r="LT11" s="79"/>
      <c r="LU11" s="79"/>
      <c r="LV11" s="79"/>
      <c r="LW11" s="79"/>
      <c r="LX11" s="79"/>
      <c r="LY11" s="79"/>
      <c r="LZ11" s="79"/>
      <c r="MA11" s="79"/>
      <c r="MB11" s="79"/>
      <c r="MC11" s="79"/>
      <c r="MD11" s="79"/>
      <c r="ME11" s="79"/>
      <c r="MF11" s="79"/>
      <c r="MG11" s="79"/>
      <c r="MH11" s="79"/>
      <c r="MI11" s="79"/>
      <c r="MJ11" s="79"/>
      <c r="MK11" s="79"/>
      <c r="ML11" s="79"/>
      <c r="MM11" s="79"/>
      <c r="MN11" s="79"/>
      <c r="MO11" s="79"/>
      <c r="MP11" s="79"/>
      <c r="MQ11" s="79"/>
      <c r="MR11" s="79"/>
      <c r="MS11" s="79"/>
      <c r="MT11" s="79"/>
      <c r="MU11" s="79"/>
      <c r="MV11" s="79"/>
      <c r="MW11" s="79"/>
      <c r="MX11" s="79"/>
      <c r="MY11" s="79"/>
      <c r="MZ11" s="79"/>
      <c r="NA11" s="79"/>
      <c r="NB11" s="79"/>
      <c r="NC11" s="79"/>
      <c r="ND11" s="79"/>
      <c r="NE11" s="79"/>
      <c r="NF11" s="79"/>
      <c r="NG11" s="79"/>
      <c r="NH11" s="79"/>
      <c r="NI11" s="79"/>
      <c r="NJ11" s="79"/>
      <c r="NK11" s="79"/>
      <c r="NL11" s="79"/>
      <c r="NM11" s="79"/>
      <c r="NN11" s="79"/>
      <c r="NO11" s="79"/>
      <c r="NP11" s="79"/>
      <c r="NQ11" s="79"/>
      <c r="NR11" s="79"/>
      <c r="NS11" s="79"/>
      <c r="NT11" s="79"/>
      <c r="NU11" s="79"/>
      <c r="NV11" s="79"/>
      <c r="NW11" s="79"/>
      <c r="NX11" s="79"/>
      <c r="NY11" s="79"/>
      <c r="NZ11" s="79"/>
      <c r="OA11" s="79"/>
      <c r="OB11" s="79"/>
      <c r="OC11" s="79"/>
      <c r="OD11" s="79"/>
      <c r="OE11" s="79"/>
      <c r="OF11" s="79"/>
      <c r="OG11" s="79"/>
      <c r="OH11" s="79"/>
      <c r="OI11" s="79"/>
      <c r="OJ11" s="79"/>
      <c r="OK11" s="79"/>
      <c r="OL11" s="79"/>
      <c r="OM11" s="79"/>
      <c r="ON11" s="79"/>
      <c r="OO11" s="79"/>
      <c r="OP11" s="79"/>
      <c r="OQ11" s="79"/>
      <c r="OR11" s="79"/>
      <c r="OS11" s="79"/>
      <c r="OT11" s="79"/>
      <c r="OU11" s="79"/>
      <c r="OV11" s="79"/>
      <c r="OW11" s="79"/>
      <c r="OX11" s="79"/>
      <c r="OY11" s="79"/>
      <c r="OZ11" s="79"/>
      <c r="PA11" s="79"/>
      <c r="PB11" s="79"/>
      <c r="PC11" s="79"/>
      <c r="PD11" s="79"/>
      <c r="PE11" s="79"/>
      <c r="PF11" s="79"/>
      <c r="PG11" s="79"/>
      <c r="PH11" s="79"/>
      <c r="PI11" s="79"/>
      <c r="PJ11" s="79"/>
      <c r="PK11" s="79"/>
      <c r="PL11" s="79"/>
      <c r="PM11" s="79"/>
      <c r="PN11" s="79"/>
      <c r="PO11" s="79"/>
      <c r="PP11" s="79"/>
      <c r="PQ11" s="79"/>
      <c r="PR11" s="79"/>
      <c r="PS11" s="79"/>
      <c r="PT11" s="79"/>
      <c r="PU11" s="79"/>
      <c r="PV11" s="79"/>
      <c r="PW11" s="79"/>
      <c r="PX11" s="79"/>
      <c r="PY11" s="79"/>
      <c r="PZ11" s="79"/>
      <c r="QA11" s="79"/>
      <c r="QB11" s="79"/>
      <c r="QC11" s="79"/>
      <c r="QD11" s="79"/>
      <c r="QE11" s="79"/>
      <c r="QF11" s="79"/>
      <c r="QG11" s="79"/>
      <c r="QH11" s="79"/>
      <c r="QI11" s="79"/>
      <c r="QJ11" s="79"/>
      <c r="QK11" s="79"/>
      <c r="QL11" s="79"/>
      <c r="QM11" s="79"/>
      <c r="QN11" s="79"/>
      <c r="QO11" s="79"/>
      <c r="QP11" s="79"/>
      <c r="QQ11" s="79"/>
      <c r="QR11" s="79"/>
      <c r="QS11" s="79"/>
      <c r="QT11" s="79"/>
      <c r="QU11" s="79"/>
      <c r="QV11" s="79"/>
      <c r="QW11" s="79"/>
      <c r="QX11" s="79"/>
      <c r="QY11" s="79"/>
      <c r="QZ11" s="79"/>
      <c r="RA11" s="79"/>
      <c r="RB11" s="79"/>
      <c r="RC11" s="79"/>
      <c r="RD11" s="79"/>
      <c r="RE11" s="79"/>
      <c r="RF11" s="79"/>
      <c r="RG11" s="79"/>
      <c r="RH11" s="79"/>
      <c r="RI11" s="79"/>
      <c r="RJ11" s="79"/>
      <c r="RK11" s="79"/>
      <c r="RL11" s="79"/>
      <c r="RM11" s="79"/>
      <c r="RN11" s="79"/>
      <c r="RO11" s="79"/>
      <c r="RP11" s="79"/>
      <c r="RQ11" s="79"/>
      <c r="RR11" s="79"/>
      <c r="RS11" s="79"/>
      <c r="RT11" s="79"/>
      <c r="RU11" s="79"/>
      <c r="RV11" s="79"/>
      <c r="RW11" s="79"/>
      <c r="RX11" s="79"/>
      <c r="RY11" s="79"/>
      <c r="RZ11" s="79"/>
      <c r="SA11" s="79"/>
      <c r="SB11" s="79"/>
      <c r="SC11" s="79"/>
      <c r="SD11" s="79"/>
      <c r="SE11" s="79"/>
      <c r="SF11" s="79"/>
      <c r="SG11" s="79"/>
      <c r="SH11" s="79"/>
      <c r="SI11" s="79"/>
      <c r="SJ11" s="79"/>
      <c r="SK11" s="79"/>
      <c r="SL11" s="79"/>
      <c r="SM11" s="79"/>
      <c r="SN11" s="79"/>
      <c r="SO11" s="79"/>
      <c r="SP11" s="79"/>
      <c r="SQ11" s="79"/>
      <c r="SR11" s="79"/>
      <c r="SS11" s="79"/>
      <c r="ST11" s="79"/>
      <c r="SU11" s="79"/>
      <c r="SV11" s="79"/>
      <c r="SW11" s="79"/>
      <c r="SX11" s="79"/>
      <c r="SY11" s="79"/>
      <c r="SZ11" s="79"/>
      <c r="TA11" s="79"/>
      <c r="TB11" s="79"/>
      <c r="TC11" s="79"/>
      <c r="TD11" s="79"/>
      <c r="TE11" s="79"/>
      <c r="TF11" s="79"/>
      <c r="TG11" s="79"/>
      <c r="TH11" s="79"/>
      <c r="TI11" s="79"/>
      <c r="TJ11" s="79"/>
      <c r="TK11" s="79"/>
      <c r="TL11" s="79"/>
      <c r="TM11" s="79"/>
      <c r="TN11" s="79"/>
      <c r="TO11" s="79"/>
      <c r="TP11" s="79"/>
      <c r="TQ11" s="79"/>
      <c r="TR11" s="79"/>
      <c r="TS11" s="79"/>
      <c r="TT11" s="79"/>
      <c r="TU11" s="79"/>
      <c r="TV11" s="79"/>
      <c r="TW11" s="79"/>
      <c r="TX11" s="79"/>
      <c r="TY11" s="79"/>
      <c r="TZ11" s="79"/>
      <c r="UA11" s="79"/>
      <c r="UB11" s="79"/>
      <c r="UC11" s="79"/>
      <c r="UD11" s="79"/>
      <c r="UE11" s="79"/>
      <c r="UF11" s="79"/>
      <c r="UG11" s="79"/>
      <c r="UH11" s="79"/>
      <c r="UI11" s="79"/>
      <c r="UJ11" s="79"/>
      <c r="UK11" s="79"/>
      <c r="UL11" s="79"/>
      <c r="UM11" s="79"/>
      <c r="UN11" s="79"/>
      <c r="UO11" s="79"/>
      <c r="UP11" s="79"/>
      <c r="UQ11" s="79"/>
      <c r="UR11" s="79"/>
      <c r="US11" s="79"/>
      <c r="UT11" s="79"/>
      <c r="UU11" s="79"/>
      <c r="UV11" s="79"/>
      <c r="UW11" s="79"/>
      <c r="UX11" s="79"/>
      <c r="UY11" s="79"/>
      <c r="UZ11" s="79"/>
      <c r="VA11" s="79"/>
      <c r="VB11" s="79"/>
      <c r="VC11" s="79"/>
      <c r="VD11" s="79"/>
      <c r="VE11" s="79"/>
      <c r="VF11" s="79"/>
      <c r="VG11" s="79"/>
      <c r="VH11" s="79"/>
      <c r="VI11" s="79"/>
      <c r="VJ11" s="79"/>
      <c r="VK11" s="79"/>
      <c r="VL11" s="79"/>
      <c r="VM11" s="79"/>
      <c r="VN11" s="79"/>
      <c r="VO11" s="79"/>
      <c r="VP11" s="79"/>
      <c r="VQ11" s="79"/>
      <c r="VR11" s="79"/>
      <c r="VS11" s="79"/>
      <c r="VT11" s="79"/>
      <c r="VU11" s="79"/>
      <c r="VV11" s="79"/>
      <c r="VW11" s="79"/>
      <c r="VX11" s="79"/>
      <c r="VY11" s="79"/>
      <c r="VZ11" s="79"/>
      <c r="WA11" s="79"/>
      <c r="WB11" s="79"/>
      <c r="WC11" s="79"/>
      <c r="WD11" s="79"/>
      <c r="WE11" s="79"/>
      <c r="WF11" s="79"/>
      <c r="WG11" s="79"/>
      <c r="WH11" s="79"/>
      <c r="WI11" s="79"/>
      <c r="WJ11" s="79"/>
      <c r="WK11" s="79"/>
      <c r="WL11" s="79"/>
      <c r="WM11" s="79"/>
      <c r="WN11" s="79"/>
      <c r="WO11" s="79"/>
      <c r="WP11" s="79"/>
      <c r="WQ11" s="79"/>
      <c r="WR11" s="79"/>
      <c r="WS11" s="79"/>
      <c r="WT11" s="79"/>
      <c r="WU11" s="79"/>
      <c r="WV11" s="79"/>
      <c r="WW11" s="79"/>
      <c r="WX11" s="79"/>
      <c r="WY11" s="79"/>
      <c r="WZ11" s="79"/>
      <c r="XA11" s="79"/>
      <c r="XB11" s="79"/>
      <c r="XC11" s="79"/>
      <c r="XD11" s="79"/>
      <c r="XE11" s="79"/>
      <c r="XF11" s="79"/>
      <c r="XG11" s="79"/>
      <c r="XH11" s="79"/>
      <c r="XI11" s="79"/>
      <c r="XJ11" s="79"/>
      <c r="XK11" s="79"/>
      <c r="XL11" s="79"/>
      <c r="XM11" s="79"/>
      <c r="XN11" s="79"/>
      <c r="XO11" s="79"/>
      <c r="XP11" s="79"/>
      <c r="XQ11" s="79"/>
      <c r="XR11" s="79"/>
      <c r="XS11" s="79"/>
      <c r="XT11" s="79"/>
      <c r="XU11" s="79"/>
      <c r="XV11" s="79"/>
      <c r="XW11" s="79"/>
      <c r="XX11" s="79"/>
      <c r="XY11" s="79"/>
      <c r="XZ11" s="79"/>
      <c r="YA11" s="79"/>
      <c r="YB11" s="79"/>
      <c r="YC11" s="79"/>
    </row>
    <row r="12" spans="1:653" s="80" customFormat="1" ht="174.75" customHeight="1" x14ac:dyDescent="0.25">
      <c r="A12" s="78" t="s">
        <v>84</v>
      </c>
      <c r="B12" s="71" t="s">
        <v>85</v>
      </c>
      <c r="C12" s="71" t="s">
        <v>125</v>
      </c>
      <c r="D12" s="73" t="s">
        <v>132</v>
      </c>
      <c r="E12" s="73" t="s">
        <v>133</v>
      </c>
      <c r="F12" s="72"/>
      <c r="G12" s="72"/>
      <c r="H12" s="73" t="s">
        <v>57</v>
      </c>
      <c r="I12" s="73" t="s">
        <v>64</v>
      </c>
      <c r="J12" s="73" t="s">
        <v>127</v>
      </c>
      <c r="K12" s="73" t="s">
        <v>128</v>
      </c>
      <c r="L12" s="73" t="s">
        <v>129</v>
      </c>
      <c r="M12" s="74" t="s">
        <v>134</v>
      </c>
      <c r="N12" s="101">
        <v>1</v>
      </c>
      <c r="O12" s="75">
        <v>500</v>
      </c>
      <c r="P12" s="63">
        <v>5</v>
      </c>
      <c r="Q12" s="63">
        <v>100</v>
      </c>
      <c r="R12" s="64">
        <v>100</v>
      </c>
      <c r="S12" s="63">
        <v>60</v>
      </c>
      <c r="T12" s="65">
        <v>60</v>
      </c>
      <c r="U12" s="79"/>
      <c r="V12" s="79"/>
      <c r="W12" s="79"/>
      <c r="X12" s="79"/>
      <c r="Y12" s="79"/>
      <c r="Z12" s="79"/>
      <c r="AA12" s="79"/>
      <c r="AB12" s="79"/>
      <c r="AC12" s="79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79"/>
      <c r="AO12" s="79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79"/>
      <c r="BA12" s="79"/>
      <c r="BB12" s="79"/>
      <c r="BC12" s="79"/>
      <c r="BD12" s="79"/>
      <c r="BE12" s="79"/>
      <c r="BF12" s="79"/>
      <c r="BG12" s="79"/>
      <c r="BH12" s="79"/>
      <c r="BI12" s="79"/>
      <c r="BJ12" s="79"/>
      <c r="BK12" s="79"/>
      <c r="BL12" s="79"/>
      <c r="BM12" s="79"/>
      <c r="BN12" s="79"/>
      <c r="BO12" s="79"/>
      <c r="BP12" s="79"/>
      <c r="BQ12" s="79"/>
      <c r="BR12" s="79"/>
      <c r="BS12" s="79"/>
      <c r="BT12" s="79"/>
      <c r="BU12" s="79"/>
      <c r="BV12" s="79"/>
      <c r="BW12" s="79"/>
      <c r="BX12" s="79"/>
      <c r="BY12" s="79"/>
      <c r="BZ12" s="79"/>
      <c r="CA12" s="79"/>
      <c r="CB12" s="79"/>
      <c r="CC12" s="79"/>
      <c r="CD12" s="79"/>
      <c r="CE12" s="79"/>
      <c r="CF12" s="79"/>
      <c r="CG12" s="79"/>
      <c r="CH12" s="79"/>
      <c r="CI12" s="79"/>
      <c r="CJ12" s="79"/>
      <c r="CK12" s="79"/>
      <c r="CL12" s="79"/>
      <c r="CM12" s="79"/>
      <c r="CN12" s="79"/>
      <c r="CO12" s="79"/>
      <c r="CP12" s="79"/>
      <c r="CQ12" s="79"/>
      <c r="CR12" s="79"/>
      <c r="CS12" s="79"/>
      <c r="CT12" s="79"/>
      <c r="CU12" s="79"/>
      <c r="CV12" s="79"/>
      <c r="CW12" s="79"/>
      <c r="CX12" s="79"/>
      <c r="CY12" s="79"/>
      <c r="CZ12" s="79"/>
      <c r="DA12" s="79"/>
      <c r="DB12" s="79"/>
      <c r="DC12" s="79"/>
      <c r="DD12" s="79"/>
      <c r="DE12" s="79"/>
      <c r="DF12" s="79"/>
      <c r="DG12" s="79"/>
      <c r="DH12" s="79"/>
      <c r="DI12" s="79"/>
      <c r="DJ12" s="79"/>
      <c r="DK12" s="79"/>
      <c r="DL12" s="79"/>
      <c r="DM12" s="79"/>
      <c r="DN12" s="79"/>
      <c r="DO12" s="79"/>
      <c r="DP12" s="79"/>
      <c r="DQ12" s="79"/>
      <c r="DR12" s="79"/>
      <c r="DS12" s="79"/>
      <c r="DT12" s="79"/>
      <c r="DU12" s="79"/>
      <c r="DV12" s="79"/>
      <c r="DW12" s="79"/>
      <c r="DX12" s="79"/>
      <c r="DY12" s="79"/>
      <c r="DZ12" s="79"/>
      <c r="EA12" s="79"/>
      <c r="EB12" s="79"/>
      <c r="EC12" s="79"/>
      <c r="ED12" s="79"/>
      <c r="EE12" s="79"/>
      <c r="EF12" s="79"/>
      <c r="EG12" s="79"/>
      <c r="EH12" s="79"/>
      <c r="EI12" s="79"/>
      <c r="EJ12" s="79"/>
      <c r="EK12" s="79"/>
      <c r="EL12" s="79"/>
      <c r="EM12" s="79"/>
      <c r="EN12" s="79"/>
      <c r="EO12" s="79"/>
      <c r="EP12" s="79"/>
      <c r="EQ12" s="79"/>
      <c r="ER12" s="79"/>
      <c r="ES12" s="79"/>
      <c r="ET12" s="79"/>
      <c r="EU12" s="79"/>
      <c r="EV12" s="79"/>
      <c r="EW12" s="79"/>
      <c r="EX12" s="79"/>
      <c r="EY12" s="79"/>
      <c r="EZ12" s="79"/>
      <c r="FA12" s="79"/>
      <c r="FB12" s="79"/>
      <c r="FC12" s="79"/>
      <c r="FD12" s="79"/>
      <c r="FE12" s="79"/>
      <c r="FF12" s="79"/>
      <c r="FG12" s="79"/>
      <c r="FH12" s="79"/>
      <c r="FI12" s="79"/>
      <c r="FJ12" s="79"/>
      <c r="FK12" s="79"/>
      <c r="FL12" s="79"/>
      <c r="FM12" s="79"/>
      <c r="FN12" s="79"/>
      <c r="FO12" s="79"/>
      <c r="FP12" s="79"/>
      <c r="FQ12" s="79"/>
      <c r="FR12" s="79"/>
      <c r="FS12" s="79"/>
      <c r="FT12" s="79"/>
      <c r="FU12" s="79"/>
      <c r="FV12" s="79"/>
      <c r="FW12" s="79"/>
      <c r="FX12" s="79"/>
      <c r="FY12" s="79"/>
      <c r="FZ12" s="79"/>
      <c r="GA12" s="79"/>
      <c r="GB12" s="79"/>
      <c r="GC12" s="79"/>
      <c r="GD12" s="79"/>
      <c r="GE12" s="79"/>
      <c r="GF12" s="79"/>
      <c r="GG12" s="79"/>
      <c r="GH12" s="79"/>
      <c r="GI12" s="79"/>
      <c r="GJ12" s="79"/>
      <c r="GK12" s="79"/>
      <c r="GL12" s="79"/>
      <c r="GM12" s="79"/>
      <c r="GN12" s="79"/>
      <c r="GO12" s="79"/>
      <c r="GP12" s="79"/>
      <c r="GQ12" s="79"/>
      <c r="GR12" s="79"/>
      <c r="GS12" s="79"/>
      <c r="GT12" s="79"/>
      <c r="GU12" s="79"/>
      <c r="GV12" s="79"/>
      <c r="GW12" s="79"/>
      <c r="GX12" s="79"/>
      <c r="GY12" s="79"/>
      <c r="GZ12" s="79"/>
      <c r="HA12" s="79"/>
      <c r="HB12" s="79"/>
      <c r="HC12" s="79"/>
      <c r="HD12" s="79"/>
      <c r="HE12" s="79"/>
      <c r="HF12" s="79"/>
      <c r="HG12" s="79"/>
      <c r="HH12" s="79"/>
      <c r="HI12" s="79"/>
      <c r="HJ12" s="79"/>
      <c r="HK12" s="79"/>
      <c r="HL12" s="79"/>
      <c r="HM12" s="79"/>
      <c r="HN12" s="79"/>
      <c r="HO12" s="79"/>
      <c r="HP12" s="79"/>
      <c r="HQ12" s="79"/>
      <c r="HR12" s="79"/>
      <c r="HS12" s="79"/>
      <c r="HT12" s="79"/>
      <c r="HU12" s="79"/>
      <c r="HV12" s="79"/>
      <c r="HW12" s="79"/>
      <c r="HX12" s="79"/>
      <c r="HY12" s="79"/>
      <c r="HZ12" s="79"/>
      <c r="IA12" s="79"/>
      <c r="IB12" s="79"/>
      <c r="IC12" s="79"/>
      <c r="ID12" s="79"/>
      <c r="IE12" s="79"/>
      <c r="IF12" s="79"/>
      <c r="IG12" s="79"/>
      <c r="IH12" s="79"/>
      <c r="II12" s="79"/>
      <c r="IJ12" s="79"/>
      <c r="IK12" s="79"/>
      <c r="IL12" s="79"/>
      <c r="IM12" s="79"/>
      <c r="IN12" s="79"/>
      <c r="IO12" s="79"/>
      <c r="IP12" s="79"/>
      <c r="IQ12" s="79"/>
      <c r="IR12" s="79"/>
      <c r="IS12" s="79"/>
      <c r="IT12" s="79"/>
      <c r="IU12" s="79"/>
      <c r="IV12" s="79"/>
      <c r="IW12" s="79"/>
      <c r="IX12" s="79"/>
      <c r="IY12" s="79"/>
      <c r="IZ12" s="79"/>
      <c r="JA12" s="79"/>
      <c r="JB12" s="79"/>
      <c r="JC12" s="79"/>
      <c r="JD12" s="79"/>
      <c r="JE12" s="79"/>
      <c r="JF12" s="79"/>
      <c r="JG12" s="79"/>
      <c r="JH12" s="79"/>
      <c r="JI12" s="79"/>
      <c r="JJ12" s="79"/>
      <c r="JK12" s="79"/>
      <c r="JL12" s="79"/>
      <c r="JM12" s="79"/>
      <c r="JN12" s="79"/>
      <c r="JO12" s="79"/>
      <c r="JP12" s="79"/>
      <c r="JQ12" s="79"/>
      <c r="JR12" s="79"/>
      <c r="JS12" s="79"/>
      <c r="JT12" s="79"/>
      <c r="JU12" s="79"/>
      <c r="JV12" s="79"/>
      <c r="JW12" s="79"/>
      <c r="JX12" s="79"/>
      <c r="JY12" s="79"/>
      <c r="JZ12" s="79"/>
      <c r="KA12" s="79"/>
      <c r="KB12" s="79"/>
      <c r="KC12" s="79"/>
      <c r="KD12" s="79"/>
      <c r="KE12" s="79"/>
      <c r="KF12" s="79"/>
      <c r="KG12" s="79"/>
      <c r="KH12" s="79"/>
      <c r="KI12" s="79"/>
      <c r="KJ12" s="79"/>
      <c r="KK12" s="79"/>
      <c r="KL12" s="79"/>
      <c r="KM12" s="79"/>
      <c r="KN12" s="79"/>
      <c r="KO12" s="79"/>
      <c r="KP12" s="79"/>
      <c r="KQ12" s="79"/>
      <c r="KR12" s="79"/>
      <c r="KS12" s="79"/>
      <c r="KT12" s="79"/>
      <c r="KU12" s="79"/>
      <c r="KV12" s="79"/>
      <c r="KW12" s="79"/>
      <c r="KX12" s="79"/>
      <c r="KY12" s="79"/>
      <c r="KZ12" s="79"/>
      <c r="LA12" s="79"/>
      <c r="LB12" s="79"/>
      <c r="LC12" s="79"/>
      <c r="LD12" s="79"/>
      <c r="LE12" s="79"/>
      <c r="LF12" s="79"/>
      <c r="LG12" s="79"/>
      <c r="LH12" s="79"/>
      <c r="LI12" s="79"/>
      <c r="LJ12" s="79"/>
      <c r="LK12" s="79"/>
      <c r="LL12" s="79"/>
      <c r="LM12" s="79"/>
      <c r="LN12" s="79"/>
      <c r="LO12" s="79"/>
      <c r="LP12" s="79"/>
      <c r="LQ12" s="79"/>
      <c r="LR12" s="79"/>
      <c r="LS12" s="79"/>
      <c r="LT12" s="79"/>
      <c r="LU12" s="79"/>
      <c r="LV12" s="79"/>
      <c r="LW12" s="79"/>
      <c r="LX12" s="79"/>
      <c r="LY12" s="79"/>
      <c r="LZ12" s="79"/>
      <c r="MA12" s="79"/>
      <c r="MB12" s="79"/>
      <c r="MC12" s="79"/>
      <c r="MD12" s="79"/>
      <c r="ME12" s="79"/>
      <c r="MF12" s="79"/>
      <c r="MG12" s="79"/>
      <c r="MH12" s="79"/>
      <c r="MI12" s="79"/>
      <c r="MJ12" s="79"/>
      <c r="MK12" s="79"/>
      <c r="ML12" s="79"/>
      <c r="MM12" s="79"/>
      <c r="MN12" s="79"/>
      <c r="MO12" s="79"/>
      <c r="MP12" s="79"/>
      <c r="MQ12" s="79"/>
      <c r="MR12" s="79"/>
      <c r="MS12" s="79"/>
      <c r="MT12" s="79"/>
      <c r="MU12" s="79"/>
      <c r="MV12" s="79"/>
      <c r="MW12" s="79"/>
      <c r="MX12" s="79"/>
      <c r="MY12" s="79"/>
      <c r="MZ12" s="79"/>
      <c r="NA12" s="79"/>
      <c r="NB12" s="79"/>
      <c r="NC12" s="79"/>
      <c r="ND12" s="79"/>
      <c r="NE12" s="79"/>
      <c r="NF12" s="79"/>
      <c r="NG12" s="79"/>
      <c r="NH12" s="79"/>
      <c r="NI12" s="79"/>
      <c r="NJ12" s="79"/>
      <c r="NK12" s="79"/>
      <c r="NL12" s="79"/>
      <c r="NM12" s="79"/>
      <c r="NN12" s="79"/>
      <c r="NO12" s="79"/>
      <c r="NP12" s="79"/>
      <c r="NQ12" s="79"/>
      <c r="NR12" s="79"/>
      <c r="NS12" s="79"/>
      <c r="NT12" s="79"/>
      <c r="NU12" s="79"/>
      <c r="NV12" s="79"/>
      <c r="NW12" s="79"/>
      <c r="NX12" s="79"/>
      <c r="NY12" s="79"/>
      <c r="NZ12" s="79"/>
      <c r="OA12" s="79"/>
      <c r="OB12" s="79"/>
      <c r="OC12" s="79"/>
      <c r="OD12" s="79"/>
      <c r="OE12" s="79"/>
      <c r="OF12" s="79"/>
      <c r="OG12" s="79"/>
      <c r="OH12" s="79"/>
      <c r="OI12" s="79"/>
      <c r="OJ12" s="79"/>
      <c r="OK12" s="79"/>
      <c r="OL12" s="79"/>
      <c r="OM12" s="79"/>
      <c r="ON12" s="79"/>
      <c r="OO12" s="79"/>
      <c r="OP12" s="79"/>
      <c r="OQ12" s="79"/>
      <c r="OR12" s="79"/>
      <c r="OS12" s="79"/>
      <c r="OT12" s="79"/>
      <c r="OU12" s="79"/>
      <c r="OV12" s="79"/>
      <c r="OW12" s="79"/>
      <c r="OX12" s="79"/>
      <c r="OY12" s="79"/>
      <c r="OZ12" s="79"/>
      <c r="PA12" s="79"/>
      <c r="PB12" s="79"/>
      <c r="PC12" s="79"/>
      <c r="PD12" s="79"/>
      <c r="PE12" s="79"/>
      <c r="PF12" s="79"/>
      <c r="PG12" s="79"/>
      <c r="PH12" s="79"/>
      <c r="PI12" s="79"/>
      <c r="PJ12" s="79"/>
      <c r="PK12" s="79"/>
      <c r="PL12" s="79"/>
      <c r="PM12" s="79"/>
      <c r="PN12" s="79"/>
      <c r="PO12" s="79"/>
      <c r="PP12" s="79"/>
      <c r="PQ12" s="79"/>
      <c r="PR12" s="79"/>
      <c r="PS12" s="79"/>
      <c r="PT12" s="79"/>
      <c r="PU12" s="79"/>
      <c r="PV12" s="79"/>
      <c r="PW12" s="79"/>
      <c r="PX12" s="79"/>
      <c r="PY12" s="79"/>
      <c r="PZ12" s="79"/>
      <c r="QA12" s="79"/>
      <c r="QB12" s="79"/>
      <c r="QC12" s="79"/>
      <c r="QD12" s="79"/>
      <c r="QE12" s="79"/>
      <c r="QF12" s="79"/>
      <c r="QG12" s="79"/>
      <c r="QH12" s="79"/>
      <c r="QI12" s="79"/>
      <c r="QJ12" s="79"/>
      <c r="QK12" s="79"/>
      <c r="QL12" s="79"/>
      <c r="QM12" s="79"/>
      <c r="QN12" s="79"/>
      <c r="QO12" s="79"/>
      <c r="QP12" s="79"/>
      <c r="QQ12" s="79"/>
      <c r="QR12" s="79"/>
      <c r="QS12" s="79"/>
      <c r="QT12" s="79"/>
      <c r="QU12" s="79"/>
      <c r="QV12" s="79"/>
      <c r="QW12" s="79"/>
      <c r="QX12" s="79"/>
      <c r="QY12" s="79"/>
      <c r="QZ12" s="79"/>
      <c r="RA12" s="79"/>
      <c r="RB12" s="79"/>
      <c r="RC12" s="79"/>
      <c r="RD12" s="79"/>
      <c r="RE12" s="79"/>
      <c r="RF12" s="79"/>
      <c r="RG12" s="79"/>
      <c r="RH12" s="79"/>
      <c r="RI12" s="79"/>
      <c r="RJ12" s="79"/>
      <c r="RK12" s="79"/>
      <c r="RL12" s="79"/>
      <c r="RM12" s="79"/>
      <c r="RN12" s="79"/>
      <c r="RO12" s="79"/>
      <c r="RP12" s="79"/>
      <c r="RQ12" s="79"/>
      <c r="RR12" s="79"/>
      <c r="RS12" s="79"/>
      <c r="RT12" s="79"/>
      <c r="RU12" s="79"/>
      <c r="RV12" s="79"/>
      <c r="RW12" s="79"/>
      <c r="RX12" s="79"/>
      <c r="RY12" s="79"/>
      <c r="RZ12" s="79"/>
      <c r="SA12" s="79"/>
      <c r="SB12" s="79"/>
      <c r="SC12" s="79"/>
      <c r="SD12" s="79"/>
      <c r="SE12" s="79"/>
      <c r="SF12" s="79"/>
      <c r="SG12" s="79"/>
      <c r="SH12" s="79"/>
      <c r="SI12" s="79"/>
      <c r="SJ12" s="79"/>
      <c r="SK12" s="79"/>
      <c r="SL12" s="79"/>
      <c r="SM12" s="79"/>
      <c r="SN12" s="79"/>
      <c r="SO12" s="79"/>
      <c r="SP12" s="79"/>
      <c r="SQ12" s="79"/>
      <c r="SR12" s="79"/>
      <c r="SS12" s="79"/>
      <c r="ST12" s="79"/>
      <c r="SU12" s="79"/>
      <c r="SV12" s="79"/>
      <c r="SW12" s="79"/>
      <c r="SX12" s="79"/>
      <c r="SY12" s="79"/>
      <c r="SZ12" s="79"/>
      <c r="TA12" s="79"/>
      <c r="TB12" s="79"/>
      <c r="TC12" s="79"/>
      <c r="TD12" s="79"/>
      <c r="TE12" s="79"/>
      <c r="TF12" s="79"/>
      <c r="TG12" s="79"/>
      <c r="TH12" s="79"/>
      <c r="TI12" s="79"/>
      <c r="TJ12" s="79"/>
      <c r="TK12" s="79"/>
      <c r="TL12" s="79"/>
      <c r="TM12" s="79"/>
      <c r="TN12" s="79"/>
      <c r="TO12" s="79"/>
      <c r="TP12" s="79"/>
      <c r="TQ12" s="79"/>
      <c r="TR12" s="79"/>
      <c r="TS12" s="79"/>
      <c r="TT12" s="79"/>
      <c r="TU12" s="79"/>
      <c r="TV12" s="79"/>
      <c r="TW12" s="79"/>
      <c r="TX12" s="79"/>
      <c r="TY12" s="79"/>
      <c r="TZ12" s="79"/>
      <c r="UA12" s="79"/>
      <c r="UB12" s="79"/>
      <c r="UC12" s="79"/>
      <c r="UD12" s="79"/>
      <c r="UE12" s="79"/>
      <c r="UF12" s="79"/>
      <c r="UG12" s="79"/>
      <c r="UH12" s="79"/>
      <c r="UI12" s="79"/>
      <c r="UJ12" s="79"/>
      <c r="UK12" s="79"/>
      <c r="UL12" s="79"/>
      <c r="UM12" s="79"/>
      <c r="UN12" s="79"/>
      <c r="UO12" s="79"/>
      <c r="UP12" s="79"/>
      <c r="UQ12" s="79"/>
      <c r="UR12" s="79"/>
      <c r="US12" s="79"/>
      <c r="UT12" s="79"/>
      <c r="UU12" s="79"/>
      <c r="UV12" s="79"/>
      <c r="UW12" s="79"/>
      <c r="UX12" s="79"/>
      <c r="UY12" s="79"/>
      <c r="UZ12" s="79"/>
      <c r="VA12" s="79"/>
      <c r="VB12" s="79"/>
      <c r="VC12" s="79"/>
      <c r="VD12" s="79"/>
      <c r="VE12" s="79"/>
      <c r="VF12" s="79"/>
      <c r="VG12" s="79"/>
      <c r="VH12" s="79"/>
      <c r="VI12" s="79"/>
      <c r="VJ12" s="79"/>
      <c r="VK12" s="79"/>
      <c r="VL12" s="79"/>
      <c r="VM12" s="79"/>
      <c r="VN12" s="79"/>
      <c r="VO12" s="79"/>
      <c r="VP12" s="79"/>
      <c r="VQ12" s="79"/>
      <c r="VR12" s="79"/>
      <c r="VS12" s="79"/>
      <c r="VT12" s="79"/>
      <c r="VU12" s="79"/>
      <c r="VV12" s="79"/>
      <c r="VW12" s="79"/>
      <c r="VX12" s="79"/>
      <c r="VY12" s="79"/>
      <c r="VZ12" s="79"/>
      <c r="WA12" s="79"/>
      <c r="WB12" s="79"/>
      <c r="WC12" s="79"/>
      <c r="WD12" s="79"/>
      <c r="WE12" s="79"/>
      <c r="WF12" s="79"/>
      <c r="WG12" s="79"/>
      <c r="WH12" s="79"/>
      <c r="WI12" s="79"/>
      <c r="WJ12" s="79"/>
      <c r="WK12" s="79"/>
      <c r="WL12" s="79"/>
      <c r="WM12" s="79"/>
      <c r="WN12" s="79"/>
      <c r="WO12" s="79"/>
      <c r="WP12" s="79"/>
      <c r="WQ12" s="79"/>
      <c r="WR12" s="79"/>
      <c r="WS12" s="79"/>
      <c r="WT12" s="79"/>
      <c r="WU12" s="79"/>
      <c r="WV12" s="79"/>
      <c r="WW12" s="79"/>
      <c r="WX12" s="79"/>
      <c r="WY12" s="79"/>
      <c r="WZ12" s="79"/>
      <c r="XA12" s="79"/>
      <c r="XB12" s="79"/>
      <c r="XC12" s="79"/>
      <c r="XD12" s="79"/>
      <c r="XE12" s="79"/>
      <c r="XF12" s="79"/>
      <c r="XG12" s="79"/>
      <c r="XH12" s="79"/>
      <c r="XI12" s="79"/>
      <c r="XJ12" s="79"/>
      <c r="XK12" s="79"/>
      <c r="XL12" s="79"/>
      <c r="XM12" s="79"/>
      <c r="XN12" s="79"/>
      <c r="XO12" s="79"/>
      <c r="XP12" s="79"/>
      <c r="XQ12" s="79"/>
      <c r="XR12" s="79"/>
      <c r="XS12" s="79"/>
      <c r="XT12" s="79"/>
      <c r="XU12" s="79"/>
      <c r="XV12" s="79"/>
      <c r="XW12" s="79"/>
      <c r="XX12" s="79"/>
      <c r="XY12" s="79"/>
      <c r="XZ12" s="79"/>
      <c r="YA12" s="79"/>
      <c r="YB12" s="79"/>
      <c r="YC12" s="79"/>
    </row>
    <row r="13" spans="1:653" s="80" customFormat="1" ht="174.75" customHeight="1" x14ac:dyDescent="0.25">
      <c r="A13" s="82" t="s">
        <v>135</v>
      </c>
      <c r="B13" s="83" t="s">
        <v>136</v>
      </c>
      <c r="C13" s="71" t="s">
        <v>137</v>
      </c>
      <c r="D13" s="66"/>
      <c r="E13" s="66"/>
      <c r="F13" s="67" t="s">
        <v>138</v>
      </c>
      <c r="G13" s="67" t="s">
        <v>139</v>
      </c>
      <c r="H13" s="73" t="s">
        <v>57</v>
      </c>
      <c r="I13" s="73" t="s">
        <v>64</v>
      </c>
      <c r="J13" s="73" t="s">
        <v>127</v>
      </c>
      <c r="K13" s="73" t="s">
        <v>128</v>
      </c>
      <c r="L13" s="73" t="s">
        <v>129</v>
      </c>
      <c r="M13" s="74" t="s">
        <v>49</v>
      </c>
      <c r="N13" s="101">
        <v>0</v>
      </c>
      <c r="O13" s="75">
        <v>500</v>
      </c>
      <c r="P13" s="63">
        <v>0</v>
      </c>
      <c r="Q13" s="63">
        <v>0</v>
      </c>
      <c r="R13" s="64">
        <v>0</v>
      </c>
      <c r="S13" s="63">
        <v>0</v>
      </c>
      <c r="T13" s="65">
        <v>0</v>
      </c>
      <c r="U13" s="79"/>
      <c r="V13" s="79"/>
      <c r="W13" s="79"/>
      <c r="X13" s="79"/>
      <c r="Y13" s="79"/>
      <c r="Z13" s="79"/>
      <c r="AA13" s="79"/>
      <c r="AB13" s="79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  <c r="AT13" s="79"/>
      <c r="AU13" s="79"/>
      <c r="AV13" s="79"/>
      <c r="AW13" s="79"/>
      <c r="AX13" s="79"/>
      <c r="AY13" s="79"/>
      <c r="AZ13" s="79"/>
      <c r="BA13" s="79"/>
      <c r="BB13" s="79"/>
      <c r="BC13" s="79"/>
      <c r="BD13" s="79"/>
      <c r="BE13" s="79"/>
      <c r="BF13" s="79"/>
      <c r="BG13" s="79"/>
      <c r="BH13" s="79"/>
      <c r="BI13" s="79"/>
      <c r="BJ13" s="79"/>
      <c r="BK13" s="79"/>
      <c r="BL13" s="79"/>
      <c r="BM13" s="79"/>
      <c r="BN13" s="79"/>
      <c r="BO13" s="79"/>
      <c r="BP13" s="79"/>
      <c r="BQ13" s="79"/>
      <c r="BR13" s="79"/>
      <c r="BS13" s="79"/>
      <c r="BT13" s="79"/>
      <c r="BU13" s="79"/>
      <c r="BV13" s="79"/>
      <c r="BW13" s="79"/>
      <c r="BX13" s="79"/>
      <c r="BY13" s="79"/>
      <c r="BZ13" s="79"/>
      <c r="CA13" s="79"/>
      <c r="CB13" s="79"/>
      <c r="CC13" s="79"/>
      <c r="CD13" s="79"/>
      <c r="CE13" s="79"/>
      <c r="CF13" s="79"/>
      <c r="CG13" s="79"/>
      <c r="CH13" s="79"/>
      <c r="CI13" s="79"/>
      <c r="CJ13" s="79"/>
      <c r="CK13" s="79"/>
      <c r="CL13" s="79"/>
      <c r="CM13" s="79"/>
      <c r="CN13" s="79"/>
      <c r="CO13" s="79"/>
      <c r="CP13" s="79"/>
      <c r="CQ13" s="79"/>
      <c r="CR13" s="79"/>
      <c r="CS13" s="79"/>
      <c r="CT13" s="79"/>
      <c r="CU13" s="79"/>
      <c r="CV13" s="79"/>
      <c r="CW13" s="79"/>
      <c r="CX13" s="79"/>
      <c r="CY13" s="79"/>
      <c r="CZ13" s="79"/>
      <c r="DA13" s="79"/>
      <c r="DB13" s="79"/>
      <c r="DC13" s="79"/>
      <c r="DD13" s="79"/>
      <c r="DE13" s="79"/>
      <c r="DF13" s="79"/>
      <c r="DG13" s="79"/>
      <c r="DH13" s="79"/>
      <c r="DI13" s="79"/>
      <c r="DJ13" s="79"/>
      <c r="DK13" s="79"/>
      <c r="DL13" s="79"/>
      <c r="DM13" s="79"/>
      <c r="DN13" s="79"/>
      <c r="DO13" s="79"/>
      <c r="DP13" s="79"/>
      <c r="DQ13" s="79"/>
      <c r="DR13" s="79"/>
      <c r="DS13" s="79"/>
      <c r="DT13" s="79"/>
      <c r="DU13" s="79"/>
      <c r="DV13" s="79"/>
      <c r="DW13" s="79"/>
      <c r="DX13" s="79"/>
      <c r="DY13" s="79"/>
      <c r="DZ13" s="79"/>
      <c r="EA13" s="79"/>
      <c r="EB13" s="79"/>
      <c r="EC13" s="79"/>
      <c r="ED13" s="79"/>
      <c r="EE13" s="79"/>
      <c r="EF13" s="79"/>
      <c r="EG13" s="79"/>
      <c r="EH13" s="79"/>
      <c r="EI13" s="79"/>
      <c r="EJ13" s="79"/>
      <c r="EK13" s="79"/>
      <c r="EL13" s="79"/>
      <c r="EM13" s="79"/>
      <c r="EN13" s="79"/>
      <c r="EO13" s="79"/>
      <c r="EP13" s="79"/>
      <c r="EQ13" s="79"/>
      <c r="ER13" s="79"/>
      <c r="ES13" s="79"/>
      <c r="ET13" s="79"/>
      <c r="EU13" s="79"/>
      <c r="EV13" s="79"/>
      <c r="EW13" s="79"/>
      <c r="EX13" s="79"/>
      <c r="EY13" s="79"/>
      <c r="EZ13" s="79"/>
      <c r="FA13" s="79"/>
      <c r="FB13" s="79"/>
      <c r="FC13" s="79"/>
      <c r="FD13" s="79"/>
      <c r="FE13" s="79"/>
      <c r="FF13" s="79"/>
      <c r="FG13" s="79"/>
      <c r="FH13" s="79"/>
      <c r="FI13" s="79"/>
      <c r="FJ13" s="79"/>
      <c r="FK13" s="79"/>
      <c r="FL13" s="79"/>
      <c r="FM13" s="79"/>
      <c r="FN13" s="79"/>
      <c r="FO13" s="79"/>
      <c r="FP13" s="79"/>
      <c r="FQ13" s="79"/>
      <c r="FR13" s="79"/>
      <c r="FS13" s="79"/>
      <c r="FT13" s="79"/>
      <c r="FU13" s="79"/>
      <c r="FV13" s="79"/>
      <c r="FW13" s="79"/>
      <c r="FX13" s="79"/>
      <c r="FY13" s="79"/>
      <c r="FZ13" s="79"/>
      <c r="GA13" s="79"/>
      <c r="GB13" s="79"/>
      <c r="GC13" s="79"/>
      <c r="GD13" s="79"/>
      <c r="GE13" s="79"/>
      <c r="GF13" s="79"/>
      <c r="GG13" s="79"/>
      <c r="GH13" s="79"/>
      <c r="GI13" s="79"/>
      <c r="GJ13" s="79"/>
      <c r="GK13" s="79"/>
      <c r="GL13" s="79"/>
      <c r="GM13" s="79"/>
      <c r="GN13" s="79"/>
      <c r="GO13" s="79"/>
      <c r="GP13" s="79"/>
      <c r="GQ13" s="79"/>
      <c r="GR13" s="79"/>
      <c r="GS13" s="79"/>
      <c r="GT13" s="79"/>
      <c r="GU13" s="79"/>
      <c r="GV13" s="79"/>
      <c r="GW13" s="79"/>
      <c r="GX13" s="79"/>
      <c r="GY13" s="79"/>
      <c r="GZ13" s="79"/>
      <c r="HA13" s="79"/>
      <c r="HB13" s="79"/>
      <c r="HC13" s="79"/>
      <c r="HD13" s="79"/>
      <c r="HE13" s="79"/>
      <c r="HF13" s="79"/>
      <c r="HG13" s="79"/>
      <c r="HH13" s="79"/>
      <c r="HI13" s="79"/>
      <c r="HJ13" s="79"/>
      <c r="HK13" s="79"/>
      <c r="HL13" s="79"/>
      <c r="HM13" s="79"/>
      <c r="HN13" s="79"/>
      <c r="HO13" s="79"/>
      <c r="HP13" s="79"/>
      <c r="HQ13" s="79"/>
      <c r="HR13" s="79"/>
      <c r="HS13" s="79"/>
      <c r="HT13" s="79"/>
      <c r="HU13" s="79"/>
      <c r="HV13" s="79"/>
      <c r="HW13" s="79"/>
      <c r="HX13" s="79"/>
      <c r="HY13" s="79"/>
      <c r="HZ13" s="79"/>
      <c r="IA13" s="79"/>
      <c r="IB13" s="79"/>
      <c r="IC13" s="79"/>
      <c r="ID13" s="79"/>
      <c r="IE13" s="79"/>
      <c r="IF13" s="79"/>
      <c r="IG13" s="79"/>
      <c r="IH13" s="79"/>
      <c r="II13" s="79"/>
      <c r="IJ13" s="79"/>
      <c r="IK13" s="79"/>
      <c r="IL13" s="79"/>
      <c r="IM13" s="79"/>
      <c r="IN13" s="79"/>
      <c r="IO13" s="79"/>
      <c r="IP13" s="79"/>
      <c r="IQ13" s="79"/>
      <c r="IR13" s="79"/>
      <c r="IS13" s="79"/>
      <c r="IT13" s="79"/>
      <c r="IU13" s="79"/>
      <c r="IV13" s="79"/>
      <c r="IW13" s="79"/>
      <c r="IX13" s="79"/>
      <c r="IY13" s="79"/>
      <c r="IZ13" s="79"/>
      <c r="JA13" s="79"/>
      <c r="JB13" s="79"/>
      <c r="JC13" s="79"/>
      <c r="JD13" s="79"/>
      <c r="JE13" s="79"/>
      <c r="JF13" s="79"/>
      <c r="JG13" s="79"/>
      <c r="JH13" s="79"/>
      <c r="JI13" s="79"/>
      <c r="JJ13" s="79"/>
      <c r="JK13" s="79"/>
      <c r="JL13" s="79"/>
      <c r="JM13" s="79"/>
      <c r="JN13" s="79"/>
      <c r="JO13" s="79"/>
      <c r="JP13" s="79"/>
      <c r="JQ13" s="79"/>
      <c r="JR13" s="79"/>
      <c r="JS13" s="79"/>
      <c r="JT13" s="79"/>
      <c r="JU13" s="79"/>
      <c r="JV13" s="79"/>
      <c r="JW13" s="79"/>
      <c r="JX13" s="79"/>
      <c r="JY13" s="79"/>
      <c r="JZ13" s="79"/>
      <c r="KA13" s="79"/>
      <c r="KB13" s="79"/>
      <c r="KC13" s="79"/>
      <c r="KD13" s="79"/>
      <c r="KE13" s="79"/>
      <c r="KF13" s="79"/>
      <c r="KG13" s="79"/>
      <c r="KH13" s="79"/>
      <c r="KI13" s="79"/>
      <c r="KJ13" s="79"/>
      <c r="KK13" s="79"/>
      <c r="KL13" s="79"/>
      <c r="KM13" s="79"/>
      <c r="KN13" s="79"/>
      <c r="KO13" s="79"/>
      <c r="KP13" s="79"/>
      <c r="KQ13" s="79"/>
      <c r="KR13" s="79"/>
      <c r="KS13" s="79"/>
      <c r="KT13" s="79"/>
      <c r="KU13" s="79"/>
      <c r="KV13" s="79"/>
      <c r="KW13" s="79"/>
      <c r="KX13" s="79"/>
      <c r="KY13" s="79"/>
      <c r="KZ13" s="79"/>
      <c r="LA13" s="79"/>
      <c r="LB13" s="79"/>
      <c r="LC13" s="79"/>
      <c r="LD13" s="79"/>
      <c r="LE13" s="79"/>
      <c r="LF13" s="79"/>
      <c r="LG13" s="79"/>
      <c r="LH13" s="79"/>
      <c r="LI13" s="79"/>
      <c r="LJ13" s="79"/>
      <c r="LK13" s="79"/>
      <c r="LL13" s="79"/>
      <c r="LM13" s="79"/>
      <c r="LN13" s="79"/>
      <c r="LO13" s="79"/>
      <c r="LP13" s="79"/>
      <c r="LQ13" s="79"/>
      <c r="LR13" s="79"/>
      <c r="LS13" s="79"/>
      <c r="LT13" s="79"/>
      <c r="LU13" s="79"/>
      <c r="LV13" s="79"/>
      <c r="LW13" s="79"/>
      <c r="LX13" s="79"/>
      <c r="LY13" s="79"/>
      <c r="LZ13" s="79"/>
      <c r="MA13" s="79"/>
      <c r="MB13" s="79"/>
      <c r="MC13" s="79"/>
      <c r="MD13" s="79"/>
      <c r="ME13" s="79"/>
      <c r="MF13" s="79"/>
      <c r="MG13" s="79"/>
      <c r="MH13" s="79"/>
      <c r="MI13" s="79"/>
      <c r="MJ13" s="79"/>
      <c r="MK13" s="79"/>
      <c r="ML13" s="79"/>
      <c r="MM13" s="79"/>
      <c r="MN13" s="79"/>
      <c r="MO13" s="79"/>
      <c r="MP13" s="79"/>
      <c r="MQ13" s="79"/>
      <c r="MR13" s="79"/>
      <c r="MS13" s="79"/>
      <c r="MT13" s="79"/>
      <c r="MU13" s="79"/>
      <c r="MV13" s="79"/>
      <c r="MW13" s="79"/>
      <c r="MX13" s="79"/>
      <c r="MY13" s="79"/>
      <c r="MZ13" s="79"/>
      <c r="NA13" s="79"/>
      <c r="NB13" s="79"/>
      <c r="NC13" s="79"/>
      <c r="ND13" s="79"/>
      <c r="NE13" s="79"/>
      <c r="NF13" s="79"/>
      <c r="NG13" s="79"/>
      <c r="NH13" s="79"/>
      <c r="NI13" s="79"/>
      <c r="NJ13" s="79"/>
      <c r="NK13" s="79"/>
      <c r="NL13" s="79"/>
      <c r="NM13" s="79"/>
      <c r="NN13" s="79"/>
      <c r="NO13" s="79"/>
      <c r="NP13" s="79"/>
      <c r="NQ13" s="79"/>
      <c r="NR13" s="79"/>
      <c r="NS13" s="79"/>
      <c r="NT13" s="79"/>
      <c r="NU13" s="79"/>
      <c r="NV13" s="79"/>
      <c r="NW13" s="79"/>
      <c r="NX13" s="79"/>
      <c r="NY13" s="79"/>
      <c r="NZ13" s="79"/>
      <c r="OA13" s="79"/>
      <c r="OB13" s="79"/>
      <c r="OC13" s="79"/>
      <c r="OD13" s="79"/>
      <c r="OE13" s="79"/>
      <c r="OF13" s="79"/>
      <c r="OG13" s="79"/>
      <c r="OH13" s="79"/>
      <c r="OI13" s="79"/>
      <c r="OJ13" s="79"/>
      <c r="OK13" s="79"/>
      <c r="OL13" s="79"/>
      <c r="OM13" s="79"/>
      <c r="ON13" s="79"/>
      <c r="OO13" s="79"/>
      <c r="OP13" s="79"/>
      <c r="OQ13" s="79"/>
      <c r="OR13" s="79"/>
      <c r="OS13" s="79"/>
      <c r="OT13" s="79"/>
      <c r="OU13" s="79"/>
      <c r="OV13" s="79"/>
      <c r="OW13" s="79"/>
      <c r="OX13" s="79"/>
      <c r="OY13" s="79"/>
      <c r="OZ13" s="79"/>
      <c r="PA13" s="79"/>
      <c r="PB13" s="79"/>
      <c r="PC13" s="79"/>
      <c r="PD13" s="79"/>
      <c r="PE13" s="79"/>
      <c r="PF13" s="79"/>
      <c r="PG13" s="79"/>
      <c r="PH13" s="79"/>
      <c r="PI13" s="79"/>
      <c r="PJ13" s="79"/>
      <c r="PK13" s="79"/>
      <c r="PL13" s="79"/>
      <c r="PM13" s="79"/>
      <c r="PN13" s="79"/>
      <c r="PO13" s="79"/>
      <c r="PP13" s="79"/>
      <c r="PQ13" s="79"/>
      <c r="PR13" s="79"/>
      <c r="PS13" s="79"/>
      <c r="PT13" s="79"/>
      <c r="PU13" s="79"/>
      <c r="PV13" s="79"/>
      <c r="PW13" s="79"/>
      <c r="PX13" s="79"/>
      <c r="PY13" s="79"/>
      <c r="PZ13" s="79"/>
      <c r="QA13" s="79"/>
      <c r="QB13" s="79"/>
      <c r="QC13" s="79"/>
      <c r="QD13" s="79"/>
      <c r="QE13" s="79"/>
      <c r="QF13" s="79"/>
      <c r="QG13" s="79"/>
      <c r="QH13" s="79"/>
      <c r="QI13" s="79"/>
      <c r="QJ13" s="79"/>
      <c r="QK13" s="79"/>
      <c r="QL13" s="79"/>
      <c r="QM13" s="79"/>
      <c r="QN13" s="79"/>
      <c r="QO13" s="79"/>
      <c r="QP13" s="79"/>
      <c r="QQ13" s="79"/>
      <c r="QR13" s="79"/>
      <c r="QS13" s="79"/>
      <c r="QT13" s="79"/>
      <c r="QU13" s="79"/>
      <c r="QV13" s="79"/>
      <c r="QW13" s="79"/>
      <c r="QX13" s="79"/>
      <c r="QY13" s="79"/>
      <c r="QZ13" s="79"/>
      <c r="RA13" s="79"/>
      <c r="RB13" s="79"/>
      <c r="RC13" s="79"/>
      <c r="RD13" s="79"/>
      <c r="RE13" s="79"/>
      <c r="RF13" s="79"/>
      <c r="RG13" s="79"/>
      <c r="RH13" s="79"/>
      <c r="RI13" s="79"/>
      <c r="RJ13" s="79"/>
      <c r="RK13" s="79"/>
      <c r="RL13" s="79"/>
      <c r="RM13" s="79"/>
      <c r="RN13" s="79"/>
      <c r="RO13" s="79"/>
      <c r="RP13" s="79"/>
      <c r="RQ13" s="79"/>
      <c r="RR13" s="79"/>
      <c r="RS13" s="79"/>
      <c r="RT13" s="79"/>
      <c r="RU13" s="79"/>
      <c r="RV13" s="79"/>
      <c r="RW13" s="79"/>
      <c r="RX13" s="79"/>
      <c r="RY13" s="79"/>
      <c r="RZ13" s="79"/>
      <c r="SA13" s="79"/>
      <c r="SB13" s="79"/>
      <c r="SC13" s="79"/>
      <c r="SD13" s="79"/>
      <c r="SE13" s="79"/>
      <c r="SF13" s="79"/>
      <c r="SG13" s="79"/>
      <c r="SH13" s="79"/>
      <c r="SI13" s="79"/>
      <c r="SJ13" s="79"/>
      <c r="SK13" s="79"/>
      <c r="SL13" s="79"/>
      <c r="SM13" s="79"/>
      <c r="SN13" s="79"/>
      <c r="SO13" s="79"/>
      <c r="SP13" s="79"/>
      <c r="SQ13" s="79"/>
      <c r="SR13" s="79"/>
      <c r="SS13" s="79"/>
      <c r="ST13" s="79"/>
      <c r="SU13" s="79"/>
      <c r="SV13" s="79"/>
      <c r="SW13" s="79"/>
      <c r="SX13" s="79"/>
      <c r="SY13" s="79"/>
      <c r="SZ13" s="79"/>
      <c r="TA13" s="79"/>
      <c r="TB13" s="79"/>
      <c r="TC13" s="79"/>
      <c r="TD13" s="79"/>
      <c r="TE13" s="79"/>
      <c r="TF13" s="79"/>
      <c r="TG13" s="79"/>
      <c r="TH13" s="79"/>
      <c r="TI13" s="79"/>
      <c r="TJ13" s="79"/>
      <c r="TK13" s="79"/>
      <c r="TL13" s="79"/>
      <c r="TM13" s="79"/>
      <c r="TN13" s="79"/>
      <c r="TO13" s="79"/>
      <c r="TP13" s="79"/>
      <c r="TQ13" s="79"/>
      <c r="TR13" s="79"/>
      <c r="TS13" s="79"/>
      <c r="TT13" s="79"/>
      <c r="TU13" s="79"/>
      <c r="TV13" s="79"/>
      <c r="TW13" s="79"/>
      <c r="TX13" s="79"/>
      <c r="TY13" s="79"/>
      <c r="TZ13" s="79"/>
      <c r="UA13" s="79"/>
      <c r="UB13" s="79"/>
      <c r="UC13" s="79"/>
      <c r="UD13" s="79"/>
      <c r="UE13" s="79"/>
      <c r="UF13" s="79"/>
      <c r="UG13" s="79"/>
      <c r="UH13" s="79"/>
      <c r="UI13" s="79"/>
      <c r="UJ13" s="79"/>
      <c r="UK13" s="79"/>
      <c r="UL13" s="79"/>
      <c r="UM13" s="79"/>
      <c r="UN13" s="79"/>
      <c r="UO13" s="79"/>
      <c r="UP13" s="79"/>
      <c r="UQ13" s="79"/>
      <c r="UR13" s="79"/>
      <c r="US13" s="79"/>
      <c r="UT13" s="79"/>
      <c r="UU13" s="79"/>
      <c r="UV13" s="79"/>
      <c r="UW13" s="79"/>
      <c r="UX13" s="79"/>
      <c r="UY13" s="79"/>
      <c r="UZ13" s="79"/>
      <c r="VA13" s="79"/>
      <c r="VB13" s="79"/>
      <c r="VC13" s="79"/>
      <c r="VD13" s="79"/>
      <c r="VE13" s="79"/>
      <c r="VF13" s="79"/>
      <c r="VG13" s="79"/>
      <c r="VH13" s="79"/>
      <c r="VI13" s="79"/>
      <c r="VJ13" s="79"/>
      <c r="VK13" s="79"/>
      <c r="VL13" s="79"/>
      <c r="VM13" s="79"/>
      <c r="VN13" s="79"/>
      <c r="VO13" s="79"/>
      <c r="VP13" s="79"/>
      <c r="VQ13" s="79"/>
      <c r="VR13" s="79"/>
      <c r="VS13" s="79"/>
      <c r="VT13" s="79"/>
      <c r="VU13" s="79"/>
      <c r="VV13" s="79"/>
      <c r="VW13" s="79"/>
      <c r="VX13" s="79"/>
      <c r="VY13" s="79"/>
      <c r="VZ13" s="79"/>
      <c r="WA13" s="79"/>
      <c r="WB13" s="79"/>
      <c r="WC13" s="79"/>
      <c r="WD13" s="79"/>
      <c r="WE13" s="79"/>
      <c r="WF13" s="79"/>
      <c r="WG13" s="79"/>
      <c r="WH13" s="79"/>
      <c r="WI13" s="79"/>
      <c r="WJ13" s="79"/>
      <c r="WK13" s="79"/>
      <c r="WL13" s="79"/>
      <c r="WM13" s="79"/>
      <c r="WN13" s="79"/>
      <c r="WO13" s="79"/>
      <c r="WP13" s="79"/>
      <c r="WQ13" s="79"/>
      <c r="WR13" s="79"/>
      <c r="WS13" s="79"/>
      <c r="WT13" s="79"/>
      <c r="WU13" s="79"/>
      <c r="WV13" s="79"/>
      <c r="WW13" s="79"/>
      <c r="WX13" s="79"/>
      <c r="WY13" s="79"/>
      <c r="WZ13" s="79"/>
      <c r="XA13" s="79"/>
      <c r="XB13" s="79"/>
      <c r="XC13" s="79"/>
      <c r="XD13" s="79"/>
      <c r="XE13" s="79"/>
      <c r="XF13" s="79"/>
      <c r="XG13" s="79"/>
      <c r="XH13" s="79"/>
      <c r="XI13" s="79"/>
      <c r="XJ13" s="79"/>
      <c r="XK13" s="79"/>
      <c r="XL13" s="79"/>
      <c r="XM13" s="79"/>
      <c r="XN13" s="79"/>
      <c r="XO13" s="79"/>
      <c r="XP13" s="79"/>
      <c r="XQ13" s="79"/>
      <c r="XR13" s="79"/>
      <c r="XS13" s="79"/>
      <c r="XT13" s="79"/>
      <c r="XU13" s="79"/>
      <c r="XV13" s="79"/>
      <c r="XW13" s="79"/>
      <c r="XX13" s="79"/>
      <c r="XY13" s="79"/>
      <c r="XZ13" s="79"/>
      <c r="YA13" s="79"/>
      <c r="YB13" s="79"/>
      <c r="YC13" s="79"/>
    </row>
    <row r="14" spans="1:653" s="80" customFormat="1" ht="174.75" customHeight="1" x14ac:dyDescent="0.25">
      <c r="A14" s="78" t="s">
        <v>86</v>
      </c>
      <c r="B14" s="71" t="s">
        <v>87</v>
      </c>
      <c r="C14" s="71" t="s">
        <v>125</v>
      </c>
      <c r="D14" s="73"/>
      <c r="E14" s="73"/>
      <c r="F14" s="72" t="s">
        <v>140</v>
      </c>
      <c r="G14" s="72" t="s">
        <v>88</v>
      </c>
      <c r="H14" s="73" t="s">
        <v>57</v>
      </c>
      <c r="I14" s="73" t="s">
        <v>64</v>
      </c>
      <c r="J14" s="73" t="s">
        <v>127</v>
      </c>
      <c r="K14" s="73" t="s">
        <v>128</v>
      </c>
      <c r="L14" s="73" t="s">
        <v>129</v>
      </c>
      <c r="M14" s="74" t="s">
        <v>49</v>
      </c>
      <c r="N14" s="101">
        <v>0</v>
      </c>
      <c r="O14" s="75">
        <v>500</v>
      </c>
      <c r="P14" s="63">
        <v>0</v>
      </c>
      <c r="Q14" s="63">
        <v>0</v>
      </c>
      <c r="R14" s="64">
        <v>0</v>
      </c>
      <c r="S14" s="63">
        <v>0</v>
      </c>
      <c r="T14" s="65">
        <v>0</v>
      </c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79"/>
      <c r="AU14" s="79"/>
      <c r="AV14" s="79"/>
      <c r="AW14" s="79"/>
      <c r="AX14" s="79"/>
      <c r="AY14" s="79"/>
      <c r="AZ14" s="79"/>
      <c r="BA14" s="79"/>
      <c r="BB14" s="79"/>
      <c r="BC14" s="79"/>
      <c r="BD14" s="79"/>
      <c r="BE14" s="79"/>
      <c r="BF14" s="79"/>
      <c r="BG14" s="79"/>
      <c r="BH14" s="79"/>
      <c r="BI14" s="79"/>
      <c r="BJ14" s="79"/>
      <c r="BK14" s="79"/>
      <c r="BL14" s="79"/>
      <c r="BM14" s="79"/>
      <c r="BN14" s="79"/>
      <c r="BO14" s="79"/>
      <c r="BP14" s="79"/>
      <c r="BQ14" s="79"/>
      <c r="BR14" s="79"/>
      <c r="BS14" s="79"/>
      <c r="BT14" s="79"/>
      <c r="BU14" s="79"/>
      <c r="BV14" s="79"/>
      <c r="BW14" s="79"/>
      <c r="BX14" s="79"/>
      <c r="BY14" s="79"/>
      <c r="BZ14" s="79"/>
      <c r="CA14" s="79"/>
      <c r="CB14" s="79"/>
      <c r="CC14" s="79"/>
      <c r="CD14" s="79"/>
      <c r="CE14" s="79"/>
      <c r="CF14" s="79"/>
      <c r="CG14" s="79"/>
      <c r="CH14" s="79"/>
      <c r="CI14" s="79"/>
      <c r="CJ14" s="79"/>
      <c r="CK14" s="79"/>
      <c r="CL14" s="79"/>
      <c r="CM14" s="79"/>
      <c r="CN14" s="79"/>
      <c r="CO14" s="79"/>
      <c r="CP14" s="79"/>
      <c r="CQ14" s="79"/>
      <c r="CR14" s="79"/>
      <c r="CS14" s="79"/>
      <c r="CT14" s="79"/>
      <c r="CU14" s="79"/>
      <c r="CV14" s="79"/>
      <c r="CW14" s="79"/>
      <c r="CX14" s="79"/>
      <c r="CY14" s="79"/>
      <c r="CZ14" s="79"/>
      <c r="DA14" s="79"/>
      <c r="DB14" s="79"/>
      <c r="DC14" s="79"/>
      <c r="DD14" s="79"/>
      <c r="DE14" s="79"/>
      <c r="DF14" s="79"/>
      <c r="DG14" s="79"/>
      <c r="DH14" s="79"/>
      <c r="DI14" s="79"/>
      <c r="DJ14" s="79"/>
      <c r="DK14" s="79"/>
      <c r="DL14" s="79"/>
      <c r="DM14" s="79"/>
      <c r="DN14" s="79"/>
      <c r="DO14" s="79"/>
      <c r="DP14" s="79"/>
      <c r="DQ14" s="79"/>
      <c r="DR14" s="79"/>
      <c r="DS14" s="79"/>
      <c r="DT14" s="79"/>
      <c r="DU14" s="79"/>
      <c r="DV14" s="79"/>
      <c r="DW14" s="79"/>
      <c r="DX14" s="79"/>
      <c r="DY14" s="79"/>
      <c r="DZ14" s="79"/>
      <c r="EA14" s="79"/>
      <c r="EB14" s="79"/>
      <c r="EC14" s="79"/>
      <c r="ED14" s="79"/>
      <c r="EE14" s="79"/>
      <c r="EF14" s="79"/>
      <c r="EG14" s="79"/>
      <c r="EH14" s="79"/>
      <c r="EI14" s="79"/>
      <c r="EJ14" s="79"/>
      <c r="EK14" s="79"/>
      <c r="EL14" s="79"/>
      <c r="EM14" s="79"/>
      <c r="EN14" s="79"/>
      <c r="EO14" s="79"/>
      <c r="EP14" s="79"/>
      <c r="EQ14" s="79"/>
      <c r="ER14" s="79"/>
      <c r="ES14" s="79"/>
      <c r="ET14" s="79"/>
      <c r="EU14" s="79"/>
      <c r="EV14" s="79"/>
      <c r="EW14" s="79"/>
      <c r="EX14" s="79"/>
      <c r="EY14" s="79"/>
      <c r="EZ14" s="79"/>
      <c r="FA14" s="79"/>
      <c r="FB14" s="79"/>
      <c r="FC14" s="79"/>
      <c r="FD14" s="79"/>
      <c r="FE14" s="79"/>
      <c r="FF14" s="79"/>
      <c r="FG14" s="79"/>
      <c r="FH14" s="79"/>
      <c r="FI14" s="79"/>
      <c r="FJ14" s="79"/>
      <c r="FK14" s="79"/>
      <c r="FL14" s="79"/>
      <c r="FM14" s="79"/>
      <c r="FN14" s="79"/>
      <c r="FO14" s="79"/>
      <c r="FP14" s="79"/>
      <c r="FQ14" s="79"/>
      <c r="FR14" s="79"/>
      <c r="FS14" s="79"/>
      <c r="FT14" s="79"/>
      <c r="FU14" s="79"/>
      <c r="FV14" s="79"/>
      <c r="FW14" s="79"/>
      <c r="FX14" s="79"/>
      <c r="FY14" s="79"/>
      <c r="FZ14" s="79"/>
      <c r="GA14" s="79"/>
      <c r="GB14" s="79"/>
      <c r="GC14" s="79"/>
      <c r="GD14" s="79"/>
      <c r="GE14" s="79"/>
      <c r="GF14" s="79"/>
      <c r="GG14" s="79"/>
      <c r="GH14" s="79"/>
      <c r="GI14" s="79"/>
      <c r="GJ14" s="79"/>
      <c r="GK14" s="79"/>
      <c r="GL14" s="79"/>
      <c r="GM14" s="79"/>
      <c r="GN14" s="79"/>
      <c r="GO14" s="79"/>
      <c r="GP14" s="79"/>
      <c r="GQ14" s="79"/>
      <c r="GR14" s="79"/>
      <c r="GS14" s="79"/>
      <c r="GT14" s="79"/>
      <c r="GU14" s="79"/>
      <c r="GV14" s="79"/>
      <c r="GW14" s="79"/>
      <c r="GX14" s="79"/>
      <c r="GY14" s="79"/>
      <c r="GZ14" s="79"/>
      <c r="HA14" s="79"/>
      <c r="HB14" s="79"/>
      <c r="HC14" s="79"/>
      <c r="HD14" s="79"/>
      <c r="HE14" s="79"/>
      <c r="HF14" s="79"/>
      <c r="HG14" s="79"/>
      <c r="HH14" s="79"/>
      <c r="HI14" s="79"/>
      <c r="HJ14" s="79"/>
      <c r="HK14" s="79"/>
      <c r="HL14" s="79"/>
      <c r="HM14" s="79"/>
      <c r="HN14" s="79"/>
      <c r="HO14" s="79"/>
      <c r="HP14" s="79"/>
      <c r="HQ14" s="79"/>
      <c r="HR14" s="79"/>
      <c r="HS14" s="79"/>
      <c r="HT14" s="79"/>
      <c r="HU14" s="79"/>
      <c r="HV14" s="79"/>
      <c r="HW14" s="79"/>
      <c r="HX14" s="79"/>
      <c r="HY14" s="79"/>
      <c r="HZ14" s="79"/>
      <c r="IA14" s="79"/>
      <c r="IB14" s="79"/>
      <c r="IC14" s="79"/>
      <c r="ID14" s="79"/>
      <c r="IE14" s="79"/>
      <c r="IF14" s="79"/>
      <c r="IG14" s="79"/>
      <c r="IH14" s="79"/>
      <c r="II14" s="79"/>
      <c r="IJ14" s="79"/>
      <c r="IK14" s="79"/>
      <c r="IL14" s="79"/>
      <c r="IM14" s="79"/>
      <c r="IN14" s="79"/>
      <c r="IO14" s="79"/>
      <c r="IP14" s="79"/>
      <c r="IQ14" s="79"/>
      <c r="IR14" s="79"/>
      <c r="IS14" s="79"/>
      <c r="IT14" s="79"/>
      <c r="IU14" s="79"/>
      <c r="IV14" s="79"/>
      <c r="IW14" s="79"/>
      <c r="IX14" s="79"/>
      <c r="IY14" s="79"/>
      <c r="IZ14" s="79"/>
      <c r="JA14" s="79"/>
      <c r="JB14" s="79"/>
      <c r="JC14" s="79"/>
      <c r="JD14" s="79"/>
      <c r="JE14" s="79"/>
      <c r="JF14" s="79"/>
      <c r="JG14" s="79"/>
      <c r="JH14" s="79"/>
      <c r="JI14" s="79"/>
      <c r="JJ14" s="79"/>
      <c r="JK14" s="79"/>
      <c r="JL14" s="79"/>
      <c r="JM14" s="79"/>
      <c r="JN14" s="79"/>
      <c r="JO14" s="79"/>
      <c r="JP14" s="79"/>
      <c r="JQ14" s="79"/>
      <c r="JR14" s="79"/>
      <c r="JS14" s="79"/>
      <c r="JT14" s="79"/>
      <c r="JU14" s="79"/>
      <c r="JV14" s="79"/>
      <c r="JW14" s="79"/>
      <c r="JX14" s="79"/>
      <c r="JY14" s="79"/>
      <c r="JZ14" s="79"/>
      <c r="KA14" s="79"/>
      <c r="KB14" s="79"/>
      <c r="KC14" s="79"/>
      <c r="KD14" s="79"/>
      <c r="KE14" s="79"/>
      <c r="KF14" s="79"/>
      <c r="KG14" s="79"/>
      <c r="KH14" s="79"/>
      <c r="KI14" s="79"/>
      <c r="KJ14" s="79"/>
      <c r="KK14" s="79"/>
      <c r="KL14" s="79"/>
      <c r="KM14" s="79"/>
      <c r="KN14" s="79"/>
      <c r="KO14" s="79"/>
      <c r="KP14" s="79"/>
      <c r="KQ14" s="79"/>
      <c r="KR14" s="79"/>
      <c r="KS14" s="79"/>
      <c r="KT14" s="79"/>
      <c r="KU14" s="79"/>
      <c r="KV14" s="79"/>
      <c r="KW14" s="79"/>
      <c r="KX14" s="79"/>
      <c r="KY14" s="79"/>
      <c r="KZ14" s="79"/>
      <c r="LA14" s="79"/>
      <c r="LB14" s="79"/>
      <c r="LC14" s="79"/>
      <c r="LD14" s="79"/>
      <c r="LE14" s="79"/>
      <c r="LF14" s="79"/>
      <c r="LG14" s="79"/>
      <c r="LH14" s="79"/>
      <c r="LI14" s="79"/>
      <c r="LJ14" s="79"/>
      <c r="LK14" s="79"/>
      <c r="LL14" s="79"/>
      <c r="LM14" s="79"/>
      <c r="LN14" s="79"/>
      <c r="LO14" s="79"/>
      <c r="LP14" s="79"/>
      <c r="LQ14" s="79"/>
      <c r="LR14" s="79"/>
      <c r="LS14" s="79"/>
      <c r="LT14" s="79"/>
      <c r="LU14" s="79"/>
      <c r="LV14" s="79"/>
      <c r="LW14" s="79"/>
      <c r="LX14" s="79"/>
      <c r="LY14" s="79"/>
      <c r="LZ14" s="79"/>
      <c r="MA14" s="79"/>
      <c r="MB14" s="79"/>
      <c r="MC14" s="79"/>
      <c r="MD14" s="79"/>
      <c r="ME14" s="79"/>
      <c r="MF14" s="79"/>
      <c r="MG14" s="79"/>
      <c r="MH14" s="79"/>
      <c r="MI14" s="79"/>
      <c r="MJ14" s="79"/>
      <c r="MK14" s="79"/>
      <c r="ML14" s="79"/>
      <c r="MM14" s="79"/>
      <c r="MN14" s="79"/>
      <c r="MO14" s="79"/>
      <c r="MP14" s="79"/>
      <c r="MQ14" s="79"/>
      <c r="MR14" s="79"/>
      <c r="MS14" s="79"/>
      <c r="MT14" s="79"/>
      <c r="MU14" s="79"/>
      <c r="MV14" s="79"/>
      <c r="MW14" s="79"/>
      <c r="MX14" s="79"/>
      <c r="MY14" s="79"/>
      <c r="MZ14" s="79"/>
      <c r="NA14" s="79"/>
      <c r="NB14" s="79"/>
      <c r="NC14" s="79"/>
      <c r="ND14" s="79"/>
      <c r="NE14" s="79"/>
      <c r="NF14" s="79"/>
      <c r="NG14" s="79"/>
      <c r="NH14" s="79"/>
      <c r="NI14" s="79"/>
      <c r="NJ14" s="79"/>
      <c r="NK14" s="79"/>
      <c r="NL14" s="79"/>
      <c r="NM14" s="79"/>
      <c r="NN14" s="79"/>
      <c r="NO14" s="79"/>
      <c r="NP14" s="79"/>
      <c r="NQ14" s="79"/>
      <c r="NR14" s="79"/>
      <c r="NS14" s="79"/>
      <c r="NT14" s="79"/>
      <c r="NU14" s="79"/>
      <c r="NV14" s="79"/>
      <c r="NW14" s="79"/>
      <c r="NX14" s="79"/>
      <c r="NY14" s="79"/>
      <c r="NZ14" s="79"/>
      <c r="OA14" s="79"/>
      <c r="OB14" s="79"/>
      <c r="OC14" s="79"/>
      <c r="OD14" s="79"/>
      <c r="OE14" s="79"/>
      <c r="OF14" s="79"/>
      <c r="OG14" s="79"/>
      <c r="OH14" s="79"/>
      <c r="OI14" s="79"/>
      <c r="OJ14" s="79"/>
      <c r="OK14" s="79"/>
      <c r="OL14" s="79"/>
      <c r="OM14" s="79"/>
      <c r="ON14" s="79"/>
      <c r="OO14" s="79"/>
      <c r="OP14" s="79"/>
      <c r="OQ14" s="79"/>
      <c r="OR14" s="79"/>
      <c r="OS14" s="79"/>
      <c r="OT14" s="79"/>
      <c r="OU14" s="79"/>
      <c r="OV14" s="79"/>
      <c r="OW14" s="79"/>
      <c r="OX14" s="79"/>
      <c r="OY14" s="79"/>
      <c r="OZ14" s="79"/>
      <c r="PA14" s="79"/>
      <c r="PB14" s="79"/>
      <c r="PC14" s="79"/>
      <c r="PD14" s="79"/>
      <c r="PE14" s="79"/>
      <c r="PF14" s="79"/>
      <c r="PG14" s="79"/>
      <c r="PH14" s="79"/>
      <c r="PI14" s="79"/>
      <c r="PJ14" s="79"/>
      <c r="PK14" s="79"/>
      <c r="PL14" s="79"/>
      <c r="PM14" s="79"/>
      <c r="PN14" s="79"/>
      <c r="PO14" s="79"/>
      <c r="PP14" s="79"/>
      <c r="PQ14" s="79"/>
      <c r="PR14" s="79"/>
      <c r="PS14" s="79"/>
      <c r="PT14" s="79"/>
      <c r="PU14" s="79"/>
      <c r="PV14" s="79"/>
      <c r="PW14" s="79"/>
      <c r="PX14" s="79"/>
      <c r="PY14" s="79"/>
      <c r="PZ14" s="79"/>
      <c r="QA14" s="79"/>
      <c r="QB14" s="79"/>
      <c r="QC14" s="79"/>
      <c r="QD14" s="79"/>
      <c r="QE14" s="79"/>
      <c r="QF14" s="79"/>
      <c r="QG14" s="79"/>
      <c r="QH14" s="79"/>
      <c r="QI14" s="79"/>
      <c r="QJ14" s="79"/>
      <c r="QK14" s="79"/>
      <c r="QL14" s="79"/>
      <c r="QM14" s="79"/>
      <c r="QN14" s="79"/>
      <c r="QO14" s="79"/>
      <c r="QP14" s="79"/>
      <c r="QQ14" s="79"/>
      <c r="QR14" s="79"/>
      <c r="QS14" s="79"/>
      <c r="QT14" s="79"/>
      <c r="QU14" s="79"/>
      <c r="QV14" s="79"/>
      <c r="QW14" s="79"/>
      <c r="QX14" s="79"/>
      <c r="QY14" s="79"/>
      <c r="QZ14" s="79"/>
      <c r="RA14" s="79"/>
      <c r="RB14" s="79"/>
      <c r="RC14" s="79"/>
      <c r="RD14" s="79"/>
      <c r="RE14" s="79"/>
      <c r="RF14" s="79"/>
      <c r="RG14" s="79"/>
      <c r="RH14" s="79"/>
      <c r="RI14" s="79"/>
      <c r="RJ14" s="79"/>
      <c r="RK14" s="79"/>
      <c r="RL14" s="79"/>
      <c r="RM14" s="79"/>
      <c r="RN14" s="79"/>
      <c r="RO14" s="79"/>
      <c r="RP14" s="79"/>
      <c r="RQ14" s="79"/>
      <c r="RR14" s="79"/>
      <c r="RS14" s="79"/>
      <c r="RT14" s="79"/>
      <c r="RU14" s="79"/>
      <c r="RV14" s="79"/>
      <c r="RW14" s="79"/>
      <c r="RX14" s="79"/>
      <c r="RY14" s="79"/>
      <c r="RZ14" s="79"/>
      <c r="SA14" s="79"/>
      <c r="SB14" s="79"/>
      <c r="SC14" s="79"/>
      <c r="SD14" s="79"/>
      <c r="SE14" s="79"/>
      <c r="SF14" s="79"/>
      <c r="SG14" s="79"/>
      <c r="SH14" s="79"/>
      <c r="SI14" s="79"/>
      <c r="SJ14" s="79"/>
      <c r="SK14" s="79"/>
      <c r="SL14" s="79"/>
      <c r="SM14" s="79"/>
      <c r="SN14" s="79"/>
      <c r="SO14" s="79"/>
      <c r="SP14" s="79"/>
      <c r="SQ14" s="79"/>
      <c r="SR14" s="79"/>
      <c r="SS14" s="79"/>
      <c r="ST14" s="79"/>
      <c r="SU14" s="79"/>
      <c r="SV14" s="79"/>
      <c r="SW14" s="79"/>
      <c r="SX14" s="79"/>
      <c r="SY14" s="79"/>
      <c r="SZ14" s="79"/>
      <c r="TA14" s="79"/>
      <c r="TB14" s="79"/>
      <c r="TC14" s="79"/>
      <c r="TD14" s="79"/>
      <c r="TE14" s="79"/>
      <c r="TF14" s="79"/>
      <c r="TG14" s="79"/>
      <c r="TH14" s="79"/>
      <c r="TI14" s="79"/>
      <c r="TJ14" s="79"/>
      <c r="TK14" s="79"/>
      <c r="TL14" s="79"/>
      <c r="TM14" s="79"/>
      <c r="TN14" s="79"/>
      <c r="TO14" s="79"/>
      <c r="TP14" s="79"/>
      <c r="TQ14" s="79"/>
      <c r="TR14" s="79"/>
      <c r="TS14" s="79"/>
      <c r="TT14" s="79"/>
      <c r="TU14" s="79"/>
      <c r="TV14" s="79"/>
      <c r="TW14" s="79"/>
      <c r="TX14" s="79"/>
      <c r="TY14" s="79"/>
      <c r="TZ14" s="79"/>
      <c r="UA14" s="79"/>
      <c r="UB14" s="79"/>
      <c r="UC14" s="79"/>
      <c r="UD14" s="79"/>
      <c r="UE14" s="79"/>
      <c r="UF14" s="79"/>
      <c r="UG14" s="79"/>
      <c r="UH14" s="79"/>
      <c r="UI14" s="79"/>
      <c r="UJ14" s="79"/>
      <c r="UK14" s="79"/>
      <c r="UL14" s="79"/>
      <c r="UM14" s="79"/>
      <c r="UN14" s="79"/>
      <c r="UO14" s="79"/>
      <c r="UP14" s="79"/>
      <c r="UQ14" s="79"/>
      <c r="UR14" s="79"/>
      <c r="US14" s="79"/>
      <c r="UT14" s="79"/>
      <c r="UU14" s="79"/>
      <c r="UV14" s="79"/>
      <c r="UW14" s="79"/>
      <c r="UX14" s="79"/>
      <c r="UY14" s="79"/>
      <c r="UZ14" s="79"/>
      <c r="VA14" s="79"/>
      <c r="VB14" s="79"/>
      <c r="VC14" s="79"/>
      <c r="VD14" s="79"/>
      <c r="VE14" s="79"/>
      <c r="VF14" s="79"/>
      <c r="VG14" s="79"/>
      <c r="VH14" s="79"/>
      <c r="VI14" s="79"/>
      <c r="VJ14" s="79"/>
      <c r="VK14" s="79"/>
      <c r="VL14" s="79"/>
      <c r="VM14" s="79"/>
      <c r="VN14" s="79"/>
      <c r="VO14" s="79"/>
      <c r="VP14" s="79"/>
      <c r="VQ14" s="79"/>
      <c r="VR14" s="79"/>
      <c r="VS14" s="79"/>
      <c r="VT14" s="79"/>
      <c r="VU14" s="79"/>
      <c r="VV14" s="79"/>
      <c r="VW14" s="79"/>
      <c r="VX14" s="79"/>
      <c r="VY14" s="79"/>
      <c r="VZ14" s="79"/>
      <c r="WA14" s="79"/>
      <c r="WB14" s="79"/>
      <c r="WC14" s="79"/>
      <c r="WD14" s="79"/>
      <c r="WE14" s="79"/>
      <c r="WF14" s="79"/>
      <c r="WG14" s="79"/>
      <c r="WH14" s="79"/>
      <c r="WI14" s="79"/>
      <c r="WJ14" s="79"/>
      <c r="WK14" s="79"/>
      <c r="WL14" s="79"/>
      <c r="WM14" s="79"/>
      <c r="WN14" s="79"/>
      <c r="WO14" s="79"/>
      <c r="WP14" s="79"/>
      <c r="WQ14" s="79"/>
      <c r="WR14" s="79"/>
      <c r="WS14" s="79"/>
      <c r="WT14" s="79"/>
      <c r="WU14" s="79"/>
      <c r="WV14" s="79"/>
      <c r="WW14" s="79"/>
      <c r="WX14" s="79"/>
      <c r="WY14" s="79"/>
      <c r="WZ14" s="79"/>
      <c r="XA14" s="79"/>
      <c r="XB14" s="79"/>
      <c r="XC14" s="79"/>
      <c r="XD14" s="79"/>
      <c r="XE14" s="79"/>
      <c r="XF14" s="79"/>
      <c r="XG14" s="79"/>
      <c r="XH14" s="79"/>
      <c r="XI14" s="79"/>
      <c r="XJ14" s="79"/>
      <c r="XK14" s="79"/>
      <c r="XL14" s="79"/>
      <c r="XM14" s="79"/>
      <c r="XN14" s="79"/>
      <c r="XO14" s="79"/>
      <c r="XP14" s="79"/>
      <c r="XQ14" s="79"/>
      <c r="XR14" s="79"/>
      <c r="XS14" s="79"/>
      <c r="XT14" s="79"/>
      <c r="XU14" s="79"/>
      <c r="XV14" s="79"/>
      <c r="XW14" s="79"/>
      <c r="XX14" s="79"/>
      <c r="XY14" s="79"/>
      <c r="XZ14" s="79"/>
      <c r="YA14" s="79"/>
      <c r="YB14" s="79"/>
      <c r="YC14" s="79"/>
    </row>
    <row r="15" spans="1:653" s="80" customFormat="1" ht="174.75" customHeight="1" x14ac:dyDescent="0.25">
      <c r="A15" s="78" t="s">
        <v>89</v>
      </c>
      <c r="B15" s="71" t="s">
        <v>90</v>
      </c>
      <c r="C15" s="71" t="s">
        <v>141</v>
      </c>
      <c r="D15" s="73"/>
      <c r="E15" s="73"/>
      <c r="F15" s="73" t="s">
        <v>51</v>
      </c>
      <c r="G15" s="72" t="s">
        <v>91</v>
      </c>
      <c r="H15" s="73" t="s">
        <v>57</v>
      </c>
      <c r="I15" s="73" t="s">
        <v>64</v>
      </c>
      <c r="J15" s="73" t="s">
        <v>127</v>
      </c>
      <c r="K15" s="73" t="s">
        <v>128</v>
      </c>
      <c r="L15" s="73" t="s">
        <v>129</v>
      </c>
      <c r="M15" s="74" t="s">
        <v>49</v>
      </c>
      <c r="N15" s="101">
        <v>0</v>
      </c>
      <c r="O15" s="75">
        <v>500</v>
      </c>
      <c r="P15" s="63">
        <v>0</v>
      </c>
      <c r="Q15" s="63">
        <v>0</v>
      </c>
      <c r="R15" s="64">
        <v>0</v>
      </c>
      <c r="S15" s="63">
        <v>0</v>
      </c>
      <c r="T15" s="65">
        <v>0</v>
      </c>
      <c r="U15" s="79"/>
      <c r="V15" s="79"/>
      <c r="W15" s="79"/>
      <c r="X15" s="79"/>
      <c r="Y15" s="79"/>
      <c r="Z15" s="79"/>
      <c r="AA15" s="79"/>
      <c r="AB15" s="79"/>
      <c r="AC15" s="79"/>
      <c r="AD15" s="79"/>
      <c r="AE15" s="79"/>
      <c r="AF15" s="79"/>
      <c r="AG15" s="79"/>
      <c r="AH15" s="79"/>
      <c r="AI15" s="79"/>
      <c r="AJ15" s="79"/>
      <c r="AK15" s="79"/>
      <c r="AL15" s="79"/>
      <c r="AM15" s="79"/>
      <c r="AN15" s="79"/>
      <c r="AO15" s="79"/>
      <c r="AP15" s="79"/>
      <c r="AQ15" s="79"/>
      <c r="AR15" s="79"/>
      <c r="AS15" s="79"/>
      <c r="AT15" s="79"/>
      <c r="AU15" s="79"/>
      <c r="AV15" s="79"/>
      <c r="AW15" s="79"/>
      <c r="AX15" s="79"/>
      <c r="AY15" s="79"/>
      <c r="AZ15" s="79"/>
      <c r="BA15" s="79"/>
      <c r="BB15" s="79"/>
      <c r="BC15" s="79"/>
      <c r="BD15" s="79"/>
      <c r="BE15" s="79"/>
      <c r="BF15" s="79"/>
      <c r="BG15" s="79"/>
      <c r="BH15" s="79"/>
      <c r="BI15" s="79"/>
      <c r="BJ15" s="79"/>
      <c r="BK15" s="79"/>
      <c r="BL15" s="79"/>
      <c r="BM15" s="79"/>
      <c r="BN15" s="79"/>
      <c r="BO15" s="79"/>
      <c r="BP15" s="79"/>
      <c r="BQ15" s="79"/>
      <c r="BR15" s="79"/>
      <c r="BS15" s="79"/>
      <c r="BT15" s="79"/>
      <c r="BU15" s="79"/>
      <c r="BV15" s="79"/>
      <c r="BW15" s="79"/>
      <c r="BX15" s="79"/>
      <c r="BY15" s="79"/>
      <c r="BZ15" s="79"/>
      <c r="CA15" s="79"/>
      <c r="CB15" s="79"/>
      <c r="CC15" s="79"/>
      <c r="CD15" s="79"/>
      <c r="CE15" s="79"/>
      <c r="CF15" s="79"/>
      <c r="CG15" s="79"/>
      <c r="CH15" s="79"/>
      <c r="CI15" s="79"/>
      <c r="CJ15" s="79"/>
      <c r="CK15" s="79"/>
      <c r="CL15" s="79"/>
      <c r="CM15" s="79"/>
      <c r="CN15" s="79"/>
      <c r="CO15" s="79"/>
      <c r="CP15" s="79"/>
      <c r="CQ15" s="79"/>
      <c r="CR15" s="79"/>
      <c r="CS15" s="79"/>
      <c r="CT15" s="79"/>
      <c r="CU15" s="79"/>
      <c r="CV15" s="79"/>
      <c r="CW15" s="79"/>
      <c r="CX15" s="79"/>
      <c r="CY15" s="79"/>
      <c r="CZ15" s="79"/>
      <c r="DA15" s="79"/>
      <c r="DB15" s="79"/>
      <c r="DC15" s="79"/>
      <c r="DD15" s="79"/>
      <c r="DE15" s="79"/>
      <c r="DF15" s="79"/>
      <c r="DG15" s="79"/>
      <c r="DH15" s="79"/>
      <c r="DI15" s="79"/>
      <c r="DJ15" s="79"/>
      <c r="DK15" s="79"/>
      <c r="DL15" s="79"/>
      <c r="DM15" s="79"/>
      <c r="DN15" s="79"/>
      <c r="DO15" s="79"/>
      <c r="DP15" s="79"/>
      <c r="DQ15" s="79"/>
      <c r="DR15" s="79"/>
      <c r="DS15" s="79"/>
      <c r="DT15" s="79"/>
      <c r="DU15" s="79"/>
      <c r="DV15" s="79"/>
      <c r="DW15" s="79"/>
      <c r="DX15" s="79"/>
      <c r="DY15" s="79"/>
      <c r="DZ15" s="79"/>
      <c r="EA15" s="79"/>
      <c r="EB15" s="79"/>
      <c r="EC15" s="79"/>
      <c r="ED15" s="79"/>
      <c r="EE15" s="79"/>
      <c r="EF15" s="79"/>
      <c r="EG15" s="79"/>
      <c r="EH15" s="79"/>
      <c r="EI15" s="79"/>
      <c r="EJ15" s="79"/>
      <c r="EK15" s="79"/>
      <c r="EL15" s="79"/>
      <c r="EM15" s="79"/>
      <c r="EN15" s="79"/>
      <c r="EO15" s="79"/>
      <c r="EP15" s="79"/>
      <c r="EQ15" s="79"/>
      <c r="ER15" s="79"/>
      <c r="ES15" s="79"/>
      <c r="ET15" s="79"/>
      <c r="EU15" s="79"/>
      <c r="EV15" s="79"/>
      <c r="EW15" s="79"/>
      <c r="EX15" s="79"/>
      <c r="EY15" s="79"/>
      <c r="EZ15" s="79"/>
      <c r="FA15" s="79"/>
      <c r="FB15" s="79"/>
      <c r="FC15" s="79"/>
      <c r="FD15" s="79"/>
      <c r="FE15" s="79"/>
      <c r="FF15" s="79"/>
      <c r="FG15" s="79"/>
      <c r="FH15" s="79"/>
      <c r="FI15" s="79"/>
      <c r="FJ15" s="79"/>
      <c r="FK15" s="79"/>
      <c r="FL15" s="79"/>
      <c r="FM15" s="79"/>
      <c r="FN15" s="79"/>
      <c r="FO15" s="79"/>
      <c r="FP15" s="79"/>
      <c r="FQ15" s="79"/>
      <c r="FR15" s="79"/>
      <c r="FS15" s="79"/>
      <c r="FT15" s="79"/>
      <c r="FU15" s="79"/>
      <c r="FV15" s="79"/>
      <c r="FW15" s="79"/>
      <c r="FX15" s="79"/>
      <c r="FY15" s="79"/>
      <c r="FZ15" s="79"/>
      <c r="GA15" s="79"/>
      <c r="GB15" s="79"/>
      <c r="GC15" s="79"/>
      <c r="GD15" s="79"/>
      <c r="GE15" s="79"/>
      <c r="GF15" s="79"/>
      <c r="GG15" s="79"/>
      <c r="GH15" s="79"/>
      <c r="GI15" s="79"/>
      <c r="GJ15" s="79"/>
      <c r="GK15" s="79"/>
      <c r="GL15" s="79"/>
      <c r="GM15" s="79"/>
      <c r="GN15" s="79"/>
      <c r="GO15" s="79"/>
      <c r="GP15" s="79"/>
      <c r="GQ15" s="79"/>
      <c r="GR15" s="79"/>
      <c r="GS15" s="79"/>
      <c r="GT15" s="79"/>
      <c r="GU15" s="79"/>
      <c r="GV15" s="79"/>
      <c r="GW15" s="79"/>
      <c r="GX15" s="79"/>
      <c r="GY15" s="79"/>
      <c r="GZ15" s="79"/>
      <c r="HA15" s="79"/>
      <c r="HB15" s="79"/>
      <c r="HC15" s="79"/>
      <c r="HD15" s="79"/>
      <c r="HE15" s="79"/>
      <c r="HF15" s="79"/>
      <c r="HG15" s="79"/>
      <c r="HH15" s="79"/>
      <c r="HI15" s="79"/>
      <c r="HJ15" s="79"/>
      <c r="HK15" s="79"/>
      <c r="HL15" s="79"/>
      <c r="HM15" s="79"/>
      <c r="HN15" s="79"/>
      <c r="HO15" s="79"/>
      <c r="HP15" s="79"/>
      <c r="HQ15" s="79"/>
      <c r="HR15" s="79"/>
      <c r="HS15" s="79"/>
      <c r="HT15" s="79"/>
      <c r="HU15" s="79"/>
      <c r="HV15" s="79"/>
      <c r="HW15" s="79"/>
      <c r="HX15" s="79"/>
      <c r="HY15" s="79"/>
      <c r="HZ15" s="79"/>
      <c r="IA15" s="79"/>
      <c r="IB15" s="79"/>
      <c r="IC15" s="79"/>
      <c r="ID15" s="79"/>
      <c r="IE15" s="79"/>
      <c r="IF15" s="79"/>
      <c r="IG15" s="79"/>
      <c r="IH15" s="79"/>
      <c r="II15" s="79"/>
      <c r="IJ15" s="79"/>
      <c r="IK15" s="79"/>
      <c r="IL15" s="79"/>
      <c r="IM15" s="79"/>
      <c r="IN15" s="79"/>
      <c r="IO15" s="79"/>
      <c r="IP15" s="79"/>
      <c r="IQ15" s="79"/>
      <c r="IR15" s="79"/>
      <c r="IS15" s="79"/>
      <c r="IT15" s="79"/>
      <c r="IU15" s="79"/>
      <c r="IV15" s="79"/>
      <c r="IW15" s="79"/>
      <c r="IX15" s="79"/>
      <c r="IY15" s="79"/>
      <c r="IZ15" s="79"/>
      <c r="JA15" s="79"/>
      <c r="JB15" s="79"/>
      <c r="JC15" s="79"/>
      <c r="JD15" s="79"/>
      <c r="JE15" s="79"/>
      <c r="JF15" s="79"/>
      <c r="JG15" s="79"/>
      <c r="JH15" s="79"/>
      <c r="JI15" s="79"/>
      <c r="JJ15" s="79"/>
      <c r="JK15" s="79"/>
      <c r="JL15" s="79"/>
      <c r="JM15" s="79"/>
      <c r="JN15" s="79"/>
      <c r="JO15" s="79"/>
      <c r="JP15" s="79"/>
      <c r="JQ15" s="79"/>
      <c r="JR15" s="79"/>
      <c r="JS15" s="79"/>
      <c r="JT15" s="79"/>
      <c r="JU15" s="79"/>
      <c r="JV15" s="79"/>
      <c r="JW15" s="79"/>
      <c r="JX15" s="79"/>
      <c r="JY15" s="79"/>
      <c r="JZ15" s="79"/>
      <c r="KA15" s="79"/>
      <c r="KB15" s="79"/>
      <c r="KC15" s="79"/>
      <c r="KD15" s="79"/>
      <c r="KE15" s="79"/>
      <c r="KF15" s="79"/>
      <c r="KG15" s="79"/>
      <c r="KH15" s="79"/>
      <c r="KI15" s="79"/>
      <c r="KJ15" s="79"/>
      <c r="KK15" s="79"/>
      <c r="KL15" s="79"/>
      <c r="KM15" s="79"/>
      <c r="KN15" s="79"/>
      <c r="KO15" s="79"/>
      <c r="KP15" s="79"/>
      <c r="KQ15" s="79"/>
      <c r="KR15" s="79"/>
      <c r="KS15" s="79"/>
      <c r="KT15" s="79"/>
      <c r="KU15" s="79"/>
      <c r="KV15" s="79"/>
      <c r="KW15" s="79"/>
      <c r="KX15" s="79"/>
      <c r="KY15" s="79"/>
      <c r="KZ15" s="79"/>
      <c r="LA15" s="79"/>
      <c r="LB15" s="79"/>
      <c r="LC15" s="79"/>
      <c r="LD15" s="79"/>
      <c r="LE15" s="79"/>
      <c r="LF15" s="79"/>
      <c r="LG15" s="79"/>
      <c r="LH15" s="79"/>
      <c r="LI15" s="79"/>
      <c r="LJ15" s="79"/>
      <c r="LK15" s="79"/>
      <c r="LL15" s="79"/>
      <c r="LM15" s="79"/>
      <c r="LN15" s="79"/>
      <c r="LO15" s="79"/>
      <c r="LP15" s="79"/>
      <c r="LQ15" s="79"/>
      <c r="LR15" s="79"/>
      <c r="LS15" s="79"/>
      <c r="LT15" s="79"/>
      <c r="LU15" s="79"/>
      <c r="LV15" s="79"/>
      <c r="LW15" s="79"/>
      <c r="LX15" s="79"/>
      <c r="LY15" s="79"/>
      <c r="LZ15" s="79"/>
      <c r="MA15" s="79"/>
      <c r="MB15" s="79"/>
      <c r="MC15" s="79"/>
      <c r="MD15" s="79"/>
      <c r="ME15" s="79"/>
      <c r="MF15" s="79"/>
      <c r="MG15" s="79"/>
      <c r="MH15" s="79"/>
      <c r="MI15" s="79"/>
      <c r="MJ15" s="79"/>
      <c r="MK15" s="79"/>
      <c r="ML15" s="79"/>
      <c r="MM15" s="79"/>
      <c r="MN15" s="79"/>
      <c r="MO15" s="79"/>
      <c r="MP15" s="79"/>
      <c r="MQ15" s="79"/>
      <c r="MR15" s="79"/>
      <c r="MS15" s="79"/>
      <c r="MT15" s="79"/>
      <c r="MU15" s="79"/>
      <c r="MV15" s="79"/>
      <c r="MW15" s="79"/>
      <c r="MX15" s="79"/>
      <c r="MY15" s="79"/>
      <c r="MZ15" s="79"/>
      <c r="NA15" s="79"/>
      <c r="NB15" s="79"/>
      <c r="NC15" s="79"/>
      <c r="ND15" s="79"/>
      <c r="NE15" s="79"/>
      <c r="NF15" s="79"/>
      <c r="NG15" s="79"/>
      <c r="NH15" s="79"/>
      <c r="NI15" s="79"/>
      <c r="NJ15" s="79"/>
      <c r="NK15" s="79"/>
      <c r="NL15" s="79"/>
      <c r="NM15" s="79"/>
      <c r="NN15" s="79"/>
      <c r="NO15" s="79"/>
      <c r="NP15" s="79"/>
      <c r="NQ15" s="79"/>
      <c r="NR15" s="79"/>
      <c r="NS15" s="79"/>
      <c r="NT15" s="79"/>
      <c r="NU15" s="79"/>
      <c r="NV15" s="79"/>
      <c r="NW15" s="79"/>
      <c r="NX15" s="79"/>
      <c r="NY15" s="79"/>
      <c r="NZ15" s="79"/>
      <c r="OA15" s="79"/>
      <c r="OB15" s="79"/>
      <c r="OC15" s="79"/>
      <c r="OD15" s="79"/>
      <c r="OE15" s="79"/>
      <c r="OF15" s="79"/>
      <c r="OG15" s="79"/>
      <c r="OH15" s="79"/>
      <c r="OI15" s="79"/>
      <c r="OJ15" s="79"/>
      <c r="OK15" s="79"/>
      <c r="OL15" s="79"/>
      <c r="OM15" s="79"/>
      <c r="ON15" s="79"/>
      <c r="OO15" s="79"/>
      <c r="OP15" s="79"/>
      <c r="OQ15" s="79"/>
      <c r="OR15" s="79"/>
      <c r="OS15" s="79"/>
      <c r="OT15" s="79"/>
      <c r="OU15" s="79"/>
      <c r="OV15" s="79"/>
      <c r="OW15" s="79"/>
      <c r="OX15" s="79"/>
      <c r="OY15" s="79"/>
      <c r="OZ15" s="79"/>
      <c r="PA15" s="79"/>
      <c r="PB15" s="79"/>
      <c r="PC15" s="79"/>
      <c r="PD15" s="79"/>
      <c r="PE15" s="79"/>
      <c r="PF15" s="79"/>
      <c r="PG15" s="79"/>
      <c r="PH15" s="79"/>
      <c r="PI15" s="79"/>
      <c r="PJ15" s="79"/>
      <c r="PK15" s="79"/>
      <c r="PL15" s="79"/>
      <c r="PM15" s="79"/>
      <c r="PN15" s="79"/>
      <c r="PO15" s="79"/>
      <c r="PP15" s="79"/>
      <c r="PQ15" s="79"/>
      <c r="PR15" s="79"/>
      <c r="PS15" s="79"/>
      <c r="PT15" s="79"/>
      <c r="PU15" s="79"/>
      <c r="PV15" s="79"/>
      <c r="PW15" s="79"/>
      <c r="PX15" s="79"/>
      <c r="PY15" s="79"/>
      <c r="PZ15" s="79"/>
      <c r="QA15" s="79"/>
      <c r="QB15" s="79"/>
      <c r="QC15" s="79"/>
      <c r="QD15" s="79"/>
      <c r="QE15" s="79"/>
      <c r="QF15" s="79"/>
      <c r="QG15" s="79"/>
      <c r="QH15" s="79"/>
      <c r="QI15" s="79"/>
      <c r="QJ15" s="79"/>
      <c r="QK15" s="79"/>
      <c r="QL15" s="79"/>
      <c r="QM15" s="79"/>
      <c r="QN15" s="79"/>
      <c r="QO15" s="79"/>
      <c r="QP15" s="79"/>
      <c r="QQ15" s="79"/>
      <c r="QR15" s="79"/>
      <c r="QS15" s="79"/>
      <c r="QT15" s="79"/>
      <c r="QU15" s="79"/>
      <c r="QV15" s="79"/>
      <c r="QW15" s="79"/>
      <c r="QX15" s="79"/>
      <c r="QY15" s="79"/>
      <c r="QZ15" s="79"/>
      <c r="RA15" s="79"/>
      <c r="RB15" s="79"/>
      <c r="RC15" s="79"/>
      <c r="RD15" s="79"/>
      <c r="RE15" s="79"/>
      <c r="RF15" s="79"/>
      <c r="RG15" s="79"/>
      <c r="RH15" s="79"/>
      <c r="RI15" s="79"/>
      <c r="RJ15" s="79"/>
      <c r="RK15" s="79"/>
      <c r="RL15" s="79"/>
      <c r="RM15" s="79"/>
      <c r="RN15" s="79"/>
      <c r="RO15" s="79"/>
      <c r="RP15" s="79"/>
      <c r="RQ15" s="79"/>
      <c r="RR15" s="79"/>
      <c r="RS15" s="79"/>
      <c r="RT15" s="79"/>
      <c r="RU15" s="79"/>
      <c r="RV15" s="79"/>
      <c r="RW15" s="79"/>
      <c r="RX15" s="79"/>
      <c r="RY15" s="79"/>
      <c r="RZ15" s="79"/>
      <c r="SA15" s="79"/>
      <c r="SB15" s="79"/>
      <c r="SC15" s="79"/>
      <c r="SD15" s="79"/>
      <c r="SE15" s="79"/>
      <c r="SF15" s="79"/>
      <c r="SG15" s="79"/>
      <c r="SH15" s="79"/>
      <c r="SI15" s="79"/>
      <c r="SJ15" s="79"/>
      <c r="SK15" s="79"/>
      <c r="SL15" s="79"/>
      <c r="SM15" s="79"/>
      <c r="SN15" s="79"/>
      <c r="SO15" s="79"/>
      <c r="SP15" s="79"/>
      <c r="SQ15" s="79"/>
      <c r="SR15" s="79"/>
      <c r="SS15" s="79"/>
      <c r="ST15" s="79"/>
      <c r="SU15" s="79"/>
      <c r="SV15" s="79"/>
      <c r="SW15" s="79"/>
      <c r="SX15" s="79"/>
      <c r="SY15" s="79"/>
      <c r="SZ15" s="79"/>
      <c r="TA15" s="79"/>
      <c r="TB15" s="79"/>
      <c r="TC15" s="79"/>
      <c r="TD15" s="79"/>
      <c r="TE15" s="79"/>
      <c r="TF15" s="79"/>
      <c r="TG15" s="79"/>
      <c r="TH15" s="79"/>
      <c r="TI15" s="79"/>
      <c r="TJ15" s="79"/>
      <c r="TK15" s="79"/>
      <c r="TL15" s="79"/>
      <c r="TM15" s="79"/>
      <c r="TN15" s="79"/>
      <c r="TO15" s="79"/>
      <c r="TP15" s="79"/>
      <c r="TQ15" s="79"/>
      <c r="TR15" s="79"/>
      <c r="TS15" s="79"/>
      <c r="TT15" s="79"/>
      <c r="TU15" s="79"/>
      <c r="TV15" s="79"/>
      <c r="TW15" s="79"/>
      <c r="TX15" s="79"/>
      <c r="TY15" s="79"/>
      <c r="TZ15" s="79"/>
      <c r="UA15" s="79"/>
      <c r="UB15" s="79"/>
      <c r="UC15" s="79"/>
      <c r="UD15" s="79"/>
      <c r="UE15" s="79"/>
      <c r="UF15" s="79"/>
      <c r="UG15" s="79"/>
      <c r="UH15" s="79"/>
      <c r="UI15" s="79"/>
      <c r="UJ15" s="79"/>
      <c r="UK15" s="79"/>
      <c r="UL15" s="79"/>
      <c r="UM15" s="79"/>
      <c r="UN15" s="79"/>
      <c r="UO15" s="79"/>
      <c r="UP15" s="79"/>
      <c r="UQ15" s="79"/>
      <c r="UR15" s="79"/>
      <c r="US15" s="79"/>
      <c r="UT15" s="79"/>
      <c r="UU15" s="79"/>
      <c r="UV15" s="79"/>
      <c r="UW15" s="79"/>
      <c r="UX15" s="79"/>
      <c r="UY15" s="79"/>
      <c r="UZ15" s="79"/>
      <c r="VA15" s="79"/>
      <c r="VB15" s="79"/>
      <c r="VC15" s="79"/>
      <c r="VD15" s="79"/>
      <c r="VE15" s="79"/>
      <c r="VF15" s="79"/>
      <c r="VG15" s="79"/>
      <c r="VH15" s="79"/>
      <c r="VI15" s="79"/>
      <c r="VJ15" s="79"/>
      <c r="VK15" s="79"/>
      <c r="VL15" s="79"/>
      <c r="VM15" s="79"/>
      <c r="VN15" s="79"/>
      <c r="VO15" s="79"/>
      <c r="VP15" s="79"/>
      <c r="VQ15" s="79"/>
      <c r="VR15" s="79"/>
      <c r="VS15" s="79"/>
      <c r="VT15" s="79"/>
      <c r="VU15" s="79"/>
      <c r="VV15" s="79"/>
      <c r="VW15" s="79"/>
      <c r="VX15" s="79"/>
      <c r="VY15" s="79"/>
      <c r="VZ15" s="79"/>
      <c r="WA15" s="79"/>
      <c r="WB15" s="79"/>
      <c r="WC15" s="79"/>
      <c r="WD15" s="79"/>
      <c r="WE15" s="79"/>
      <c r="WF15" s="79"/>
      <c r="WG15" s="79"/>
      <c r="WH15" s="79"/>
      <c r="WI15" s="79"/>
      <c r="WJ15" s="79"/>
      <c r="WK15" s="79"/>
      <c r="WL15" s="79"/>
      <c r="WM15" s="79"/>
      <c r="WN15" s="79"/>
      <c r="WO15" s="79"/>
      <c r="WP15" s="79"/>
      <c r="WQ15" s="79"/>
      <c r="WR15" s="79"/>
      <c r="WS15" s="79"/>
      <c r="WT15" s="79"/>
      <c r="WU15" s="79"/>
      <c r="WV15" s="79"/>
      <c r="WW15" s="79"/>
      <c r="WX15" s="79"/>
      <c r="WY15" s="79"/>
      <c r="WZ15" s="79"/>
      <c r="XA15" s="79"/>
      <c r="XB15" s="79"/>
      <c r="XC15" s="79"/>
      <c r="XD15" s="79"/>
      <c r="XE15" s="79"/>
      <c r="XF15" s="79"/>
      <c r="XG15" s="79"/>
      <c r="XH15" s="79"/>
      <c r="XI15" s="79"/>
      <c r="XJ15" s="79"/>
      <c r="XK15" s="79"/>
      <c r="XL15" s="79"/>
      <c r="XM15" s="79"/>
      <c r="XN15" s="79"/>
      <c r="XO15" s="79"/>
      <c r="XP15" s="79"/>
      <c r="XQ15" s="79"/>
      <c r="XR15" s="79"/>
      <c r="XS15" s="79"/>
      <c r="XT15" s="79"/>
      <c r="XU15" s="79"/>
      <c r="XV15" s="79"/>
      <c r="XW15" s="79"/>
      <c r="XX15" s="79"/>
      <c r="XY15" s="79"/>
      <c r="XZ15" s="79"/>
      <c r="YA15" s="79"/>
      <c r="YB15" s="79"/>
      <c r="YC15" s="79"/>
    </row>
    <row r="16" spans="1:653" s="80" customFormat="1" ht="174.75" customHeight="1" x14ac:dyDescent="0.25">
      <c r="A16" s="78" t="s">
        <v>92</v>
      </c>
      <c r="B16" s="71" t="s">
        <v>93</v>
      </c>
      <c r="C16" s="71" t="s">
        <v>141</v>
      </c>
      <c r="D16" s="73"/>
      <c r="E16" s="73"/>
      <c r="F16" s="73" t="s">
        <v>54</v>
      </c>
      <c r="G16" s="72" t="s">
        <v>94</v>
      </c>
      <c r="H16" s="73" t="s">
        <v>57</v>
      </c>
      <c r="I16" s="73" t="s">
        <v>64</v>
      </c>
      <c r="J16" s="73" t="s">
        <v>127</v>
      </c>
      <c r="K16" s="73" t="s">
        <v>128</v>
      </c>
      <c r="L16" s="73" t="s">
        <v>129</v>
      </c>
      <c r="M16" s="74" t="s">
        <v>49</v>
      </c>
      <c r="N16" s="101">
        <v>0</v>
      </c>
      <c r="O16" s="75">
        <v>500</v>
      </c>
      <c r="P16" s="63">
        <v>0</v>
      </c>
      <c r="Q16" s="63">
        <v>0</v>
      </c>
      <c r="R16" s="64">
        <v>0</v>
      </c>
      <c r="S16" s="63">
        <v>0</v>
      </c>
      <c r="T16" s="65">
        <v>0</v>
      </c>
      <c r="U16" s="79"/>
      <c r="V16" s="79"/>
      <c r="W16" s="79"/>
      <c r="X16" s="79"/>
      <c r="Y16" s="79"/>
      <c r="Z16" s="79"/>
      <c r="AA16" s="79"/>
      <c r="AB16" s="79"/>
      <c r="AC16" s="79"/>
      <c r="AD16" s="79"/>
      <c r="AE16" s="79"/>
      <c r="AF16" s="79"/>
      <c r="AG16" s="79"/>
      <c r="AH16" s="79"/>
      <c r="AI16" s="79"/>
      <c r="AJ16" s="79"/>
      <c r="AK16" s="79"/>
      <c r="AL16" s="79"/>
      <c r="AM16" s="79"/>
      <c r="AN16" s="79"/>
      <c r="AO16" s="79"/>
      <c r="AP16" s="79"/>
      <c r="AQ16" s="79"/>
      <c r="AR16" s="79"/>
      <c r="AS16" s="79"/>
      <c r="AT16" s="79"/>
      <c r="AU16" s="79"/>
      <c r="AV16" s="79"/>
      <c r="AW16" s="79"/>
      <c r="AX16" s="79"/>
      <c r="AY16" s="79"/>
      <c r="AZ16" s="79"/>
      <c r="BA16" s="79"/>
      <c r="BB16" s="79"/>
      <c r="BC16" s="79"/>
      <c r="BD16" s="79"/>
      <c r="BE16" s="79"/>
      <c r="BF16" s="79"/>
      <c r="BG16" s="79"/>
      <c r="BH16" s="79"/>
      <c r="BI16" s="79"/>
      <c r="BJ16" s="79"/>
      <c r="BK16" s="79"/>
      <c r="BL16" s="79"/>
      <c r="BM16" s="79"/>
      <c r="BN16" s="79"/>
      <c r="BO16" s="79"/>
      <c r="BP16" s="79"/>
      <c r="BQ16" s="79"/>
      <c r="BR16" s="79"/>
      <c r="BS16" s="79"/>
      <c r="BT16" s="79"/>
      <c r="BU16" s="79"/>
      <c r="BV16" s="79"/>
      <c r="BW16" s="79"/>
      <c r="BX16" s="79"/>
      <c r="BY16" s="79"/>
      <c r="BZ16" s="79"/>
      <c r="CA16" s="79"/>
      <c r="CB16" s="79"/>
      <c r="CC16" s="79"/>
      <c r="CD16" s="79"/>
      <c r="CE16" s="79"/>
      <c r="CF16" s="79"/>
      <c r="CG16" s="79"/>
      <c r="CH16" s="79"/>
      <c r="CI16" s="79"/>
      <c r="CJ16" s="79"/>
      <c r="CK16" s="79"/>
      <c r="CL16" s="79"/>
      <c r="CM16" s="79"/>
      <c r="CN16" s="79"/>
      <c r="CO16" s="79"/>
      <c r="CP16" s="79"/>
      <c r="CQ16" s="79"/>
      <c r="CR16" s="79"/>
      <c r="CS16" s="79"/>
      <c r="CT16" s="79"/>
      <c r="CU16" s="79"/>
      <c r="CV16" s="79"/>
      <c r="CW16" s="79"/>
      <c r="CX16" s="79"/>
      <c r="CY16" s="79"/>
      <c r="CZ16" s="79"/>
      <c r="DA16" s="79"/>
      <c r="DB16" s="79"/>
      <c r="DC16" s="79"/>
      <c r="DD16" s="79"/>
      <c r="DE16" s="79"/>
      <c r="DF16" s="79"/>
      <c r="DG16" s="79"/>
      <c r="DH16" s="79"/>
      <c r="DI16" s="79"/>
      <c r="DJ16" s="79"/>
      <c r="DK16" s="79"/>
      <c r="DL16" s="79"/>
      <c r="DM16" s="79"/>
      <c r="DN16" s="79"/>
      <c r="DO16" s="79"/>
      <c r="DP16" s="79"/>
      <c r="DQ16" s="79"/>
      <c r="DR16" s="79"/>
      <c r="DS16" s="79"/>
      <c r="DT16" s="79"/>
      <c r="DU16" s="79"/>
      <c r="DV16" s="79"/>
      <c r="DW16" s="79"/>
      <c r="DX16" s="79"/>
      <c r="DY16" s="79"/>
      <c r="DZ16" s="79"/>
      <c r="EA16" s="79"/>
      <c r="EB16" s="79"/>
      <c r="EC16" s="79"/>
      <c r="ED16" s="79"/>
      <c r="EE16" s="79"/>
      <c r="EF16" s="79"/>
      <c r="EG16" s="79"/>
      <c r="EH16" s="79"/>
      <c r="EI16" s="79"/>
      <c r="EJ16" s="79"/>
      <c r="EK16" s="79"/>
      <c r="EL16" s="79"/>
      <c r="EM16" s="79"/>
      <c r="EN16" s="79"/>
      <c r="EO16" s="79"/>
      <c r="EP16" s="79"/>
      <c r="EQ16" s="79"/>
      <c r="ER16" s="79"/>
      <c r="ES16" s="79"/>
      <c r="ET16" s="79"/>
      <c r="EU16" s="79"/>
      <c r="EV16" s="79"/>
      <c r="EW16" s="79"/>
      <c r="EX16" s="79"/>
      <c r="EY16" s="79"/>
      <c r="EZ16" s="79"/>
      <c r="FA16" s="79"/>
      <c r="FB16" s="79"/>
      <c r="FC16" s="79"/>
      <c r="FD16" s="79"/>
      <c r="FE16" s="79"/>
      <c r="FF16" s="79"/>
      <c r="FG16" s="79"/>
      <c r="FH16" s="79"/>
      <c r="FI16" s="79"/>
      <c r="FJ16" s="79"/>
      <c r="FK16" s="79"/>
      <c r="FL16" s="79"/>
      <c r="FM16" s="79"/>
      <c r="FN16" s="79"/>
      <c r="FO16" s="79"/>
      <c r="FP16" s="79"/>
      <c r="FQ16" s="79"/>
      <c r="FR16" s="79"/>
      <c r="FS16" s="79"/>
      <c r="FT16" s="79"/>
      <c r="FU16" s="79"/>
      <c r="FV16" s="79"/>
      <c r="FW16" s="79"/>
      <c r="FX16" s="79"/>
      <c r="FY16" s="79"/>
      <c r="FZ16" s="79"/>
      <c r="GA16" s="79"/>
      <c r="GB16" s="79"/>
      <c r="GC16" s="79"/>
      <c r="GD16" s="79"/>
      <c r="GE16" s="79"/>
      <c r="GF16" s="79"/>
      <c r="GG16" s="79"/>
      <c r="GH16" s="79"/>
      <c r="GI16" s="79"/>
      <c r="GJ16" s="79"/>
      <c r="GK16" s="79"/>
      <c r="GL16" s="79"/>
      <c r="GM16" s="79"/>
      <c r="GN16" s="79"/>
      <c r="GO16" s="79"/>
      <c r="GP16" s="79"/>
      <c r="GQ16" s="79"/>
      <c r="GR16" s="79"/>
      <c r="GS16" s="79"/>
      <c r="GT16" s="79"/>
      <c r="GU16" s="79"/>
      <c r="GV16" s="79"/>
      <c r="GW16" s="79"/>
      <c r="GX16" s="79"/>
      <c r="GY16" s="79"/>
      <c r="GZ16" s="79"/>
      <c r="HA16" s="79"/>
      <c r="HB16" s="79"/>
      <c r="HC16" s="79"/>
      <c r="HD16" s="79"/>
      <c r="HE16" s="79"/>
      <c r="HF16" s="79"/>
      <c r="HG16" s="79"/>
      <c r="HH16" s="79"/>
      <c r="HI16" s="79"/>
      <c r="HJ16" s="79"/>
      <c r="HK16" s="79"/>
      <c r="HL16" s="79"/>
      <c r="HM16" s="79"/>
      <c r="HN16" s="79"/>
      <c r="HO16" s="79"/>
      <c r="HP16" s="79"/>
      <c r="HQ16" s="79"/>
      <c r="HR16" s="79"/>
      <c r="HS16" s="79"/>
      <c r="HT16" s="79"/>
      <c r="HU16" s="79"/>
      <c r="HV16" s="79"/>
      <c r="HW16" s="79"/>
      <c r="HX16" s="79"/>
      <c r="HY16" s="79"/>
      <c r="HZ16" s="79"/>
      <c r="IA16" s="79"/>
      <c r="IB16" s="79"/>
      <c r="IC16" s="79"/>
      <c r="ID16" s="79"/>
      <c r="IE16" s="79"/>
      <c r="IF16" s="79"/>
      <c r="IG16" s="79"/>
      <c r="IH16" s="79"/>
      <c r="II16" s="79"/>
      <c r="IJ16" s="79"/>
      <c r="IK16" s="79"/>
      <c r="IL16" s="79"/>
      <c r="IM16" s="79"/>
      <c r="IN16" s="79"/>
      <c r="IO16" s="79"/>
      <c r="IP16" s="79"/>
      <c r="IQ16" s="79"/>
      <c r="IR16" s="79"/>
      <c r="IS16" s="79"/>
      <c r="IT16" s="79"/>
      <c r="IU16" s="79"/>
      <c r="IV16" s="79"/>
      <c r="IW16" s="79"/>
      <c r="IX16" s="79"/>
      <c r="IY16" s="79"/>
      <c r="IZ16" s="79"/>
      <c r="JA16" s="79"/>
      <c r="JB16" s="79"/>
      <c r="JC16" s="79"/>
      <c r="JD16" s="79"/>
      <c r="JE16" s="79"/>
      <c r="JF16" s="79"/>
      <c r="JG16" s="79"/>
      <c r="JH16" s="79"/>
      <c r="JI16" s="79"/>
      <c r="JJ16" s="79"/>
      <c r="JK16" s="79"/>
      <c r="JL16" s="79"/>
      <c r="JM16" s="79"/>
      <c r="JN16" s="79"/>
      <c r="JO16" s="79"/>
      <c r="JP16" s="79"/>
      <c r="JQ16" s="79"/>
      <c r="JR16" s="79"/>
      <c r="JS16" s="79"/>
      <c r="JT16" s="79"/>
      <c r="JU16" s="79"/>
      <c r="JV16" s="79"/>
      <c r="JW16" s="79"/>
      <c r="JX16" s="79"/>
      <c r="JY16" s="79"/>
      <c r="JZ16" s="79"/>
      <c r="KA16" s="79"/>
      <c r="KB16" s="79"/>
      <c r="KC16" s="79"/>
      <c r="KD16" s="79"/>
      <c r="KE16" s="79"/>
      <c r="KF16" s="79"/>
      <c r="KG16" s="79"/>
      <c r="KH16" s="79"/>
      <c r="KI16" s="79"/>
      <c r="KJ16" s="79"/>
      <c r="KK16" s="79"/>
      <c r="KL16" s="79"/>
      <c r="KM16" s="79"/>
      <c r="KN16" s="79"/>
      <c r="KO16" s="79"/>
      <c r="KP16" s="79"/>
      <c r="KQ16" s="79"/>
      <c r="KR16" s="79"/>
      <c r="KS16" s="79"/>
      <c r="KT16" s="79"/>
      <c r="KU16" s="79"/>
      <c r="KV16" s="79"/>
      <c r="KW16" s="79"/>
      <c r="KX16" s="79"/>
      <c r="KY16" s="79"/>
      <c r="KZ16" s="79"/>
      <c r="LA16" s="79"/>
      <c r="LB16" s="79"/>
      <c r="LC16" s="79"/>
      <c r="LD16" s="79"/>
      <c r="LE16" s="79"/>
      <c r="LF16" s="79"/>
      <c r="LG16" s="79"/>
      <c r="LH16" s="79"/>
      <c r="LI16" s="79"/>
      <c r="LJ16" s="79"/>
      <c r="LK16" s="79"/>
      <c r="LL16" s="79"/>
      <c r="LM16" s="79"/>
      <c r="LN16" s="79"/>
      <c r="LO16" s="79"/>
      <c r="LP16" s="79"/>
      <c r="LQ16" s="79"/>
      <c r="LR16" s="79"/>
      <c r="LS16" s="79"/>
      <c r="LT16" s="79"/>
      <c r="LU16" s="79"/>
      <c r="LV16" s="79"/>
      <c r="LW16" s="79"/>
      <c r="LX16" s="79"/>
      <c r="LY16" s="79"/>
      <c r="LZ16" s="79"/>
      <c r="MA16" s="79"/>
      <c r="MB16" s="79"/>
      <c r="MC16" s="79"/>
      <c r="MD16" s="79"/>
      <c r="ME16" s="79"/>
      <c r="MF16" s="79"/>
      <c r="MG16" s="79"/>
      <c r="MH16" s="79"/>
      <c r="MI16" s="79"/>
      <c r="MJ16" s="79"/>
      <c r="MK16" s="79"/>
      <c r="ML16" s="79"/>
      <c r="MM16" s="79"/>
      <c r="MN16" s="79"/>
      <c r="MO16" s="79"/>
      <c r="MP16" s="79"/>
      <c r="MQ16" s="79"/>
      <c r="MR16" s="79"/>
      <c r="MS16" s="79"/>
      <c r="MT16" s="79"/>
      <c r="MU16" s="79"/>
      <c r="MV16" s="79"/>
      <c r="MW16" s="79"/>
      <c r="MX16" s="79"/>
      <c r="MY16" s="79"/>
      <c r="MZ16" s="79"/>
      <c r="NA16" s="79"/>
      <c r="NB16" s="79"/>
      <c r="NC16" s="79"/>
      <c r="ND16" s="79"/>
      <c r="NE16" s="79"/>
      <c r="NF16" s="79"/>
      <c r="NG16" s="79"/>
      <c r="NH16" s="79"/>
      <c r="NI16" s="79"/>
      <c r="NJ16" s="79"/>
      <c r="NK16" s="79"/>
      <c r="NL16" s="79"/>
      <c r="NM16" s="79"/>
      <c r="NN16" s="79"/>
      <c r="NO16" s="79"/>
      <c r="NP16" s="79"/>
      <c r="NQ16" s="79"/>
      <c r="NR16" s="79"/>
      <c r="NS16" s="79"/>
      <c r="NT16" s="79"/>
      <c r="NU16" s="79"/>
      <c r="NV16" s="79"/>
      <c r="NW16" s="79"/>
      <c r="NX16" s="79"/>
      <c r="NY16" s="79"/>
      <c r="NZ16" s="79"/>
      <c r="OA16" s="79"/>
      <c r="OB16" s="79"/>
      <c r="OC16" s="79"/>
      <c r="OD16" s="79"/>
      <c r="OE16" s="79"/>
      <c r="OF16" s="79"/>
      <c r="OG16" s="79"/>
      <c r="OH16" s="79"/>
      <c r="OI16" s="79"/>
      <c r="OJ16" s="79"/>
      <c r="OK16" s="79"/>
      <c r="OL16" s="79"/>
      <c r="OM16" s="79"/>
      <c r="ON16" s="79"/>
      <c r="OO16" s="79"/>
      <c r="OP16" s="79"/>
      <c r="OQ16" s="79"/>
      <c r="OR16" s="79"/>
      <c r="OS16" s="79"/>
      <c r="OT16" s="79"/>
      <c r="OU16" s="79"/>
      <c r="OV16" s="79"/>
      <c r="OW16" s="79"/>
      <c r="OX16" s="79"/>
      <c r="OY16" s="79"/>
      <c r="OZ16" s="79"/>
      <c r="PA16" s="79"/>
      <c r="PB16" s="79"/>
      <c r="PC16" s="79"/>
      <c r="PD16" s="79"/>
      <c r="PE16" s="79"/>
      <c r="PF16" s="79"/>
      <c r="PG16" s="79"/>
      <c r="PH16" s="79"/>
      <c r="PI16" s="79"/>
      <c r="PJ16" s="79"/>
      <c r="PK16" s="79"/>
      <c r="PL16" s="79"/>
      <c r="PM16" s="79"/>
      <c r="PN16" s="79"/>
      <c r="PO16" s="79"/>
      <c r="PP16" s="79"/>
      <c r="PQ16" s="79"/>
      <c r="PR16" s="79"/>
      <c r="PS16" s="79"/>
      <c r="PT16" s="79"/>
      <c r="PU16" s="79"/>
      <c r="PV16" s="79"/>
      <c r="PW16" s="79"/>
      <c r="PX16" s="79"/>
      <c r="PY16" s="79"/>
      <c r="PZ16" s="79"/>
      <c r="QA16" s="79"/>
      <c r="QB16" s="79"/>
      <c r="QC16" s="79"/>
      <c r="QD16" s="79"/>
      <c r="QE16" s="79"/>
      <c r="QF16" s="79"/>
      <c r="QG16" s="79"/>
      <c r="QH16" s="79"/>
      <c r="QI16" s="79"/>
      <c r="QJ16" s="79"/>
      <c r="QK16" s="79"/>
      <c r="QL16" s="79"/>
      <c r="QM16" s="79"/>
      <c r="QN16" s="79"/>
      <c r="QO16" s="79"/>
      <c r="QP16" s="79"/>
      <c r="QQ16" s="79"/>
      <c r="QR16" s="79"/>
      <c r="QS16" s="79"/>
      <c r="QT16" s="79"/>
      <c r="QU16" s="79"/>
      <c r="QV16" s="79"/>
      <c r="QW16" s="79"/>
      <c r="QX16" s="79"/>
      <c r="QY16" s="79"/>
      <c r="QZ16" s="79"/>
      <c r="RA16" s="79"/>
      <c r="RB16" s="79"/>
      <c r="RC16" s="79"/>
      <c r="RD16" s="79"/>
      <c r="RE16" s="79"/>
      <c r="RF16" s="79"/>
      <c r="RG16" s="79"/>
      <c r="RH16" s="79"/>
      <c r="RI16" s="79"/>
      <c r="RJ16" s="79"/>
      <c r="RK16" s="79"/>
      <c r="RL16" s="79"/>
      <c r="RM16" s="79"/>
      <c r="RN16" s="79"/>
      <c r="RO16" s="79"/>
      <c r="RP16" s="79"/>
      <c r="RQ16" s="79"/>
      <c r="RR16" s="79"/>
      <c r="RS16" s="79"/>
      <c r="RT16" s="79"/>
      <c r="RU16" s="79"/>
      <c r="RV16" s="79"/>
      <c r="RW16" s="79"/>
      <c r="RX16" s="79"/>
      <c r="RY16" s="79"/>
      <c r="RZ16" s="79"/>
      <c r="SA16" s="79"/>
      <c r="SB16" s="79"/>
      <c r="SC16" s="79"/>
      <c r="SD16" s="79"/>
      <c r="SE16" s="79"/>
      <c r="SF16" s="79"/>
      <c r="SG16" s="79"/>
      <c r="SH16" s="79"/>
      <c r="SI16" s="79"/>
      <c r="SJ16" s="79"/>
      <c r="SK16" s="79"/>
      <c r="SL16" s="79"/>
      <c r="SM16" s="79"/>
      <c r="SN16" s="79"/>
      <c r="SO16" s="79"/>
      <c r="SP16" s="79"/>
      <c r="SQ16" s="79"/>
      <c r="SR16" s="79"/>
      <c r="SS16" s="79"/>
      <c r="ST16" s="79"/>
      <c r="SU16" s="79"/>
      <c r="SV16" s="79"/>
      <c r="SW16" s="79"/>
      <c r="SX16" s="79"/>
      <c r="SY16" s="79"/>
      <c r="SZ16" s="79"/>
      <c r="TA16" s="79"/>
      <c r="TB16" s="79"/>
      <c r="TC16" s="79"/>
      <c r="TD16" s="79"/>
      <c r="TE16" s="79"/>
      <c r="TF16" s="79"/>
      <c r="TG16" s="79"/>
      <c r="TH16" s="79"/>
      <c r="TI16" s="79"/>
      <c r="TJ16" s="79"/>
      <c r="TK16" s="79"/>
      <c r="TL16" s="79"/>
      <c r="TM16" s="79"/>
      <c r="TN16" s="79"/>
      <c r="TO16" s="79"/>
      <c r="TP16" s="79"/>
      <c r="TQ16" s="79"/>
      <c r="TR16" s="79"/>
      <c r="TS16" s="79"/>
      <c r="TT16" s="79"/>
      <c r="TU16" s="79"/>
      <c r="TV16" s="79"/>
      <c r="TW16" s="79"/>
      <c r="TX16" s="79"/>
      <c r="TY16" s="79"/>
      <c r="TZ16" s="79"/>
      <c r="UA16" s="79"/>
      <c r="UB16" s="79"/>
      <c r="UC16" s="79"/>
      <c r="UD16" s="79"/>
      <c r="UE16" s="79"/>
      <c r="UF16" s="79"/>
      <c r="UG16" s="79"/>
      <c r="UH16" s="79"/>
      <c r="UI16" s="79"/>
      <c r="UJ16" s="79"/>
      <c r="UK16" s="79"/>
      <c r="UL16" s="79"/>
      <c r="UM16" s="79"/>
      <c r="UN16" s="79"/>
      <c r="UO16" s="79"/>
      <c r="UP16" s="79"/>
      <c r="UQ16" s="79"/>
      <c r="UR16" s="79"/>
      <c r="US16" s="79"/>
      <c r="UT16" s="79"/>
      <c r="UU16" s="79"/>
      <c r="UV16" s="79"/>
      <c r="UW16" s="79"/>
      <c r="UX16" s="79"/>
      <c r="UY16" s="79"/>
      <c r="UZ16" s="79"/>
      <c r="VA16" s="79"/>
      <c r="VB16" s="79"/>
      <c r="VC16" s="79"/>
      <c r="VD16" s="79"/>
      <c r="VE16" s="79"/>
      <c r="VF16" s="79"/>
      <c r="VG16" s="79"/>
      <c r="VH16" s="79"/>
      <c r="VI16" s="79"/>
      <c r="VJ16" s="79"/>
      <c r="VK16" s="79"/>
      <c r="VL16" s="79"/>
      <c r="VM16" s="79"/>
      <c r="VN16" s="79"/>
      <c r="VO16" s="79"/>
      <c r="VP16" s="79"/>
      <c r="VQ16" s="79"/>
      <c r="VR16" s="79"/>
      <c r="VS16" s="79"/>
      <c r="VT16" s="79"/>
      <c r="VU16" s="79"/>
      <c r="VV16" s="79"/>
      <c r="VW16" s="79"/>
      <c r="VX16" s="79"/>
      <c r="VY16" s="79"/>
      <c r="VZ16" s="79"/>
      <c r="WA16" s="79"/>
      <c r="WB16" s="79"/>
      <c r="WC16" s="79"/>
      <c r="WD16" s="79"/>
      <c r="WE16" s="79"/>
      <c r="WF16" s="79"/>
      <c r="WG16" s="79"/>
      <c r="WH16" s="79"/>
      <c r="WI16" s="79"/>
      <c r="WJ16" s="79"/>
      <c r="WK16" s="79"/>
      <c r="WL16" s="79"/>
      <c r="WM16" s="79"/>
      <c r="WN16" s="79"/>
      <c r="WO16" s="79"/>
      <c r="WP16" s="79"/>
      <c r="WQ16" s="79"/>
      <c r="WR16" s="79"/>
      <c r="WS16" s="79"/>
      <c r="WT16" s="79"/>
      <c r="WU16" s="79"/>
      <c r="WV16" s="79"/>
      <c r="WW16" s="79"/>
      <c r="WX16" s="79"/>
      <c r="WY16" s="79"/>
      <c r="WZ16" s="79"/>
      <c r="XA16" s="79"/>
      <c r="XB16" s="79"/>
      <c r="XC16" s="79"/>
      <c r="XD16" s="79"/>
      <c r="XE16" s="79"/>
      <c r="XF16" s="79"/>
      <c r="XG16" s="79"/>
      <c r="XH16" s="79"/>
      <c r="XI16" s="79"/>
      <c r="XJ16" s="79"/>
      <c r="XK16" s="79"/>
      <c r="XL16" s="79"/>
      <c r="XM16" s="79"/>
      <c r="XN16" s="79"/>
      <c r="XO16" s="79"/>
      <c r="XP16" s="79"/>
      <c r="XQ16" s="79"/>
      <c r="XR16" s="79"/>
      <c r="XS16" s="79"/>
      <c r="XT16" s="79"/>
      <c r="XU16" s="79"/>
      <c r="XV16" s="79"/>
      <c r="XW16" s="79"/>
      <c r="XX16" s="79"/>
      <c r="XY16" s="79"/>
      <c r="XZ16" s="79"/>
      <c r="YA16" s="79"/>
      <c r="YB16" s="79"/>
      <c r="YC16" s="79"/>
    </row>
    <row r="17" spans="1:653" s="80" customFormat="1" ht="174.75" customHeight="1" x14ac:dyDescent="0.25">
      <c r="A17" s="86" t="s">
        <v>95</v>
      </c>
      <c r="B17" s="71" t="s">
        <v>96</v>
      </c>
      <c r="C17" s="71" t="s">
        <v>142</v>
      </c>
      <c r="D17" s="87"/>
      <c r="E17" s="87"/>
      <c r="F17" s="88" t="s">
        <v>151</v>
      </c>
      <c r="G17" s="88" t="s">
        <v>97</v>
      </c>
      <c r="H17" s="73" t="s">
        <v>57</v>
      </c>
      <c r="I17" s="73" t="s">
        <v>64</v>
      </c>
      <c r="J17" s="73" t="s">
        <v>127</v>
      </c>
      <c r="K17" s="73" t="s">
        <v>128</v>
      </c>
      <c r="L17" s="73" t="s">
        <v>129</v>
      </c>
      <c r="M17" s="74" t="s">
        <v>49</v>
      </c>
      <c r="N17" s="101">
        <v>0</v>
      </c>
      <c r="O17" s="75">
        <v>500</v>
      </c>
      <c r="P17" s="63">
        <v>0</v>
      </c>
      <c r="Q17" s="63">
        <v>0</v>
      </c>
      <c r="R17" s="64">
        <v>0</v>
      </c>
      <c r="S17" s="63">
        <v>0</v>
      </c>
      <c r="T17" s="65">
        <v>0</v>
      </c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79"/>
      <c r="AU17" s="79"/>
      <c r="AV17" s="79"/>
      <c r="AW17" s="79"/>
      <c r="AX17" s="79"/>
      <c r="AY17" s="79"/>
      <c r="AZ17" s="79"/>
      <c r="BA17" s="79"/>
      <c r="BB17" s="79"/>
      <c r="BC17" s="79"/>
      <c r="BD17" s="79"/>
      <c r="BE17" s="79"/>
      <c r="BF17" s="79"/>
      <c r="BG17" s="79"/>
      <c r="BH17" s="79"/>
      <c r="BI17" s="79"/>
      <c r="BJ17" s="79"/>
      <c r="BK17" s="79"/>
      <c r="BL17" s="79"/>
      <c r="BM17" s="79"/>
      <c r="BN17" s="79"/>
      <c r="BO17" s="79"/>
      <c r="BP17" s="79"/>
      <c r="BQ17" s="79"/>
      <c r="BR17" s="79"/>
      <c r="BS17" s="79"/>
      <c r="BT17" s="79"/>
      <c r="BU17" s="79"/>
      <c r="BV17" s="79"/>
      <c r="BW17" s="79"/>
      <c r="BX17" s="79"/>
      <c r="BY17" s="79"/>
      <c r="BZ17" s="79"/>
      <c r="CA17" s="79"/>
      <c r="CB17" s="79"/>
      <c r="CC17" s="79"/>
      <c r="CD17" s="79"/>
      <c r="CE17" s="79"/>
      <c r="CF17" s="79"/>
      <c r="CG17" s="79"/>
      <c r="CH17" s="79"/>
      <c r="CI17" s="79"/>
      <c r="CJ17" s="79"/>
      <c r="CK17" s="79"/>
      <c r="CL17" s="79"/>
      <c r="CM17" s="79"/>
      <c r="CN17" s="79"/>
      <c r="CO17" s="79"/>
      <c r="CP17" s="79"/>
      <c r="CQ17" s="79"/>
      <c r="CR17" s="79"/>
      <c r="CS17" s="79"/>
      <c r="CT17" s="79"/>
      <c r="CU17" s="79"/>
      <c r="CV17" s="79"/>
      <c r="CW17" s="79"/>
      <c r="CX17" s="79"/>
      <c r="CY17" s="79"/>
      <c r="CZ17" s="79"/>
      <c r="DA17" s="79"/>
      <c r="DB17" s="79"/>
      <c r="DC17" s="79"/>
      <c r="DD17" s="79"/>
      <c r="DE17" s="79"/>
      <c r="DF17" s="79"/>
      <c r="DG17" s="79"/>
      <c r="DH17" s="79"/>
      <c r="DI17" s="79"/>
      <c r="DJ17" s="79"/>
      <c r="DK17" s="79"/>
      <c r="DL17" s="79"/>
      <c r="DM17" s="79"/>
      <c r="DN17" s="79"/>
      <c r="DO17" s="79"/>
      <c r="DP17" s="79"/>
      <c r="DQ17" s="79"/>
      <c r="DR17" s="79"/>
      <c r="DS17" s="79"/>
      <c r="DT17" s="79"/>
      <c r="DU17" s="79"/>
      <c r="DV17" s="79"/>
      <c r="DW17" s="79"/>
      <c r="DX17" s="79"/>
      <c r="DY17" s="79"/>
      <c r="DZ17" s="79"/>
      <c r="EA17" s="79"/>
      <c r="EB17" s="79"/>
      <c r="EC17" s="79"/>
      <c r="ED17" s="79"/>
      <c r="EE17" s="79"/>
      <c r="EF17" s="79"/>
      <c r="EG17" s="79"/>
      <c r="EH17" s="79"/>
      <c r="EI17" s="79"/>
      <c r="EJ17" s="79"/>
      <c r="EK17" s="79"/>
      <c r="EL17" s="79"/>
      <c r="EM17" s="79"/>
      <c r="EN17" s="79"/>
      <c r="EO17" s="79"/>
      <c r="EP17" s="79"/>
      <c r="EQ17" s="79"/>
      <c r="ER17" s="79"/>
      <c r="ES17" s="79"/>
      <c r="ET17" s="79"/>
      <c r="EU17" s="79"/>
      <c r="EV17" s="79"/>
      <c r="EW17" s="79"/>
      <c r="EX17" s="79"/>
      <c r="EY17" s="79"/>
      <c r="EZ17" s="79"/>
      <c r="FA17" s="79"/>
      <c r="FB17" s="79"/>
      <c r="FC17" s="79"/>
      <c r="FD17" s="79"/>
      <c r="FE17" s="79"/>
      <c r="FF17" s="79"/>
      <c r="FG17" s="79"/>
      <c r="FH17" s="79"/>
      <c r="FI17" s="79"/>
      <c r="FJ17" s="79"/>
      <c r="FK17" s="79"/>
      <c r="FL17" s="79"/>
      <c r="FM17" s="79"/>
      <c r="FN17" s="79"/>
      <c r="FO17" s="79"/>
      <c r="FP17" s="79"/>
      <c r="FQ17" s="79"/>
      <c r="FR17" s="79"/>
      <c r="FS17" s="79"/>
      <c r="FT17" s="79"/>
      <c r="FU17" s="79"/>
      <c r="FV17" s="79"/>
      <c r="FW17" s="79"/>
      <c r="FX17" s="79"/>
      <c r="FY17" s="79"/>
      <c r="FZ17" s="79"/>
      <c r="GA17" s="79"/>
      <c r="GB17" s="79"/>
      <c r="GC17" s="79"/>
      <c r="GD17" s="79"/>
      <c r="GE17" s="79"/>
      <c r="GF17" s="79"/>
      <c r="GG17" s="79"/>
      <c r="GH17" s="79"/>
      <c r="GI17" s="79"/>
      <c r="GJ17" s="79"/>
      <c r="GK17" s="79"/>
      <c r="GL17" s="79"/>
      <c r="GM17" s="79"/>
      <c r="GN17" s="79"/>
      <c r="GO17" s="79"/>
      <c r="GP17" s="79"/>
      <c r="GQ17" s="79"/>
      <c r="GR17" s="79"/>
      <c r="GS17" s="79"/>
      <c r="GT17" s="79"/>
      <c r="GU17" s="79"/>
      <c r="GV17" s="79"/>
      <c r="GW17" s="79"/>
      <c r="GX17" s="79"/>
      <c r="GY17" s="79"/>
      <c r="GZ17" s="79"/>
      <c r="HA17" s="79"/>
      <c r="HB17" s="79"/>
      <c r="HC17" s="79"/>
      <c r="HD17" s="79"/>
      <c r="HE17" s="79"/>
      <c r="HF17" s="79"/>
      <c r="HG17" s="79"/>
      <c r="HH17" s="79"/>
      <c r="HI17" s="79"/>
      <c r="HJ17" s="79"/>
      <c r="HK17" s="79"/>
      <c r="HL17" s="79"/>
      <c r="HM17" s="79"/>
      <c r="HN17" s="79"/>
      <c r="HO17" s="79"/>
      <c r="HP17" s="79"/>
      <c r="HQ17" s="79"/>
      <c r="HR17" s="79"/>
      <c r="HS17" s="79"/>
      <c r="HT17" s="79"/>
      <c r="HU17" s="79"/>
      <c r="HV17" s="79"/>
      <c r="HW17" s="79"/>
      <c r="HX17" s="79"/>
      <c r="HY17" s="79"/>
      <c r="HZ17" s="79"/>
      <c r="IA17" s="79"/>
      <c r="IB17" s="79"/>
      <c r="IC17" s="79"/>
      <c r="ID17" s="79"/>
      <c r="IE17" s="79"/>
      <c r="IF17" s="79"/>
      <c r="IG17" s="79"/>
      <c r="IH17" s="79"/>
      <c r="II17" s="79"/>
      <c r="IJ17" s="79"/>
      <c r="IK17" s="79"/>
      <c r="IL17" s="79"/>
      <c r="IM17" s="79"/>
      <c r="IN17" s="79"/>
      <c r="IO17" s="79"/>
      <c r="IP17" s="79"/>
      <c r="IQ17" s="79"/>
      <c r="IR17" s="79"/>
      <c r="IS17" s="79"/>
      <c r="IT17" s="79"/>
      <c r="IU17" s="79"/>
      <c r="IV17" s="79"/>
      <c r="IW17" s="79"/>
      <c r="IX17" s="79"/>
      <c r="IY17" s="79"/>
      <c r="IZ17" s="79"/>
      <c r="JA17" s="79"/>
      <c r="JB17" s="79"/>
      <c r="JC17" s="79"/>
      <c r="JD17" s="79"/>
      <c r="JE17" s="79"/>
      <c r="JF17" s="79"/>
      <c r="JG17" s="79"/>
      <c r="JH17" s="79"/>
      <c r="JI17" s="79"/>
      <c r="JJ17" s="79"/>
      <c r="JK17" s="79"/>
      <c r="JL17" s="79"/>
      <c r="JM17" s="79"/>
      <c r="JN17" s="79"/>
      <c r="JO17" s="79"/>
      <c r="JP17" s="79"/>
      <c r="JQ17" s="79"/>
      <c r="JR17" s="79"/>
      <c r="JS17" s="79"/>
      <c r="JT17" s="79"/>
      <c r="JU17" s="79"/>
      <c r="JV17" s="79"/>
      <c r="JW17" s="79"/>
      <c r="JX17" s="79"/>
      <c r="JY17" s="79"/>
      <c r="JZ17" s="79"/>
      <c r="KA17" s="79"/>
      <c r="KB17" s="79"/>
      <c r="KC17" s="79"/>
      <c r="KD17" s="79"/>
      <c r="KE17" s="79"/>
      <c r="KF17" s="79"/>
      <c r="KG17" s="79"/>
      <c r="KH17" s="79"/>
      <c r="KI17" s="79"/>
      <c r="KJ17" s="79"/>
      <c r="KK17" s="79"/>
      <c r="KL17" s="79"/>
      <c r="KM17" s="79"/>
      <c r="KN17" s="79"/>
      <c r="KO17" s="79"/>
      <c r="KP17" s="79"/>
      <c r="KQ17" s="79"/>
      <c r="KR17" s="79"/>
      <c r="KS17" s="79"/>
      <c r="KT17" s="79"/>
      <c r="KU17" s="79"/>
      <c r="KV17" s="79"/>
      <c r="KW17" s="79"/>
      <c r="KX17" s="79"/>
      <c r="KY17" s="79"/>
      <c r="KZ17" s="79"/>
      <c r="LA17" s="79"/>
      <c r="LB17" s="79"/>
      <c r="LC17" s="79"/>
      <c r="LD17" s="79"/>
      <c r="LE17" s="79"/>
      <c r="LF17" s="79"/>
      <c r="LG17" s="79"/>
      <c r="LH17" s="79"/>
      <c r="LI17" s="79"/>
      <c r="LJ17" s="79"/>
      <c r="LK17" s="79"/>
      <c r="LL17" s="79"/>
      <c r="LM17" s="79"/>
      <c r="LN17" s="79"/>
      <c r="LO17" s="79"/>
      <c r="LP17" s="79"/>
      <c r="LQ17" s="79"/>
      <c r="LR17" s="79"/>
      <c r="LS17" s="79"/>
      <c r="LT17" s="79"/>
      <c r="LU17" s="79"/>
      <c r="LV17" s="79"/>
      <c r="LW17" s="79"/>
      <c r="LX17" s="79"/>
      <c r="LY17" s="79"/>
      <c r="LZ17" s="79"/>
      <c r="MA17" s="79"/>
      <c r="MB17" s="79"/>
      <c r="MC17" s="79"/>
      <c r="MD17" s="79"/>
      <c r="ME17" s="79"/>
      <c r="MF17" s="79"/>
      <c r="MG17" s="79"/>
      <c r="MH17" s="79"/>
      <c r="MI17" s="79"/>
      <c r="MJ17" s="79"/>
      <c r="MK17" s="79"/>
      <c r="ML17" s="79"/>
      <c r="MM17" s="79"/>
      <c r="MN17" s="79"/>
      <c r="MO17" s="79"/>
      <c r="MP17" s="79"/>
      <c r="MQ17" s="79"/>
      <c r="MR17" s="79"/>
      <c r="MS17" s="79"/>
      <c r="MT17" s="79"/>
      <c r="MU17" s="79"/>
      <c r="MV17" s="79"/>
      <c r="MW17" s="79"/>
      <c r="MX17" s="79"/>
      <c r="MY17" s="79"/>
      <c r="MZ17" s="79"/>
      <c r="NA17" s="79"/>
      <c r="NB17" s="79"/>
      <c r="NC17" s="79"/>
      <c r="ND17" s="79"/>
      <c r="NE17" s="79"/>
      <c r="NF17" s="79"/>
      <c r="NG17" s="79"/>
      <c r="NH17" s="79"/>
      <c r="NI17" s="79"/>
      <c r="NJ17" s="79"/>
      <c r="NK17" s="79"/>
      <c r="NL17" s="79"/>
      <c r="NM17" s="79"/>
      <c r="NN17" s="79"/>
      <c r="NO17" s="79"/>
      <c r="NP17" s="79"/>
      <c r="NQ17" s="79"/>
      <c r="NR17" s="79"/>
      <c r="NS17" s="79"/>
      <c r="NT17" s="79"/>
      <c r="NU17" s="79"/>
      <c r="NV17" s="79"/>
      <c r="NW17" s="79"/>
      <c r="NX17" s="79"/>
      <c r="NY17" s="79"/>
      <c r="NZ17" s="79"/>
      <c r="OA17" s="79"/>
      <c r="OB17" s="79"/>
      <c r="OC17" s="79"/>
      <c r="OD17" s="79"/>
      <c r="OE17" s="79"/>
      <c r="OF17" s="79"/>
      <c r="OG17" s="79"/>
      <c r="OH17" s="79"/>
      <c r="OI17" s="79"/>
      <c r="OJ17" s="79"/>
      <c r="OK17" s="79"/>
      <c r="OL17" s="79"/>
      <c r="OM17" s="79"/>
      <c r="ON17" s="79"/>
      <c r="OO17" s="79"/>
      <c r="OP17" s="79"/>
      <c r="OQ17" s="79"/>
      <c r="OR17" s="79"/>
      <c r="OS17" s="79"/>
      <c r="OT17" s="79"/>
      <c r="OU17" s="79"/>
      <c r="OV17" s="79"/>
      <c r="OW17" s="79"/>
      <c r="OX17" s="79"/>
      <c r="OY17" s="79"/>
      <c r="OZ17" s="79"/>
      <c r="PA17" s="79"/>
      <c r="PB17" s="79"/>
      <c r="PC17" s="79"/>
      <c r="PD17" s="79"/>
      <c r="PE17" s="79"/>
      <c r="PF17" s="79"/>
      <c r="PG17" s="79"/>
      <c r="PH17" s="79"/>
      <c r="PI17" s="79"/>
      <c r="PJ17" s="79"/>
      <c r="PK17" s="79"/>
      <c r="PL17" s="79"/>
      <c r="PM17" s="79"/>
      <c r="PN17" s="79"/>
      <c r="PO17" s="79"/>
      <c r="PP17" s="79"/>
      <c r="PQ17" s="79"/>
      <c r="PR17" s="79"/>
      <c r="PS17" s="79"/>
      <c r="PT17" s="79"/>
      <c r="PU17" s="79"/>
      <c r="PV17" s="79"/>
      <c r="PW17" s="79"/>
      <c r="PX17" s="79"/>
      <c r="PY17" s="79"/>
      <c r="PZ17" s="79"/>
      <c r="QA17" s="79"/>
      <c r="QB17" s="79"/>
      <c r="QC17" s="79"/>
      <c r="QD17" s="79"/>
      <c r="QE17" s="79"/>
      <c r="QF17" s="79"/>
      <c r="QG17" s="79"/>
      <c r="QH17" s="79"/>
      <c r="QI17" s="79"/>
      <c r="QJ17" s="79"/>
      <c r="QK17" s="79"/>
      <c r="QL17" s="79"/>
      <c r="QM17" s="79"/>
      <c r="QN17" s="79"/>
      <c r="QO17" s="79"/>
      <c r="QP17" s="79"/>
      <c r="QQ17" s="79"/>
      <c r="QR17" s="79"/>
      <c r="QS17" s="79"/>
      <c r="QT17" s="79"/>
      <c r="QU17" s="79"/>
      <c r="QV17" s="79"/>
      <c r="QW17" s="79"/>
      <c r="QX17" s="79"/>
      <c r="QY17" s="79"/>
      <c r="QZ17" s="79"/>
      <c r="RA17" s="79"/>
      <c r="RB17" s="79"/>
      <c r="RC17" s="79"/>
      <c r="RD17" s="79"/>
      <c r="RE17" s="79"/>
      <c r="RF17" s="79"/>
      <c r="RG17" s="79"/>
      <c r="RH17" s="79"/>
      <c r="RI17" s="79"/>
      <c r="RJ17" s="79"/>
      <c r="RK17" s="79"/>
      <c r="RL17" s="79"/>
      <c r="RM17" s="79"/>
      <c r="RN17" s="79"/>
      <c r="RO17" s="79"/>
      <c r="RP17" s="79"/>
      <c r="RQ17" s="79"/>
      <c r="RR17" s="79"/>
      <c r="RS17" s="79"/>
      <c r="RT17" s="79"/>
      <c r="RU17" s="79"/>
      <c r="RV17" s="79"/>
      <c r="RW17" s="79"/>
      <c r="RX17" s="79"/>
      <c r="RY17" s="79"/>
      <c r="RZ17" s="79"/>
      <c r="SA17" s="79"/>
      <c r="SB17" s="79"/>
      <c r="SC17" s="79"/>
      <c r="SD17" s="79"/>
      <c r="SE17" s="79"/>
      <c r="SF17" s="79"/>
      <c r="SG17" s="79"/>
      <c r="SH17" s="79"/>
      <c r="SI17" s="79"/>
      <c r="SJ17" s="79"/>
      <c r="SK17" s="79"/>
      <c r="SL17" s="79"/>
      <c r="SM17" s="79"/>
      <c r="SN17" s="79"/>
      <c r="SO17" s="79"/>
      <c r="SP17" s="79"/>
      <c r="SQ17" s="79"/>
      <c r="SR17" s="79"/>
      <c r="SS17" s="79"/>
      <c r="ST17" s="79"/>
      <c r="SU17" s="79"/>
      <c r="SV17" s="79"/>
      <c r="SW17" s="79"/>
      <c r="SX17" s="79"/>
      <c r="SY17" s="79"/>
      <c r="SZ17" s="79"/>
      <c r="TA17" s="79"/>
      <c r="TB17" s="79"/>
      <c r="TC17" s="79"/>
      <c r="TD17" s="79"/>
      <c r="TE17" s="79"/>
      <c r="TF17" s="79"/>
      <c r="TG17" s="79"/>
      <c r="TH17" s="79"/>
      <c r="TI17" s="79"/>
      <c r="TJ17" s="79"/>
      <c r="TK17" s="79"/>
      <c r="TL17" s="79"/>
      <c r="TM17" s="79"/>
      <c r="TN17" s="79"/>
      <c r="TO17" s="79"/>
      <c r="TP17" s="79"/>
      <c r="TQ17" s="79"/>
      <c r="TR17" s="79"/>
      <c r="TS17" s="79"/>
      <c r="TT17" s="79"/>
      <c r="TU17" s="79"/>
      <c r="TV17" s="79"/>
      <c r="TW17" s="79"/>
      <c r="TX17" s="79"/>
      <c r="TY17" s="79"/>
      <c r="TZ17" s="79"/>
      <c r="UA17" s="79"/>
      <c r="UB17" s="79"/>
      <c r="UC17" s="79"/>
      <c r="UD17" s="79"/>
      <c r="UE17" s="79"/>
      <c r="UF17" s="79"/>
      <c r="UG17" s="79"/>
      <c r="UH17" s="79"/>
      <c r="UI17" s="79"/>
      <c r="UJ17" s="79"/>
      <c r="UK17" s="79"/>
      <c r="UL17" s="79"/>
      <c r="UM17" s="79"/>
      <c r="UN17" s="79"/>
      <c r="UO17" s="79"/>
      <c r="UP17" s="79"/>
      <c r="UQ17" s="79"/>
      <c r="UR17" s="79"/>
      <c r="US17" s="79"/>
      <c r="UT17" s="79"/>
      <c r="UU17" s="79"/>
      <c r="UV17" s="79"/>
      <c r="UW17" s="79"/>
      <c r="UX17" s="79"/>
      <c r="UY17" s="79"/>
      <c r="UZ17" s="79"/>
      <c r="VA17" s="79"/>
      <c r="VB17" s="79"/>
      <c r="VC17" s="79"/>
      <c r="VD17" s="79"/>
      <c r="VE17" s="79"/>
      <c r="VF17" s="79"/>
      <c r="VG17" s="79"/>
      <c r="VH17" s="79"/>
      <c r="VI17" s="79"/>
      <c r="VJ17" s="79"/>
      <c r="VK17" s="79"/>
      <c r="VL17" s="79"/>
      <c r="VM17" s="79"/>
      <c r="VN17" s="79"/>
      <c r="VO17" s="79"/>
      <c r="VP17" s="79"/>
      <c r="VQ17" s="79"/>
      <c r="VR17" s="79"/>
      <c r="VS17" s="79"/>
      <c r="VT17" s="79"/>
      <c r="VU17" s="79"/>
      <c r="VV17" s="79"/>
      <c r="VW17" s="79"/>
      <c r="VX17" s="79"/>
      <c r="VY17" s="79"/>
      <c r="VZ17" s="79"/>
      <c r="WA17" s="79"/>
      <c r="WB17" s="79"/>
      <c r="WC17" s="79"/>
      <c r="WD17" s="79"/>
      <c r="WE17" s="79"/>
      <c r="WF17" s="79"/>
      <c r="WG17" s="79"/>
      <c r="WH17" s="79"/>
      <c r="WI17" s="79"/>
      <c r="WJ17" s="79"/>
      <c r="WK17" s="79"/>
      <c r="WL17" s="79"/>
      <c r="WM17" s="79"/>
      <c r="WN17" s="79"/>
      <c r="WO17" s="79"/>
      <c r="WP17" s="79"/>
      <c r="WQ17" s="79"/>
      <c r="WR17" s="79"/>
      <c r="WS17" s="79"/>
      <c r="WT17" s="79"/>
      <c r="WU17" s="79"/>
      <c r="WV17" s="79"/>
      <c r="WW17" s="79"/>
      <c r="WX17" s="79"/>
      <c r="WY17" s="79"/>
      <c r="WZ17" s="79"/>
      <c r="XA17" s="79"/>
      <c r="XB17" s="79"/>
      <c r="XC17" s="79"/>
      <c r="XD17" s="79"/>
      <c r="XE17" s="79"/>
      <c r="XF17" s="79"/>
      <c r="XG17" s="79"/>
      <c r="XH17" s="79"/>
      <c r="XI17" s="79"/>
      <c r="XJ17" s="79"/>
      <c r="XK17" s="79"/>
      <c r="XL17" s="79"/>
      <c r="XM17" s="79"/>
      <c r="XN17" s="79"/>
      <c r="XO17" s="79"/>
      <c r="XP17" s="79"/>
      <c r="XQ17" s="79"/>
      <c r="XR17" s="79"/>
      <c r="XS17" s="79"/>
      <c r="XT17" s="79"/>
      <c r="XU17" s="79"/>
      <c r="XV17" s="79"/>
      <c r="XW17" s="79"/>
      <c r="XX17" s="79"/>
      <c r="XY17" s="79"/>
      <c r="XZ17" s="79"/>
      <c r="YA17" s="79"/>
      <c r="YB17" s="79"/>
      <c r="YC17" s="79"/>
    </row>
    <row r="18" spans="1:653" s="80" customFormat="1" ht="174.75" customHeight="1" x14ac:dyDescent="0.25">
      <c r="A18" s="78" t="s">
        <v>98</v>
      </c>
      <c r="B18" s="71" t="s">
        <v>99</v>
      </c>
      <c r="C18" s="71" t="s">
        <v>152</v>
      </c>
      <c r="D18" s="73"/>
      <c r="E18" s="73"/>
      <c r="F18" s="72" t="s">
        <v>153</v>
      </c>
      <c r="G18" s="72" t="s">
        <v>100</v>
      </c>
      <c r="H18" s="73" t="s">
        <v>57</v>
      </c>
      <c r="I18" s="73" t="s">
        <v>64</v>
      </c>
      <c r="J18" s="73" t="s">
        <v>127</v>
      </c>
      <c r="K18" s="73" t="s">
        <v>128</v>
      </c>
      <c r="L18" s="73" t="s">
        <v>129</v>
      </c>
      <c r="M18" s="74" t="s">
        <v>49</v>
      </c>
      <c r="N18" s="101">
        <v>0</v>
      </c>
      <c r="O18" s="75">
        <v>525</v>
      </c>
      <c r="P18" s="63">
        <v>0</v>
      </c>
      <c r="Q18" s="63">
        <v>0</v>
      </c>
      <c r="R18" s="64">
        <v>0</v>
      </c>
      <c r="S18" s="63">
        <v>0</v>
      </c>
      <c r="T18" s="65">
        <v>0</v>
      </c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  <c r="AS18" s="79"/>
      <c r="AT18" s="79"/>
      <c r="AU18" s="79"/>
      <c r="AV18" s="79"/>
      <c r="AW18" s="79"/>
      <c r="AX18" s="79"/>
      <c r="AY18" s="79"/>
      <c r="AZ18" s="79"/>
      <c r="BA18" s="79"/>
      <c r="BB18" s="79"/>
      <c r="BC18" s="79"/>
      <c r="BD18" s="79"/>
      <c r="BE18" s="79"/>
      <c r="BF18" s="79"/>
      <c r="BG18" s="79"/>
      <c r="BH18" s="79"/>
      <c r="BI18" s="79"/>
      <c r="BJ18" s="79"/>
      <c r="BK18" s="79"/>
      <c r="BL18" s="79"/>
      <c r="BM18" s="79"/>
      <c r="BN18" s="79"/>
      <c r="BO18" s="79"/>
      <c r="BP18" s="79"/>
      <c r="BQ18" s="79"/>
      <c r="BR18" s="79"/>
      <c r="BS18" s="79"/>
      <c r="BT18" s="79"/>
      <c r="BU18" s="79"/>
      <c r="BV18" s="79"/>
      <c r="BW18" s="79"/>
      <c r="BX18" s="79"/>
      <c r="BY18" s="79"/>
      <c r="BZ18" s="79"/>
      <c r="CA18" s="79"/>
      <c r="CB18" s="79"/>
      <c r="CC18" s="79"/>
      <c r="CD18" s="79"/>
      <c r="CE18" s="79"/>
      <c r="CF18" s="79"/>
      <c r="CG18" s="79"/>
      <c r="CH18" s="79"/>
      <c r="CI18" s="79"/>
      <c r="CJ18" s="79"/>
      <c r="CK18" s="79"/>
      <c r="CL18" s="79"/>
      <c r="CM18" s="79"/>
      <c r="CN18" s="79"/>
      <c r="CO18" s="79"/>
      <c r="CP18" s="79"/>
      <c r="CQ18" s="79"/>
      <c r="CR18" s="79"/>
      <c r="CS18" s="79"/>
      <c r="CT18" s="79"/>
      <c r="CU18" s="79"/>
      <c r="CV18" s="79"/>
      <c r="CW18" s="79"/>
      <c r="CX18" s="79"/>
      <c r="CY18" s="79"/>
      <c r="CZ18" s="79"/>
      <c r="DA18" s="79"/>
      <c r="DB18" s="79"/>
      <c r="DC18" s="79"/>
      <c r="DD18" s="79"/>
      <c r="DE18" s="79"/>
      <c r="DF18" s="79"/>
      <c r="DG18" s="79"/>
      <c r="DH18" s="79"/>
      <c r="DI18" s="79"/>
      <c r="DJ18" s="79"/>
      <c r="DK18" s="79"/>
      <c r="DL18" s="79"/>
      <c r="DM18" s="79"/>
      <c r="DN18" s="79"/>
      <c r="DO18" s="79"/>
      <c r="DP18" s="79"/>
      <c r="DQ18" s="79"/>
      <c r="DR18" s="79"/>
      <c r="DS18" s="79"/>
      <c r="DT18" s="79"/>
      <c r="DU18" s="79"/>
      <c r="DV18" s="79"/>
      <c r="DW18" s="79"/>
      <c r="DX18" s="79"/>
      <c r="DY18" s="79"/>
      <c r="DZ18" s="79"/>
      <c r="EA18" s="79"/>
      <c r="EB18" s="79"/>
      <c r="EC18" s="79"/>
      <c r="ED18" s="79"/>
      <c r="EE18" s="79"/>
      <c r="EF18" s="79"/>
      <c r="EG18" s="79"/>
      <c r="EH18" s="79"/>
      <c r="EI18" s="79"/>
      <c r="EJ18" s="79"/>
      <c r="EK18" s="79"/>
      <c r="EL18" s="79"/>
      <c r="EM18" s="79"/>
      <c r="EN18" s="79"/>
      <c r="EO18" s="79"/>
      <c r="EP18" s="79"/>
      <c r="EQ18" s="79"/>
      <c r="ER18" s="79"/>
      <c r="ES18" s="79"/>
      <c r="ET18" s="79"/>
      <c r="EU18" s="79"/>
      <c r="EV18" s="79"/>
      <c r="EW18" s="79"/>
      <c r="EX18" s="79"/>
      <c r="EY18" s="79"/>
      <c r="EZ18" s="79"/>
      <c r="FA18" s="79"/>
      <c r="FB18" s="79"/>
      <c r="FC18" s="79"/>
      <c r="FD18" s="79"/>
      <c r="FE18" s="79"/>
      <c r="FF18" s="79"/>
      <c r="FG18" s="79"/>
      <c r="FH18" s="79"/>
      <c r="FI18" s="79"/>
      <c r="FJ18" s="79"/>
      <c r="FK18" s="79"/>
      <c r="FL18" s="79"/>
      <c r="FM18" s="79"/>
      <c r="FN18" s="79"/>
      <c r="FO18" s="79"/>
      <c r="FP18" s="79"/>
      <c r="FQ18" s="79"/>
      <c r="FR18" s="79"/>
      <c r="FS18" s="79"/>
      <c r="FT18" s="79"/>
      <c r="FU18" s="79"/>
      <c r="FV18" s="79"/>
      <c r="FW18" s="79"/>
      <c r="FX18" s="79"/>
      <c r="FY18" s="79"/>
      <c r="FZ18" s="79"/>
      <c r="GA18" s="79"/>
      <c r="GB18" s="79"/>
      <c r="GC18" s="79"/>
      <c r="GD18" s="79"/>
      <c r="GE18" s="79"/>
      <c r="GF18" s="79"/>
      <c r="GG18" s="79"/>
      <c r="GH18" s="79"/>
      <c r="GI18" s="79"/>
      <c r="GJ18" s="79"/>
      <c r="GK18" s="79"/>
      <c r="GL18" s="79"/>
      <c r="GM18" s="79"/>
      <c r="GN18" s="79"/>
      <c r="GO18" s="79"/>
      <c r="GP18" s="79"/>
      <c r="GQ18" s="79"/>
      <c r="GR18" s="79"/>
      <c r="GS18" s="79"/>
      <c r="GT18" s="79"/>
      <c r="GU18" s="79"/>
      <c r="GV18" s="79"/>
      <c r="GW18" s="79"/>
      <c r="GX18" s="79"/>
      <c r="GY18" s="79"/>
      <c r="GZ18" s="79"/>
      <c r="HA18" s="79"/>
      <c r="HB18" s="79"/>
      <c r="HC18" s="79"/>
      <c r="HD18" s="79"/>
      <c r="HE18" s="79"/>
      <c r="HF18" s="79"/>
      <c r="HG18" s="79"/>
      <c r="HH18" s="79"/>
      <c r="HI18" s="79"/>
      <c r="HJ18" s="79"/>
      <c r="HK18" s="79"/>
      <c r="HL18" s="79"/>
      <c r="HM18" s="79"/>
      <c r="HN18" s="79"/>
      <c r="HO18" s="79"/>
      <c r="HP18" s="79"/>
      <c r="HQ18" s="79"/>
      <c r="HR18" s="79"/>
      <c r="HS18" s="79"/>
      <c r="HT18" s="79"/>
      <c r="HU18" s="79"/>
      <c r="HV18" s="79"/>
      <c r="HW18" s="79"/>
      <c r="HX18" s="79"/>
      <c r="HY18" s="79"/>
      <c r="HZ18" s="79"/>
      <c r="IA18" s="79"/>
      <c r="IB18" s="79"/>
      <c r="IC18" s="79"/>
      <c r="ID18" s="79"/>
      <c r="IE18" s="79"/>
      <c r="IF18" s="79"/>
      <c r="IG18" s="79"/>
      <c r="IH18" s="79"/>
      <c r="II18" s="79"/>
      <c r="IJ18" s="79"/>
      <c r="IK18" s="79"/>
      <c r="IL18" s="79"/>
      <c r="IM18" s="79"/>
      <c r="IN18" s="79"/>
      <c r="IO18" s="79"/>
      <c r="IP18" s="79"/>
      <c r="IQ18" s="79"/>
      <c r="IR18" s="79"/>
      <c r="IS18" s="79"/>
      <c r="IT18" s="79"/>
      <c r="IU18" s="79"/>
      <c r="IV18" s="79"/>
      <c r="IW18" s="79"/>
      <c r="IX18" s="79"/>
      <c r="IY18" s="79"/>
      <c r="IZ18" s="79"/>
      <c r="JA18" s="79"/>
      <c r="JB18" s="79"/>
      <c r="JC18" s="79"/>
      <c r="JD18" s="79"/>
      <c r="JE18" s="79"/>
      <c r="JF18" s="79"/>
      <c r="JG18" s="79"/>
      <c r="JH18" s="79"/>
      <c r="JI18" s="79"/>
      <c r="JJ18" s="79"/>
      <c r="JK18" s="79"/>
      <c r="JL18" s="79"/>
      <c r="JM18" s="79"/>
      <c r="JN18" s="79"/>
      <c r="JO18" s="79"/>
      <c r="JP18" s="79"/>
      <c r="JQ18" s="79"/>
      <c r="JR18" s="79"/>
      <c r="JS18" s="79"/>
      <c r="JT18" s="79"/>
      <c r="JU18" s="79"/>
      <c r="JV18" s="79"/>
      <c r="JW18" s="79"/>
      <c r="JX18" s="79"/>
      <c r="JY18" s="79"/>
      <c r="JZ18" s="79"/>
      <c r="KA18" s="79"/>
      <c r="KB18" s="79"/>
      <c r="KC18" s="79"/>
      <c r="KD18" s="79"/>
      <c r="KE18" s="79"/>
      <c r="KF18" s="79"/>
      <c r="KG18" s="79"/>
      <c r="KH18" s="79"/>
      <c r="KI18" s="79"/>
      <c r="KJ18" s="79"/>
      <c r="KK18" s="79"/>
      <c r="KL18" s="79"/>
      <c r="KM18" s="79"/>
      <c r="KN18" s="79"/>
      <c r="KO18" s="79"/>
      <c r="KP18" s="79"/>
      <c r="KQ18" s="79"/>
      <c r="KR18" s="79"/>
      <c r="KS18" s="79"/>
      <c r="KT18" s="79"/>
      <c r="KU18" s="79"/>
      <c r="KV18" s="79"/>
      <c r="KW18" s="79"/>
      <c r="KX18" s="79"/>
      <c r="KY18" s="79"/>
      <c r="KZ18" s="79"/>
      <c r="LA18" s="79"/>
      <c r="LB18" s="79"/>
      <c r="LC18" s="79"/>
      <c r="LD18" s="79"/>
      <c r="LE18" s="79"/>
      <c r="LF18" s="79"/>
      <c r="LG18" s="79"/>
      <c r="LH18" s="79"/>
      <c r="LI18" s="79"/>
      <c r="LJ18" s="79"/>
      <c r="LK18" s="79"/>
      <c r="LL18" s="79"/>
      <c r="LM18" s="79"/>
      <c r="LN18" s="79"/>
      <c r="LO18" s="79"/>
      <c r="LP18" s="79"/>
      <c r="LQ18" s="79"/>
      <c r="LR18" s="79"/>
      <c r="LS18" s="79"/>
      <c r="LT18" s="79"/>
      <c r="LU18" s="79"/>
      <c r="LV18" s="79"/>
      <c r="LW18" s="79"/>
      <c r="LX18" s="79"/>
      <c r="LY18" s="79"/>
      <c r="LZ18" s="79"/>
      <c r="MA18" s="79"/>
      <c r="MB18" s="79"/>
      <c r="MC18" s="79"/>
      <c r="MD18" s="79"/>
      <c r="ME18" s="79"/>
      <c r="MF18" s="79"/>
      <c r="MG18" s="79"/>
      <c r="MH18" s="79"/>
      <c r="MI18" s="79"/>
      <c r="MJ18" s="79"/>
      <c r="MK18" s="79"/>
      <c r="ML18" s="79"/>
      <c r="MM18" s="79"/>
      <c r="MN18" s="79"/>
      <c r="MO18" s="79"/>
      <c r="MP18" s="79"/>
      <c r="MQ18" s="79"/>
      <c r="MR18" s="79"/>
      <c r="MS18" s="79"/>
      <c r="MT18" s="79"/>
      <c r="MU18" s="79"/>
      <c r="MV18" s="79"/>
      <c r="MW18" s="79"/>
      <c r="MX18" s="79"/>
      <c r="MY18" s="79"/>
      <c r="MZ18" s="79"/>
      <c r="NA18" s="79"/>
      <c r="NB18" s="79"/>
      <c r="NC18" s="79"/>
      <c r="ND18" s="79"/>
      <c r="NE18" s="79"/>
      <c r="NF18" s="79"/>
      <c r="NG18" s="79"/>
      <c r="NH18" s="79"/>
      <c r="NI18" s="79"/>
      <c r="NJ18" s="79"/>
      <c r="NK18" s="79"/>
      <c r="NL18" s="79"/>
      <c r="NM18" s="79"/>
      <c r="NN18" s="79"/>
      <c r="NO18" s="79"/>
      <c r="NP18" s="79"/>
      <c r="NQ18" s="79"/>
      <c r="NR18" s="79"/>
      <c r="NS18" s="79"/>
      <c r="NT18" s="79"/>
      <c r="NU18" s="79"/>
      <c r="NV18" s="79"/>
      <c r="NW18" s="79"/>
      <c r="NX18" s="79"/>
      <c r="NY18" s="79"/>
      <c r="NZ18" s="79"/>
      <c r="OA18" s="79"/>
      <c r="OB18" s="79"/>
      <c r="OC18" s="79"/>
      <c r="OD18" s="79"/>
      <c r="OE18" s="79"/>
      <c r="OF18" s="79"/>
      <c r="OG18" s="79"/>
      <c r="OH18" s="79"/>
      <c r="OI18" s="79"/>
      <c r="OJ18" s="79"/>
      <c r="OK18" s="79"/>
      <c r="OL18" s="79"/>
      <c r="OM18" s="79"/>
      <c r="ON18" s="79"/>
      <c r="OO18" s="79"/>
      <c r="OP18" s="79"/>
      <c r="OQ18" s="79"/>
      <c r="OR18" s="79"/>
      <c r="OS18" s="79"/>
      <c r="OT18" s="79"/>
      <c r="OU18" s="79"/>
      <c r="OV18" s="79"/>
      <c r="OW18" s="79"/>
      <c r="OX18" s="79"/>
      <c r="OY18" s="79"/>
      <c r="OZ18" s="79"/>
      <c r="PA18" s="79"/>
      <c r="PB18" s="79"/>
      <c r="PC18" s="79"/>
      <c r="PD18" s="79"/>
      <c r="PE18" s="79"/>
      <c r="PF18" s="79"/>
      <c r="PG18" s="79"/>
      <c r="PH18" s="79"/>
      <c r="PI18" s="79"/>
      <c r="PJ18" s="79"/>
      <c r="PK18" s="79"/>
      <c r="PL18" s="79"/>
      <c r="PM18" s="79"/>
      <c r="PN18" s="79"/>
      <c r="PO18" s="79"/>
      <c r="PP18" s="79"/>
      <c r="PQ18" s="79"/>
      <c r="PR18" s="79"/>
      <c r="PS18" s="79"/>
      <c r="PT18" s="79"/>
      <c r="PU18" s="79"/>
      <c r="PV18" s="79"/>
      <c r="PW18" s="79"/>
      <c r="PX18" s="79"/>
      <c r="PY18" s="79"/>
      <c r="PZ18" s="79"/>
      <c r="QA18" s="79"/>
      <c r="QB18" s="79"/>
      <c r="QC18" s="79"/>
      <c r="QD18" s="79"/>
      <c r="QE18" s="79"/>
      <c r="QF18" s="79"/>
      <c r="QG18" s="79"/>
      <c r="QH18" s="79"/>
      <c r="QI18" s="79"/>
      <c r="QJ18" s="79"/>
      <c r="QK18" s="79"/>
      <c r="QL18" s="79"/>
      <c r="QM18" s="79"/>
      <c r="QN18" s="79"/>
      <c r="QO18" s="79"/>
      <c r="QP18" s="79"/>
      <c r="QQ18" s="79"/>
      <c r="QR18" s="79"/>
      <c r="QS18" s="79"/>
      <c r="QT18" s="79"/>
      <c r="QU18" s="79"/>
      <c r="QV18" s="79"/>
      <c r="QW18" s="79"/>
      <c r="QX18" s="79"/>
      <c r="QY18" s="79"/>
      <c r="QZ18" s="79"/>
      <c r="RA18" s="79"/>
      <c r="RB18" s="79"/>
      <c r="RC18" s="79"/>
      <c r="RD18" s="79"/>
      <c r="RE18" s="79"/>
      <c r="RF18" s="79"/>
      <c r="RG18" s="79"/>
      <c r="RH18" s="79"/>
      <c r="RI18" s="79"/>
      <c r="RJ18" s="79"/>
      <c r="RK18" s="79"/>
      <c r="RL18" s="79"/>
      <c r="RM18" s="79"/>
      <c r="RN18" s="79"/>
      <c r="RO18" s="79"/>
      <c r="RP18" s="79"/>
      <c r="RQ18" s="79"/>
      <c r="RR18" s="79"/>
      <c r="RS18" s="79"/>
      <c r="RT18" s="79"/>
      <c r="RU18" s="79"/>
      <c r="RV18" s="79"/>
      <c r="RW18" s="79"/>
      <c r="RX18" s="79"/>
      <c r="RY18" s="79"/>
      <c r="RZ18" s="79"/>
      <c r="SA18" s="79"/>
      <c r="SB18" s="79"/>
      <c r="SC18" s="79"/>
      <c r="SD18" s="79"/>
      <c r="SE18" s="79"/>
      <c r="SF18" s="79"/>
      <c r="SG18" s="79"/>
      <c r="SH18" s="79"/>
      <c r="SI18" s="79"/>
      <c r="SJ18" s="79"/>
      <c r="SK18" s="79"/>
      <c r="SL18" s="79"/>
      <c r="SM18" s="79"/>
      <c r="SN18" s="79"/>
      <c r="SO18" s="79"/>
      <c r="SP18" s="79"/>
      <c r="SQ18" s="79"/>
      <c r="SR18" s="79"/>
      <c r="SS18" s="79"/>
      <c r="ST18" s="79"/>
      <c r="SU18" s="79"/>
      <c r="SV18" s="79"/>
      <c r="SW18" s="79"/>
      <c r="SX18" s="79"/>
      <c r="SY18" s="79"/>
      <c r="SZ18" s="79"/>
      <c r="TA18" s="79"/>
      <c r="TB18" s="79"/>
      <c r="TC18" s="79"/>
      <c r="TD18" s="79"/>
      <c r="TE18" s="79"/>
      <c r="TF18" s="79"/>
      <c r="TG18" s="79"/>
      <c r="TH18" s="79"/>
      <c r="TI18" s="79"/>
      <c r="TJ18" s="79"/>
      <c r="TK18" s="79"/>
      <c r="TL18" s="79"/>
      <c r="TM18" s="79"/>
      <c r="TN18" s="79"/>
      <c r="TO18" s="79"/>
      <c r="TP18" s="79"/>
      <c r="TQ18" s="79"/>
      <c r="TR18" s="79"/>
      <c r="TS18" s="79"/>
      <c r="TT18" s="79"/>
      <c r="TU18" s="79"/>
      <c r="TV18" s="79"/>
      <c r="TW18" s="79"/>
      <c r="TX18" s="79"/>
      <c r="TY18" s="79"/>
      <c r="TZ18" s="79"/>
      <c r="UA18" s="79"/>
      <c r="UB18" s="79"/>
      <c r="UC18" s="79"/>
      <c r="UD18" s="79"/>
      <c r="UE18" s="79"/>
      <c r="UF18" s="79"/>
      <c r="UG18" s="79"/>
      <c r="UH18" s="79"/>
      <c r="UI18" s="79"/>
      <c r="UJ18" s="79"/>
      <c r="UK18" s="79"/>
      <c r="UL18" s="79"/>
      <c r="UM18" s="79"/>
      <c r="UN18" s="79"/>
      <c r="UO18" s="79"/>
      <c r="UP18" s="79"/>
      <c r="UQ18" s="79"/>
      <c r="UR18" s="79"/>
      <c r="US18" s="79"/>
      <c r="UT18" s="79"/>
      <c r="UU18" s="79"/>
      <c r="UV18" s="79"/>
      <c r="UW18" s="79"/>
      <c r="UX18" s="79"/>
      <c r="UY18" s="79"/>
      <c r="UZ18" s="79"/>
      <c r="VA18" s="79"/>
      <c r="VB18" s="79"/>
      <c r="VC18" s="79"/>
      <c r="VD18" s="79"/>
      <c r="VE18" s="79"/>
      <c r="VF18" s="79"/>
      <c r="VG18" s="79"/>
      <c r="VH18" s="79"/>
      <c r="VI18" s="79"/>
      <c r="VJ18" s="79"/>
      <c r="VK18" s="79"/>
      <c r="VL18" s="79"/>
      <c r="VM18" s="79"/>
      <c r="VN18" s="79"/>
      <c r="VO18" s="79"/>
      <c r="VP18" s="79"/>
      <c r="VQ18" s="79"/>
      <c r="VR18" s="79"/>
      <c r="VS18" s="79"/>
      <c r="VT18" s="79"/>
      <c r="VU18" s="79"/>
      <c r="VV18" s="79"/>
      <c r="VW18" s="79"/>
      <c r="VX18" s="79"/>
      <c r="VY18" s="79"/>
      <c r="VZ18" s="79"/>
      <c r="WA18" s="79"/>
      <c r="WB18" s="79"/>
      <c r="WC18" s="79"/>
      <c r="WD18" s="79"/>
      <c r="WE18" s="79"/>
      <c r="WF18" s="79"/>
      <c r="WG18" s="79"/>
      <c r="WH18" s="79"/>
      <c r="WI18" s="79"/>
      <c r="WJ18" s="79"/>
      <c r="WK18" s="79"/>
      <c r="WL18" s="79"/>
      <c r="WM18" s="79"/>
      <c r="WN18" s="79"/>
      <c r="WO18" s="79"/>
      <c r="WP18" s="79"/>
      <c r="WQ18" s="79"/>
      <c r="WR18" s="79"/>
      <c r="WS18" s="79"/>
      <c r="WT18" s="79"/>
      <c r="WU18" s="79"/>
      <c r="WV18" s="79"/>
      <c r="WW18" s="79"/>
      <c r="WX18" s="79"/>
      <c r="WY18" s="79"/>
      <c r="WZ18" s="79"/>
      <c r="XA18" s="79"/>
      <c r="XB18" s="79"/>
      <c r="XC18" s="79"/>
      <c r="XD18" s="79"/>
      <c r="XE18" s="79"/>
      <c r="XF18" s="79"/>
      <c r="XG18" s="79"/>
      <c r="XH18" s="79"/>
      <c r="XI18" s="79"/>
      <c r="XJ18" s="79"/>
      <c r="XK18" s="79"/>
      <c r="XL18" s="79"/>
      <c r="XM18" s="79"/>
      <c r="XN18" s="79"/>
      <c r="XO18" s="79"/>
      <c r="XP18" s="79"/>
      <c r="XQ18" s="79"/>
      <c r="XR18" s="79"/>
      <c r="XS18" s="79"/>
      <c r="XT18" s="79"/>
      <c r="XU18" s="79"/>
      <c r="XV18" s="79"/>
      <c r="XW18" s="79"/>
      <c r="XX18" s="79"/>
      <c r="XY18" s="79"/>
      <c r="XZ18" s="79"/>
      <c r="YA18" s="79"/>
      <c r="YB18" s="79"/>
      <c r="YC18" s="79"/>
    </row>
    <row r="19" spans="1:653" s="80" customFormat="1" ht="174.75" customHeight="1" x14ac:dyDescent="0.25">
      <c r="A19" s="78" t="s">
        <v>101</v>
      </c>
      <c r="B19" s="71" t="s">
        <v>102</v>
      </c>
      <c r="C19" s="71" t="s">
        <v>141</v>
      </c>
      <c r="D19" s="73"/>
      <c r="E19" s="73"/>
      <c r="F19" s="72" t="s">
        <v>154</v>
      </c>
      <c r="G19" s="72" t="s">
        <v>155</v>
      </c>
      <c r="H19" s="73" t="s">
        <v>57</v>
      </c>
      <c r="I19" s="73" t="s">
        <v>64</v>
      </c>
      <c r="J19" s="73" t="s">
        <v>127</v>
      </c>
      <c r="K19" s="73" t="s">
        <v>128</v>
      </c>
      <c r="L19" s="73" t="s">
        <v>129</v>
      </c>
      <c r="M19" s="74" t="s">
        <v>49</v>
      </c>
      <c r="N19" s="101">
        <v>0</v>
      </c>
      <c r="O19" s="75">
        <v>525</v>
      </c>
      <c r="P19" s="63">
        <v>0</v>
      </c>
      <c r="Q19" s="63">
        <v>0</v>
      </c>
      <c r="R19" s="64">
        <v>0</v>
      </c>
      <c r="S19" s="63">
        <v>0</v>
      </c>
      <c r="T19" s="65">
        <v>0</v>
      </c>
      <c r="U19" s="79"/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O19" s="79"/>
      <c r="AP19" s="79"/>
      <c r="AQ19" s="79"/>
      <c r="AR19" s="79"/>
      <c r="AS19" s="79"/>
      <c r="AT19" s="79"/>
      <c r="AU19" s="79"/>
      <c r="AV19" s="79"/>
      <c r="AW19" s="79"/>
      <c r="AX19" s="79"/>
      <c r="AY19" s="79"/>
      <c r="AZ19" s="79"/>
      <c r="BA19" s="79"/>
      <c r="BB19" s="79"/>
      <c r="BC19" s="79"/>
      <c r="BD19" s="79"/>
      <c r="BE19" s="79"/>
      <c r="BF19" s="79"/>
      <c r="BG19" s="79"/>
      <c r="BH19" s="79"/>
      <c r="BI19" s="79"/>
      <c r="BJ19" s="79"/>
      <c r="BK19" s="79"/>
      <c r="BL19" s="79"/>
      <c r="BM19" s="79"/>
      <c r="BN19" s="79"/>
      <c r="BO19" s="79"/>
      <c r="BP19" s="79"/>
      <c r="BQ19" s="79"/>
      <c r="BR19" s="79"/>
      <c r="BS19" s="79"/>
      <c r="BT19" s="79"/>
      <c r="BU19" s="79"/>
      <c r="BV19" s="79"/>
      <c r="BW19" s="79"/>
      <c r="BX19" s="79"/>
      <c r="BY19" s="79"/>
      <c r="BZ19" s="79"/>
      <c r="CA19" s="79"/>
      <c r="CB19" s="79"/>
      <c r="CC19" s="79"/>
      <c r="CD19" s="79"/>
      <c r="CE19" s="79"/>
      <c r="CF19" s="79"/>
      <c r="CG19" s="79"/>
      <c r="CH19" s="79"/>
      <c r="CI19" s="79"/>
      <c r="CJ19" s="79"/>
      <c r="CK19" s="79"/>
      <c r="CL19" s="79"/>
      <c r="CM19" s="79"/>
      <c r="CN19" s="79"/>
      <c r="CO19" s="79"/>
      <c r="CP19" s="79"/>
      <c r="CQ19" s="79"/>
      <c r="CR19" s="79"/>
      <c r="CS19" s="79"/>
      <c r="CT19" s="79"/>
      <c r="CU19" s="79"/>
      <c r="CV19" s="79"/>
      <c r="CW19" s="79"/>
      <c r="CX19" s="79"/>
      <c r="CY19" s="79"/>
      <c r="CZ19" s="79"/>
      <c r="DA19" s="79"/>
      <c r="DB19" s="79"/>
      <c r="DC19" s="79"/>
      <c r="DD19" s="79"/>
      <c r="DE19" s="79"/>
      <c r="DF19" s="79"/>
      <c r="DG19" s="79"/>
      <c r="DH19" s="79"/>
      <c r="DI19" s="79"/>
      <c r="DJ19" s="79"/>
      <c r="DK19" s="79"/>
      <c r="DL19" s="79"/>
      <c r="DM19" s="79"/>
      <c r="DN19" s="79"/>
      <c r="DO19" s="79"/>
      <c r="DP19" s="79"/>
      <c r="DQ19" s="79"/>
      <c r="DR19" s="79"/>
      <c r="DS19" s="79"/>
      <c r="DT19" s="79"/>
      <c r="DU19" s="79"/>
      <c r="DV19" s="79"/>
      <c r="DW19" s="79"/>
      <c r="DX19" s="79"/>
      <c r="DY19" s="79"/>
      <c r="DZ19" s="79"/>
      <c r="EA19" s="79"/>
      <c r="EB19" s="79"/>
      <c r="EC19" s="79"/>
      <c r="ED19" s="79"/>
      <c r="EE19" s="79"/>
      <c r="EF19" s="79"/>
      <c r="EG19" s="79"/>
      <c r="EH19" s="79"/>
      <c r="EI19" s="79"/>
      <c r="EJ19" s="79"/>
      <c r="EK19" s="79"/>
      <c r="EL19" s="79"/>
      <c r="EM19" s="79"/>
      <c r="EN19" s="79"/>
      <c r="EO19" s="79"/>
      <c r="EP19" s="79"/>
      <c r="EQ19" s="79"/>
      <c r="ER19" s="79"/>
      <c r="ES19" s="79"/>
      <c r="ET19" s="79"/>
      <c r="EU19" s="79"/>
      <c r="EV19" s="79"/>
      <c r="EW19" s="79"/>
      <c r="EX19" s="79"/>
      <c r="EY19" s="79"/>
      <c r="EZ19" s="79"/>
      <c r="FA19" s="79"/>
      <c r="FB19" s="79"/>
      <c r="FC19" s="79"/>
      <c r="FD19" s="79"/>
      <c r="FE19" s="79"/>
      <c r="FF19" s="79"/>
      <c r="FG19" s="79"/>
      <c r="FH19" s="79"/>
      <c r="FI19" s="79"/>
      <c r="FJ19" s="79"/>
      <c r="FK19" s="79"/>
      <c r="FL19" s="79"/>
      <c r="FM19" s="79"/>
      <c r="FN19" s="79"/>
      <c r="FO19" s="79"/>
      <c r="FP19" s="79"/>
      <c r="FQ19" s="79"/>
      <c r="FR19" s="79"/>
      <c r="FS19" s="79"/>
      <c r="FT19" s="79"/>
      <c r="FU19" s="79"/>
      <c r="FV19" s="79"/>
      <c r="FW19" s="79"/>
      <c r="FX19" s="79"/>
      <c r="FY19" s="79"/>
      <c r="FZ19" s="79"/>
      <c r="GA19" s="79"/>
      <c r="GB19" s="79"/>
      <c r="GC19" s="79"/>
      <c r="GD19" s="79"/>
      <c r="GE19" s="79"/>
      <c r="GF19" s="79"/>
      <c r="GG19" s="79"/>
      <c r="GH19" s="79"/>
      <c r="GI19" s="79"/>
      <c r="GJ19" s="79"/>
      <c r="GK19" s="79"/>
      <c r="GL19" s="79"/>
      <c r="GM19" s="79"/>
      <c r="GN19" s="79"/>
      <c r="GO19" s="79"/>
      <c r="GP19" s="79"/>
      <c r="GQ19" s="79"/>
      <c r="GR19" s="79"/>
      <c r="GS19" s="79"/>
      <c r="GT19" s="79"/>
      <c r="GU19" s="79"/>
      <c r="GV19" s="79"/>
      <c r="GW19" s="79"/>
      <c r="GX19" s="79"/>
      <c r="GY19" s="79"/>
      <c r="GZ19" s="79"/>
      <c r="HA19" s="79"/>
      <c r="HB19" s="79"/>
      <c r="HC19" s="79"/>
      <c r="HD19" s="79"/>
      <c r="HE19" s="79"/>
      <c r="HF19" s="79"/>
      <c r="HG19" s="79"/>
      <c r="HH19" s="79"/>
      <c r="HI19" s="79"/>
      <c r="HJ19" s="79"/>
      <c r="HK19" s="79"/>
      <c r="HL19" s="79"/>
      <c r="HM19" s="79"/>
      <c r="HN19" s="79"/>
      <c r="HO19" s="79"/>
      <c r="HP19" s="79"/>
      <c r="HQ19" s="79"/>
      <c r="HR19" s="79"/>
      <c r="HS19" s="79"/>
      <c r="HT19" s="79"/>
      <c r="HU19" s="79"/>
      <c r="HV19" s="79"/>
      <c r="HW19" s="79"/>
      <c r="HX19" s="79"/>
      <c r="HY19" s="79"/>
      <c r="HZ19" s="79"/>
      <c r="IA19" s="79"/>
      <c r="IB19" s="79"/>
      <c r="IC19" s="79"/>
      <c r="ID19" s="79"/>
      <c r="IE19" s="79"/>
      <c r="IF19" s="79"/>
      <c r="IG19" s="79"/>
      <c r="IH19" s="79"/>
      <c r="II19" s="79"/>
      <c r="IJ19" s="79"/>
      <c r="IK19" s="79"/>
      <c r="IL19" s="79"/>
      <c r="IM19" s="79"/>
      <c r="IN19" s="79"/>
      <c r="IO19" s="79"/>
      <c r="IP19" s="79"/>
      <c r="IQ19" s="79"/>
      <c r="IR19" s="79"/>
      <c r="IS19" s="79"/>
      <c r="IT19" s="79"/>
      <c r="IU19" s="79"/>
      <c r="IV19" s="79"/>
      <c r="IW19" s="79"/>
      <c r="IX19" s="79"/>
      <c r="IY19" s="79"/>
      <c r="IZ19" s="79"/>
      <c r="JA19" s="79"/>
      <c r="JB19" s="79"/>
      <c r="JC19" s="79"/>
      <c r="JD19" s="79"/>
      <c r="JE19" s="79"/>
      <c r="JF19" s="79"/>
      <c r="JG19" s="79"/>
      <c r="JH19" s="79"/>
      <c r="JI19" s="79"/>
      <c r="JJ19" s="79"/>
      <c r="JK19" s="79"/>
      <c r="JL19" s="79"/>
      <c r="JM19" s="79"/>
      <c r="JN19" s="79"/>
      <c r="JO19" s="79"/>
      <c r="JP19" s="79"/>
      <c r="JQ19" s="79"/>
      <c r="JR19" s="79"/>
      <c r="JS19" s="79"/>
      <c r="JT19" s="79"/>
      <c r="JU19" s="79"/>
      <c r="JV19" s="79"/>
      <c r="JW19" s="79"/>
      <c r="JX19" s="79"/>
      <c r="JY19" s="79"/>
      <c r="JZ19" s="79"/>
      <c r="KA19" s="79"/>
      <c r="KB19" s="79"/>
      <c r="KC19" s="79"/>
      <c r="KD19" s="79"/>
      <c r="KE19" s="79"/>
      <c r="KF19" s="79"/>
      <c r="KG19" s="79"/>
      <c r="KH19" s="79"/>
      <c r="KI19" s="79"/>
      <c r="KJ19" s="79"/>
      <c r="KK19" s="79"/>
      <c r="KL19" s="79"/>
      <c r="KM19" s="79"/>
      <c r="KN19" s="79"/>
      <c r="KO19" s="79"/>
      <c r="KP19" s="79"/>
      <c r="KQ19" s="79"/>
      <c r="KR19" s="79"/>
      <c r="KS19" s="79"/>
      <c r="KT19" s="79"/>
      <c r="KU19" s="79"/>
      <c r="KV19" s="79"/>
      <c r="KW19" s="79"/>
      <c r="KX19" s="79"/>
      <c r="KY19" s="79"/>
      <c r="KZ19" s="79"/>
      <c r="LA19" s="79"/>
      <c r="LB19" s="79"/>
      <c r="LC19" s="79"/>
      <c r="LD19" s="79"/>
      <c r="LE19" s="79"/>
      <c r="LF19" s="79"/>
      <c r="LG19" s="79"/>
      <c r="LH19" s="79"/>
      <c r="LI19" s="79"/>
      <c r="LJ19" s="79"/>
      <c r="LK19" s="79"/>
      <c r="LL19" s="79"/>
      <c r="LM19" s="79"/>
      <c r="LN19" s="79"/>
      <c r="LO19" s="79"/>
      <c r="LP19" s="79"/>
      <c r="LQ19" s="79"/>
      <c r="LR19" s="79"/>
      <c r="LS19" s="79"/>
      <c r="LT19" s="79"/>
      <c r="LU19" s="79"/>
      <c r="LV19" s="79"/>
      <c r="LW19" s="79"/>
      <c r="LX19" s="79"/>
      <c r="LY19" s="79"/>
      <c r="LZ19" s="79"/>
      <c r="MA19" s="79"/>
      <c r="MB19" s="79"/>
      <c r="MC19" s="79"/>
      <c r="MD19" s="79"/>
      <c r="ME19" s="79"/>
      <c r="MF19" s="79"/>
      <c r="MG19" s="79"/>
      <c r="MH19" s="79"/>
      <c r="MI19" s="79"/>
      <c r="MJ19" s="79"/>
      <c r="MK19" s="79"/>
      <c r="ML19" s="79"/>
      <c r="MM19" s="79"/>
      <c r="MN19" s="79"/>
      <c r="MO19" s="79"/>
      <c r="MP19" s="79"/>
      <c r="MQ19" s="79"/>
      <c r="MR19" s="79"/>
      <c r="MS19" s="79"/>
      <c r="MT19" s="79"/>
      <c r="MU19" s="79"/>
      <c r="MV19" s="79"/>
      <c r="MW19" s="79"/>
      <c r="MX19" s="79"/>
      <c r="MY19" s="79"/>
      <c r="MZ19" s="79"/>
      <c r="NA19" s="79"/>
      <c r="NB19" s="79"/>
      <c r="NC19" s="79"/>
      <c r="ND19" s="79"/>
      <c r="NE19" s="79"/>
      <c r="NF19" s="79"/>
      <c r="NG19" s="79"/>
      <c r="NH19" s="79"/>
      <c r="NI19" s="79"/>
      <c r="NJ19" s="79"/>
      <c r="NK19" s="79"/>
      <c r="NL19" s="79"/>
      <c r="NM19" s="79"/>
      <c r="NN19" s="79"/>
      <c r="NO19" s="79"/>
      <c r="NP19" s="79"/>
      <c r="NQ19" s="79"/>
      <c r="NR19" s="79"/>
      <c r="NS19" s="79"/>
      <c r="NT19" s="79"/>
      <c r="NU19" s="79"/>
      <c r="NV19" s="79"/>
      <c r="NW19" s="79"/>
      <c r="NX19" s="79"/>
      <c r="NY19" s="79"/>
      <c r="NZ19" s="79"/>
      <c r="OA19" s="79"/>
      <c r="OB19" s="79"/>
      <c r="OC19" s="79"/>
      <c r="OD19" s="79"/>
      <c r="OE19" s="79"/>
      <c r="OF19" s="79"/>
      <c r="OG19" s="79"/>
      <c r="OH19" s="79"/>
      <c r="OI19" s="79"/>
      <c r="OJ19" s="79"/>
      <c r="OK19" s="79"/>
      <c r="OL19" s="79"/>
      <c r="OM19" s="79"/>
      <c r="ON19" s="79"/>
      <c r="OO19" s="79"/>
      <c r="OP19" s="79"/>
      <c r="OQ19" s="79"/>
      <c r="OR19" s="79"/>
      <c r="OS19" s="79"/>
      <c r="OT19" s="79"/>
      <c r="OU19" s="79"/>
      <c r="OV19" s="79"/>
      <c r="OW19" s="79"/>
      <c r="OX19" s="79"/>
      <c r="OY19" s="79"/>
      <c r="OZ19" s="79"/>
      <c r="PA19" s="79"/>
      <c r="PB19" s="79"/>
      <c r="PC19" s="79"/>
      <c r="PD19" s="79"/>
      <c r="PE19" s="79"/>
      <c r="PF19" s="79"/>
      <c r="PG19" s="79"/>
      <c r="PH19" s="79"/>
      <c r="PI19" s="79"/>
      <c r="PJ19" s="79"/>
      <c r="PK19" s="79"/>
      <c r="PL19" s="79"/>
      <c r="PM19" s="79"/>
      <c r="PN19" s="79"/>
      <c r="PO19" s="79"/>
      <c r="PP19" s="79"/>
      <c r="PQ19" s="79"/>
      <c r="PR19" s="79"/>
      <c r="PS19" s="79"/>
      <c r="PT19" s="79"/>
      <c r="PU19" s="79"/>
      <c r="PV19" s="79"/>
      <c r="PW19" s="79"/>
      <c r="PX19" s="79"/>
      <c r="PY19" s="79"/>
      <c r="PZ19" s="79"/>
      <c r="QA19" s="79"/>
      <c r="QB19" s="79"/>
      <c r="QC19" s="79"/>
      <c r="QD19" s="79"/>
      <c r="QE19" s="79"/>
      <c r="QF19" s="79"/>
      <c r="QG19" s="79"/>
      <c r="QH19" s="79"/>
      <c r="QI19" s="79"/>
      <c r="QJ19" s="79"/>
      <c r="QK19" s="79"/>
      <c r="QL19" s="79"/>
      <c r="QM19" s="79"/>
      <c r="QN19" s="79"/>
      <c r="QO19" s="79"/>
      <c r="QP19" s="79"/>
      <c r="QQ19" s="79"/>
      <c r="QR19" s="79"/>
      <c r="QS19" s="79"/>
      <c r="QT19" s="79"/>
      <c r="QU19" s="79"/>
      <c r="QV19" s="79"/>
      <c r="QW19" s="79"/>
      <c r="QX19" s="79"/>
      <c r="QY19" s="79"/>
      <c r="QZ19" s="79"/>
      <c r="RA19" s="79"/>
      <c r="RB19" s="79"/>
      <c r="RC19" s="79"/>
      <c r="RD19" s="79"/>
      <c r="RE19" s="79"/>
      <c r="RF19" s="79"/>
      <c r="RG19" s="79"/>
      <c r="RH19" s="79"/>
      <c r="RI19" s="79"/>
      <c r="RJ19" s="79"/>
      <c r="RK19" s="79"/>
      <c r="RL19" s="79"/>
      <c r="RM19" s="79"/>
      <c r="RN19" s="79"/>
      <c r="RO19" s="79"/>
      <c r="RP19" s="79"/>
      <c r="RQ19" s="79"/>
      <c r="RR19" s="79"/>
      <c r="RS19" s="79"/>
      <c r="RT19" s="79"/>
      <c r="RU19" s="79"/>
      <c r="RV19" s="79"/>
      <c r="RW19" s="79"/>
      <c r="RX19" s="79"/>
      <c r="RY19" s="79"/>
      <c r="RZ19" s="79"/>
      <c r="SA19" s="79"/>
      <c r="SB19" s="79"/>
      <c r="SC19" s="79"/>
      <c r="SD19" s="79"/>
      <c r="SE19" s="79"/>
      <c r="SF19" s="79"/>
      <c r="SG19" s="79"/>
      <c r="SH19" s="79"/>
      <c r="SI19" s="79"/>
      <c r="SJ19" s="79"/>
      <c r="SK19" s="79"/>
      <c r="SL19" s="79"/>
      <c r="SM19" s="79"/>
      <c r="SN19" s="79"/>
      <c r="SO19" s="79"/>
      <c r="SP19" s="79"/>
      <c r="SQ19" s="79"/>
      <c r="SR19" s="79"/>
      <c r="SS19" s="79"/>
      <c r="ST19" s="79"/>
      <c r="SU19" s="79"/>
      <c r="SV19" s="79"/>
      <c r="SW19" s="79"/>
      <c r="SX19" s="79"/>
      <c r="SY19" s="79"/>
      <c r="SZ19" s="79"/>
      <c r="TA19" s="79"/>
      <c r="TB19" s="79"/>
      <c r="TC19" s="79"/>
      <c r="TD19" s="79"/>
      <c r="TE19" s="79"/>
      <c r="TF19" s="79"/>
      <c r="TG19" s="79"/>
      <c r="TH19" s="79"/>
      <c r="TI19" s="79"/>
      <c r="TJ19" s="79"/>
      <c r="TK19" s="79"/>
      <c r="TL19" s="79"/>
      <c r="TM19" s="79"/>
      <c r="TN19" s="79"/>
      <c r="TO19" s="79"/>
      <c r="TP19" s="79"/>
      <c r="TQ19" s="79"/>
      <c r="TR19" s="79"/>
      <c r="TS19" s="79"/>
      <c r="TT19" s="79"/>
      <c r="TU19" s="79"/>
      <c r="TV19" s="79"/>
      <c r="TW19" s="79"/>
      <c r="TX19" s="79"/>
      <c r="TY19" s="79"/>
      <c r="TZ19" s="79"/>
      <c r="UA19" s="79"/>
      <c r="UB19" s="79"/>
      <c r="UC19" s="79"/>
      <c r="UD19" s="79"/>
      <c r="UE19" s="79"/>
      <c r="UF19" s="79"/>
      <c r="UG19" s="79"/>
      <c r="UH19" s="79"/>
      <c r="UI19" s="79"/>
      <c r="UJ19" s="79"/>
      <c r="UK19" s="79"/>
      <c r="UL19" s="79"/>
      <c r="UM19" s="79"/>
      <c r="UN19" s="79"/>
      <c r="UO19" s="79"/>
      <c r="UP19" s="79"/>
      <c r="UQ19" s="79"/>
      <c r="UR19" s="79"/>
      <c r="US19" s="79"/>
      <c r="UT19" s="79"/>
      <c r="UU19" s="79"/>
      <c r="UV19" s="79"/>
      <c r="UW19" s="79"/>
      <c r="UX19" s="79"/>
      <c r="UY19" s="79"/>
      <c r="UZ19" s="79"/>
      <c r="VA19" s="79"/>
      <c r="VB19" s="79"/>
      <c r="VC19" s="79"/>
      <c r="VD19" s="79"/>
      <c r="VE19" s="79"/>
      <c r="VF19" s="79"/>
      <c r="VG19" s="79"/>
      <c r="VH19" s="79"/>
      <c r="VI19" s="79"/>
      <c r="VJ19" s="79"/>
      <c r="VK19" s="79"/>
      <c r="VL19" s="79"/>
      <c r="VM19" s="79"/>
      <c r="VN19" s="79"/>
      <c r="VO19" s="79"/>
      <c r="VP19" s="79"/>
      <c r="VQ19" s="79"/>
      <c r="VR19" s="79"/>
      <c r="VS19" s="79"/>
      <c r="VT19" s="79"/>
      <c r="VU19" s="79"/>
      <c r="VV19" s="79"/>
      <c r="VW19" s="79"/>
      <c r="VX19" s="79"/>
      <c r="VY19" s="79"/>
      <c r="VZ19" s="79"/>
      <c r="WA19" s="79"/>
      <c r="WB19" s="79"/>
      <c r="WC19" s="79"/>
      <c r="WD19" s="79"/>
      <c r="WE19" s="79"/>
      <c r="WF19" s="79"/>
      <c r="WG19" s="79"/>
      <c r="WH19" s="79"/>
      <c r="WI19" s="79"/>
      <c r="WJ19" s="79"/>
      <c r="WK19" s="79"/>
      <c r="WL19" s="79"/>
      <c r="WM19" s="79"/>
      <c r="WN19" s="79"/>
      <c r="WO19" s="79"/>
      <c r="WP19" s="79"/>
      <c r="WQ19" s="79"/>
      <c r="WR19" s="79"/>
      <c r="WS19" s="79"/>
      <c r="WT19" s="79"/>
      <c r="WU19" s="79"/>
      <c r="WV19" s="79"/>
      <c r="WW19" s="79"/>
      <c r="WX19" s="79"/>
      <c r="WY19" s="79"/>
      <c r="WZ19" s="79"/>
      <c r="XA19" s="79"/>
      <c r="XB19" s="79"/>
      <c r="XC19" s="79"/>
      <c r="XD19" s="79"/>
      <c r="XE19" s="79"/>
      <c r="XF19" s="79"/>
      <c r="XG19" s="79"/>
      <c r="XH19" s="79"/>
      <c r="XI19" s="79"/>
      <c r="XJ19" s="79"/>
      <c r="XK19" s="79"/>
      <c r="XL19" s="79"/>
      <c r="XM19" s="79"/>
      <c r="XN19" s="79"/>
      <c r="XO19" s="79"/>
      <c r="XP19" s="79"/>
      <c r="XQ19" s="79"/>
      <c r="XR19" s="79"/>
      <c r="XS19" s="79"/>
      <c r="XT19" s="79"/>
      <c r="XU19" s="79"/>
      <c r="XV19" s="79"/>
      <c r="XW19" s="79"/>
      <c r="XX19" s="79"/>
      <c r="XY19" s="79"/>
      <c r="XZ19" s="79"/>
      <c r="YA19" s="79"/>
      <c r="YB19" s="79"/>
      <c r="YC19" s="79"/>
    </row>
    <row r="20" spans="1:653" s="80" customFormat="1" ht="180" customHeight="1" x14ac:dyDescent="0.25">
      <c r="A20" s="78" t="s">
        <v>103</v>
      </c>
      <c r="B20" s="71" t="s">
        <v>104</v>
      </c>
      <c r="C20" s="71" t="s">
        <v>156</v>
      </c>
      <c r="D20" s="73"/>
      <c r="E20" s="73"/>
      <c r="F20" s="72" t="s">
        <v>157</v>
      </c>
      <c r="G20" s="72" t="s">
        <v>106</v>
      </c>
      <c r="H20" s="73" t="s">
        <v>57</v>
      </c>
      <c r="I20" s="73" t="s">
        <v>64</v>
      </c>
      <c r="J20" s="73" t="s">
        <v>127</v>
      </c>
      <c r="K20" s="73" t="s">
        <v>128</v>
      </c>
      <c r="L20" s="73" t="s">
        <v>129</v>
      </c>
      <c r="M20" s="74" t="s">
        <v>49</v>
      </c>
      <c r="N20" s="101">
        <v>0</v>
      </c>
      <c r="O20" s="75">
        <v>525</v>
      </c>
      <c r="P20" s="63">
        <v>0</v>
      </c>
      <c r="Q20" s="63">
        <v>0</v>
      </c>
      <c r="R20" s="64">
        <v>0</v>
      </c>
      <c r="S20" s="63">
        <v>0</v>
      </c>
      <c r="T20" s="65">
        <v>0</v>
      </c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79"/>
      <c r="AN20" s="79"/>
      <c r="AO20" s="79"/>
      <c r="AP20" s="79"/>
      <c r="AQ20" s="79"/>
      <c r="AR20" s="79"/>
      <c r="AS20" s="79"/>
      <c r="AT20" s="79"/>
      <c r="AU20" s="79"/>
      <c r="AV20" s="79"/>
      <c r="AW20" s="79"/>
      <c r="AX20" s="79"/>
      <c r="AY20" s="79"/>
      <c r="AZ20" s="79"/>
      <c r="BA20" s="79"/>
      <c r="BB20" s="79"/>
      <c r="BC20" s="79"/>
      <c r="BD20" s="79"/>
      <c r="BE20" s="79"/>
      <c r="BF20" s="79"/>
      <c r="BG20" s="79"/>
      <c r="BH20" s="79"/>
      <c r="BI20" s="79"/>
      <c r="BJ20" s="79"/>
      <c r="BK20" s="79"/>
      <c r="BL20" s="79"/>
      <c r="BM20" s="79"/>
      <c r="BN20" s="79"/>
      <c r="BO20" s="79"/>
      <c r="BP20" s="79"/>
      <c r="BQ20" s="79"/>
      <c r="BR20" s="79"/>
      <c r="BS20" s="79"/>
      <c r="BT20" s="79"/>
      <c r="BU20" s="79"/>
      <c r="BV20" s="79"/>
      <c r="BW20" s="79"/>
      <c r="BX20" s="79"/>
      <c r="BY20" s="79"/>
      <c r="BZ20" s="79"/>
      <c r="CA20" s="79"/>
      <c r="CB20" s="79"/>
      <c r="CC20" s="79"/>
      <c r="CD20" s="79"/>
      <c r="CE20" s="79"/>
      <c r="CF20" s="79"/>
      <c r="CG20" s="79"/>
      <c r="CH20" s="79"/>
      <c r="CI20" s="79"/>
      <c r="CJ20" s="79"/>
      <c r="CK20" s="79"/>
      <c r="CL20" s="79"/>
      <c r="CM20" s="79"/>
      <c r="CN20" s="79"/>
      <c r="CO20" s="79"/>
      <c r="CP20" s="79"/>
      <c r="CQ20" s="79"/>
      <c r="CR20" s="79"/>
      <c r="CS20" s="79"/>
      <c r="CT20" s="79"/>
      <c r="CU20" s="79"/>
      <c r="CV20" s="79"/>
      <c r="CW20" s="79"/>
      <c r="CX20" s="79"/>
      <c r="CY20" s="79"/>
      <c r="CZ20" s="79"/>
      <c r="DA20" s="79"/>
      <c r="DB20" s="79"/>
      <c r="DC20" s="79"/>
      <c r="DD20" s="79"/>
      <c r="DE20" s="79"/>
      <c r="DF20" s="79"/>
      <c r="DG20" s="79"/>
      <c r="DH20" s="79"/>
      <c r="DI20" s="79"/>
      <c r="DJ20" s="79"/>
      <c r="DK20" s="79"/>
      <c r="DL20" s="79"/>
      <c r="DM20" s="79"/>
      <c r="DN20" s="79"/>
      <c r="DO20" s="79"/>
      <c r="DP20" s="79"/>
      <c r="DQ20" s="79"/>
      <c r="DR20" s="79"/>
      <c r="DS20" s="79"/>
      <c r="DT20" s="79"/>
      <c r="DU20" s="79"/>
      <c r="DV20" s="79"/>
      <c r="DW20" s="79"/>
      <c r="DX20" s="79"/>
      <c r="DY20" s="79"/>
      <c r="DZ20" s="79"/>
      <c r="EA20" s="79"/>
      <c r="EB20" s="79"/>
      <c r="EC20" s="79"/>
      <c r="ED20" s="79"/>
      <c r="EE20" s="79"/>
      <c r="EF20" s="79"/>
      <c r="EG20" s="79"/>
      <c r="EH20" s="79"/>
      <c r="EI20" s="79"/>
      <c r="EJ20" s="79"/>
      <c r="EK20" s="79"/>
      <c r="EL20" s="79"/>
      <c r="EM20" s="79"/>
      <c r="EN20" s="79"/>
      <c r="EO20" s="79"/>
      <c r="EP20" s="79"/>
      <c r="EQ20" s="79"/>
      <c r="ER20" s="79"/>
      <c r="ES20" s="79"/>
      <c r="ET20" s="79"/>
      <c r="EU20" s="79"/>
      <c r="EV20" s="79"/>
      <c r="EW20" s="79"/>
      <c r="EX20" s="79"/>
      <c r="EY20" s="79"/>
      <c r="EZ20" s="79"/>
      <c r="FA20" s="79"/>
      <c r="FB20" s="79"/>
      <c r="FC20" s="79"/>
      <c r="FD20" s="79"/>
      <c r="FE20" s="79"/>
      <c r="FF20" s="79"/>
      <c r="FG20" s="79"/>
      <c r="FH20" s="79"/>
      <c r="FI20" s="79"/>
      <c r="FJ20" s="79"/>
      <c r="FK20" s="79"/>
      <c r="FL20" s="79"/>
      <c r="FM20" s="79"/>
      <c r="FN20" s="79"/>
      <c r="FO20" s="79"/>
      <c r="FP20" s="79"/>
      <c r="FQ20" s="79"/>
      <c r="FR20" s="79"/>
      <c r="FS20" s="79"/>
      <c r="FT20" s="79"/>
      <c r="FU20" s="79"/>
      <c r="FV20" s="79"/>
      <c r="FW20" s="79"/>
      <c r="FX20" s="79"/>
      <c r="FY20" s="79"/>
      <c r="FZ20" s="79"/>
      <c r="GA20" s="79"/>
      <c r="GB20" s="79"/>
      <c r="GC20" s="79"/>
      <c r="GD20" s="79"/>
      <c r="GE20" s="79"/>
      <c r="GF20" s="79"/>
      <c r="GG20" s="79"/>
      <c r="GH20" s="79"/>
      <c r="GI20" s="79"/>
      <c r="GJ20" s="79"/>
      <c r="GK20" s="79"/>
      <c r="GL20" s="79"/>
      <c r="GM20" s="79"/>
      <c r="GN20" s="79"/>
      <c r="GO20" s="79"/>
      <c r="GP20" s="79"/>
      <c r="GQ20" s="79"/>
      <c r="GR20" s="79"/>
      <c r="GS20" s="79"/>
      <c r="GT20" s="79"/>
      <c r="GU20" s="79"/>
      <c r="GV20" s="79"/>
      <c r="GW20" s="79"/>
      <c r="GX20" s="79"/>
      <c r="GY20" s="79"/>
      <c r="GZ20" s="79"/>
      <c r="HA20" s="79"/>
      <c r="HB20" s="79"/>
      <c r="HC20" s="79"/>
      <c r="HD20" s="79"/>
      <c r="HE20" s="79"/>
      <c r="HF20" s="79"/>
      <c r="HG20" s="79"/>
      <c r="HH20" s="79"/>
      <c r="HI20" s="79"/>
      <c r="HJ20" s="79"/>
      <c r="HK20" s="79"/>
      <c r="HL20" s="79"/>
      <c r="HM20" s="79"/>
      <c r="HN20" s="79"/>
      <c r="HO20" s="79"/>
      <c r="HP20" s="79"/>
      <c r="HQ20" s="79"/>
      <c r="HR20" s="79"/>
      <c r="HS20" s="79"/>
      <c r="HT20" s="79"/>
      <c r="HU20" s="79"/>
      <c r="HV20" s="79"/>
      <c r="HW20" s="79"/>
      <c r="HX20" s="79"/>
      <c r="HY20" s="79"/>
      <c r="HZ20" s="79"/>
      <c r="IA20" s="79"/>
      <c r="IB20" s="79"/>
      <c r="IC20" s="79"/>
      <c r="ID20" s="79"/>
      <c r="IE20" s="79"/>
      <c r="IF20" s="79"/>
      <c r="IG20" s="79"/>
      <c r="IH20" s="79"/>
      <c r="II20" s="79"/>
      <c r="IJ20" s="79"/>
      <c r="IK20" s="79"/>
      <c r="IL20" s="79"/>
      <c r="IM20" s="79"/>
      <c r="IN20" s="79"/>
      <c r="IO20" s="79"/>
      <c r="IP20" s="79"/>
      <c r="IQ20" s="79"/>
      <c r="IR20" s="79"/>
      <c r="IS20" s="79"/>
      <c r="IT20" s="79"/>
      <c r="IU20" s="79"/>
      <c r="IV20" s="79"/>
      <c r="IW20" s="79"/>
      <c r="IX20" s="79"/>
      <c r="IY20" s="79"/>
      <c r="IZ20" s="79"/>
      <c r="JA20" s="79"/>
      <c r="JB20" s="79"/>
      <c r="JC20" s="79"/>
      <c r="JD20" s="79"/>
      <c r="JE20" s="79"/>
      <c r="JF20" s="79"/>
      <c r="JG20" s="79"/>
      <c r="JH20" s="79"/>
      <c r="JI20" s="79"/>
      <c r="JJ20" s="79"/>
      <c r="JK20" s="79"/>
      <c r="JL20" s="79"/>
      <c r="JM20" s="79"/>
      <c r="JN20" s="79"/>
      <c r="JO20" s="79"/>
      <c r="JP20" s="79"/>
      <c r="JQ20" s="79"/>
      <c r="JR20" s="79"/>
      <c r="JS20" s="79"/>
      <c r="JT20" s="79"/>
      <c r="JU20" s="79"/>
      <c r="JV20" s="79"/>
      <c r="JW20" s="79"/>
      <c r="JX20" s="79"/>
      <c r="JY20" s="79"/>
      <c r="JZ20" s="79"/>
      <c r="KA20" s="79"/>
      <c r="KB20" s="79"/>
      <c r="KC20" s="79"/>
      <c r="KD20" s="79"/>
      <c r="KE20" s="79"/>
      <c r="KF20" s="79"/>
      <c r="KG20" s="79"/>
      <c r="KH20" s="79"/>
      <c r="KI20" s="79"/>
      <c r="KJ20" s="79"/>
      <c r="KK20" s="79"/>
      <c r="KL20" s="79"/>
      <c r="KM20" s="79"/>
      <c r="KN20" s="79"/>
      <c r="KO20" s="79"/>
      <c r="KP20" s="79"/>
      <c r="KQ20" s="79"/>
      <c r="KR20" s="79"/>
      <c r="KS20" s="79"/>
      <c r="KT20" s="79"/>
      <c r="KU20" s="79"/>
      <c r="KV20" s="79"/>
      <c r="KW20" s="79"/>
      <c r="KX20" s="79"/>
      <c r="KY20" s="79"/>
      <c r="KZ20" s="79"/>
      <c r="LA20" s="79"/>
      <c r="LB20" s="79"/>
      <c r="LC20" s="79"/>
      <c r="LD20" s="79"/>
      <c r="LE20" s="79"/>
      <c r="LF20" s="79"/>
      <c r="LG20" s="79"/>
      <c r="LH20" s="79"/>
      <c r="LI20" s="79"/>
      <c r="LJ20" s="79"/>
      <c r="LK20" s="79"/>
      <c r="LL20" s="79"/>
      <c r="LM20" s="79"/>
      <c r="LN20" s="79"/>
      <c r="LO20" s="79"/>
      <c r="LP20" s="79"/>
      <c r="LQ20" s="79"/>
      <c r="LR20" s="79"/>
      <c r="LS20" s="79"/>
      <c r="LT20" s="79"/>
      <c r="LU20" s="79"/>
      <c r="LV20" s="79"/>
      <c r="LW20" s="79"/>
      <c r="LX20" s="79"/>
      <c r="LY20" s="79"/>
      <c r="LZ20" s="79"/>
      <c r="MA20" s="79"/>
      <c r="MB20" s="79"/>
      <c r="MC20" s="79"/>
      <c r="MD20" s="79"/>
      <c r="ME20" s="79"/>
      <c r="MF20" s="79"/>
      <c r="MG20" s="79"/>
      <c r="MH20" s="79"/>
      <c r="MI20" s="79"/>
      <c r="MJ20" s="79"/>
      <c r="MK20" s="79"/>
      <c r="ML20" s="79"/>
      <c r="MM20" s="79"/>
      <c r="MN20" s="79"/>
      <c r="MO20" s="79"/>
      <c r="MP20" s="79"/>
      <c r="MQ20" s="79"/>
      <c r="MR20" s="79"/>
      <c r="MS20" s="79"/>
      <c r="MT20" s="79"/>
      <c r="MU20" s="79"/>
      <c r="MV20" s="79"/>
      <c r="MW20" s="79"/>
      <c r="MX20" s="79"/>
      <c r="MY20" s="79"/>
      <c r="MZ20" s="79"/>
      <c r="NA20" s="79"/>
      <c r="NB20" s="79"/>
      <c r="NC20" s="79"/>
      <c r="ND20" s="79"/>
      <c r="NE20" s="79"/>
      <c r="NF20" s="79"/>
      <c r="NG20" s="79"/>
      <c r="NH20" s="79"/>
      <c r="NI20" s="79"/>
      <c r="NJ20" s="79"/>
      <c r="NK20" s="79"/>
      <c r="NL20" s="79"/>
      <c r="NM20" s="79"/>
      <c r="NN20" s="79"/>
      <c r="NO20" s="79"/>
      <c r="NP20" s="79"/>
      <c r="NQ20" s="79"/>
      <c r="NR20" s="79"/>
      <c r="NS20" s="79"/>
      <c r="NT20" s="79"/>
      <c r="NU20" s="79"/>
      <c r="NV20" s="79"/>
      <c r="NW20" s="79"/>
      <c r="NX20" s="79"/>
      <c r="NY20" s="79"/>
      <c r="NZ20" s="79"/>
      <c r="OA20" s="79"/>
      <c r="OB20" s="79"/>
      <c r="OC20" s="79"/>
      <c r="OD20" s="79"/>
      <c r="OE20" s="79"/>
      <c r="OF20" s="79"/>
      <c r="OG20" s="79"/>
      <c r="OH20" s="79"/>
      <c r="OI20" s="79"/>
      <c r="OJ20" s="79"/>
      <c r="OK20" s="79"/>
      <c r="OL20" s="79"/>
      <c r="OM20" s="79"/>
      <c r="ON20" s="79"/>
      <c r="OO20" s="79"/>
      <c r="OP20" s="79"/>
      <c r="OQ20" s="79"/>
      <c r="OR20" s="79"/>
      <c r="OS20" s="79"/>
      <c r="OT20" s="79"/>
      <c r="OU20" s="79"/>
      <c r="OV20" s="79"/>
      <c r="OW20" s="79"/>
      <c r="OX20" s="79"/>
      <c r="OY20" s="79"/>
      <c r="OZ20" s="79"/>
      <c r="PA20" s="79"/>
      <c r="PB20" s="79"/>
      <c r="PC20" s="79"/>
      <c r="PD20" s="79"/>
      <c r="PE20" s="79"/>
      <c r="PF20" s="79"/>
      <c r="PG20" s="79"/>
      <c r="PH20" s="79"/>
      <c r="PI20" s="79"/>
      <c r="PJ20" s="79"/>
      <c r="PK20" s="79"/>
      <c r="PL20" s="79"/>
      <c r="PM20" s="79"/>
      <c r="PN20" s="79"/>
      <c r="PO20" s="79"/>
      <c r="PP20" s="79"/>
      <c r="PQ20" s="79"/>
      <c r="PR20" s="79"/>
      <c r="PS20" s="79"/>
      <c r="PT20" s="79"/>
      <c r="PU20" s="79"/>
      <c r="PV20" s="79"/>
      <c r="PW20" s="79"/>
      <c r="PX20" s="79"/>
      <c r="PY20" s="79"/>
      <c r="PZ20" s="79"/>
      <c r="QA20" s="79"/>
      <c r="QB20" s="79"/>
      <c r="QC20" s="79"/>
      <c r="QD20" s="79"/>
      <c r="QE20" s="79"/>
      <c r="QF20" s="79"/>
      <c r="QG20" s="79"/>
      <c r="QH20" s="79"/>
      <c r="QI20" s="79"/>
      <c r="QJ20" s="79"/>
      <c r="QK20" s="79"/>
      <c r="QL20" s="79"/>
      <c r="QM20" s="79"/>
      <c r="QN20" s="79"/>
      <c r="QO20" s="79"/>
      <c r="QP20" s="79"/>
      <c r="QQ20" s="79"/>
      <c r="QR20" s="79"/>
      <c r="QS20" s="79"/>
      <c r="QT20" s="79"/>
      <c r="QU20" s="79"/>
      <c r="QV20" s="79"/>
      <c r="QW20" s="79"/>
      <c r="QX20" s="79"/>
      <c r="QY20" s="79"/>
      <c r="QZ20" s="79"/>
      <c r="RA20" s="79"/>
      <c r="RB20" s="79"/>
      <c r="RC20" s="79"/>
      <c r="RD20" s="79"/>
      <c r="RE20" s="79"/>
      <c r="RF20" s="79"/>
      <c r="RG20" s="79"/>
      <c r="RH20" s="79"/>
      <c r="RI20" s="79"/>
      <c r="RJ20" s="79"/>
      <c r="RK20" s="79"/>
      <c r="RL20" s="79"/>
      <c r="RM20" s="79"/>
      <c r="RN20" s="79"/>
      <c r="RO20" s="79"/>
      <c r="RP20" s="79"/>
      <c r="RQ20" s="79"/>
      <c r="RR20" s="79"/>
      <c r="RS20" s="79"/>
      <c r="RT20" s="79"/>
      <c r="RU20" s="79"/>
      <c r="RV20" s="79"/>
      <c r="RW20" s="79"/>
      <c r="RX20" s="79"/>
      <c r="RY20" s="79"/>
      <c r="RZ20" s="79"/>
      <c r="SA20" s="79"/>
      <c r="SB20" s="79"/>
      <c r="SC20" s="79"/>
      <c r="SD20" s="79"/>
      <c r="SE20" s="79"/>
      <c r="SF20" s="79"/>
      <c r="SG20" s="79"/>
      <c r="SH20" s="79"/>
      <c r="SI20" s="79"/>
      <c r="SJ20" s="79"/>
      <c r="SK20" s="79"/>
      <c r="SL20" s="79"/>
      <c r="SM20" s="79"/>
      <c r="SN20" s="79"/>
      <c r="SO20" s="79"/>
      <c r="SP20" s="79"/>
      <c r="SQ20" s="79"/>
      <c r="SR20" s="79"/>
      <c r="SS20" s="79"/>
      <c r="ST20" s="79"/>
      <c r="SU20" s="79"/>
      <c r="SV20" s="79"/>
      <c r="SW20" s="79"/>
      <c r="SX20" s="79"/>
      <c r="SY20" s="79"/>
      <c r="SZ20" s="79"/>
      <c r="TA20" s="79"/>
      <c r="TB20" s="79"/>
      <c r="TC20" s="79"/>
      <c r="TD20" s="79"/>
      <c r="TE20" s="79"/>
      <c r="TF20" s="79"/>
      <c r="TG20" s="79"/>
      <c r="TH20" s="79"/>
      <c r="TI20" s="79"/>
      <c r="TJ20" s="79"/>
      <c r="TK20" s="79"/>
      <c r="TL20" s="79"/>
      <c r="TM20" s="79"/>
      <c r="TN20" s="79"/>
      <c r="TO20" s="79"/>
      <c r="TP20" s="79"/>
      <c r="TQ20" s="79"/>
      <c r="TR20" s="79"/>
      <c r="TS20" s="79"/>
      <c r="TT20" s="79"/>
      <c r="TU20" s="79"/>
      <c r="TV20" s="79"/>
      <c r="TW20" s="79"/>
      <c r="TX20" s="79"/>
      <c r="TY20" s="79"/>
      <c r="TZ20" s="79"/>
      <c r="UA20" s="79"/>
      <c r="UB20" s="79"/>
      <c r="UC20" s="79"/>
      <c r="UD20" s="79"/>
      <c r="UE20" s="79"/>
      <c r="UF20" s="79"/>
      <c r="UG20" s="79"/>
      <c r="UH20" s="79"/>
      <c r="UI20" s="79"/>
      <c r="UJ20" s="79"/>
      <c r="UK20" s="79"/>
      <c r="UL20" s="79"/>
      <c r="UM20" s="79"/>
      <c r="UN20" s="79"/>
      <c r="UO20" s="79"/>
      <c r="UP20" s="79"/>
      <c r="UQ20" s="79"/>
      <c r="UR20" s="79"/>
      <c r="US20" s="79"/>
      <c r="UT20" s="79"/>
      <c r="UU20" s="79"/>
      <c r="UV20" s="79"/>
      <c r="UW20" s="79"/>
      <c r="UX20" s="79"/>
      <c r="UY20" s="79"/>
      <c r="UZ20" s="79"/>
      <c r="VA20" s="79"/>
      <c r="VB20" s="79"/>
      <c r="VC20" s="79"/>
      <c r="VD20" s="79"/>
      <c r="VE20" s="79"/>
      <c r="VF20" s="79"/>
      <c r="VG20" s="79"/>
      <c r="VH20" s="79"/>
      <c r="VI20" s="79"/>
      <c r="VJ20" s="79"/>
      <c r="VK20" s="79"/>
      <c r="VL20" s="79"/>
      <c r="VM20" s="79"/>
      <c r="VN20" s="79"/>
      <c r="VO20" s="79"/>
      <c r="VP20" s="79"/>
      <c r="VQ20" s="79"/>
      <c r="VR20" s="79"/>
      <c r="VS20" s="79"/>
      <c r="VT20" s="79"/>
      <c r="VU20" s="79"/>
      <c r="VV20" s="79"/>
      <c r="VW20" s="79"/>
      <c r="VX20" s="79"/>
      <c r="VY20" s="79"/>
      <c r="VZ20" s="79"/>
      <c r="WA20" s="79"/>
      <c r="WB20" s="79"/>
      <c r="WC20" s="79"/>
      <c r="WD20" s="79"/>
      <c r="WE20" s="79"/>
      <c r="WF20" s="79"/>
      <c r="WG20" s="79"/>
      <c r="WH20" s="79"/>
      <c r="WI20" s="79"/>
      <c r="WJ20" s="79"/>
      <c r="WK20" s="79"/>
      <c r="WL20" s="79"/>
      <c r="WM20" s="79"/>
      <c r="WN20" s="79"/>
      <c r="WO20" s="79"/>
      <c r="WP20" s="79"/>
      <c r="WQ20" s="79"/>
      <c r="WR20" s="79"/>
      <c r="WS20" s="79"/>
      <c r="WT20" s="79"/>
      <c r="WU20" s="79"/>
      <c r="WV20" s="79"/>
      <c r="WW20" s="79"/>
      <c r="WX20" s="79"/>
      <c r="WY20" s="79"/>
      <c r="WZ20" s="79"/>
      <c r="XA20" s="79"/>
      <c r="XB20" s="79"/>
      <c r="XC20" s="79"/>
      <c r="XD20" s="79"/>
      <c r="XE20" s="79"/>
      <c r="XF20" s="79"/>
      <c r="XG20" s="79"/>
      <c r="XH20" s="79"/>
      <c r="XI20" s="79"/>
      <c r="XJ20" s="79"/>
      <c r="XK20" s="79"/>
      <c r="XL20" s="79"/>
      <c r="XM20" s="79"/>
      <c r="XN20" s="79"/>
      <c r="XO20" s="79"/>
      <c r="XP20" s="79"/>
      <c r="XQ20" s="79"/>
      <c r="XR20" s="79"/>
      <c r="XS20" s="79"/>
      <c r="XT20" s="79"/>
      <c r="XU20" s="79"/>
      <c r="XV20" s="79"/>
      <c r="XW20" s="79"/>
      <c r="XX20" s="79"/>
      <c r="XY20" s="79"/>
      <c r="XZ20" s="79"/>
      <c r="YA20" s="79"/>
      <c r="YB20" s="79"/>
      <c r="YC20" s="79"/>
    </row>
    <row r="21" spans="1:653" s="80" customFormat="1" ht="174.75" customHeight="1" x14ac:dyDescent="0.25">
      <c r="A21" s="78" t="s">
        <v>107</v>
      </c>
      <c r="B21" s="71" t="s">
        <v>108</v>
      </c>
      <c r="C21" s="71" t="s">
        <v>158</v>
      </c>
      <c r="D21" s="73"/>
      <c r="E21" s="73"/>
      <c r="F21" s="72" t="s">
        <v>159</v>
      </c>
      <c r="G21" s="72" t="s">
        <v>109</v>
      </c>
      <c r="H21" s="73" t="s">
        <v>57</v>
      </c>
      <c r="I21" s="73" t="s">
        <v>64</v>
      </c>
      <c r="J21" s="73" t="s">
        <v>127</v>
      </c>
      <c r="K21" s="73" t="s">
        <v>128</v>
      </c>
      <c r="L21" s="73" t="s">
        <v>129</v>
      </c>
      <c r="M21" s="74" t="s">
        <v>49</v>
      </c>
      <c r="N21" s="101">
        <v>0</v>
      </c>
      <c r="O21" s="75">
        <v>500</v>
      </c>
      <c r="P21" s="63">
        <v>0</v>
      </c>
      <c r="Q21" s="63">
        <v>0</v>
      </c>
      <c r="R21" s="64">
        <v>0</v>
      </c>
      <c r="S21" s="63">
        <v>0</v>
      </c>
      <c r="T21" s="65">
        <v>0</v>
      </c>
      <c r="U21" s="79"/>
      <c r="V21" s="79"/>
      <c r="W21" s="79"/>
      <c r="X21" s="79"/>
      <c r="Y21" s="79"/>
      <c r="Z21" s="79"/>
      <c r="AA21" s="79"/>
      <c r="AB21" s="79"/>
      <c r="AC21" s="79"/>
      <c r="AD21" s="79"/>
      <c r="AE21" s="79"/>
      <c r="AF21" s="79"/>
      <c r="AG21" s="79"/>
      <c r="AH21" s="79"/>
      <c r="AI21" s="79"/>
      <c r="AJ21" s="79"/>
      <c r="AK21" s="79"/>
      <c r="AL21" s="79"/>
      <c r="AM21" s="79"/>
      <c r="AN21" s="79"/>
      <c r="AO21" s="79"/>
      <c r="AP21" s="79"/>
      <c r="AQ21" s="79"/>
      <c r="AR21" s="79"/>
      <c r="AS21" s="79"/>
      <c r="AT21" s="79"/>
      <c r="AU21" s="79"/>
      <c r="AV21" s="79"/>
      <c r="AW21" s="79"/>
      <c r="AX21" s="79"/>
      <c r="AY21" s="79"/>
      <c r="AZ21" s="79"/>
      <c r="BA21" s="79"/>
      <c r="BB21" s="79"/>
      <c r="BC21" s="79"/>
      <c r="BD21" s="79"/>
      <c r="BE21" s="79"/>
      <c r="BF21" s="79"/>
      <c r="BG21" s="79"/>
      <c r="BH21" s="79"/>
      <c r="BI21" s="79"/>
      <c r="BJ21" s="79"/>
      <c r="BK21" s="79"/>
      <c r="BL21" s="79"/>
      <c r="BM21" s="79"/>
      <c r="BN21" s="79"/>
      <c r="BO21" s="79"/>
      <c r="BP21" s="79"/>
      <c r="BQ21" s="79"/>
      <c r="BR21" s="79"/>
      <c r="BS21" s="79"/>
      <c r="BT21" s="79"/>
      <c r="BU21" s="79"/>
      <c r="BV21" s="79"/>
      <c r="BW21" s="79"/>
      <c r="BX21" s="79"/>
      <c r="BY21" s="79"/>
      <c r="BZ21" s="79"/>
      <c r="CA21" s="79"/>
      <c r="CB21" s="79"/>
      <c r="CC21" s="79"/>
      <c r="CD21" s="79"/>
      <c r="CE21" s="79"/>
      <c r="CF21" s="79"/>
      <c r="CG21" s="79"/>
      <c r="CH21" s="79"/>
      <c r="CI21" s="79"/>
      <c r="CJ21" s="79"/>
      <c r="CK21" s="79"/>
      <c r="CL21" s="79"/>
      <c r="CM21" s="79"/>
      <c r="CN21" s="79"/>
      <c r="CO21" s="79"/>
      <c r="CP21" s="79"/>
      <c r="CQ21" s="79"/>
      <c r="CR21" s="79"/>
      <c r="CS21" s="79"/>
      <c r="CT21" s="79"/>
      <c r="CU21" s="79"/>
      <c r="CV21" s="79"/>
      <c r="CW21" s="79"/>
      <c r="CX21" s="79"/>
      <c r="CY21" s="79"/>
      <c r="CZ21" s="79"/>
      <c r="DA21" s="79"/>
      <c r="DB21" s="79"/>
      <c r="DC21" s="79"/>
      <c r="DD21" s="79"/>
      <c r="DE21" s="79"/>
      <c r="DF21" s="79"/>
      <c r="DG21" s="79"/>
      <c r="DH21" s="79"/>
      <c r="DI21" s="79"/>
      <c r="DJ21" s="79"/>
      <c r="DK21" s="79"/>
      <c r="DL21" s="79"/>
      <c r="DM21" s="79"/>
      <c r="DN21" s="79"/>
      <c r="DO21" s="79"/>
      <c r="DP21" s="79"/>
      <c r="DQ21" s="79"/>
      <c r="DR21" s="79"/>
      <c r="DS21" s="79"/>
      <c r="DT21" s="79"/>
      <c r="DU21" s="79"/>
      <c r="DV21" s="79"/>
      <c r="DW21" s="79"/>
      <c r="DX21" s="79"/>
      <c r="DY21" s="79"/>
      <c r="DZ21" s="79"/>
      <c r="EA21" s="79"/>
      <c r="EB21" s="79"/>
      <c r="EC21" s="79"/>
      <c r="ED21" s="79"/>
      <c r="EE21" s="79"/>
      <c r="EF21" s="79"/>
      <c r="EG21" s="79"/>
      <c r="EH21" s="79"/>
      <c r="EI21" s="79"/>
      <c r="EJ21" s="79"/>
      <c r="EK21" s="79"/>
      <c r="EL21" s="79"/>
      <c r="EM21" s="79"/>
      <c r="EN21" s="79"/>
      <c r="EO21" s="79"/>
      <c r="EP21" s="79"/>
      <c r="EQ21" s="79"/>
      <c r="ER21" s="79"/>
      <c r="ES21" s="79"/>
      <c r="ET21" s="79"/>
      <c r="EU21" s="79"/>
      <c r="EV21" s="79"/>
      <c r="EW21" s="79"/>
      <c r="EX21" s="79"/>
      <c r="EY21" s="79"/>
      <c r="EZ21" s="79"/>
      <c r="FA21" s="79"/>
      <c r="FB21" s="79"/>
      <c r="FC21" s="79"/>
      <c r="FD21" s="79"/>
      <c r="FE21" s="79"/>
      <c r="FF21" s="79"/>
      <c r="FG21" s="79"/>
      <c r="FH21" s="79"/>
      <c r="FI21" s="79"/>
      <c r="FJ21" s="79"/>
      <c r="FK21" s="79"/>
      <c r="FL21" s="79"/>
      <c r="FM21" s="79"/>
      <c r="FN21" s="79"/>
      <c r="FO21" s="79"/>
      <c r="FP21" s="79"/>
      <c r="FQ21" s="79"/>
      <c r="FR21" s="79"/>
      <c r="FS21" s="79"/>
      <c r="FT21" s="79"/>
      <c r="FU21" s="79"/>
      <c r="FV21" s="79"/>
      <c r="FW21" s="79"/>
      <c r="FX21" s="79"/>
      <c r="FY21" s="79"/>
      <c r="FZ21" s="79"/>
      <c r="GA21" s="79"/>
      <c r="GB21" s="79"/>
      <c r="GC21" s="79"/>
      <c r="GD21" s="79"/>
      <c r="GE21" s="79"/>
      <c r="GF21" s="79"/>
      <c r="GG21" s="79"/>
      <c r="GH21" s="79"/>
      <c r="GI21" s="79"/>
      <c r="GJ21" s="79"/>
      <c r="GK21" s="79"/>
      <c r="GL21" s="79"/>
      <c r="GM21" s="79"/>
      <c r="GN21" s="79"/>
      <c r="GO21" s="79"/>
      <c r="GP21" s="79"/>
      <c r="GQ21" s="79"/>
      <c r="GR21" s="79"/>
      <c r="GS21" s="79"/>
      <c r="GT21" s="79"/>
      <c r="GU21" s="79"/>
      <c r="GV21" s="79"/>
      <c r="GW21" s="79"/>
      <c r="GX21" s="79"/>
      <c r="GY21" s="79"/>
      <c r="GZ21" s="79"/>
      <c r="HA21" s="79"/>
      <c r="HB21" s="79"/>
      <c r="HC21" s="79"/>
      <c r="HD21" s="79"/>
      <c r="HE21" s="79"/>
      <c r="HF21" s="79"/>
      <c r="HG21" s="79"/>
      <c r="HH21" s="79"/>
      <c r="HI21" s="79"/>
      <c r="HJ21" s="79"/>
      <c r="HK21" s="79"/>
      <c r="HL21" s="79"/>
      <c r="HM21" s="79"/>
      <c r="HN21" s="79"/>
      <c r="HO21" s="79"/>
      <c r="HP21" s="79"/>
      <c r="HQ21" s="79"/>
      <c r="HR21" s="79"/>
      <c r="HS21" s="79"/>
      <c r="HT21" s="79"/>
      <c r="HU21" s="79"/>
      <c r="HV21" s="79"/>
      <c r="HW21" s="79"/>
      <c r="HX21" s="79"/>
      <c r="HY21" s="79"/>
      <c r="HZ21" s="79"/>
      <c r="IA21" s="79"/>
      <c r="IB21" s="79"/>
      <c r="IC21" s="79"/>
      <c r="ID21" s="79"/>
      <c r="IE21" s="79"/>
      <c r="IF21" s="79"/>
      <c r="IG21" s="79"/>
      <c r="IH21" s="79"/>
      <c r="II21" s="79"/>
      <c r="IJ21" s="79"/>
      <c r="IK21" s="79"/>
      <c r="IL21" s="79"/>
      <c r="IM21" s="79"/>
      <c r="IN21" s="79"/>
      <c r="IO21" s="79"/>
      <c r="IP21" s="79"/>
      <c r="IQ21" s="79"/>
      <c r="IR21" s="79"/>
      <c r="IS21" s="79"/>
      <c r="IT21" s="79"/>
      <c r="IU21" s="79"/>
      <c r="IV21" s="79"/>
      <c r="IW21" s="79"/>
      <c r="IX21" s="79"/>
      <c r="IY21" s="79"/>
      <c r="IZ21" s="79"/>
      <c r="JA21" s="79"/>
      <c r="JB21" s="79"/>
      <c r="JC21" s="79"/>
      <c r="JD21" s="79"/>
      <c r="JE21" s="79"/>
      <c r="JF21" s="79"/>
      <c r="JG21" s="79"/>
      <c r="JH21" s="79"/>
      <c r="JI21" s="79"/>
      <c r="JJ21" s="79"/>
      <c r="JK21" s="79"/>
      <c r="JL21" s="79"/>
      <c r="JM21" s="79"/>
      <c r="JN21" s="79"/>
      <c r="JO21" s="79"/>
      <c r="JP21" s="79"/>
      <c r="JQ21" s="79"/>
      <c r="JR21" s="79"/>
      <c r="JS21" s="79"/>
      <c r="JT21" s="79"/>
      <c r="JU21" s="79"/>
      <c r="JV21" s="79"/>
      <c r="JW21" s="79"/>
      <c r="JX21" s="79"/>
      <c r="JY21" s="79"/>
      <c r="JZ21" s="79"/>
      <c r="KA21" s="79"/>
      <c r="KB21" s="79"/>
      <c r="KC21" s="79"/>
      <c r="KD21" s="79"/>
      <c r="KE21" s="79"/>
      <c r="KF21" s="79"/>
      <c r="KG21" s="79"/>
      <c r="KH21" s="79"/>
      <c r="KI21" s="79"/>
      <c r="KJ21" s="79"/>
      <c r="KK21" s="79"/>
      <c r="KL21" s="79"/>
      <c r="KM21" s="79"/>
      <c r="KN21" s="79"/>
      <c r="KO21" s="79"/>
      <c r="KP21" s="79"/>
      <c r="KQ21" s="79"/>
      <c r="KR21" s="79"/>
      <c r="KS21" s="79"/>
      <c r="KT21" s="79"/>
      <c r="KU21" s="79"/>
      <c r="KV21" s="79"/>
      <c r="KW21" s="79"/>
      <c r="KX21" s="79"/>
      <c r="KY21" s="79"/>
      <c r="KZ21" s="79"/>
      <c r="LA21" s="79"/>
      <c r="LB21" s="79"/>
      <c r="LC21" s="79"/>
      <c r="LD21" s="79"/>
      <c r="LE21" s="79"/>
      <c r="LF21" s="79"/>
      <c r="LG21" s="79"/>
      <c r="LH21" s="79"/>
      <c r="LI21" s="79"/>
      <c r="LJ21" s="79"/>
      <c r="LK21" s="79"/>
      <c r="LL21" s="79"/>
      <c r="LM21" s="79"/>
      <c r="LN21" s="79"/>
      <c r="LO21" s="79"/>
      <c r="LP21" s="79"/>
      <c r="LQ21" s="79"/>
      <c r="LR21" s="79"/>
      <c r="LS21" s="79"/>
      <c r="LT21" s="79"/>
      <c r="LU21" s="79"/>
      <c r="LV21" s="79"/>
      <c r="LW21" s="79"/>
      <c r="LX21" s="79"/>
      <c r="LY21" s="79"/>
      <c r="LZ21" s="79"/>
      <c r="MA21" s="79"/>
      <c r="MB21" s="79"/>
      <c r="MC21" s="79"/>
      <c r="MD21" s="79"/>
      <c r="ME21" s="79"/>
      <c r="MF21" s="79"/>
      <c r="MG21" s="79"/>
      <c r="MH21" s="79"/>
      <c r="MI21" s="79"/>
      <c r="MJ21" s="79"/>
      <c r="MK21" s="79"/>
      <c r="ML21" s="79"/>
      <c r="MM21" s="79"/>
      <c r="MN21" s="79"/>
      <c r="MO21" s="79"/>
      <c r="MP21" s="79"/>
      <c r="MQ21" s="79"/>
      <c r="MR21" s="79"/>
      <c r="MS21" s="79"/>
      <c r="MT21" s="79"/>
      <c r="MU21" s="79"/>
      <c r="MV21" s="79"/>
      <c r="MW21" s="79"/>
      <c r="MX21" s="79"/>
      <c r="MY21" s="79"/>
      <c r="MZ21" s="79"/>
      <c r="NA21" s="79"/>
      <c r="NB21" s="79"/>
      <c r="NC21" s="79"/>
      <c r="ND21" s="79"/>
      <c r="NE21" s="79"/>
      <c r="NF21" s="79"/>
      <c r="NG21" s="79"/>
      <c r="NH21" s="79"/>
      <c r="NI21" s="79"/>
      <c r="NJ21" s="79"/>
      <c r="NK21" s="79"/>
      <c r="NL21" s="79"/>
      <c r="NM21" s="79"/>
      <c r="NN21" s="79"/>
      <c r="NO21" s="79"/>
      <c r="NP21" s="79"/>
      <c r="NQ21" s="79"/>
      <c r="NR21" s="79"/>
      <c r="NS21" s="79"/>
      <c r="NT21" s="79"/>
      <c r="NU21" s="79"/>
      <c r="NV21" s="79"/>
      <c r="NW21" s="79"/>
      <c r="NX21" s="79"/>
      <c r="NY21" s="79"/>
      <c r="NZ21" s="79"/>
      <c r="OA21" s="79"/>
      <c r="OB21" s="79"/>
      <c r="OC21" s="79"/>
      <c r="OD21" s="79"/>
      <c r="OE21" s="79"/>
      <c r="OF21" s="79"/>
      <c r="OG21" s="79"/>
      <c r="OH21" s="79"/>
      <c r="OI21" s="79"/>
      <c r="OJ21" s="79"/>
      <c r="OK21" s="79"/>
      <c r="OL21" s="79"/>
      <c r="OM21" s="79"/>
      <c r="ON21" s="79"/>
      <c r="OO21" s="79"/>
      <c r="OP21" s="79"/>
      <c r="OQ21" s="79"/>
      <c r="OR21" s="79"/>
      <c r="OS21" s="79"/>
      <c r="OT21" s="79"/>
      <c r="OU21" s="79"/>
      <c r="OV21" s="79"/>
      <c r="OW21" s="79"/>
      <c r="OX21" s="79"/>
      <c r="OY21" s="79"/>
      <c r="OZ21" s="79"/>
      <c r="PA21" s="79"/>
      <c r="PB21" s="79"/>
      <c r="PC21" s="79"/>
      <c r="PD21" s="79"/>
      <c r="PE21" s="79"/>
      <c r="PF21" s="79"/>
      <c r="PG21" s="79"/>
      <c r="PH21" s="79"/>
      <c r="PI21" s="79"/>
      <c r="PJ21" s="79"/>
      <c r="PK21" s="79"/>
      <c r="PL21" s="79"/>
      <c r="PM21" s="79"/>
      <c r="PN21" s="79"/>
      <c r="PO21" s="79"/>
      <c r="PP21" s="79"/>
      <c r="PQ21" s="79"/>
      <c r="PR21" s="79"/>
      <c r="PS21" s="79"/>
      <c r="PT21" s="79"/>
      <c r="PU21" s="79"/>
      <c r="PV21" s="79"/>
      <c r="PW21" s="79"/>
      <c r="PX21" s="79"/>
      <c r="PY21" s="79"/>
      <c r="PZ21" s="79"/>
      <c r="QA21" s="79"/>
      <c r="QB21" s="79"/>
      <c r="QC21" s="79"/>
      <c r="QD21" s="79"/>
      <c r="QE21" s="79"/>
      <c r="QF21" s="79"/>
      <c r="QG21" s="79"/>
      <c r="QH21" s="79"/>
      <c r="QI21" s="79"/>
      <c r="QJ21" s="79"/>
      <c r="QK21" s="79"/>
      <c r="QL21" s="79"/>
      <c r="QM21" s="79"/>
      <c r="QN21" s="79"/>
      <c r="QO21" s="79"/>
      <c r="QP21" s="79"/>
      <c r="QQ21" s="79"/>
      <c r="QR21" s="79"/>
      <c r="QS21" s="79"/>
      <c r="QT21" s="79"/>
      <c r="QU21" s="79"/>
      <c r="QV21" s="79"/>
      <c r="QW21" s="79"/>
      <c r="QX21" s="79"/>
      <c r="QY21" s="79"/>
      <c r="QZ21" s="79"/>
      <c r="RA21" s="79"/>
      <c r="RB21" s="79"/>
      <c r="RC21" s="79"/>
      <c r="RD21" s="79"/>
      <c r="RE21" s="79"/>
      <c r="RF21" s="79"/>
      <c r="RG21" s="79"/>
      <c r="RH21" s="79"/>
      <c r="RI21" s="79"/>
      <c r="RJ21" s="79"/>
      <c r="RK21" s="79"/>
      <c r="RL21" s="79"/>
      <c r="RM21" s="79"/>
      <c r="RN21" s="79"/>
      <c r="RO21" s="79"/>
      <c r="RP21" s="79"/>
      <c r="RQ21" s="79"/>
      <c r="RR21" s="79"/>
      <c r="RS21" s="79"/>
      <c r="RT21" s="79"/>
      <c r="RU21" s="79"/>
      <c r="RV21" s="79"/>
      <c r="RW21" s="79"/>
      <c r="RX21" s="79"/>
      <c r="RY21" s="79"/>
      <c r="RZ21" s="79"/>
      <c r="SA21" s="79"/>
      <c r="SB21" s="79"/>
      <c r="SC21" s="79"/>
      <c r="SD21" s="79"/>
      <c r="SE21" s="79"/>
      <c r="SF21" s="79"/>
      <c r="SG21" s="79"/>
      <c r="SH21" s="79"/>
      <c r="SI21" s="79"/>
      <c r="SJ21" s="79"/>
      <c r="SK21" s="79"/>
      <c r="SL21" s="79"/>
      <c r="SM21" s="79"/>
      <c r="SN21" s="79"/>
      <c r="SO21" s="79"/>
      <c r="SP21" s="79"/>
      <c r="SQ21" s="79"/>
      <c r="SR21" s="79"/>
      <c r="SS21" s="79"/>
      <c r="ST21" s="79"/>
      <c r="SU21" s="79"/>
      <c r="SV21" s="79"/>
      <c r="SW21" s="79"/>
      <c r="SX21" s="79"/>
      <c r="SY21" s="79"/>
      <c r="SZ21" s="79"/>
      <c r="TA21" s="79"/>
      <c r="TB21" s="79"/>
      <c r="TC21" s="79"/>
      <c r="TD21" s="79"/>
      <c r="TE21" s="79"/>
      <c r="TF21" s="79"/>
      <c r="TG21" s="79"/>
      <c r="TH21" s="79"/>
      <c r="TI21" s="79"/>
      <c r="TJ21" s="79"/>
      <c r="TK21" s="79"/>
      <c r="TL21" s="79"/>
      <c r="TM21" s="79"/>
      <c r="TN21" s="79"/>
      <c r="TO21" s="79"/>
      <c r="TP21" s="79"/>
      <c r="TQ21" s="79"/>
      <c r="TR21" s="79"/>
      <c r="TS21" s="79"/>
      <c r="TT21" s="79"/>
      <c r="TU21" s="79"/>
      <c r="TV21" s="79"/>
      <c r="TW21" s="79"/>
      <c r="TX21" s="79"/>
      <c r="TY21" s="79"/>
      <c r="TZ21" s="79"/>
      <c r="UA21" s="79"/>
      <c r="UB21" s="79"/>
      <c r="UC21" s="79"/>
      <c r="UD21" s="79"/>
      <c r="UE21" s="79"/>
      <c r="UF21" s="79"/>
      <c r="UG21" s="79"/>
      <c r="UH21" s="79"/>
      <c r="UI21" s="79"/>
      <c r="UJ21" s="79"/>
      <c r="UK21" s="79"/>
      <c r="UL21" s="79"/>
      <c r="UM21" s="79"/>
      <c r="UN21" s="79"/>
      <c r="UO21" s="79"/>
      <c r="UP21" s="79"/>
      <c r="UQ21" s="79"/>
      <c r="UR21" s="79"/>
      <c r="US21" s="79"/>
      <c r="UT21" s="79"/>
      <c r="UU21" s="79"/>
      <c r="UV21" s="79"/>
      <c r="UW21" s="79"/>
      <c r="UX21" s="79"/>
      <c r="UY21" s="79"/>
      <c r="UZ21" s="79"/>
      <c r="VA21" s="79"/>
      <c r="VB21" s="79"/>
      <c r="VC21" s="79"/>
      <c r="VD21" s="79"/>
      <c r="VE21" s="79"/>
      <c r="VF21" s="79"/>
      <c r="VG21" s="79"/>
      <c r="VH21" s="79"/>
      <c r="VI21" s="79"/>
      <c r="VJ21" s="79"/>
      <c r="VK21" s="79"/>
      <c r="VL21" s="79"/>
      <c r="VM21" s="79"/>
      <c r="VN21" s="79"/>
      <c r="VO21" s="79"/>
      <c r="VP21" s="79"/>
      <c r="VQ21" s="79"/>
      <c r="VR21" s="79"/>
      <c r="VS21" s="79"/>
      <c r="VT21" s="79"/>
      <c r="VU21" s="79"/>
      <c r="VV21" s="79"/>
      <c r="VW21" s="79"/>
      <c r="VX21" s="79"/>
      <c r="VY21" s="79"/>
      <c r="VZ21" s="79"/>
      <c r="WA21" s="79"/>
      <c r="WB21" s="79"/>
      <c r="WC21" s="79"/>
      <c r="WD21" s="79"/>
      <c r="WE21" s="79"/>
      <c r="WF21" s="79"/>
      <c r="WG21" s="79"/>
      <c r="WH21" s="79"/>
      <c r="WI21" s="79"/>
      <c r="WJ21" s="79"/>
      <c r="WK21" s="79"/>
      <c r="WL21" s="79"/>
      <c r="WM21" s="79"/>
      <c r="WN21" s="79"/>
      <c r="WO21" s="79"/>
      <c r="WP21" s="79"/>
      <c r="WQ21" s="79"/>
      <c r="WR21" s="79"/>
      <c r="WS21" s="79"/>
      <c r="WT21" s="79"/>
      <c r="WU21" s="79"/>
      <c r="WV21" s="79"/>
      <c r="WW21" s="79"/>
      <c r="WX21" s="79"/>
      <c r="WY21" s="79"/>
      <c r="WZ21" s="79"/>
      <c r="XA21" s="79"/>
      <c r="XB21" s="79"/>
      <c r="XC21" s="79"/>
      <c r="XD21" s="79"/>
      <c r="XE21" s="79"/>
      <c r="XF21" s="79"/>
      <c r="XG21" s="79"/>
      <c r="XH21" s="79"/>
      <c r="XI21" s="79"/>
      <c r="XJ21" s="79"/>
      <c r="XK21" s="79"/>
      <c r="XL21" s="79"/>
      <c r="XM21" s="79"/>
      <c r="XN21" s="79"/>
      <c r="XO21" s="79"/>
      <c r="XP21" s="79"/>
      <c r="XQ21" s="79"/>
      <c r="XR21" s="79"/>
      <c r="XS21" s="79"/>
      <c r="XT21" s="79"/>
      <c r="XU21" s="79"/>
      <c r="XV21" s="79"/>
      <c r="XW21" s="79"/>
      <c r="XX21" s="79"/>
      <c r="XY21" s="79"/>
      <c r="XZ21" s="79"/>
      <c r="YA21" s="79"/>
      <c r="YB21" s="79"/>
      <c r="YC21" s="79"/>
    </row>
    <row r="22" spans="1:653" s="80" customFormat="1" ht="174.75" customHeight="1" x14ac:dyDescent="0.25">
      <c r="A22" s="78" t="s">
        <v>110</v>
      </c>
      <c r="B22" s="71" t="s">
        <v>111</v>
      </c>
      <c r="C22" s="71" t="s">
        <v>125</v>
      </c>
      <c r="D22" s="73"/>
      <c r="E22" s="73"/>
      <c r="F22" s="72" t="s">
        <v>105</v>
      </c>
      <c r="G22" s="72" t="s">
        <v>112</v>
      </c>
      <c r="H22" s="73" t="s">
        <v>57</v>
      </c>
      <c r="I22" s="73" t="s">
        <v>64</v>
      </c>
      <c r="J22" s="73" t="s">
        <v>127</v>
      </c>
      <c r="K22" s="73" t="s">
        <v>128</v>
      </c>
      <c r="L22" s="73" t="s">
        <v>129</v>
      </c>
      <c r="M22" s="74" t="s">
        <v>49</v>
      </c>
      <c r="N22" s="101">
        <v>0</v>
      </c>
      <c r="O22" s="75">
        <v>500</v>
      </c>
      <c r="P22" s="63">
        <v>0</v>
      </c>
      <c r="Q22" s="63">
        <v>0</v>
      </c>
      <c r="R22" s="64">
        <v>0</v>
      </c>
      <c r="S22" s="63">
        <v>0</v>
      </c>
      <c r="T22" s="65">
        <v>0</v>
      </c>
      <c r="U22" s="79"/>
      <c r="V22" s="79"/>
      <c r="W22" s="79"/>
      <c r="X22" s="79"/>
      <c r="Y22" s="79"/>
      <c r="Z22" s="79"/>
      <c r="AA22" s="79"/>
      <c r="AB22" s="79"/>
      <c r="AC22" s="79"/>
      <c r="AD22" s="79"/>
      <c r="AE22" s="79"/>
      <c r="AF22" s="79"/>
      <c r="AG22" s="79"/>
      <c r="AH22" s="79"/>
      <c r="AI22" s="79"/>
      <c r="AJ22" s="79"/>
      <c r="AK22" s="79"/>
      <c r="AL22" s="79"/>
      <c r="AM22" s="79"/>
      <c r="AN22" s="79"/>
      <c r="AO22" s="79"/>
      <c r="AP22" s="79"/>
      <c r="AQ22" s="79"/>
      <c r="AR22" s="79"/>
      <c r="AS22" s="79"/>
      <c r="AT22" s="79"/>
      <c r="AU22" s="79"/>
      <c r="AV22" s="79"/>
      <c r="AW22" s="79"/>
      <c r="AX22" s="79"/>
      <c r="AY22" s="79"/>
      <c r="AZ22" s="79"/>
      <c r="BA22" s="79"/>
      <c r="BB22" s="79"/>
      <c r="BC22" s="79"/>
      <c r="BD22" s="79"/>
      <c r="BE22" s="79"/>
      <c r="BF22" s="79"/>
      <c r="BG22" s="79"/>
      <c r="BH22" s="79"/>
      <c r="BI22" s="79"/>
      <c r="BJ22" s="79"/>
      <c r="BK22" s="79"/>
      <c r="BL22" s="79"/>
      <c r="BM22" s="79"/>
      <c r="BN22" s="79"/>
      <c r="BO22" s="79"/>
      <c r="BP22" s="79"/>
      <c r="BQ22" s="79"/>
      <c r="BR22" s="79"/>
      <c r="BS22" s="79"/>
      <c r="BT22" s="79"/>
      <c r="BU22" s="79"/>
      <c r="BV22" s="79"/>
      <c r="BW22" s="79"/>
      <c r="BX22" s="79"/>
      <c r="BY22" s="79"/>
      <c r="BZ22" s="79"/>
      <c r="CA22" s="79"/>
      <c r="CB22" s="79"/>
      <c r="CC22" s="79"/>
      <c r="CD22" s="79"/>
      <c r="CE22" s="79"/>
      <c r="CF22" s="79"/>
      <c r="CG22" s="79"/>
      <c r="CH22" s="79"/>
      <c r="CI22" s="79"/>
      <c r="CJ22" s="79"/>
      <c r="CK22" s="79"/>
      <c r="CL22" s="79"/>
      <c r="CM22" s="79"/>
      <c r="CN22" s="79"/>
      <c r="CO22" s="79"/>
      <c r="CP22" s="79"/>
      <c r="CQ22" s="79"/>
      <c r="CR22" s="79"/>
      <c r="CS22" s="79"/>
      <c r="CT22" s="79"/>
      <c r="CU22" s="79"/>
      <c r="CV22" s="79"/>
      <c r="CW22" s="79"/>
      <c r="CX22" s="79"/>
      <c r="CY22" s="79"/>
      <c r="CZ22" s="79"/>
      <c r="DA22" s="79"/>
      <c r="DB22" s="79"/>
      <c r="DC22" s="79"/>
      <c r="DD22" s="79"/>
      <c r="DE22" s="79"/>
      <c r="DF22" s="79"/>
      <c r="DG22" s="79"/>
      <c r="DH22" s="79"/>
      <c r="DI22" s="79"/>
      <c r="DJ22" s="79"/>
      <c r="DK22" s="79"/>
      <c r="DL22" s="79"/>
      <c r="DM22" s="79"/>
      <c r="DN22" s="79"/>
      <c r="DO22" s="79"/>
      <c r="DP22" s="79"/>
      <c r="DQ22" s="79"/>
      <c r="DR22" s="79"/>
      <c r="DS22" s="79"/>
      <c r="DT22" s="79"/>
      <c r="DU22" s="79"/>
      <c r="DV22" s="79"/>
      <c r="DW22" s="79"/>
      <c r="DX22" s="79"/>
      <c r="DY22" s="79"/>
      <c r="DZ22" s="79"/>
      <c r="EA22" s="79"/>
      <c r="EB22" s="79"/>
      <c r="EC22" s="79"/>
      <c r="ED22" s="79"/>
      <c r="EE22" s="79"/>
      <c r="EF22" s="79"/>
      <c r="EG22" s="79"/>
      <c r="EH22" s="79"/>
      <c r="EI22" s="79"/>
      <c r="EJ22" s="79"/>
      <c r="EK22" s="79"/>
      <c r="EL22" s="79"/>
      <c r="EM22" s="79"/>
      <c r="EN22" s="79"/>
      <c r="EO22" s="79"/>
      <c r="EP22" s="79"/>
      <c r="EQ22" s="79"/>
      <c r="ER22" s="79"/>
      <c r="ES22" s="79"/>
      <c r="ET22" s="79"/>
      <c r="EU22" s="79"/>
      <c r="EV22" s="79"/>
      <c r="EW22" s="79"/>
      <c r="EX22" s="79"/>
      <c r="EY22" s="79"/>
      <c r="EZ22" s="79"/>
      <c r="FA22" s="79"/>
      <c r="FB22" s="79"/>
      <c r="FC22" s="79"/>
      <c r="FD22" s="79"/>
      <c r="FE22" s="79"/>
      <c r="FF22" s="79"/>
      <c r="FG22" s="79"/>
      <c r="FH22" s="79"/>
      <c r="FI22" s="79"/>
      <c r="FJ22" s="79"/>
      <c r="FK22" s="79"/>
      <c r="FL22" s="79"/>
      <c r="FM22" s="79"/>
      <c r="FN22" s="79"/>
      <c r="FO22" s="79"/>
      <c r="FP22" s="79"/>
      <c r="FQ22" s="79"/>
      <c r="FR22" s="79"/>
      <c r="FS22" s="79"/>
      <c r="FT22" s="79"/>
      <c r="FU22" s="79"/>
      <c r="FV22" s="79"/>
      <c r="FW22" s="79"/>
      <c r="FX22" s="79"/>
      <c r="FY22" s="79"/>
      <c r="FZ22" s="79"/>
      <c r="GA22" s="79"/>
      <c r="GB22" s="79"/>
      <c r="GC22" s="79"/>
      <c r="GD22" s="79"/>
      <c r="GE22" s="79"/>
      <c r="GF22" s="79"/>
      <c r="GG22" s="79"/>
      <c r="GH22" s="79"/>
      <c r="GI22" s="79"/>
      <c r="GJ22" s="79"/>
      <c r="GK22" s="79"/>
      <c r="GL22" s="79"/>
      <c r="GM22" s="79"/>
      <c r="GN22" s="79"/>
      <c r="GO22" s="79"/>
      <c r="GP22" s="79"/>
      <c r="GQ22" s="79"/>
      <c r="GR22" s="79"/>
      <c r="GS22" s="79"/>
      <c r="GT22" s="79"/>
      <c r="GU22" s="79"/>
      <c r="GV22" s="79"/>
      <c r="GW22" s="79"/>
      <c r="GX22" s="79"/>
      <c r="GY22" s="79"/>
      <c r="GZ22" s="79"/>
      <c r="HA22" s="79"/>
      <c r="HB22" s="79"/>
      <c r="HC22" s="79"/>
      <c r="HD22" s="79"/>
      <c r="HE22" s="79"/>
      <c r="HF22" s="79"/>
      <c r="HG22" s="79"/>
      <c r="HH22" s="79"/>
      <c r="HI22" s="79"/>
      <c r="HJ22" s="79"/>
      <c r="HK22" s="79"/>
      <c r="HL22" s="79"/>
      <c r="HM22" s="79"/>
      <c r="HN22" s="79"/>
      <c r="HO22" s="79"/>
      <c r="HP22" s="79"/>
      <c r="HQ22" s="79"/>
      <c r="HR22" s="79"/>
      <c r="HS22" s="79"/>
      <c r="HT22" s="79"/>
      <c r="HU22" s="79"/>
      <c r="HV22" s="79"/>
      <c r="HW22" s="79"/>
      <c r="HX22" s="79"/>
      <c r="HY22" s="79"/>
      <c r="HZ22" s="79"/>
      <c r="IA22" s="79"/>
      <c r="IB22" s="79"/>
      <c r="IC22" s="79"/>
      <c r="ID22" s="79"/>
      <c r="IE22" s="79"/>
      <c r="IF22" s="79"/>
      <c r="IG22" s="79"/>
      <c r="IH22" s="79"/>
      <c r="II22" s="79"/>
      <c r="IJ22" s="79"/>
      <c r="IK22" s="79"/>
      <c r="IL22" s="79"/>
      <c r="IM22" s="79"/>
      <c r="IN22" s="79"/>
      <c r="IO22" s="79"/>
      <c r="IP22" s="79"/>
      <c r="IQ22" s="79"/>
      <c r="IR22" s="79"/>
      <c r="IS22" s="79"/>
      <c r="IT22" s="79"/>
      <c r="IU22" s="79"/>
      <c r="IV22" s="79"/>
      <c r="IW22" s="79"/>
      <c r="IX22" s="79"/>
      <c r="IY22" s="79"/>
      <c r="IZ22" s="79"/>
      <c r="JA22" s="79"/>
      <c r="JB22" s="79"/>
      <c r="JC22" s="79"/>
      <c r="JD22" s="79"/>
      <c r="JE22" s="79"/>
      <c r="JF22" s="79"/>
      <c r="JG22" s="79"/>
      <c r="JH22" s="79"/>
      <c r="JI22" s="79"/>
      <c r="JJ22" s="79"/>
      <c r="JK22" s="79"/>
      <c r="JL22" s="79"/>
      <c r="JM22" s="79"/>
      <c r="JN22" s="79"/>
      <c r="JO22" s="79"/>
      <c r="JP22" s="79"/>
      <c r="JQ22" s="79"/>
      <c r="JR22" s="79"/>
      <c r="JS22" s="79"/>
      <c r="JT22" s="79"/>
      <c r="JU22" s="79"/>
      <c r="JV22" s="79"/>
      <c r="JW22" s="79"/>
      <c r="JX22" s="79"/>
      <c r="JY22" s="79"/>
      <c r="JZ22" s="79"/>
      <c r="KA22" s="79"/>
      <c r="KB22" s="79"/>
      <c r="KC22" s="79"/>
      <c r="KD22" s="79"/>
      <c r="KE22" s="79"/>
      <c r="KF22" s="79"/>
      <c r="KG22" s="79"/>
      <c r="KH22" s="79"/>
      <c r="KI22" s="79"/>
      <c r="KJ22" s="79"/>
      <c r="KK22" s="79"/>
      <c r="KL22" s="79"/>
      <c r="KM22" s="79"/>
      <c r="KN22" s="79"/>
      <c r="KO22" s="79"/>
      <c r="KP22" s="79"/>
      <c r="KQ22" s="79"/>
      <c r="KR22" s="79"/>
      <c r="KS22" s="79"/>
      <c r="KT22" s="79"/>
      <c r="KU22" s="79"/>
      <c r="KV22" s="79"/>
      <c r="KW22" s="79"/>
      <c r="KX22" s="79"/>
      <c r="KY22" s="79"/>
      <c r="KZ22" s="79"/>
      <c r="LA22" s="79"/>
      <c r="LB22" s="79"/>
      <c r="LC22" s="79"/>
      <c r="LD22" s="79"/>
      <c r="LE22" s="79"/>
      <c r="LF22" s="79"/>
      <c r="LG22" s="79"/>
      <c r="LH22" s="79"/>
      <c r="LI22" s="79"/>
      <c r="LJ22" s="79"/>
      <c r="LK22" s="79"/>
      <c r="LL22" s="79"/>
      <c r="LM22" s="79"/>
      <c r="LN22" s="79"/>
      <c r="LO22" s="79"/>
      <c r="LP22" s="79"/>
      <c r="LQ22" s="79"/>
      <c r="LR22" s="79"/>
      <c r="LS22" s="79"/>
      <c r="LT22" s="79"/>
      <c r="LU22" s="79"/>
      <c r="LV22" s="79"/>
      <c r="LW22" s="79"/>
      <c r="LX22" s="79"/>
      <c r="LY22" s="79"/>
      <c r="LZ22" s="79"/>
      <c r="MA22" s="79"/>
      <c r="MB22" s="79"/>
      <c r="MC22" s="79"/>
      <c r="MD22" s="79"/>
      <c r="ME22" s="79"/>
      <c r="MF22" s="79"/>
      <c r="MG22" s="79"/>
      <c r="MH22" s="79"/>
      <c r="MI22" s="79"/>
      <c r="MJ22" s="79"/>
      <c r="MK22" s="79"/>
      <c r="ML22" s="79"/>
      <c r="MM22" s="79"/>
      <c r="MN22" s="79"/>
      <c r="MO22" s="79"/>
      <c r="MP22" s="79"/>
      <c r="MQ22" s="79"/>
      <c r="MR22" s="79"/>
      <c r="MS22" s="79"/>
      <c r="MT22" s="79"/>
      <c r="MU22" s="79"/>
      <c r="MV22" s="79"/>
      <c r="MW22" s="79"/>
      <c r="MX22" s="79"/>
      <c r="MY22" s="79"/>
      <c r="MZ22" s="79"/>
      <c r="NA22" s="79"/>
      <c r="NB22" s="79"/>
      <c r="NC22" s="79"/>
      <c r="ND22" s="79"/>
      <c r="NE22" s="79"/>
      <c r="NF22" s="79"/>
      <c r="NG22" s="79"/>
      <c r="NH22" s="79"/>
      <c r="NI22" s="79"/>
      <c r="NJ22" s="79"/>
      <c r="NK22" s="79"/>
      <c r="NL22" s="79"/>
      <c r="NM22" s="79"/>
      <c r="NN22" s="79"/>
      <c r="NO22" s="79"/>
      <c r="NP22" s="79"/>
      <c r="NQ22" s="79"/>
      <c r="NR22" s="79"/>
      <c r="NS22" s="79"/>
      <c r="NT22" s="79"/>
      <c r="NU22" s="79"/>
      <c r="NV22" s="79"/>
      <c r="NW22" s="79"/>
      <c r="NX22" s="79"/>
      <c r="NY22" s="79"/>
      <c r="NZ22" s="79"/>
      <c r="OA22" s="79"/>
      <c r="OB22" s="79"/>
      <c r="OC22" s="79"/>
      <c r="OD22" s="79"/>
      <c r="OE22" s="79"/>
      <c r="OF22" s="79"/>
      <c r="OG22" s="79"/>
      <c r="OH22" s="79"/>
      <c r="OI22" s="79"/>
      <c r="OJ22" s="79"/>
      <c r="OK22" s="79"/>
      <c r="OL22" s="79"/>
      <c r="OM22" s="79"/>
      <c r="ON22" s="79"/>
      <c r="OO22" s="79"/>
      <c r="OP22" s="79"/>
      <c r="OQ22" s="79"/>
      <c r="OR22" s="79"/>
      <c r="OS22" s="79"/>
      <c r="OT22" s="79"/>
      <c r="OU22" s="79"/>
      <c r="OV22" s="79"/>
      <c r="OW22" s="79"/>
      <c r="OX22" s="79"/>
      <c r="OY22" s="79"/>
      <c r="OZ22" s="79"/>
      <c r="PA22" s="79"/>
      <c r="PB22" s="79"/>
      <c r="PC22" s="79"/>
      <c r="PD22" s="79"/>
      <c r="PE22" s="79"/>
      <c r="PF22" s="79"/>
      <c r="PG22" s="79"/>
      <c r="PH22" s="79"/>
      <c r="PI22" s="79"/>
      <c r="PJ22" s="79"/>
      <c r="PK22" s="79"/>
      <c r="PL22" s="79"/>
      <c r="PM22" s="79"/>
      <c r="PN22" s="79"/>
      <c r="PO22" s="79"/>
      <c r="PP22" s="79"/>
      <c r="PQ22" s="79"/>
      <c r="PR22" s="79"/>
      <c r="PS22" s="79"/>
      <c r="PT22" s="79"/>
      <c r="PU22" s="79"/>
      <c r="PV22" s="79"/>
      <c r="PW22" s="79"/>
      <c r="PX22" s="79"/>
      <c r="PY22" s="79"/>
      <c r="PZ22" s="79"/>
      <c r="QA22" s="79"/>
      <c r="QB22" s="79"/>
      <c r="QC22" s="79"/>
      <c r="QD22" s="79"/>
      <c r="QE22" s="79"/>
      <c r="QF22" s="79"/>
      <c r="QG22" s="79"/>
      <c r="QH22" s="79"/>
      <c r="QI22" s="79"/>
      <c r="QJ22" s="79"/>
      <c r="QK22" s="79"/>
      <c r="QL22" s="79"/>
      <c r="QM22" s="79"/>
      <c r="QN22" s="79"/>
      <c r="QO22" s="79"/>
      <c r="QP22" s="79"/>
      <c r="QQ22" s="79"/>
      <c r="QR22" s="79"/>
      <c r="QS22" s="79"/>
      <c r="QT22" s="79"/>
      <c r="QU22" s="79"/>
      <c r="QV22" s="79"/>
      <c r="QW22" s="79"/>
      <c r="QX22" s="79"/>
      <c r="QY22" s="79"/>
      <c r="QZ22" s="79"/>
      <c r="RA22" s="79"/>
      <c r="RB22" s="79"/>
      <c r="RC22" s="79"/>
      <c r="RD22" s="79"/>
      <c r="RE22" s="79"/>
      <c r="RF22" s="79"/>
      <c r="RG22" s="79"/>
      <c r="RH22" s="79"/>
      <c r="RI22" s="79"/>
      <c r="RJ22" s="79"/>
      <c r="RK22" s="79"/>
      <c r="RL22" s="79"/>
      <c r="RM22" s="79"/>
      <c r="RN22" s="79"/>
      <c r="RO22" s="79"/>
      <c r="RP22" s="79"/>
      <c r="RQ22" s="79"/>
      <c r="RR22" s="79"/>
      <c r="RS22" s="79"/>
      <c r="RT22" s="79"/>
      <c r="RU22" s="79"/>
      <c r="RV22" s="79"/>
      <c r="RW22" s="79"/>
      <c r="RX22" s="79"/>
      <c r="RY22" s="79"/>
      <c r="RZ22" s="79"/>
      <c r="SA22" s="79"/>
      <c r="SB22" s="79"/>
      <c r="SC22" s="79"/>
      <c r="SD22" s="79"/>
      <c r="SE22" s="79"/>
      <c r="SF22" s="79"/>
      <c r="SG22" s="79"/>
      <c r="SH22" s="79"/>
      <c r="SI22" s="79"/>
      <c r="SJ22" s="79"/>
      <c r="SK22" s="79"/>
      <c r="SL22" s="79"/>
      <c r="SM22" s="79"/>
      <c r="SN22" s="79"/>
      <c r="SO22" s="79"/>
      <c r="SP22" s="79"/>
      <c r="SQ22" s="79"/>
      <c r="SR22" s="79"/>
      <c r="SS22" s="79"/>
      <c r="ST22" s="79"/>
      <c r="SU22" s="79"/>
      <c r="SV22" s="79"/>
      <c r="SW22" s="79"/>
      <c r="SX22" s="79"/>
      <c r="SY22" s="79"/>
      <c r="SZ22" s="79"/>
      <c r="TA22" s="79"/>
      <c r="TB22" s="79"/>
      <c r="TC22" s="79"/>
      <c r="TD22" s="79"/>
      <c r="TE22" s="79"/>
      <c r="TF22" s="79"/>
      <c r="TG22" s="79"/>
      <c r="TH22" s="79"/>
      <c r="TI22" s="79"/>
      <c r="TJ22" s="79"/>
      <c r="TK22" s="79"/>
      <c r="TL22" s="79"/>
      <c r="TM22" s="79"/>
      <c r="TN22" s="79"/>
      <c r="TO22" s="79"/>
      <c r="TP22" s="79"/>
      <c r="TQ22" s="79"/>
      <c r="TR22" s="79"/>
      <c r="TS22" s="79"/>
      <c r="TT22" s="79"/>
      <c r="TU22" s="79"/>
      <c r="TV22" s="79"/>
      <c r="TW22" s="79"/>
      <c r="TX22" s="79"/>
      <c r="TY22" s="79"/>
      <c r="TZ22" s="79"/>
      <c r="UA22" s="79"/>
      <c r="UB22" s="79"/>
      <c r="UC22" s="79"/>
      <c r="UD22" s="79"/>
      <c r="UE22" s="79"/>
      <c r="UF22" s="79"/>
      <c r="UG22" s="79"/>
      <c r="UH22" s="79"/>
      <c r="UI22" s="79"/>
      <c r="UJ22" s="79"/>
      <c r="UK22" s="79"/>
      <c r="UL22" s="79"/>
      <c r="UM22" s="79"/>
      <c r="UN22" s="79"/>
      <c r="UO22" s="79"/>
      <c r="UP22" s="79"/>
      <c r="UQ22" s="79"/>
      <c r="UR22" s="79"/>
      <c r="US22" s="79"/>
      <c r="UT22" s="79"/>
      <c r="UU22" s="79"/>
      <c r="UV22" s="79"/>
      <c r="UW22" s="79"/>
      <c r="UX22" s="79"/>
      <c r="UY22" s="79"/>
      <c r="UZ22" s="79"/>
      <c r="VA22" s="79"/>
      <c r="VB22" s="79"/>
      <c r="VC22" s="79"/>
      <c r="VD22" s="79"/>
      <c r="VE22" s="79"/>
      <c r="VF22" s="79"/>
      <c r="VG22" s="79"/>
      <c r="VH22" s="79"/>
      <c r="VI22" s="79"/>
      <c r="VJ22" s="79"/>
      <c r="VK22" s="79"/>
      <c r="VL22" s="79"/>
      <c r="VM22" s="79"/>
      <c r="VN22" s="79"/>
      <c r="VO22" s="79"/>
      <c r="VP22" s="79"/>
      <c r="VQ22" s="79"/>
      <c r="VR22" s="79"/>
      <c r="VS22" s="79"/>
      <c r="VT22" s="79"/>
      <c r="VU22" s="79"/>
      <c r="VV22" s="79"/>
      <c r="VW22" s="79"/>
      <c r="VX22" s="79"/>
      <c r="VY22" s="79"/>
      <c r="VZ22" s="79"/>
      <c r="WA22" s="79"/>
      <c r="WB22" s="79"/>
      <c r="WC22" s="79"/>
      <c r="WD22" s="79"/>
      <c r="WE22" s="79"/>
      <c r="WF22" s="79"/>
      <c r="WG22" s="79"/>
      <c r="WH22" s="79"/>
      <c r="WI22" s="79"/>
      <c r="WJ22" s="79"/>
      <c r="WK22" s="79"/>
      <c r="WL22" s="79"/>
      <c r="WM22" s="79"/>
      <c r="WN22" s="79"/>
      <c r="WO22" s="79"/>
      <c r="WP22" s="79"/>
      <c r="WQ22" s="79"/>
      <c r="WR22" s="79"/>
      <c r="WS22" s="79"/>
      <c r="WT22" s="79"/>
      <c r="WU22" s="79"/>
      <c r="WV22" s="79"/>
      <c r="WW22" s="79"/>
      <c r="WX22" s="79"/>
      <c r="WY22" s="79"/>
      <c r="WZ22" s="79"/>
      <c r="XA22" s="79"/>
      <c r="XB22" s="79"/>
      <c r="XC22" s="79"/>
      <c r="XD22" s="79"/>
      <c r="XE22" s="79"/>
      <c r="XF22" s="79"/>
      <c r="XG22" s="79"/>
      <c r="XH22" s="79"/>
      <c r="XI22" s="79"/>
      <c r="XJ22" s="79"/>
      <c r="XK22" s="79"/>
      <c r="XL22" s="79"/>
      <c r="XM22" s="79"/>
      <c r="XN22" s="79"/>
      <c r="XO22" s="79"/>
      <c r="XP22" s="79"/>
      <c r="XQ22" s="79"/>
      <c r="XR22" s="79"/>
      <c r="XS22" s="79"/>
      <c r="XT22" s="79"/>
      <c r="XU22" s="79"/>
      <c r="XV22" s="79"/>
      <c r="XW22" s="79"/>
      <c r="XX22" s="79"/>
      <c r="XY22" s="79"/>
      <c r="XZ22" s="79"/>
      <c r="YA22" s="79"/>
      <c r="YB22" s="79"/>
      <c r="YC22" s="79"/>
    </row>
    <row r="23" spans="1:653" s="80" customFormat="1" ht="174.75" customHeight="1" x14ac:dyDescent="0.25">
      <c r="A23" s="78" t="s">
        <v>113</v>
      </c>
      <c r="B23" s="71" t="s">
        <v>114</v>
      </c>
      <c r="C23" s="71" t="s">
        <v>160</v>
      </c>
      <c r="D23" s="73"/>
      <c r="E23" s="73"/>
      <c r="F23" s="72" t="s">
        <v>161</v>
      </c>
      <c r="G23" s="72" t="s">
        <v>115</v>
      </c>
      <c r="H23" s="73" t="s">
        <v>57</v>
      </c>
      <c r="I23" s="73" t="s">
        <v>64</v>
      </c>
      <c r="J23" s="73" t="s">
        <v>127</v>
      </c>
      <c r="K23" s="73" t="s">
        <v>128</v>
      </c>
      <c r="L23" s="73" t="s">
        <v>129</v>
      </c>
      <c r="M23" s="74" t="s">
        <v>49</v>
      </c>
      <c r="N23" s="101">
        <v>0</v>
      </c>
      <c r="O23" s="75">
        <v>500</v>
      </c>
      <c r="P23" s="63">
        <v>0</v>
      </c>
      <c r="Q23" s="63">
        <v>0</v>
      </c>
      <c r="R23" s="64">
        <v>0</v>
      </c>
      <c r="S23" s="63">
        <v>0</v>
      </c>
      <c r="T23" s="65">
        <v>0</v>
      </c>
      <c r="U23" s="79"/>
      <c r="V23" s="79"/>
      <c r="W23" s="79"/>
      <c r="X23" s="79"/>
      <c r="Y23" s="79"/>
      <c r="Z23" s="79"/>
      <c r="AA23" s="79"/>
      <c r="AB23" s="79"/>
      <c r="AC23" s="79"/>
      <c r="AD23" s="79"/>
      <c r="AE23" s="79"/>
      <c r="AF23" s="79"/>
      <c r="AG23" s="79"/>
      <c r="AH23" s="79"/>
      <c r="AI23" s="79"/>
      <c r="AJ23" s="79"/>
      <c r="AK23" s="79"/>
      <c r="AL23" s="79"/>
      <c r="AM23" s="79"/>
      <c r="AN23" s="79"/>
      <c r="AO23" s="79"/>
      <c r="AP23" s="79"/>
      <c r="AQ23" s="79"/>
      <c r="AR23" s="79"/>
      <c r="AS23" s="79"/>
      <c r="AT23" s="79"/>
      <c r="AU23" s="79"/>
      <c r="AV23" s="79"/>
      <c r="AW23" s="79"/>
      <c r="AX23" s="79"/>
      <c r="AY23" s="79"/>
      <c r="AZ23" s="79"/>
      <c r="BA23" s="79"/>
      <c r="BB23" s="79"/>
      <c r="BC23" s="79"/>
      <c r="BD23" s="79"/>
      <c r="BE23" s="79"/>
      <c r="BF23" s="79"/>
      <c r="BG23" s="79"/>
      <c r="BH23" s="79"/>
      <c r="BI23" s="79"/>
      <c r="BJ23" s="79"/>
      <c r="BK23" s="79"/>
      <c r="BL23" s="79"/>
      <c r="BM23" s="79"/>
      <c r="BN23" s="79"/>
      <c r="BO23" s="79"/>
      <c r="BP23" s="79"/>
      <c r="BQ23" s="79"/>
      <c r="BR23" s="79"/>
      <c r="BS23" s="79"/>
      <c r="BT23" s="79"/>
      <c r="BU23" s="79"/>
      <c r="BV23" s="79"/>
      <c r="BW23" s="79"/>
      <c r="BX23" s="79"/>
      <c r="BY23" s="79"/>
      <c r="BZ23" s="79"/>
      <c r="CA23" s="79"/>
      <c r="CB23" s="79"/>
      <c r="CC23" s="79"/>
      <c r="CD23" s="79"/>
      <c r="CE23" s="79"/>
      <c r="CF23" s="79"/>
      <c r="CG23" s="79"/>
      <c r="CH23" s="79"/>
      <c r="CI23" s="79"/>
      <c r="CJ23" s="79"/>
      <c r="CK23" s="79"/>
      <c r="CL23" s="79"/>
      <c r="CM23" s="79"/>
      <c r="CN23" s="79"/>
      <c r="CO23" s="79"/>
      <c r="CP23" s="79"/>
      <c r="CQ23" s="79"/>
      <c r="CR23" s="79"/>
      <c r="CS23" s="79"/>
      <c r="CT23" s="79"/>
      <c r="CU23" s="79"/>
      <c r="CV23" s="79"/>
      <c r="CW23" s="79"/>
      <c r="CX23" s="79"/>
      <c r="CY23" s="79"/>
      <c r="CZ23" s="79"/>
      <c r="DA23" s="79"/>
      <c r="DB23" s="79"/>
      <c r="DC23" s="79"/>
      <c r="DD23" s="79"/>
      <c r="DE23" s="79"/>
      <c r="DF23" s="79"/>
      <c r="DG23" s="79"/>
      <c r="DH23" s="79"/>
      <c r="DI23" s="79"/>
      <c r="DJ23" s="79"/>
      <c r="DK23" s="79"/>
      <c r="DL23" s="79"/>
      <c r="DM23" s="79"/>
      <c r="DN23" s="79"/>
      <c r="DO23" s="79"/>
      <c r="DP23" s="79"/>
      <c r="DQ23" s="79"/>
      <c r="DR23" s="79"/>
      <c r="DS23" s="79"/>
      <c r="DT23" s="79"/>
      <c r="DU23" s="79"/>
      <c r="DV23" s="79"/>
      <c r="DW23" s="79"/>
      <c r="DX23" s="79"/>
      <c r="DY23" s="79"/>
      <c r="DZ23" s="79"/>
      <c r="EA23" s="79"/>
      <c r="EB23" s="79"/>
      <c r="EC23" s="79"/>
      <c r="ED23" s="79"/>
      <c r="EE23" s="79"/>
      <c r="EF23" s="79"/>
      <c r="EG23" s="79"/>
      <c r="EH23" s="79"/>
      <c r="EI23" s="79"/>
      <c r="EJ23" s="79"/>
      <c r="EK23" s="79"/>
      <c r="EL23" s="79"/>
      <c r="EM23" s="79"/>
      <c r="EN23" s="79"/>
      <c r="EO23" s="79"/>
      <c r="EP23" s="79"/>
      <c r="EQ23" s="79"/>
      <c r="ER23" s="79"/>
      <c r="ES23" s="79"/>
      <c r="ET23" s="79"/>
      <c r="EU23" s="79"/>
      <c r="EV23" s="79"/>
      <c r="EW23" s="79"/>
      <c r="EX23" s="79"/>
      <c r="EY23" s="79"/>
      <c r="EZ23" s="79"/>
      <c r="FA23" s="79"/>
      <c r="FB23" s="79"/>
      <c r="FC23" s="79"/>
      <c r="FD23" s="79"/>
      <c r="FE23" s="79"/>
      <c r="FF23" s="79"/>
      <c r="FG23" s="79"/>
      <c r="FH23" s="79"/>
      <c r="FI23" s="79"/>
      <c r="FJ23" s="79"/>
      <c r="FK23" s="79"/>
      <c r="FL23" s="79"/>
      <c r="FM23" s="79"/>
      <c r="FN23" s="79"/>
      <c r="FO23" s="79"/>
      <c r="FP23" s="79"/>
      <c r="FQ23" s="79"/>
      <c r="FR23" s="79"/>
      <c r="FS23" s="79"/>
      <c r="FT23" s="79"/>
      <c r="FU23" s="79"/>
      <c r="FV23" s="79"/>
      <c r="FW23" s="79"/>
      <c r="FX23" s="79"/>
      <c r="FY23" s="79"/>
      <c r="FZ23" s="79"/>
      <c r="GA23" s="79"/>
      <c r="GB23" s="79"/>
      <c r="GC23" s="79"/>
      <c r="GD23" s="79"/>
      <c r="GE23" s="79"/>
      <c r="GF23" s="79"/>
      <c r="GG23" s="79"/>
      <c r="GH23" s="79"/>
      <c r="GI23" s="79"/>
      <c r="GJ23" s="79"/>
      <c r="GK23" s="79"/>
      <c r="GL23" s="79"/>
      <c r="GM23" s="79"/>
      <c r="GN23" s="79"/>
      <c r="GO23" s="79"/>
      <c r="GP23" s="79"/>
      <c r="GQ23" s="79"/>
      <c r="GR23" s="79"/>
      <c r="GS23" s="79"/>
      <c r="GT23" s="79"/>
      <c r="GU23" s="79"/>
      <c r="GV23" s="79"/>
      <c r="GW23" s="79"/>
      <c r="GX23" s="79"/>
      <c r="GY23" s="79"/>
      <c r="GZ23" s="79"/>
      <c r="HA23" s="79"/>
      <c r="HB23" s="79"/>
      <c r="HC23" s="79"/>
      <c r="HD23" s="79"/>
      <c r="HE23" s="79"/>
      <c r="HF23" s="79"/>
      <c r="HG23" s="79"/>
      <c r="HH23" s="79"/>
      <c r="HI23" s="79"/>
      <c r="HJ23" s="79"/>
      <c r="HK23" s="79"/>
      <c r="HL23" s="79"/>
      <c r="HM23" s="79"/>
      <c r="HN23" s="79"/>
      <c r="HO23" s="79"/>
      <c r="HP23" s="79"/>
      <c r="HQ23" s="79"/>
      <c r="HR23" s="79"/>
      <c r="HS23" s="79"/>
      <c r="HT23" s="79"/>
      <c r="HU23" s="79"/>
      <c r="HV23" s="79"/>
      <c r="HW23" s="79"/>
      <c r="HX23" s="79"/>
      <c r="HY23" s="79"/>
      <c r="HZ23" s="79"/>
      <c r="IA23" s="79"/>
      <c r="IB23" s="79"/>
      <c r="IC23" s="79"/>
      <c r="ID23" s="79"/>
      <c r="IE23" s="79"/>
      <c r="IF23" s="79"/>
      <c r="IG23" s="79"/>
      <c r="IH23" s="79"/>
      <c r="II23" s="79"/>
      <c r="IJ23" s="79"/>
      <c r="IK23" s="79"/>
      <c r="IL23" s="79"/>
      <c r="IM23" s="79"/>
      <c r="IN23" s="79"/>
      <c r="IO23" s="79"/>
      <c r="IP23" s="79"/>
      <c r="IQ23" s="79"/>
      <c r="IR23" s="79"/>
      <c r="IS23" s="79"/>
      <c r="IT23" s="79"/>
      <c r="IU23" s="79"/>
      <c r="IV23" s="79"/>
      <c r="IW23" s="79"/>
      <c r="IX23" s="79"/>
      <c r="IY23" s="79"/>
      <c r="IZ23" s="79"/>
      <c r="JA23" s="79"/>
      <c r="JB23" s="79"/>
      <c r="JC23" s="79"/>
      <c r="JD23" s="79"/>
      <c r="JE23" s="79"/>
      <c r="JF23" s="79"/>
      <c r="JG23" s="79"/>
      <c r="JH23" s="79"/>
      <c r="JI23" s="79"/>
      <c r="JJ23" s="79"/>
      <c r="JK23" s="79"/>
      <c r="JL23" s="79"/>
      <c r="JM23" s="79"/>
      <c r="JN23" s="79"/>
      <c r="JO23" s="79"/>
      <c r="JP23" s="79"/>
      <c r="JQ23" s="79"/>
      <c r="JR23" s="79"/>
      <c r="JS23" s="79"/>
      <c r="JT23" s="79"/>
      <c r="JU23" s="79"/>
      <c r="JV23" s="79"/>
      <c r="JW23" s="79"/>
      <c r="JX23" s="79"/>
      <c r="JY23" s="79"/>
      <c r="JZ23" s="79"/>
      <c r="KA23" s="79"/>
      <c r="KB23" s="79"/>
      <c r="KC23" s="79"/>
      <c r="KD23" s="79"/>
      <c r="KE23" s="79"/>
      <c r="KF23" s="79"/>
      <c r="KG23" s="79"/>
      <c r="KH23" s="79"/>
      <c r="KI23" s="79"/>
      <c r="KJ23" s="79"/>
      <c r="KK23" s="79"/>
      <c r="KL23" s="79"/>
      <c r="KM23" s="79"/>
      <c r="KN23" s="79"/>
      <c r="KO23" s="79"/>
      <c r="KP23" s="79"/>
      <c r="KQ23" s="79"/>
      <c r="KR23" s="79"/>
      <c r="KS23" s="79"/>
      <c r="KT23" s="79"/>
      <c r="KU23" s="79"/>
      <c r="KV23" s="79"/>
      <c r="KW23" s="79"/>
      <c r="KX23" s="79"/>
      <c r="KY23" s="79"/>
      <c r="KZ23" s="79"/>
      <c r="LA23" s="79"/>
      <c r="LB23" s="79"/>
      <c r="LC23" s="79"/>
      <c r="LD23" s="79"/>
      <c r="LE23" s="79"/>
      <c r="LF23" s="79"/>
      <c r="LG23" s="79"/>
      <c r="LH23" s="79"/>
      <c r="LI23" s="79"/>
      <c r="LJ23" s="79"/>
      <c r="LK23" s="79"/>
      <c r="LL23" s="79"/>
      <c r="LM23" s="79"/>
      <c r="LN23" s="79"/>
      <c r="LO23" s="79"/>
      <c r="LP23" s="79"/>
      <c r="LQ23" s="79"/>
      <c r="LR23" s="79"/>
      <c r="LS23" s="79"/>
      <c r="LT23" s="79"/>
      <c r="LU23" s="79"/>
      <c r="LV23" s="79"/>
      <c r="LW23" s="79"/>
      <c r="LX23" s="79"/>
      <c r="LY23" s="79"/>
      <c r="LZ23" s="79"/>
      <c r="MA23" s="79"/>
      <c r="MB23" s="79"/>
      <c r="MC23" s="79"/>
      <c r="MD23" s="79"/>
      <c r="ME23" s="79"/>
      <c r="MF23" s="79"/>
      <c r="MG23" s="79"/>
      <c r="MH23" s="79"/>
      <c r="MI23" s="79"/>
      <c r="MJ23" s="79"/>
      <c r="MK23" s="79"/>
      <c r="ML23" s="79"/>
      <c r="MM23" s="79"/>
      <c r="MN23" s="79"/>
      <c r="MO23" s="79"/>
      <c r="MP23" s="79"/>
      <c r="MQ23" s="79"/>
      <c r="MR23" s="79"/>
      <c r="MS23" s="79"/>
      <c r="MT23" s="79"/>
      <c r="MU23" s="79"/>
      <c r="MV23" s="79"/>
      <c r="MW23" s="79"/>
      <c r="MX23" s="79"/>
      <c r="MY23" s="79"/>
      <c r="MZ23" s="79"/>
      <c r="NA23" s="79"/>
      <c r="NB23" s="79"/>
      <c r="NC23" s="79"/>
      <c r="ND23" s="79"/>
      <c r="NE23" s="79"/>
      <c r="NF23" s="79"/>
      <c r="NG23" s="79"/>
      <c r="NH23" s="79"/>
      <c r="NI23" s="79"/>
      <c r="NJ23" s="79"/>
      <c r="NK23" s="79"/>
      <c r="NL23" s="79"/>
      <c r="NM23" s="79"/>
      <c r="NN23" s="79"/>
      <c r="NO23" s="79"/>
      <c r="NP23" s="79"/>
      <c r="NQ23" s="79"/>
      <c r="NR23" s="79"/>
      <c r="NS23" s="79"/>
      <c r="NT23" s="79"/>
      <c r="NU23" s="79"/>
      <c r="NV23" s="79"/>
      <c r="NW23" s="79"/>
      <c r="NX23" s="79"/>
      <c r="NY23" s="79"/>
      <c r="NZ23" s="79"/>
      <c r="OA23" s="79"/>
      <c r="OB23" s="79"/>
      <c r="OC23" s="79"/>
      <c r="OD23" s="79"/>
      <c r="OE23" s="79"/>
      <c r="OF23" s="79"/>
      <c r="OG23" s="79"/>
      <c r="OH23" s="79"/>
      <c r="OI23" s="79"/>
      <c r="OJ23" s="79"/>
      <c r="OK23" s="79"/>
      <c r="OL23" s="79"/>
      <c r="OM23" s="79"/>
      <c r="ON23" s="79"/>
      <c r="OO23" s="79"/>
      <c r="OP23" s="79"/>
      <c r="OQ23" s="79"/>
      <c r="OR23" s="79"/>
      <c r="OS23" s="79"/>
      <c r="OT23" s="79"/>
      <c r="OU23" s="79"/>
      <c r="OV23" s="79"/>
      <c r="OW23" s="79"/>
      <c r="OX23" s="79"/>
      <c r="OY23" s="79"/>
      <c r="OZ23" s="79"/>
      <c r="PA23" s="79"/>
      <c r="PB23" s="79"/>
      <c r="PC23" s="79"/>
      <c r="PD23" s="79"/>
      <c r="PE23" s="79"/>
      <c r="PF23" s="79"/>
      <c r="PG23" s="79"/>
      <c r="PH23" s="79"/>
      <c r="PI23" s="79"/>
      <c r="PJ23" s="79"/>
      <c r="PK23" s="79"/>
      <c r="PL23" s="79"/>
      <c r="PM23" s="79"/>
      <c r="PN23" s="79"/>
      <c r="PO23" s="79"/>
      <c r="PP23" s="79"/>
      <c r="PQ23" s="79"/>
      <c r="PR23" s="79"/>
      <c r="PS23" s="79"/>
      <c r="PT23" s="79"/>
      <c r="PU23" s="79"/>
      <c r="PV23" s="79"/>
      <c r="PW23" s="79"/>
      <c r="PX23" s="79"/>
      <c r="PY23" s="79"/>
      <c r="PZ23" s="79"/>
      <c r="QA23" s="79"/>
      <c r="QB23" s="79"/>
      <c r="QC23" s="79"/>
      <c r="QD23" s="79"/>
      <c r="QE23" s="79"/>
      <c r="QF23" s="79"/>
      <c r="QG23" s="79"/>
      <c r="QH23" s="79"/>
      <c r="QI23" s="79"/>
      <c r="QJ23" s="79"/>
      <c r="QK23" s="79"/>
      <c r="QL23" s="79"/>
      <c r="QM23" s="79"/>
      <c r="QN23" s="79"/>
      <c r="QO23" s="79"/>
      <c r="QP23" s="79"/>
      <c r="QQ23" s="79"/>
      <c r="QR23" s="79"/>
      <c r="QS23" s="79"/>
      <c r="QT23" s="79"/>
      <c r="QU23" s="79"/>
      <c r="QV23" s="79"/>
      <c r="QW23" s="79"/>
      <c r="QX23" s="79"/>
      <c r="QY23" s="79"/>
      <c r="QZ23" s="79"/>
      <c r="RA23" s="79"/>
      <c r="RB23" s="79"/>
      <c r="RC23" s="79"/>
      <c r="RD23" s="79"/>
      <c r="RE23" s="79"/>
      <c r="RF23" s="79"/>
      <c r="RG23" s="79"/>
      <c r="RH23" s="79"/>
      <c r="RI23" s="79"/>
      <c r="RJ23" s="79"/>
      <c r="RK23" s="79"/>
      <c r="RL23" s="79"/>
      <c r="RM23" s="79"/>
      <c r="RN23" s="79"/>
      <c r="RO23" s="79"/>
      <c r="RP23" s="79"/>
      <c r="RQ23" s="79"/>
      <c r="RR23" s="79"/>
      <c r="RS23" s="79"/>
      <c r="RT23" s="79"/>
      <c r="RU23" s="79"/>
      <c r="RV23" s="79"/>
      <c r="RW23" s="79"/>
      <c r="RX23" s="79"/>
      <c r="RY23" s="79"/>
      <c r="RZ23" s="79"/>
      <c r="SA23" s="79"/>
      <c r="SB23" s="79"/>
      <c r="SC23" s="79"/>
      <c r="SD23" s="79"/>
      <c r="SE23" s="79"/>
      <c r="SF23" s="79"/>
      <c r="SG23" s="79"/>
      <c r="SH23" s="79"/>
      <c r="SI23" s="79"/>
      <c r="SJ23" s="79"/>
      <c r="SK23" s="79"/>
      <c r="SL23" s="79"/>
      <c r="SM23" s="79"/>
      <c r="SN23" s="79"/>
      <c r="SO23" s="79"/>
      <c r="SP23" s="79"/>
      <c r="SQ23" s="79"/>
      <c r="SR23" s="79"/>
      <c r="SS23" s="79"/>
      <c r="ST23" s="79"/>
      <c r="SU23" s="79"/>
      <c r="SV23" s="79"/>
      <c r="SW23" s="79"/>
      <c r="SX23" s="79"/>
      <c r="SY23" s="79"/>
      <c r="SZ23" s="79"/>
      <c r="TA23" s="79"/>
      <c r="TB23" s="79"/>
      <c r="TC23" s="79"/>
      <c r="TD23" s="79"/>
      <c r="TE23" s="79"/>
      <c r="TF23" s="79"/>
      <c r="TG23" s="79"/>
      <c r="TH23" s="79"/>
      <c r="TI23" s="79"/>
      <c r="TJ23" s="79"/>
      <c r="TK23" s="79"/>
      <c r="TL23" s="79"/>
      <c r="TM23" s="79"/>
      <c r="TN23" s="79"/>
      <c r="TO23" s="79"/>
      <c r="TP23" s="79"/>
      <c r="TQ23" s="79"/>
      <c r="TR23" s="79"/>
      <c r="TS23" s="79"/>
      <c r="TT23" s="79"/>
      <c r="TU23" s="79"/>
      <c r="TV23" s="79"/>
      <c r="TW23" s="79"/>
      <c r="TX23" s="79"/>
      <c r="TY23" s="79"/>
      <c r="TZ23" s="79"/>
      <c r="UA23" s="79"/>
      <c r="UB23" s="79"/>
      <c r="UC23" s="79"/>
      <c r="UD23" s="79"/>
      <c r="UE23" s="79"/>
      <c r="UF23" s="79"/>
      <c r="UG23" s="79"/>
      <c r="UH23" s="79"/>
      <c r="UI23" s="79"/>
      <c r="UJ23" s="79"/>
      <c r="UK23" s="79"/>
      <c r="UL23" s="79"/>
      <c r="UM23" s="79"/>
      <c r="UN23" s="79"/>
      <c r="UO23" s="79"/>
      <c r="UP23" s="79"/>
      <c r="UQ23" s="79"/>
      <c r="UR23" s="79"/>
      <c r="US23" s="79"/>
      <c r="UT23" s="79"/>
      <c r="UU23" s="79"/>
      <c r="UV23" s="79"/>
      <c r="UW23" s="79"/>
      <c r="UX23" s="79"/>
      <c r="UY23" s="79"/>
      <c r="UZ23" s="79"/>
      <c r="VA23" s="79"/>
      <c r="VB23" s="79"/>
      <c r="VC23" s="79"/>
      <c r="VD23" s="79"/>
      <c r="VE23" s="79"/>
      <c r="VF23" s="79"/>
      <c r="VG23" s="79"/>
      <c r="VH23" s="79"/>
      <c r="VI23" s="79"/>
      <c r="VJ23" s="79"/>
      <c r="VK23" s="79"/>
      <c r="VL23" s="79"/>
      <c r="VM23" s="79"/>
      <c r="VN23" s="79"/>
      <c r="VO23" s="79"/>
      <c r="VP23" s="79"/>
      <c r="VQ23" s="79"/>
      <c r="VR23" s="79"/>
      <c r="VS23" s="79"/>
      <c r="VT23" s="79"/>
      <c r="VU23" s="79"/>
      <c r="VV23" s="79"/>
      <c r="VW23" s="79"/>
      <c r="VX23" s="79"/>
      <c r="VY23" s="79"/>
      <c r="VZ23" s="79"/>
      <c r="WA23" s="79"/>
      <c r="WB23" s="79"/>
      <c r="WC23" s="79"/>
      <c r="WD23" s="79"/>
      <c r="WE23" s="79"/>
      <c r="WF23" s="79"/>
      <c r="WG23" s="79"/>
      <c r="WH23" s="79"/>
      <c r="WI23" s="79"/>
      <c r="WJ23" s="79"/>
      <c r="WK23" s="79"/>
      <c r="WL23" s="79"/>
      <c r="WM23" s="79"/>
      <c r="WN23" s="79"/>
      <c r="WO23" s="79"/>
      <c r="WP23" s="79"/>
      <c r="WQ23" s="79"/>
      <c r="WR23" s="79"/>
      <c r="WS23" s="79"/>
      <c r="WT23" s="79"/>
      <c r="WU23" s="79"/>
      <c r="WV23" s="79"/>
      <c r="WW23" s="79"/>
      <c r="WX23" s="79"/>
      <c r="WY23" s="79"/>
      <c r="WZ23" s="79"/>
      <c r="XA23" s="79"/>
      <c r="XB23" s="79"/>
      <c r="XC23" s="79"/>
      <c r="XD23" s="79"/>
      <c r="XE23" s="79"/>
      <c r="XF23" s="79"/>
      <c r="XG23" s="79"/>
      <c r="XH23" s="79"/>
      <c r="XI23" s="79"/>
      <c r="XJ23" s="79"/>
      <c r="XK23" s="79"/>
      <c r="XL23" s="79"/>
      <c r="XM23" s="79"/>
      <c r="XN23" s="79"/>
      <c r="XO23" s="79"/>
      <c r="XP23" s="79"/>
      <c r="XQ23" s="79"/>
      <c r="XR23" s="79"/>
      <c r="XS23" s="79"/>
      <c r="XT23" s="79"/>
      <c r="XU23" s="79"/>
      <c r="XV23" s="79"/>
      <c r="XW23" s="79"/>
      <c r="XX23" s="79"/>
      <c r="XY23" s="79"/>
      <c r="XZ23" s="79"/>
      <c r="YA23" s="79"/>
      <c r="YB23" s="79"/>
      <c r="YC23" s="79"/>
    </row>
    <row r="24" spans="1:653" s="80" customFormat="1" ht="174.75" customHeight="1" x14ac:dyDescent="0.25">
      <c r="A24" s="78" t="s">
        <v>116</v>
      </c>
      <c r="B24" s="71" t="s">
        <v>117</v>
      </c>
      <c r="C24" s="71" t="s">
        <v>125</v>
      </c>
      <c r="D24" s="73"/>
      <c r="E24" s="73"/>
      <c r="F24" s="72" t="s">
        <v>162</v>
      </c>
      <c r="G24" s="72" t="s">
        <v>118</v>
      </c>
      <c r="H24" s="73" t="s">
        <v>57</v>
      </c>
      <c r="I24" s="73" t="s">
        <v>64</v>
      </c>
      <c r="J24" s="73" t="s">
        <v>127</v>
      </c>
      <c r="K24" s="73" t="s">
        <v>128</v>
      </c>
      <c r="L24" s="73" t="s">
        <v>129</v>
      </c>
      <c r="M24" s="74" t="s">
        <v>49</v>
      </c>
      <c r="N24" s="101">
        <v>0</v>
      </c>
      <c r="O24" s="75">
        <v>500</v>
      </c>
      <c r="P24" s="63">
        <v>0</v>
      </c>
      <c r="Q24" s="63">
        <v>0</v>
      </c>
      <c r="R24" s="64">
        <v>0</v>
      </c>
      <c r="S24" s="63">
        <v>0</v>
      </c>
      <c r="T24" s="65">
        <v>0</v>
      </c>
      <c r="U24" s="79"/>
      <c r="V24" s="79"/>
      <c r="W24" s="79"/>
      <c r="X24" s="79"/>
      <c r="Y24" s="79"/>
      <c r="Z24" s="79"/>
      <c r="AA24" s="79"/>
      <c r="AB24" s="79"/>
      <c r="AC24" s="79"/>
      <c r="AD24" s="79"/>
      <c r="AE24" s="79"/>
      <c r="AF24" s="79"/>
      <c r="AG24" s="79"/>
      <c r="AH24" s="79"/>
      <c r="AI24" s="79"/>
      <c r="AJ24" s="79"/>
      <c r="AK24" s="79"/>
      <c r="AL24" s="79"/>
      <c r="AM24" s="79"/>
      <c r="AN24" s="79"/>
      <c r="AO24" s="79"/>
      <c r="AP24" s="79"/>
      <c r="AQ24" s="79"/>
      <c r="AR24" s="79"/>
      <c r="AS24" s="79"/>
      <c r="AT24" s="79"/>
      <c r="AU24" s="79"/>
      <c r="AV24" s="79"/>
      <c r="AW24" s="79"/>
      <c r="AX24" s="79"/>
      <c r="AY24" s="79"/>
      <c r="AZ24" s="79"/>
      <c r="BA24" s="79"/>
      <c r="BB24" s="79"/>
      <c r="BC24" s="79"/>
      <c r="BD24" s="79"/>
      <c r="BE24" s="79"/>
      <c r="BF24" s="79"/>
      <c r="BG24" s="79"/>
      <c r="BH24" s="79"/>
      <c r="BI24" s="79"/>
      <c r="BJ24" s="79"/>
      <c r="BK24" s="79"/>
      <c r="BL24" s="79"/>
      <c r="BM24" s="79"/>
      <c r="BN24" s="79"/>
      <c r="BO24" s="79"/>
      <c r="BP24" s="79"/>
      <c r="BQ24" s="79"/>
      <c r="BR24" s="79"/>
      <c r="BS24" s="79"/>
      <c r="BT24" s="79"/>
      <c r="BU24" s="79"/>
      <c r="BV24" s="79"/>
      <c r="BW24" s="79"/>
      <c r="BX24" s="79"/>
      <c r="BY24" s="79"/>
      <c r="BZ24" s="79"/>
      <c r="CA24" s="79"/>
      <c r="CB24" s="79"/>
      <c r="CC24" s="79"/>
      <c r="CD24" s="79"/>
      <c r="CE24" s="79"/>
      <c r="CF24" s="79"/>
      <c r="CG24" s="79"/>
      <c r="CH24" s="79"/>
      <c r="CI24" s="79"/>
      <c r="CJ24" s="79"/>
      <c r="CK24" s="79"/>
      <c r="CL24" s="79"/>
      <c r="CM24" s="79"/>
      <c r="CN24" s="79"/>
      <c r="CO24" s="79"/>
      <c r="CP24" s="79"/>
      <c r="CQ24" s="79"/>
      <c r="CR24" s="79"/>
      <c r="CS24" s="79"/>
      <c r="CT24" s="79"/>
      <c r="CU24" s="79"/>
      <c r="CV24" s="79"/>
      <c r="CW24" s="79"/>
      <c r="CX24" s="79"/>
      <c r="CY24" s="79"/>
      <c r="CZ24" s="79"/>
      <c r="DA24" s="79"/>
      <c r="DB24" s="79"/>
      <c r="DC24" s="79"/>
      <c r="DD24" s="79"/>
      <c r="DE24" s="79"/>
      <c r="DF24" s="79"/>
      <c r="DG24" s="79"/>
      <c r="DH24" s="79"/>
      <c r="DI24" s="79"/>
      <c r="DJ24" s="79"/>
      <c r="DK24" s="79"/>
      <c r="DL24" s="79"/>
      <c r="DM24" s="79"/>
      <c r="DN24" s="79"/>
      <c r="DO24" s="79"/>
      <c r="DP24" s="79"/>
      <c r="DQ24" s="79"/>
      <c r="DR24" s="79"/>
      <c r="DS24" s="79"/>
      <c r="DT24" s="79"/>
      <c r="DU24" s="79"/>
      <c r="DV24" s="79"/>
      <c r="DW24" s="79"/>
      <c r="DX24" s="79"/>
      <c r="DY24" s="79"/>
      <c r="DZ24" s="79"/>
      <c r="EA24" s="79"/>
      <c r="EB24" s="79"/>
      <c r="EC24" s="79"/>
      <c r="ED24" s="79"/>
      <c r="EE24" s="79"/>
      <c r="EF24" s="79"/>
      <c r="EG24" s="79"/>
      <c r="EH24" s="79"/>
      <c r="EI24" s="79"/>
      <c r="EJ24" s="79"/>
      <c r="EK24" s="79"/>
      <c r="EL24" s="79"/>
      <c r="EM24" s="79"/>
      <c r="EN24" s="79"/>
      <c r="EO24" s="79"/>
      <c r="EP24" s="79"/>
      <c r="EQ24" s="79"/>
      <c r="ER24" s="79"/>
      <c r="ES24" s="79"/>
      <c r="ET24" s="79"/>
      <c r="EU24" s="79"/>
      <c r="EV24" s="79"/>
      <c r="EW24" s="79"/>
      <c r="EX24" s="79"/>
      <c r="EY24" s="79"/>
      <c r="EZ24" s="79"/>
      <c r="FA24" s="79"/>
      <c r="FB24" s="79"/>
      <c r="FC24" s="79"/>
      <c r="FD24" s="79"/>
      <c r="FE24" s="79"/>
      <c r="FF24" s="79"/>
      <c r="FG24" s="79"/>
      <c r="FH24" s="79"/>
      <c r="FI24" s="79"/>
      <c r="FJ24" s="79"/>
      <c r="FK24" s="79"/>
      <c r="FL24" s="79"/>
      <c r="FM24" s="79"/>
      <c r="FN24" s="79"/>
      <c r="FO24" s="79"/>
      <c r="FP24" s="79"/>
      <c r="FQ24" s="79"/>
      <c r="FR24" s="79"/>
      <c r="FS24" s="79"/>
      <c r="FT24" s="79"/>
      <c r="FU24" s="79"/>
      <c r="FV24" s="79"/>
      <c r="FW24" s="79"/>
      <c r="FX24" s="79"/>
      <c r="FY24" s="79"/>
      <c r="FZ24" s="79"/>
      <c r="GA24" s="79"/>
      <c r="GB24" s="79"/>
      <c r="GC24" s="79"/>
      <c r="GD24" s="79"/>
      <c r="GE24" s="79"/>
      <c r="GF24" s="79"/>
      <c r="GG24" s="79"/>
      <c r="GH24" s="79"/>
      <c r="GI24" s="79"/>
      <c r="GJ24" s="79"/>
      <c r="GK24" s="79"/>
      <c r="GL24" s="79"/>
      <c r="GM24" s="79"/>
      <c r="GN24" s="79"/>
      <c r="GO24" s="79"/>
      <c r="GP24" s="79"/>
      <c r="GQ24" s="79"/>
      <c r="GR24" s="79"/>
      <c r="GS24" s="79"/>
      <c r="GT24" s="79"/>
      <c r="GU24" s="79"/>
      <c r="GV24" s="79"/>
      <c r="GW24" s="79"/>
      <c r="GX24" s="79"/>
      <c r="GY24" s="79"/>
      <c r="GZ24" s="79"/>
      <c r="HA24" s="79"/>
      <c r="HB24" s="79"/>
      <c r="HC24" s="79"/>
      <c r="HD24" s="79"/>
      <c r="HE24" s="79"/>
      <c r="HF24" s="79"/>
      <c r="HG24" s="79"/>
      <c r="HH24" s="79"/>
      <c r="HI24" s="79"/>
      <c r="HJ24" s="79"/>
      <c r="HK24" s="79"/>
      <c r="HL24" s="79"/>
      <c r="HM24" s="79"/>
      <c r="HN24" s="79"/>
      <c r="HO24" s="79"/>
      <c r="HP24" s="79"/>
      <c r="HQ24" s="79"/>
      <c r="HR24" s="79"/>
      <c r="HS24" s="79"/>
      <c r="HT24" s="79"/>
      <c r="HU24" s="79"/>
      <c r="HV24" s="79"/>
      <c r="HW24" s="79"/>
      <c r="HX24" s="79"/>
      <c r="HY24" s="79"/>
      <c r="HZ24" s="79"/>
      <c r="IA24" s="79"/>
      <c r="IB24" s="79"/>
      <c r="IC24" s="79"/>
      <c r="ID24" s="79"/>
      <c r="IE24" s="79"/>
      <c r="IF24" s="79"/>
      <c r="IG24" s="79"/>
      <c r="IH24" s="79"/>
      <c r="II24" s="79"/>
      <c r="IJ24" s="79"/>
      <c r="IK24" s="79"/>
      <c r="IL24" s="79"/>
      <c r="IM24" s="79"/>
      <c r="IN24" s="79"/>
      <c r="IO24" s="79"/>
      <c r="IP24" s="79"/>
      <c r="IQ24" s="79"/>
      <c r="IR24" s="79"/>
      <c r="IS24" s="79"/>
      <c r="IT24" s="79"/>
      <c r="IU24" s="79"/>
      <c r="IV24" s="79"/>
      <c r="IW24" s="79"/>
      <c r="IX24" s="79"/>
      <c r="IY24" s="79"/>
      <c r="IZ24" s="79"/>
      <c r="JA24" s="79"/>
      <c r="JB24" s="79"/>
      <c r="JC24" s="79"/>
      <c r="JD24" s="79"/>
      <c r="JE24" s="79"/>
      <c r="JF24" s="79"/>
      <c r="JG24" s="79"/>
      <c r="JH24" s="79"/>
      <c r="JI24" s="79"/>
      <c r="JJ24" s="79"/>
      <c r="JK24" s="79"/>
      <c r="JL24" s="79"/>
      <c r="JM24" s="79"/>
      <c r="JN24" s="79"/>
      <c r="JO24" s="79"/>
      <c r="JP24" s="79"/>
      <c r="JQ24" s="79"/>
      <c r="JR24" s="79"/>
      <c r="JS24" s="79"/>
      <c r="JT24" s="79"/>
      <c r="JU24" s="79"/>
      <c r="JV24" s="79"/>
      <c r="JW24" s="79"/>
      <c r="JX24" s="79"/>
      <c r="JY24" s="79"/>
      <c r="JZ24" s="79"/>
      <c r="KA24" s="79"/>
      <c r="KB24" s="79"/>
      <c r="KC24" s="79"/>
      <c r="KD24" s="79"/>
      <c r="KE24" s="79"/>
      <c r="KF24" s="79"/>
      <c r="KG24" s="79"/>
      <c r="KH24" s="79"/>
      <c r="KI24" s="79"/>
      <c r="KJ24" s="79"/>
      <c r="KK24" s="79"/>
      <c r="KL24" s="79"/>
      <c r="KM24" s="79"/>
      <c r="KN24" s="79"/>
      <c r="KO24" s="79"/>
      <c r="KP24" s="79"/>
      <c r="KQ24" s="79"/>
      <c r="KR24" s="79"/>
      <c r="KS24" s="79"/>
      <c r="KT24" s="79"/>
      <c r="KU24" s="79"/>
      <c r="KV24" s="79"/>
      <c r="KW24" s="79"/>
      <c r="KX24" s="79"/>
      <c r="KY24" s="79"/>
      <c r="KZ24" s="79"/>
      <c r="LA24" s="79"/>
      <c r="LB24" s="79"/>
      <c r="LC24" s="79"/>
      <c r="LD24" s="79"/>
      <c r="LE24" s="79"/>
      <c r="LF24" s="79"/>
      <c r="LG24" s="79"/>
      <c r="LH24" s="79"/>
      <c r="LI24" s="79"/>
      <c r="LJ24" s="79"/>
      <c r="LK24" s="79"/>
      <c r="LL24" s="79"/>
      <c r="LM24" s="79"/>
      <c r="LN24" s="79"/>
      <c r="LO24" s="79"/>
      <c r="LP24" s="79"/>
      <c r="LQ24" s="79"/>
      <c r="LR24" s="79"/>
      <c r="LS24" s="79"/>
      <c r="LT24" s="79"/>
      <c r="LU24" s="79"/>
      <c r="LV24" s="79"/>
      <c r="LW24" s="79"/>
      <c r="LX24" s="79"/>
      <c r="LY24" s="79"/>
      <c r="LZ24" s="79"/>
      <c r="MA24" s="79"/>
      <c r="MB24" s="79"/>
      <c r="MC24" s="79"/>
      <c r="MD24" s="79"/>
      <c r="ME24" s="79"/>
      <c r="MF24" s="79"/>
      <c r="MG24" s="79"/>
      <c r="MH24" s="79"/>
      <c r="MI24" s="79"/>
      <c r="MJ24" s="79"/>
      <c r="MK24" s="79"/>
      <c r="ML24" s="79"/>
      <c r="MM24" s="79"/>
      <c r="MN24" s="79"/>
      <c r="MO24" s="79"/>
      <c r="MP24" s="79"/>
      <c r="MQ24" s="79"/>
      <c r="MR24" s="79"/>
      <c r="MS24" s="79"/>
      <c r="MT24" s="79"/>
      <c r="MU24" s="79"/>
      <c r="MV24" s="79"/>
      <c r="MW24" s="79"/>
      <c r="MX24" s="79"/>
      <c r="MY24" s="79"/>
      <c r="MZ24" s="79"/>
      <c r="NA24" s="79"/>
      <c r="NB24" s="79"/>
      <c r="NC24" s="79"/>
      <c r="ND24" s="79"/>
      <c r="NE24" s="79"/>
      <c r="NF24" s="79"/>
      <c r="NG24" s="79"/>
      <c r="NH24" s="79"/>
      <c r="NI24" s="79"/>
      <c r="NJ24" s="79"/>
      <c r="NK24" s="79"/>
      <c r="NL24" s="79"/>
      <c r="NM24" s="79"/>
      <c r="NN24" s="79"/>
      <c r="NO24" s="79"/>
      <c r="NP24" s="79"/>
      <c r="NQ24" s="79"/>
      <c r="NR24" s="79"/>
      <c r="NS24" s="79"/>
      <c r="NT24" s="79"/>
      <c r="NU24" s="79"/>
      <c r="NV24" s="79"/>
      <c r="NW24" s="79"/>
      <c r="NX24" s="79"/>
      <c r="NY24" s="79"/>
      <c r="NZ24" s="79"/>
      <c r="OA24" s="79"/>
      <c r="OB24" s="79"/>
      <c r="OC24" s="79"/>
      <c r="OD24" s="79"/>
      <c r="OE24" s="79"/>
      <c r="OF24" s="79"/>
      <c r="OG24" s="79"/>
      <c r="OH24" s="79"/>
      <c r="OI24" s="79"/>
      <c r="OJ24" s="79"/>
      <c r="OK24" s="79"/>
      <c r="OL24" s="79"/>
      <c r="OM24" s="79"/>
      <c r="ON24" s="79"/>
      <c r="OO24" s="79"/>
      <c r="OP24" s="79"/>
      <c r="OQ24" s="79"/>
      <c r="OR24" s="79"/>
      <c r="OS24" s="79"/>
      <c r="OT24" s="79"/>
      <c r="OU24" s="79"/>
      <c r="OV24" s="79"/>
      <c r="OW24" s="79"/>
      <c r="OX24" s="79"/>
      <c r="OY24" s="79"/>
      <c r="OZ24" s="79"/>
      <c r="PA24" s="79"/>
      <c r="PB24" s="79"/>
      <c r="PC24" s="79"/>
      <c r="PD24" s="79"/>
      <c r="PE24" s="79"/>
      <c r="PF24" s="79"/>
      <c r="PG24" s="79"/>
      <c r="PH24" s="79"/>
      <c r="PI24" s="79"/>
      <c r="PJ24" s="79"/>
      <c r="PK24" s="79"/>
      <c r="PL24" s="79"/>
      <c r="PM24" s="79"/>
      <c r="PN24" s="79"/>
      <c r="PO24" s="79"/>
      <c r="PP24" s="79"/>
      <c r="PQ24" s="79"/>
      <c r="PR24" s="79"/>
      <c r="PS24" s="79"/>
      <c r="PT24" s="79"/>
      <c r="PU24" s="79"/>
      <c r="PV24" s="79"/>
      <c r="PW24" s="79"/>
      <c r="PX24" s="79"/>
      <c r="PY24" s="79"/>
      <c r="PZ24" s="79"/>
      <c r="QA24" s="79"/>
      <c r="QB24" s="79"/>
      <c r="QC24" s="79"/>
      <c r="QD24" s="79"/>
      <c r="QE24" s="79"/>
      <c r="QF24" s="79"/>
      <c r="QG24" s="79"/>
      <c r="QH24" s="79"/>
      <c r="QI24" s="79"/>
      <c r="QJ24" s="79"/>
      <c r="QK24" s="79"/>
      <c r="QL24" s="79"/>
      <c r="QM24" s="79"/>
      <c r="QN24" s="79"/>
      <c r="QO24" s="79"/>
      <c r="QP24" s="79"/>
      <c r="QQ24" s="79"/>
      <c r="QR24" s="79"/>
      <c r="QS24" s="79"/>
      <c r="QT24" s="79"/>
      <c r="QU24" s="79"/>
      <c r="QV24" s="79"/>
      <c r="QW24" s="79"/>
      <c r="QX24" s="79"/>
      <c r="QY24" s="79"/>
      <c r="QZ24" s="79"/>
      <c r="RA24" s="79"/>
      <c r="RB24" s="79"/>
      <c r="RC24" s="79"/>
      <c r="RD24" s="79"/>
      <c r="RE24" s="79"/>
      <c r="RF24" s="79"/>
      <c r="RG24" s="79"/>
      <c r="RH24" s="79"/>
      <c r="RI24" s="79"/>
      <c r="RJ24" s="79"/>
      <c r="RK24" s="79"/>
      <c r="RL24" s="79"/>
      <c r="RM24" s="79"/>
      <c r="RN24" s="79"/>
      <c r="RO24" s="79"/>
      <c r="RP24" s="79"/>
      <c r="RQ24" s="79"/>
      <c r="RR24" s="79"/>
      <c r="RS24" s="79"/>
      <c r="RT24" s="79"/>
      <c r="RU24" s="79"/>
      <c r="RV24" s="79"/>
      <c r="RW24" s="79"/>
      <c r="RX24" s="79"/>
      <c r="RY24" s="79"/>
      <c r="RZ24" s="79"/>
      <c r="SA24" s="79"/>
      <c r="SB24" s="79"/>
      <c r="SC24" s="79"/>
      <c r="SD24" s="79"/>
      <c r="SE24" s="79"/>
      <c r="SF24" s="79"/>
      <c r="SG24" s="79"/>
      <c r="SH24" s="79"/>
      <c r="SI24" s="79"/>
      <c r="SJ24" s="79"/>
      <c r="SK24" s="79"/>
      <c r="SL24" s="79"/>
      <c r="SM24" s="79"/>
      <c r="SN24" s="79"/>
      <c r="SO24" s="79"/>
      <c r="SP24" s="79"/>
      <c r="SQ24" s="79"/>
      <c r="SR24" s="79"/>
      <c r="SS24" s="79"/>
      <c r="ST24" s="79"/>
      <c r="SU24" s="79"/>
      <c r="SV24" s="79"/>
      <c r="SW24" s="79"/>
      <c r="SX24" s="79"/>
      <c r="SY24" s="79"/>
      <c r="SZ24" s="79"/>
      <c r="TA24" s="79"/>
      <c r="TB24" s="79"/>
      <c r="TC24" s="79"/>
      <c r="TD24" s="79"/>
      <c r="TE24" s="79"/>
      <c r="TF24" s="79"/>
      <c r="TG24" s="79"/>
      <c r="TH24" s="79"/>
      <c r="TI24" s="79"/>
      <c r="TJ24" s="79"/>
      <c r="TK24" s="79"/>
      <c r="TL24" s="79"/>
      <c r="TM24" s="79"/>
      <c r="TN24" s="79"/>
      <c r="TO24" s="79"/>
      <c r="TP24" s="79"/>
      <c r="TQ24" s="79"/>
      <c r="TR24" s="79"/>
      <c r="TS24" s="79"/>
      <c r="TT24" s="79"/>
      <c r="TU24" s="79"/>
      <c r="TV24" s="79"/>
      <c r="TW24" s="79"/>
      <c r="TX24" s="79"/>
      <c r="TY24" s="79"/>
      <c r="TZ24" s="79"/>
      <c r="UA24" s="79"/>
      <c r="UB24" s="79"/>
      <c r="UC24" s="79"/>
      <c r="UD24" s="79"/>
      <c r="UE24" s="79"/>
      <c r="UF24" s="79"/>
      <c r="UG24" s="79"/>
      <c r="UH24" s="79"/>
      <c r="UI24" s="79"/>
      <c r="UJ24" s="79"/>
      <c r="UK24" s="79"/>
      <c r="UL24" s="79"/>
      <c r="UM24" s="79"/>
      <c r="UN24" s="79"/>
      <c r="UO24" s="79"/>
      <c r="UP24" s="79"/>
      <c r="UQ24" s="79"/>
      <c r="UR24" s="79"/>
      <c r="US24" s="79"/>
      <c r="UT24" s="79"/>
      <c r="UU24" s="79"/>
      <c r="UV24" s="79"/>
      <c r="UW24" s="79"/>
      <c r="UX24" s="79"/>
      <c r="UY24" s="79"/>
      <c r="UZ24" s="79"/>
      <c r="VA24" s="79"/>
      <c r="VB24" s="79"/>
      <c r="VC24" s="79"/>
      <c r="VD24" s="79"/>
      <c r="VE24" s="79"/>
      <c r="VF24" s="79"/>
      <c r="VG24" s="79"/>
      <c r="VH24" s="79"/>
      <c r="VI24" s="79"/>
      <c r="VJ24" s="79"/>
      <c r="VK24" s="79"/>
      <c r="VL24" s="79"/>
      <c r="VM24" s="79"/>
      <c r="VN24" s="79"/>
      <c r="VO24" s="79"/>
      <c r="VP24" s="79"/>
      <c r="VQ24" s="79"/>
      <c r="VR24" s="79"/>
      <c r="VS24" s="79"/>
      <c r="VT24" s="79"/>
      <c r="VU24" s="79"/>
      <c r="VV24" s="79"/>
      <c r="VW24" s="79"/>
      <c r="VX24" s="79"/>
      <c r="VY24" s="79"/>
      <c r="VZ24" s="79"/>
      <c r="WA24" s="79"/>
      <c r="WB24" s="79"/>
      <c r="WC24" s="79"/>
      <c r="WD24" s="79"/>
      <c r="WE24" s="79"/>
      <c r="WF24" s="79"/>
      <c r="WG24" s="79"/>
      <c r="WH24" s="79"/>
      <c r="WI24" s="79"/>
      <c r="WJ24" s="79"/>
      <c r="WK24" s="79"/>
      <c r="WL24" s="79"/>
      <c r="WM24" s="79"/>
      <c r="WN24" s="79"/>
      <c r="WO24" s="79"/>
      <c r="WP24" s="79"/>
      <c r="WQ24" s="79"/>
      <c r="WR24" s="79"/>
      <c r="WS24" s="79"/>
      <c r="WT24" s="79"/>
      <c r="WU24" s="79"/>
      <c r="WV24" s="79"/>
      <c r="WW24" s="79"/>
      <c r="WX24" s="79"/>
      <c r="WY24" s="79"/>
      <c r="WZ24" s="79"/>
      <c r="XA24" s="79"/>
      <c r="XB24" s="79"/>
      <c r="XC24" s="79"/>
      <c r="XD24" s="79"/>
      <c r="XE24" s="79"/>
      <c r="XF24" s="79"/>
      <c r="XG24" s="79"/>
      <c r="XH24" s="79"/>
      <c r="XI24" s="79"/>
      <c r="XJ24" s="79"/>
      <c r="XK24" s="79"/>
      <c r="XL24" s="79"/>
      <c r="XM24" s="79"/>
      <c r="XN24" s="79"/>
      <c r="XO24" s="79"/>
      <c r="XP24" s="79"/>
      <c r="XQ24" s="79"/>
      <c r="XR24" s="79"/>
      <c r="XS24" s="79"/>
      <c r="XT24" s="79"/>
      <c r="XU24" s="79"/>
      <c r="XV24" s="79"/>
      <c r="XW24" s="79"/>
      <c r="XX24" s="79"/>
      <c r="XY24" s="79"/>
      <c r="XZ24" s="79"/>
      <c r="YA24" s="79"/>
      <c r="YB24" s="79"/>
      <c r="YC24" s="79"/>
    </row>
    <row r="25" spans="1:653" s="80" customFormat="1" ht="174.75" customHeight="1" x14ac:dyDescent="0.25">
      <c r="A25" s="78" t="s">
        <v>119</v>
      </c>
      <c r="B25" s="71" t="s">
        <v>120</v>
      </c>
      <c r="C25" s="71" t="s">
        <v>163</v>
      </c>
      <c r="D25" s="73"/>
      <c r="E25" s="73"/>
      <c r="F25" s="72" t="s">
        <v>164</v>
      </c>
      <c r="G25" s="72" t="s">
        <v>121</v>
      </c>
      <c r="H25" s="73" t="s">
        <v>57</v>
      </c>
      <c r="I25" s="73" t="s">
        <v>64</v>
      </c>
      <c r="J25" s="73" t="s">
        <v>127</v>
      </c>
      <c r="K25" s="73" t="s">
        <v>128</v>
      </c>
      <c r="L25" s="73" t="s">
        <v>129</v>
      </c>
      <c r="M25" s="74" t="s">
        <v>49</v>
      </c>
      <c r="N25" s="101">
        <v>0</v>
      </c>
      <c r="O25" s="75">
        <v>500</v>
      </c>
      <c r="P25" s="63">
        <v>0</v>
      </c>
      <c r="Q25" s="63">
        <v>0</v>
      </c>
      <c r="R25" s="64">
        <v>0</v>
      </c>
      <c r="S25" s="63">
        <v>0</v>
      </c>
      <c r="T25" s="65">
        <v>0</v>
      </c>
      <c r="U25" s="79"/>
      <c r="V25" s="79"/>
      <c r="W25" s="79"/>
      <c r="X25" s="79"/>
      <c r="Y25" s="79"/>
      <c r="Z25" s="79"/>
      <c r="AA25" s="79"/>
      <c r="AB25" s="79"/>
      <c r="AC25" s="79"/>
      <c r="AD25" s="79"/>
      <c r="AE25" s="79"/>
      <c r="AF25" s="79"/>
      <c r="AG25" s="79"/>
      <c r="AH25" s="79"/>
      <c r="AI25" s="79"/>
      <c r="AJ25" s="79"/>
      <c r="AK25" s="79"/>
      <c r="AL25" s="79"/>
      <c r="AM25" s="79"/>
      <c r="AN25" s="79"/>
      <c r="AO25" s="79"/>
      <c r="AP25" s="79"/>
      <c r="AQ25" s="79"/>
      <c r="AR25" s="79"/>
      <c r="AS25" s="79"/>
      <c r="AT25" s="79"/>
      <c r="AU25" s="79"/>
      <c r="AV25" s="79"/>
      <c r="AW25" s="79"/>
      <c r="AX25" s="79"/>
      <c r="AY25" s="79"/>
      <c r="AZ25" s="79"/>
      <c r="BA25" s="79"/>
      <c r="BB25" s="79"/>
      <c r="BC25" s="79"/>
      <c r="BD25" s="79"/>
      <c r="BE25" s="79"/>
      <c r="BF25" s="79"/>
      <c r="BG25" s="79"/>
      <c r="BH25" s="79"/>
      <c r="BI25" s="79"/>
      <c r="BJ25" s="79"/>
      <c r="BK25" s="79"/>
      <c r="BL25" s="79"/>
      <c r="BM25" s="79"/>
      <c r="BN25" s="79"/>
      <c r="BO25" s="79"/>
      <c r="BP25" s="79"/>
      <c r="BQ25" s="79"/>
      <c r="BR25" s="79"/>
      <c r="BS25" s="79"/>
      <c r="BT25" s="79"/>
      <c r="BU25" s="79"/>
      <c r="BV25" s="79"/>
      <c r="BW25" s="79"/>
      <c r="BX25" s="79"/>
      <c r="BY25" s="79"/>
      <c r="BZ25" s="79"/>
      <c r="CA25" s="79"/>
      <c r="CB25" s="79"/>
      <c r="CC25" s="79"/>
      <c r="CD25" s="79"/>
      <c r="CE25" s="79"/>
      <c r="CF25" s="79"/>
      <c r="CG25" s="79"/>
      <c r="CH25" s="79"/>
      <c r="CI25" s="79"/>
      <c r="CJ25" s="79"/>
      <c r="CK25" s="79"/>
      <c r="CL25" s="79"/>
      <c r="CM25" s="79"/>
      <c r="CN25" s="79"/>
      <c r="CO25" s="79"/>
      <c r="CP25" s="79"/>
      <c r="CQ25" s="79"/>
      <c r="CR25" s="79"/>
      <c r="CS25" s="79"/>
      <c r="CT25" s="79"/>
      <c r="CU25" s="79"/>
      <c r="CV25" s="79"/>
      <c r="CW25" s="79"/>
      <c r="CX25" s="79"/>
      <c r="CY25" s="79"/>
      <c r="CZ25" s="79"/>
      <c r="DA25" s="79"/>
      <c r="DB25" s="79"/>
      <c r="DC25" s="79"/>
      <c r="DD25" s="79"/>
      <c r="DE25" s="79"/>
      <c r="DF25" s="79"/>
      <c r="DG25" s="79"/>
      <c r="DH25" s="79"/>
      <c r="DI25" s="79"/>
      <c r="DJ25" s="79"/>
      <c r="DK25" s="79"/>
      <c r="DL25" s="79"/>
      <c r="DM25" s="79"/>
      <c r="DN25" s="79"/>
      <c r="DO25" s="79"/>
      <c r="DP25" s="79"/>
      <c r="DQ25" s="79"/>
      <c r="DR25" s="79"/>
      <c r="DS25" s="79"/>
      <c r="DT25" s="79"/>
      <c r="DU25" s="79"/>
      <c r="DV25" s="79"/>
      <c r="DW25" s="79"/>
      <c r="DX25" s="79"/>
      <c r="DY25" s="79"/>
      <c r="DZ25" s="79"/>
      <c r="EA25" s="79"/>
      <c r="EB25" s="79"/>
      <c r="EC25" s="79"/>
      <c r="ED25" s="79"/>
      <c r="EE25" s="79"/>
      <c r="EF25" s="79"/>
      <c r="EG25" s="79"/>
      <c r="EH25" s="79"/>
      <c r="EI25" s="79"/>
      <c r="EJ25" s="79"/>
      <c r="EK25" s="79"/>
      <c r="EL25" s="79"/>
      <c r="EM25" s="79"/>
      <c r="EN25" s="79"/>
      <c r="EO25" s="79"/>
      <c r="EP25" s="79"/>
      <c r="EQ25" s="79"/>
      <c r="ER25" s="79"/>
      <c r="ES25" s="79"/>
      <c r="ET25" s="79"/>
      <c r="EU25" s="79"/>
      <c r="EV25" s="79"/>
      <c r="EW25" s="79"/>
      <c r="EX25" s="79"/>
      <c r="EY25" s="79"/>
      <c r="EZ25" s="79"/>
      <c r="FA25" s="79"/>
      <c r="FB25" s="79"/>
      <c r="FC25" s="79"/>
      <c r="FD25" s="79"/>
      <c r="FE25" s="79"/>
      <c r="FF25" s="79"/>
      <c r="FG25" s="79"/>
      <c r="FH25" s="79"/>
      <c r="FI25" s="79"/>
      <c r="FJ25" s="79"/>
      <c r="FK25" s="79"/>
      <c r="FL25" s="79"/>
      <c r="FM25" s="79"/>
      <c r="FN25" s="79"/>
      <c r="FO25" s="79"/>
      <c r="FP25" s="79"/>
      <c r="FQ25" s="79"/>
      <c r="FR25" s="79"/>
      <c r="FS25" s="79"/>
      <c r="FT25" s="79"/>
      <c r="FU25" s="79"/>
      <c r="FV25" s="79"/>
      <c r="FW25" s="79"/>
      <c r="FX25" s="79"/>
      <c r="FY25" s="79"/>
      <c r="FZ25" s="79"/>
      <c r="GA25" s="79"/>
      <c r="GB25" s="79"/>
      <c r="GC25" s="79"/>
      <c r="GD25" s="79"/>
      <c r="GE25" s="79"/>
      <c r="GF25" s="79"/>
      <c r="GG25" s="79"/>
      <c r="GH25" s="79"/>
      <c r="GI25" s="79"/>
      <c r="GJ25" s="79"/>
      <c r="GK25" s="79"/>
      <c r="GL25" s="79"/>
      <c r="GM25" s="79"/>
      <c r="GN25" s="79"/>
      <c r="GO25" s="79"/>
      <c r="GP25" s="79"/>
      <c r="GQ25" s="79"/>
      <c r="GR25" s="79"/>
      <c r="GS25" s="79"/>
      <c r="GT25" s="79"/>
      <c r="GU25" s="79"/>
      <c r="GV25" s="79"/>
      <c r="GW25" s="79"/>
      <c r="GX25" s="79"/>
      <c r="GY25" s="79"/>
      <c r="GZ25" s="79"/>
      <c r="HA25" s="79"/>
      <c r="HB25" s="79"/>
      <c r="HC25" s="79"/>
      <c r="HD25" s="79"/>
      <c r="HE25" s="79"/>
      <c r="HF25" s="79"/>
      <c r="HG25" s="79"/>
      <c r="HH25" s="79"/>
      <c r="HI25" s="79"/>
      <c r="HJ25" s="79"/>
      <c r="HK25" s="79"/>
      <c r="HL25" s="79"/>
      <c r="HM25" s="79"/>
      <c r="HN25" s="79"/>
      <c r="HO25" s="79"/>
      <c r="HP25" s="79"/>
      <c r="HQ25" s="79"/>
      <c r="HR25" s="79"/>
      <c r="HS25" s="79"/>
      <c r="HT25" s="79"/>
      <c r="HU25" s="79"/>
      <c r="HV25" s="79"/>
      <c r="HW25" s="79"/>
      <c r="HX25" s="79"/>
      <c r="HY25" s="79"/>
      <c r="HZ25" s="79"/>
      <c r="IA25" s="79"/>
      <c r="IB25" s="79"/>
      <c r="IC25" s="79"/>
      <c r="ID25" s="79"/>
      <c r="IE25" s="79"/>
      <c r="IF25" s="79"/>
      <c r="IG25" s="79"/>
      <c r="IH25" s="79"/>
      <c r="II25" s="79"/>
      <c r="IJ25" s="79"/>
      <c r="IK25" s="79"/>
      <c r="IL25" s="79"/>
      <c r="IM25" s="79"/>
      <c r="IN25" s="79"/>
      <c r="IO25" s="79"/>
      <c r="IP25" s="79"/>
      <c r="IQ25" s="79"/>
      <c r="IR25" s="79"/>
      <c r="IS25" s="79"/>
      <c r="IT25" s="79"/>
      <c r="IU25" s="79"/>
      <c r="IV25" s="79"/>
      <c r="IW25" s="79"/>
      <c r="IX25" s="79"/>
      <c r="IY25" s="79"/>
      <c r="IZ25" s="79"/>
      <c r="JA25" s="79"/>
      <c r="JB25" s="79"/>
      <c r="JC25" s="79"/>
      <c r="JD25" s="79"/>
      <c r="JE25" s="79"/>
      <c r="JF25" s="79"/>
      <c r="JG25" s="79"/>
      <c r="JH25" s="79"/>
      <c r="JI25" s="79"/>
      <c r="JJ25" s="79"/>
      <c r="JK25" s="79"/>
      <c r="JL25" s="79"/>
      <c r="JM25" s="79"/>
      <c r="JN25" s="79"/>
      <c r="JO25" s="79"/>
      <c r="JP25" s="79"/>
      <c r="JQ25" s="79"/>
      <c r="JR25" s="79"/>
      <c r="JS25" s="79"/>
      <c r="JT25" s="79"/>
      <c r="JU25" s="79"/>
      <c r="JV25" s="79"/>
      <c r="JW25" s="79"/>
      <c r="JX25" s="79"/>
      <c r="JY25" s="79"/>
      <c r="JZ25" s="79"/>
      <c r="KA25" s="79"/>
      <c r="KB25" s="79"/>
      <c r="KC25" s="79"/>
      <c r="KD25" s="79"/>
      <c r="KE25" s="79"/>
      <c r="KF25" s="79"/>
      <c r="KG25" s="79"/>
      <c r="KH25" s="79"/>
      <c r="KI25" s="79"/>
      <c r="KJ25" s="79"/>
      <c r="KK25" s="79"/>
      <c r="KL25" s="79"/>
      <c r="KM25" s="79"/>
      <c r="KN25" s="79"/>
      <c r="KO25" s="79"/>
      <c r="KP25" s="79"/>
      <c r="KQ25" s="79"/>
      <c r="KR25" s="79"/>
      <c r="KS25" s="79"/>
      <c r="KT25" s="79"/>
      <c r="KU25" s="79"/>
      <c r="KV25" s="79"/>
      <c r="KW25" s="79"/>
      <c r="KX25" s="79"/>
      <c r="KY25" s="79"/>
      <c r="KZ25" s="79"/>
      <c r="LA25" s="79"/>
      <c r="LB25" s="79"/>
      <c r="LC25" s="79"/>
      <c r="LD25" s="79"/>
      <c r="LE25" s="79"/>
      <c r="LF25" s="79"/>
      <c r="LG25" s="79"/>
      <c r="LH25" s="79"/>
      <c r="LI25" s="79"/>
      <c r="LJ25" s="79"/>
      <c r="LK25" s="79"/>
      <c r="LL25" s="79"/>
      <c r="LM25" s="79"/>
      <c r="LN25" s="79"/>
      <c r="LO25" s="79"/>
      <c r="LP25" s="79"/>
      <c r="LQ25" s="79"/>
      <c r="LR25" s="79"/>
      <c r="LS25" s="79"/>
      <c r="LT25" s="79"/>
      <c r="LU25" s="79"/>
      <c r="LV25" s="79"/>
      <c r="LW25" s="79"/>
      <c r="LX25" s="79"/>
      <c r="LY25" s="79"/>
      <c r="LZ25" s="79"/>
      <c r="MA25" s="79"/>
      <c r="MB25" s="79"/>
      <c r="MC25" s="79"/>
      <c r="MD25" s="79"/>
      <c r="ME25" s="79"/>
      <c r="MF25" s="79"/>
      <c r="MG25" s="79"/>
      <c r="MH25" s="79"/>
      <c r="MI25" s="79"/>
      <c r="MJ25" s="79"/>
      <c r="MK25" s="79"/>
      <c r="ML25" s="79"/>
      <c r="MM25" s="79"/>
      <c r="MN25" s="79"/>
      <c r="MO25" s="79"/>
      <c r="MP25" s="79"/>
      <c r="MQ25" s="79"/>
      <c r="MR25" s="79"/>
      <c r="MS25" s="79"/>
      <c r="MT25" s="79"/>
      <c r="MU25" s="79"/>
      <c r="MV25" s="79"/>
      <c r="MW25" s="79"/>
      <c r="MX25" s="79"/>
      <c r="MY25" s="79"/>
      <c r="MZ25" s="79"/>
      <c r="NA25" s="79"/>
      <c r="NB25" s="79"/>
      <c r="NC25" s="79"/>
      <c r="ND25" s="79"/>
      <c r="NE25" s="79"/>
      <c r="NF25" s="79"/>
      <c r="NG25" s="79"/>
      <c r="NH25" s="79"/>
      <c r="NI25" s="79"/>
      <c r="NJ25" s="79"/>
      <c r="NK25" s="79"/>
      <c r="NL25" s="79"/>
      <c r="NM25" s="79"/>
      <c r="NN25" s="79"/>
      <c r="NO25" s="79"/>
      <c r="NP25" s="79"/>
      <c r="NQ25" s="79"/>
      <c r="NR25" s="79"/>
      <c r="NS25" s="79"/>
      <c r="NT25" s="79"/>
      <c r="NU25" s="79"/>
      <c r="NV25" s="79"/>
      <c r="NW25" s="79"/>
      <c r="NX25" s="79"/>
      <c r="NY25" s="79"/>
      <c r="NZ25" s="79"/>
      <c r="OA25" s="79"/>
      <c r="OB25" s="79"/>
      <c r="OC25" s="79"/>
      <c r="OD25" s="79"/>
      <c r="OE25" s="79"/>
      <c r="OF25" s="79"/>
      <c r="OG25" s="79"/>
      <c r="OH25" s="79"/>
      <c r="OI25" s="79"/>
      <c r="OJ25" s="79"/>
      <c r="OK25" s="79"/>
      <c r="OL25" s="79"/>
      <c r="OM25" s="79"/>
      <c r="ON25" s="79"/>
      <c r="OO25" s="79"/>
      <c r="OP25" s="79"/>
      <c r="OQ25" s="79"/>
      <c r="OR25" s="79"/>
      <c r="OS25" s="79"/>
      <c r="OT25" s="79"/>
      <c r="OU25" s="79"/>
      <c r="OV25" s="79"/>
      <c r="OW25" s="79"/>
      <c r="OX25" s="79"/>
      <c r="OY25" s="79"/>
      <c r="OZ25" s="79"/>
      <c r="PA25" s="79"/>
      <c r="PB25" s="79"/>
      <c r="PC25" s="79"/>
      <c r="PD25" s="79"/>
      <c r="PE25" s="79"/>
      <c r="PF25" s="79"/>
      <c r="PG25" s="79"/>
      <c r="PH25" s="79"/>
      <c r="PI25" s="79"/>
      <c r="PJ25" s="79"/>
      <c r="PK25" s="79"/>
      <c r="PL25" s="79"/>
      <c r="PM25" s="79"/>
      <c r="PN25" s="79"/>
      <c r="PO25" s="79"/>
      <c r="PP25" s="79"/>
      <c r="PQ25" s="79"/>
      <c r="PR25" s="79"/>
      <c r="PS25" s="79"/>
      <c r="PT25" s="79"/>
      <c r="PU25" s="79"/>
      <c r="PV25" s="79"/>
      <c r="PW25" s="79"/>
      <c r="PX25" s="79"/>
      <c r="PY25" s="79"/>
      <c r="PZ25" s="79"/>
      <c r="QA25" s="79"/>
      <c r="QB25" s="79"/>
      <c r="QC25" s="79"/>
      <c r="QD25" s="79"/>
      <c r="QE25" s="79"/>
      <c r="QF25" s="79"/>
      <c r="QG25" s="79"/>
      <c r="QH25" s="79"/>
      <c r="QI25" s="79"/>
      <c r="QJ25" s="79"/>
      <c r="QK25" s="79"/>
      <c r="QL25" s="79"/>
      <c r="QM25" s="79"/>
      <c r="QN25" s="79"/>
      <c r="QO25" s="79"/>
      <c r="QP25" s="79"/>
      <c r="QQ25" s="79"/>
      <c r="QR25" s="79"/>
      <c r="QS25" s="79"/>
      <c r="QT25" s="79"/>
      <c r="QU25" s="79"/>
      <c r="QV25" s="79"/>
      <c r="QW25" s="79"/>
      <c r="QX25" s="79"/>
      <c r="QY25" s="79"/>
      <c r="QZ25" s="79"/>
      <c r="RA25" s="79"/>
      <c r="RB25" s="79"/>
      <c r="RC25" s="79"/>
      <c r="RD25" s="79"/>
      <c r="RE25" s="79"/>
      <c r="RF25" s="79"/>
      <c r="RG25" s="79"/>
      <c r="RH25" s="79"/>
      <c r="RI25" s="79"/>
      <c r="RJ25" s="79"/>
      <c r="RK25" s="79"/>
      <c r="RL25" s="79"/>
      <c r="RM25" s="79"/>
      <c r="RN25" s="79"/>
      <c r="RO25" s="79"/>
      <c r="RP25" s="79"/>
      <c r="RQ25" s="79"/>
      <c r="RR25" s="79"/>
      <c r="RS25" s="79"/>
      <c r="RT25" s="79"/>
      <c r="RU25" s="79"/>
      <c r="RV25" s="79"/>
      <c r="RW25" s="79"/>
      <c r="RX25" s="79"/>
      <c r="RY25" s="79"/>
      <c r="RZ25" s="79"/>
      <c r="SA25" s="79"/>
      <c r="SB25" s="79"/>
      <c r="SC25" s="79"/>
      <c r="SD25" s="79"/>
      <c r="SE25" s="79"/>
      <c r="SF25" s="79"/>
      <c r="SG25" s="79"/>
      <c r="SH25" s="79"/>
      <c r="SI25" s="79"/>
      <c r="SJ25" s="79"/>
      <c r="SK25" s="79"/>
      <c r="SL25" s="79"/>
      <c r="SM25" s="79"/>
      <c r="SN25" s="79"/>
      <c r="SO25" s="79"/>
      <c r="SP25" s="79"/>
      <c r="SQ25" s="79"/>
      <c r="SR25" s="79"/>
      <c r="SS25" s="79"/>
      <c r="ST25" s="79"/>
      <c r="SU25" s="79"/>
      <c r="SV25" s="79"/>
      <c r="SW25" s="79"/>
      <c r="SX25" s="79"/>
      <c r="SY25" s="79"/>
      <c r="SZ25" s="79"/>
      <c r="TA25" s="79"/>
      <c r="TB25" s="79"/>
      <c r="TC25" s="79"/>
      <c r="TD25" s="79"/>
      <c r="TE25" s="79"/>
      <c r="TF25" s="79"/>
      <c r="TG25" s="79"/>
      <c r="TH25" s="79"/>
      <c r="TI25" s="79"/>
      <c r="TJ25" s="79"/>
      <c r="TK25" s="79"/>
      <c r="TL25" s="79"/>
      <c r="TM25" s="79"/>
      <c r="TN25" s="79"/>
      <c r="TO25" s="79"/>
      <c r="TP25" s="79"/>
      <c r="TQ25" s="79"/>
      <c r="TR25" s="79"/>
      <c r="TS25" s="79"/>
      <c r="TT25" s="79"/>
      <c r="TU25" s="79"/>
      <c r="TV25" s="79"/>
      <c r="TW25" s="79"/>
      <c r="TX25" s="79"/>
      <c r="TY25" s="79"/>
      <c r="TZ25" s="79"/>
      <c r="UA25" s="79"/>
      <c r="UB25" s="79"/>
      <c r="UC25" s="79"/>
      <c r="UD25" s="79"/>
      <c r="UE25" s="79"/>
      <c r="UF25" s="79"/>
      <c r="UG25" s="79"/>
      <c r="UH25" s="79"/>
      <c r="UI25" s="79"/>
      <c r="UJ25" s="79"/>
      <c r="UK25" s="79"/>
      <c r="UL25" s="79"/>
      <c r="UM25" s="79"/>
      <c r="UN25" s="79"/>
      <c r="UO25" s="79"/>
      <c r="UP25" s="79"/>
      <c r="UQ25" s="79"/>
      <c r="UR25" s="79"/>
      <c r="US25" s="79"/>
      <c r="UT25" s="79"/>
      <c r="UU25" s="79"/>
      <c r="UV25" s="79"/>
      <c r="UW25" s="79"/>
      <c r="UX25" s="79"/>
      <c r="UY25" s="79"/>
      <c r="UZ25" s="79"/>
      <c r="VA25" s="79"/>
      <c r="VB25" s="79"/>
      <c r="VC25" s="79"/>
      <c r="VD25" s="79"/>
      <c r="VE25" s="79"/>
      <c r="VF25" s="79"/>
      <c r="VG25" s="79"/>
      <c r="VH25" s="79"/>
      <c r="VI25" s="79"/>
      <c r="VJ25" s="79"/>
      <c r="VK25" s="79"/>
      <c r="VL25" s="79"/>
      <c r="VM25" s="79"/>
      <c r="VN25" s="79"/>
      <c r="VO25" s="79"/>
      <c r="VP25" s="79"/>
      <c r="VQ25" s="79"/>
      <c r="VR25" s="79"/>
      <c r="VS25" s="79"/>
      <c r="VT25" s="79"/>
      <c r="VU25" s="79"/>
      <c r="VV25" s="79"/>
      <c r="VW25" s="79"/>
      <c r="VX25" s="79"/>
      <c r="VY25" s="79"/>
      <c r="VZ25" s="79"/>
      <c r="WA25" s="79"/>
      <c r="WB25" s="79"/>
      <c r="WC25" s="79"/>
      <c r="WD25" s="79"/>
      <c r="WE25" s="79"/>
      <c r="WF25" s="79"/>
      <c r="WG25" s="79"/>
      <c r="WH25" s="79"/>
      <c r="WI25" s="79"/>
      <c r="WJ25" s="79"/>
      <c r="WK25" s="79"/>
      <c r="WL25" s="79"/>
      <c r="WM25" s="79"/>
      <c r="WN25" s="79"/>
      <c r="WO25" s="79"/>
      <c r="WP25" s="79"/>
      <c r="WQ25" s="79"/>
      <c r="WR25" s="79"/>
      <c r="WS25" s="79"/>
      <c r="WT25" s="79"/>
      <c r="WU25" s="79"/>
      <c r="WV25" s="79"/>
      <c r="WW25" s="79"/>
      <c r="WX25" s="79"/>
      <c r="WY25" s="79"/>
      <c r="WZ25" s="79"/>
      <c r="XA25" s="79"/>
      <c r="XB25" s="79"/>
      <c r="XC25" s="79"/>
      <c r="XD25" s="79"/>
      <c r="XE25" s="79"/>
      <c r="XF25" s="79"/>
      <c r="XG25" s="79"/>
      <c r="XH25" s="79"/>
      <c r="XI25" s="79"/>
      <c r="XJ25" s="79"/>
      <c r="XK25" s="79"/>
      <c r="XL25" s="79"/>
      <c r="XM25" s="79"/>
      <c r="XN25" s="79"/>
      <c r="XO25" s="79"/>
      <c r="XP25" s="79"/>
      <c r="XQ25" s="79"/>
      <c r="XR25" s="79"/>
      <c r="XS25" s="79"/>
      <c r="XT25" s="79"/>
      <c r="XU25" s="79"/>
      <c r="XV25" s="79"/>
      <c r="XW25" s="79"/>
      <c r="XX25" s="79"/>
      <c r="XY25" s="79"/>
      <c r="XZ25" s="79"/>
      <c r="YA25" s="79"/>
      <c r="YB25" s="79"/>
      <c r="YC25" s="79"/>
    </row>
    <row r="26" spans="1:653" s="80" customFormat="1" ht="174.75" customHeight="1" x14ac:dyDescent="0.25">
      <c r="A26" s="78" t="s">
        <v>122</v>
      </c>
      <c r="B26" s="71" t="s">
        <v>123</v>
      </c>
      <c r="C26" s="71" t="s">
        <v>125</v>
      </c>
      <c r="D26" s="73"/>
      <c r="E26" s="73"/>
      <c r="F26" s="72" t="s">
        <v>165</v>
      </c>
      <c r="G26" s="72" t="s">
        <v>124</v>
      </c>
      <c r="H26" s="73" t="s">
        <v>57</v>
      </c>
      <c r="I26" s="73" t="s">
        <v>64</v>
      </c>
      <c r="J26" s="73" t="s">
        <v>127</v>
      </c>
      <c r="K26" s="73" t="s">
        <v>128</v>
      </c>
      <c r="L26" s="73" t="s">
        <v>129</v>
      </c>
      <c r="M26" s="74" t="s">
        <v>49</v>
      </c>
      <c r="N26" s="101">
        <v>0</v>
      </c>
      <c r="O26" s="75">
        <v>500</v>
      </c>
      <c r="P26" s="63">
        <v>0</v>
      </c>
      <c r="Q26" s="63">
        <v>0</v>
      </c>
      <c r="R26" s="64">
        <v>0</v>
      </c>
      <c r="S26" s="63">
        <v>0</v>
      </c>
      <c r="T26" s="65">
        <v>0</v>
      </c>
      <c r="U26" s="79"/>
      <c r="V26" s="79"/>
      <c r="W26" s="79"/>
      <c r="X26" s="79"/>
      <c r="Y26" s="79"/>
      <c r="Z26" s="79"/>
      <c r="AA26" s="79"/>
      <c r="AB26" s="79"/>
      <c r="AC26" s="79"/>
      <c r="AD26" s="79"/>
      <c r="AE26" s="79"/>
      <c r="AF26" s="79"/>
      <c r="AG26" s="79"/>
      <c r="AH26" s="79"/>
      <c r="AI26" s="79"/>
      <c r="AJ26" s="79"/>
      <c r="AK26" s="79"/>
      <c r="AL26" s="79"/>
      <c r="AM26" s="79"/>
      <c r="AN26" s="79"/>
      <c r="AO26" s="79"/>
      <c r="AP26" s="79"/>
      <c r="AQ26" s="79"/>
      <c r="AR26" s="79"/>
      <c r="AS26" s="79"/>
      <c r="AT26" s="79"/>
      <c r="AU26" s="79"/>
      <c r="AV26" s="79"/>
      <c r="AW26" s="79"/>
      <c r="AX26" s="79"/>
      <c r="AY26" s="79"/>
      <c r="AZ26" s="79"/>
      <c r="BA26" s="79"/>
      <c r="BB26" s="79"/>
      <c r="BC26" s="79"/>
      <c r="BD26" s="79"/>
      <c r="BE26" s="79"/>
      <c r="BF26" s="79"/>
      <c r="BG26" s="79"/>
      <c r="BH26" s="79"/>
      <c r="BI26" s="79"/>
      <c r="BJ26" s="79"/>
      <c r="BK26" s="79"/>
      <c r="BL26" s="79"/>
      <c r="BM26" s="79"/>
      <c r="BN26" s="79"/>
      <c r="BO26" s="79"/>
      <c r="BP26" s="79"/>
      <c r="BQ26" s="79"/>
      <c r="BR26" s="79"/>
      <c r="BS26" s="79"/>
      <c r="BT26" s="79"/>
      <c r="BU26" s="79"/>
      <c r="BV26" s="79"/>
      <c r="BW26" s="79"/>
      <c r="BX26" s="79"/>
      <c r="BY26" s="79"/>
      <c r="BZ26" s="79"/>
      <c r="CA26" s="79"/>
      <c r="CB26" s="79"/>
      <c r="CC26" s="79"/>
      <c r="CD26" s="79"/>
      <c r="CE26" s="79"/>
      <c r="CF26" s="79"/>
      <c r="CG26" s="79"/>
      <c r="CH26" s="79"/>
      <c r="CI26" s="79"/>
      <c r="CJ26" s="79"/>
      <c r="CK26" s="79"/>
      <c r="CL26" s="79"/>
      <c r="CM26" s="79"/>
      <c r="CN26" s="79"/>
      <c r="CO26" s="79"/>
      <c r="CP26" s="79"/>
      <c r="CQ26" s="79"/>
      <c r="CR26" s="79"/>
      <c r="CS26" s="79"/>
      <c r="CT26" s="79"/>
      <c r="CU26" s="79"/>
      <c r="CV26" s="79"/>
      <c r="CW26" s="79"/>
      <c r="CX26" s="79"/>
      <c r="CY26" s="79"/>
      <c r="CZ26" s="79"/>
      <c r="DA26" s="79"/>
      <c r="DB26" s="79"/>
      <c r="DC26" s="79"/>
      <c r="DD26" s="79"/>
      <c r="DE26" s="79"/>
      <c r="DF26" s="79"/>
      <c r="DG26" s="79"/>
      <c r="DH26" s="79"/>
      <c r="DI26" s="79"/>
      <c r="DJ26" s="79"/>
      <c r="DK26" s="79"/>
      <c r="DL26" s="79"/>
      <c r="DM26" s="79"/>
      <c r="DN26" s="79"/>
      <c r="DO26" s="79"/>
      <c r="DP26" s="79"/>
      <c r="DQ26" s="79"/>
      <c r="DR26" s="79"/>
      <c r="DS26" s="79"/>
      <c r="DT26" s="79"/>
      <c r="DU26" s="79"/>
      <c r="DV26" s="79"/>
      <c r="DW26" s="79"/>
      <c r="DX26" s="79"/>
      <c r="DY26" s="79"/>
      <c r="DZ26" s="79"/>
      <c r="EA26" s="79"/>
      <c r="EB26" s="79"/>
      <c r="EC26" s="79"/>
      <c r="ED26" s="79"/>
      <c r="EE26" s="79"/>
      <c r="EF26" s="79"/>
      <c r="EG26" s="79"/>
      <c r="EH26" s="79"/>
      <c r="EI26" s="79"/>
      <c r="EJ26" s="79"/>
      <c r="EK26" s="79"/>
      <c r="EL26" s="79"/>
      <c r="EM26" s="79"/>
      <c r="EN26" s="79"/>
      <c r="EO26" s="79"/>
      <c r="EP26" s="79"/>
      <c r="EQ26" s="79"/>
      <c r="ER26" s="79"/>
      <c r="ES26" s="79"/>
      <c r="ET26" s="79"/>
      <c r="EU26" s="79"/>
      <c r="EV26" s="79"/>
      <c r="EW26" s="79"/>
      <c r="EX26" s="79"/>
      <c r="EY26" s="79"/>
      <c r="EZ26" s="79"/>
      <c r="FA26" s="79"/>
      <c r="FB26" s="79"/>
      <c r="FC26" s="79"/>
      <c r="FD26" s="79"/>
      <c r="FE26" s="79"/>
      <c r="FF26" s="79"/>
      <c r="FG26" s="79"/>
      <c r="FH26" s="79"/>
      <c r="FI26" s="79"/>
      <c r="FJ26" s="79"/>
      <c r="FK26" s="79"/>
      <c r="FL26" s="79"/>
      <c r="FM26" s="79"/>
      <c r="FN26" s="79"/>
      <c r="FO26" s="79"/>
      <c r="FP26" s="79"/>
      <c r="FQ26" s="79"/>
      <c r="FR26" s="79"/>
      <c r="FS26" s="79"/>
      <c r="FT26" s="79"/>
      <c r="FU26" s="79"/>
      <c r="FV26" s="79"/>
      <c r="FW26" s="79"/>
      <c r="FX26" s="79"/>
      <c r="FY26" s="79"/>
      <c r="FZ26" s="79"/>
      <c r="GA26" s="79"/>
      <c r="GB26" s="79"/>
      <c r="GC26" s="79"/>
      <c r="GD26" s="79"/>
      <c r="GE26" s="79"/>
      <c r="GF26" s="79"/>
      <c r="GG26" s="79"/>
      <c r="GH26" s="79"/>
      <c r="GI26" s="79"/>
      <c r="GJ26" s="79"/>
      <c r="GK26" s="79"/>
      <c r="GL26" s="79"/>
      <c r="GM26" s="79"/>
      <c r="GN26" s="79"/>
      <c r="GO26" s="79"/>
      <c r="GP26" s="79"/>
      <c r="GQ26" s="79"/>
      <c r="GR26" s="79"/>
      <c r="GS26" s="79"/>
      <c r="GT26" s="79"/>
      <c r="GU26" s="79"/>
      <c r="GV26" s="79"/>
      <c r="GW26" s="79"/>
      <c r="GX26" s="79"/>
      <c r="GY26" s="79"/>
      <c r="GZ26" s="79"/>
      <c r="HA26" s="79"/>
      <c r="HB26" s="79"/>
      <c r="HC26" s="79"/>
      <c r="HD26" s="79"/>
      <c r="HE26" s="79"/>
      <c r="HF26" s="79"/>
      <c r="HG26" s="79"/>
      <c r="HH26" s="79"/>
      <c r="HI26" s="79"/>
      <c r="HJ26" s="79"/>
      <c r="HK26" s="79"/>
      <c r="HL26" s="79"/>
      <c r="HM26" s="79"/>
      <c r="HN26" s="79"/>
      <c r="HO26" s="79"/>
      <c r="HP26" s="79"/>
      <c r="HQ26" s="79"/>
      <c r="HR26" s="79"/>
      <c r="HS26" s="79"/>
      <c r="HT26" s="79"/>
      <c r="HU26" s="79"/>
      <c r="HV26" s="79"/>
      <c r="HW26" s="79"/>
      <c r="HX26" s="79"/>
      <c r="HY26" s="79"/>
      <c r="HZ26" s="79"/>
      <c r="IA26" s="79"/>
      <c r="IB26" s="79"/>
      <c r="IC26" s="79"/>
      <c r="ID26" s="79"/>
      <c r="IE26" s="79"/>
      <c r="IF26" s="79"/>
      <c r="IG26" s="79"/>
      <c r="IH26" s="79"/>
      <c r="II26" s="79"/>
      <c r="IJ26" s="79"/>
      <c r="IK26" s="79"/>
      <c r="IL26" s="79"/>
      <c r="IM26" s="79"/>
      <c r="IN26" s="79"/>
      <c r="IO26" s="79"/>
      <c r="IP26" s="79"/>
      <c r="IQ26" s="79"/>
      <c r="IR26" s="79"/>
      <c r="IS26" s="79"/>
      <c r="IT26" s="79"/>
      <c r="IU26" s="79"/>
      <c r="IV26" s="79"/>
      <c r="IW26" s="79"/>
      <c r="IX26" s="79"/>
      <c r="IY26" s="79"/>
      <c r="IZ26" s="79"/>
      <c r="JA26" s="79"/>
      <c r="JB26" s="79"/>
      <c r="JC26" s="79"/>
      <c r="JD26" s="79"/>
      <c r="JE26" s="79"/>
      <c r="JF26" s="79"/>
      <c r="JG26" s="79"/>
      <c r="JH26" s="79"/>
      <c r="JI26" s="79"/>
      <c r="JJ26" s="79"/>
      <c r="JK26" s="79"/>
      <c r="JL26" s="79"/>
      <c r="JM26" s="79"/>
      <c r="JN26" s="79"/>
      <c r="JO26" s="79"/>
      <c r="JP26" s="79"/>
      <c r="JQ26" s="79"/>
      <c r="JR26" s="79"/>
      <c r="JS26" s="79"/>
      <c r="JT26" s="79"/>
      <c r="JU26" s="79"/>
      <c r="JV26" s="79"/>
      <c r="JW26" s="79"/>
      <c r="JX26" s="79"/>
      <c r="JY26" s="79"/>
      <c r="JZ26" s="79"/>
      <c r="KA26" s="79"/>
      <c r="KB26" s="79"/>
      <c r="KC26" s="79"/>
      <c r="KD26" s="79"/>
      <c r="KE26" s="79"/>
      <c r="KF26" s="79"/>
      <c r="KG26" s="79"/>
      <c r="KH26" s="79"/>
      <c r="KI26" s="79"/>
      <c r="KJ26" s="79"/>
      <c r="KK26" s="79"/>
      <c r="KL26" s="79"/>
      <c r="KM26" s="79"/>
      <c r="KN26" s="79"/>
      <c r="KO26" s="79"/>
      <c r="KP26" s="79"/>
      <c r="KQ26" s="79"/>
      <c r="KR26" s="79"/>
      <c r="KS26" s="79"/>
      <c r="KT26" s="79"/>
      <c r="KU26" s="79"/>
      <c r="KV26" s="79"/>
      <c r="KW26" s="79"/>
      <c r="KX26" s="79"/>
      <c r="KY26" s="79"/>
      <c r="KZ26" s="79"/>
      <c r="LA26" s="79"/>
      <c r="LB26" s="79"/>
      <c r="LC26" s="79"/>
      <c r="LD26" s="79"/>
      <c r="LE26" s="79"/>
      <c r="LF26" s="79"/>
      <c r="LG26" s="79"/>
      <c r="LH26" s="79"/>
      <c r="LI26" s="79"/>
      <c r="LJ26" s="79"/>
      <c r="LK26" s="79"/>
      <c r="LL26" s="79"/>
      <c r="LM26" s="79"/>
      <c r="LN26" s="79"/>
      <c r="LO26" s="79"/>
      <c r="LP26" s="79"/>
      <c r="LQ26" s="79"/>
      <c r="LR26" s="79"/>
      <c r="LS26" s="79"/>
      <c r="LT26" s="79"/>
      <c r="LU26" s="79"/>
      <c r="LV26" s="79"/>
      <c r="LW26" s="79"/>
      <c r="LX26" s="79"/>
      <c r="LY26" s="79"/>
      <c r="LZ26" s="79"/>
      <c r="MA26" s="79"/>
      <c r="MB26" s="79"/>
      <c r="MC26" s="79"/>
      <c r="MD26" s="79"/>
      <c r="ME26" s="79"/>
      <c r="MF26" s="79"/>
      <c r="MG26" s="79"/>
      <c r="MH26" s="79"/>
      <c r="MI26" s="79"/>
      <c r="MJ26" s="79"/>
      <c r="MK26" s="79"/>
      <c r="ML26" s="79"/>
      <c r="MM26" s="79"/>
      <c r="MN26" s="79"/>
      <c r="MO26" s="79"/>
      <c r="MP26" s="79"/>
      <c r="MQ26" s="79"/>
      <c r="MR26" s="79"/>
      <c r="MS26" s="79"/>
      <c r="MT26" s="79"/>
      <c r="MU26" s="79"/>
      <c r="MV26" s="79"/>
      <c r="MW26" s="79"/>
      <c r="MX26" s="79"/>
      <c r="MY26" s="79"/>
      <c r="MZ26" s="79"/>
      <c r="NA26" s="79"/>
      <c r="NB26" s="79"/>
      <c r="NC26" s="79"/>
      <c r="ND26" s="79"/>
      <c r="NE26" s="79"/>
      <c r="NF26" s="79"/>
      <c r="NG26" s="79"/>
      <c r="NH26" s="79"/>
      <c r="NI26" s="79"/>
      <c r="NJ26" s="79"/>
      <c r="NK26" s="79"/>
      <c r="NL26" s="79"/>
      <c r="NM26" s="79"/>
      <c r="NN26" s="79"/>
      <c r="NO26" s="79"/>
      <c r="NP26" s="79"/>
      <c r="NQ26" s="79"/>
      <c r="NR26" s="79"/>
      <c r="NS26" s="79"/>
      <c r="NT26" s="79"/>
      <c r="NU26" s="79"/>
      <c r="NV26" s="79"/>
      <c r="NW26" s="79"/>
      <c r="NX26" s="79"/>
      <c r="NY26" s="79"/>
      <c r="NZ26" s="79"/>
      <c r="OA26" s="79"/>
      <c r="OB26" s="79"/>
      <c r="OC26" s="79"/>
      <c r="OD26" s="79"/>
      <c r="OE26" s="79"/>
      <c r="OF26" s="79"/>
      <c r="OG26" s="79"/>
      <c r="OH26" s="79"/>
      <c r="OI26" s="79"/>
      <c r="OJ26" s="79"/>
      <c r="OK26" s="79"/>
      <c r="OL26" s="79"/>
      <c r="OM26" s="79"/>
      <c r="ON26" s="79"/>
      <c r="OO26" s="79"/>
      <c r="OP26" s="79"/>
      <c r="OQ26" s="79"/>
      <c r="OR26" s="79"/>
      <c r="OS26" s="79"/>
      <c r="OT26" s="79"/>
      <c r="OU26" s="79"/>
      <c r="OV26" s="79"/>
      <c r="OW26" s="79"/>
      <c r="OX26" s="79"/>
      <c r="OY26" s="79"/>
      <c r="OZ26" s="79"/>
      <c r="PA26" s="79"/>
      <c r="PB26" s="79"/>
      <c r="PC26" s="79"/>
      <c r="PD26" s="79"/>
      <c r="PE26" s="79"/>
      <c r="PF26" s="79"/>
      <c r="PG26" s="79"/>
      <c r="PH26" s="79"/>
      <c r="PI26" s="79"/>
      <c r="PJ26" s="79"/>
      <c r="PK26" s="79"/>
      <c r="PL26" s="79"/>
      <c r="PM26" s="79"/>
      <c r="PN26" s="79"/>
      <c r="PO26" s="79"/>
      <c r="PP26" s="79"/>
      <c r="PQ26" s="79"/>
      <c r="PR26" s="79"/>
      <c r="PS26" s="79"/>
      <c r="PT26" s="79"/>
      <c r="PU26" s="79"/>
      <c r="PV26" s="79"/>
      <c r="PW26" s="79"/>
      <c r="PX26" s="79"/>
      <c r="PY26" s="79"/>
      <c r="PZ26" s="79"/>
      <c r="QA26" s="79"/>
      <c r="QB26" s="79"/>
      <c r="QC26" s="79"/>
      <c r="QD26" s="79"/>
      <c r="QE26" s="79"/>
      <c r="QF26" s="79"/>
      <c r="QG26" s="79"/>
      <c r="QH26" s="79"/>
      <c r="QI26" s="79"/>
      <c r="QJ26" s="79"/>
      <c r="QK26" s="79"/>
      <c r="QL26" s="79"/>
      <c r="QM26" s="79"/>
      <c r="QN26" s="79"/>
      <c r="QO26" s="79"/>
      <c r="QP26" s="79"/>
      <c r="QQ26" s="79"/>
      <c r="QR26" s="79"/>
      <c r="QS26" s="79"/>
      <c r="QT26" s="79"/>
      <c r="QU26" s="79"/>
      <c r="QV26" s="79"/>
      <c r="QW26" s="79"/>
      <c r="QX26" s="79"/>
      <c r="QY26" s="79"/>
      <c r="QZ26" s="79"/>
      <c r="RA26" s="79"/>
      <c r="RB26" s="79"/>
      <c r="RC26" s="79"/>
      <c r="RD26" s="79"/>
      <c r="RE26" s="79"/>
      <c r="RF26" s="79"/>
      <c r="RG26" s="79"/>
      <c r="RH26" s="79"/>
      <c r="RI26" s="79"/>
      <c r="RJ26" s="79"/>
      <c r="RK26" s="79"/>
      <c r="RL26" s="79"/>
      <c r="RM26" s="79"/>
      <c r="RN26" s="79"/>
      <c r="RO26" s="79"/>
      <c r="RP26" s="79"/>
      <c r="RQ26" s="79"/>
      <c r="RR26" s="79"/>
      <c r="RS26" s="79"/>
      <c r="RT26" s="79"/>
      <c r="RU26" s="79"/>
      <c r="RV26" s="79"/>
      <c r="RW26" s="79"/>
      <c r="RX26" s="79"/>
      <c r="RY26" s="79"/>
      <c r="RZ26" s="79"/>
      <c r="SA26" s="79"/>
      <c r="SB26" s="79"/>
      <c r="SC26" s="79"/>
      <c r="SD26" s="79"/>
      <c r="SE26" s="79"/>
      <c r="SF26" s="79"/>
      <c r="SG26" s="79"/>
      <c r="SH26" s="79"/>
      <c r="SI26" s="79"/>
      <c r="SJ26" s="79"/>
      <c r="SK26" s="79"/>
      <c r="SL26" s="79"/>
      <c r="SM26" s="79"/>
      <c r="SN26" s="79"/>
      <c r="SO26" s="79"/>
      <c r="SP26" s="79"/>
      <c r="SQ26" s="79"/>
      <c r="SR26" s="79"/>
      <c r="SS26" s="79"/>
      <c r="ST26" s="79"/>
      <c r="SU26" s="79"/>
      <c r="SV26" s="79"/>
      <c r="SW26" s="79"/>
      <c r="SX26" s="79"/>
      <c r="SY26" s="79"/>
      <c r="SZ26" s="79"/>
      <c r="TA26" s="79"/>
      <c r="TB26" s="79"/>
      <c r="TC26" s="79"/>
      <c r="TD26" s="79"/>
      <c r="TE26" s="79"/>
      <c r="TF26" s="79"/>
      <c r="TG26" s="79"/>
      <c r="TH26" s="79"/>
      <c r="TI26" s="79"/>
      <c r="TJ26" s="79"/>
      <c r="TK26" s="79"/>
      <c r="TL26" s="79"/>
      <c r="TM26" s="79"/>
      <c r="TN26" s="79"/>
      <c r="TO26" s="79"/>
      <c r="TP26" s="79"/>
      <c r="TQ26" s="79"/>
      <c r="TR26" s="79"/>
      <c r="TS26" s="79"/>
      <c r="TT26" s="79"/>
      <c r="TU26" s="79"/>
      <c r="TV26" s="79"/>
      <c r="TW26" s="79"/>
      <c r="TX26" s="79"/>
      <c r="TY26" s="79"/>
      <c r="TZ26" s="79"/>
      <c r="UA26" s="79"/>
      <c r="UB26" s="79"/>
      <c r="UC26" s="79"/>
      <c r="UD26" s="79"/>
      <c r="UE26" s="79"/>
      <c r="UF26" s="79"/>
      <c r="UG26" s="79"/>
      <c r="UH26" s="79"/>
      <c r="UI26" s="79"/>
      <c r="UJ26" s="79"/>
      <c r="UK26" s="79"/>
      <c r="UL26" s="79"/>
      <c r="UM26" s="79"/>
      <c r="UN26" s="79"/>
      <c r="UO26" s="79"/>
      <c r="UP26" s="79"/>
      <c r="UQ26" s="79"/>
      <c r="UR26" s="79"/>
      <c r="US26" s="79"/>
      <c r="UT26" s="79"/>
      <c r="UU26" s="79"/>
      <c r="UV26" s="79"/>
      <c r="UW26" s="79"/>
      <c r="UX26" s="79"/>
      <c r="UY26" s="79"/>
      <c r="UZ26" s="79"/>
      <c r="VA26" s="79"/>
      <c r="VB26" s="79"/>
      <c r="VC26" s="79"/>
      <c r="VD26" s="79"/>
      <c r="VE26" s="79"/>
      <c r="VF26" s="79"/>
      <c r="VG26" s="79"/>
      <c r="VH26" s="79"/>
      <c r="VI26" s="79"/>
      <c r="VJ26" s="79"/>
      <c r="VK26" s="79"/>
      <c r="VL26" s="79"/>
      <c r="VM26" s="79"/>
      <c r="VN26" s="79"/>
      <c r="VO26" s="79"/>
      <c r="VP26" s="79"/>
      <c r="VQ26" s="79"/>
      <c r="VR26" s="79"/>
      <c r="VS26" s="79"/>
      <c r="VT26" s="79"/>
      <c r="VU26" s="79"/>
      <c r="VV26" s="79"/>
      <c r="VW26" s="79"/>
      <c r="VX26" s="79"/>
      <c r="VY26" s="79"/>
      <c r="VZ26" s="79"/>
      <c r="WA26" s="79"/>
      <c r="WB26" s="79"/>
      <c r="WC26" s="79"/>
      <c r="WD26" s="79"/>
      <c r="WE26" s="79"/>
      <c r="WF26" s="79"/>
      <c r="WG26" s="79"/>
      <c r="WH26" s="79"/>
      <c r="WI26" s="79"/>
      <c r="WJ26" s="79"/>
      <c r="WK26" s="79"/>
      <c r="WL26" s="79"/>
      <c r="WM26" s="79"/>
      <c r="WN26" s="79"/>
      <c r="WO26" s="79"/>
      <c r="WP26" s="79"/>
      <c r="WQ26" s="79"/>
      <c r="WR26" s="79"/>
      <c r="WS26" s="79"/>
      <c r="WT26" s="79"/>
      <c r="WU26" s="79"/>
      <c r="WV26" s="79"/>
      <c r="WW26" s="79"/>
      <c r="WX26" s="79"/>
      <c r="WY26" s="79"/>
      <c r="WZ26" s="79"/>
      <c r="XA26" s="79"/>
      <c r="XB26" s="79"/>
      <c r="XC26" s="79"/>
      <c r="XD26" s="79"/>
      <c r="XE26" s="79"/>
      <c r="XF26" s="79"/>
      <c r="XG26" s="79"/>
      <c r="XH26" s="79"/>
      <c r="XI26" s="79"/>
      <c r="XJ26" s="79"/>
      <c r="XK26" s="79"/>
      <c r="XL26" s="79"/>
      <c r="XM26" s="79"/>
      <c r="XN26" s="79"/>
      <c r="XO26" s="79"/>
      <c r="XP26" s="79"/>
      <c r="XQ26" s="79"/>
      <c r="XR26" s="79"/>
      <c r="XS26" s="79"/>
      <c r="XT26" s="79"/>
      <c r="XU26" s="79"/>
      <c r="XV26" s="79"/>
      <c r="XW26" s="79"/>
      <c r="XX26" s="79"/>
      <c r="XY26" s="79"/>
      <c r="XZ26" s="79"/>
      <c r="YA26" s="79"/>
      <c r="YB26" s="79"/>
      <c r="YC26" s="79"/>
    </row>
    <row r="27" spans="1:653" s="80" customFormat="1" ht="127.5" customHeight="1" x14ac:dyDescent="0.25">
      <c r="A27" s="82" t="s">
        <v>174</v>
      </c>
      <c r="B27" s="83" t="s">
        <v>175</v>
      </c>
      <c r="C27" s="83" t="s">
        <v>564</v>
      </c>
      <c r="D27" s="66" t="s">
        <v>176</v>
      </c>
      <c r="E27" s="66" t="s">
        <v>177</v>
      </c>
      <c r="F27" s="67"/>
      <c r="G27" s="67"/>
      <c r="H27" s="66" t="s">
        <v>565</v>
      </c>
      <c r="I27" s="66" t="s">
        <v>64</v>
      </c>
      <c r="J27" s="66" t="s">
        <v>566</v>
      </c>
      <c r="K27" s="66" t="s">
        <v>64</v>
      </c>
      <c r="L27" s="66" t="s">
        <v>567</v>
      </c>
      <c r="M27" s="84" t="s">
        <v>49</v>
      </c>
      <c r="N27" s="102">
        <v>0</v>
      </c>
      <c r="O27" s="68">
        <v>5500</v>
      </c>
      <c r="P27" s="22">
        <v>0</v>
      </c>
      <c r="Q27" s="63">
        <v>0</v>
      </c>
      <c r="R27" s="85">
        <v>0</v>
      </c>
      <c r="S27" s="69">
        <v>0</v>
      </c>
      <c r="T27" s="70">
        <v>0</v>
      </c>
      <c r="U27" s="79"/>
      <c r="V27" s="79"/>
      <c r="W27" s="79"/>
      <c r="X27" s="79"/>
      <c r="Y27" s="79"/>
      <c r="Z27" s="79"/>
      <c r="AA27" s="79"/>
      <c r="AB27" s="79"/>
      <c r="AC27" s="79"/>
      <c r="AD27" s="79"/>
      <c r="AE27" s="79"/>
      <c r="AF27" s="79"/>
      <c r="AG27" s="79"/>
      <c r="AH27" s="79"/>
      <c r="AI27" s="79"/>
      <c r="AJ27" s="79"/>
      <c r="AK27" s="79"/>
      <c r="AL27" s="79"/>
      <c r="AM27" s="79"/>
      <c r="AN27" s="79"/>
      <c r="AO27" s="79"/>
      <c r="AP27" s="79"/>
      <c r="AQ27" s="79"/>
      <c r="AR27" s="79"/>
      <c r="AS27" s="79"/>
      <c r="AT27" s="79"/>
      <c r="AU27" s="79"/>
      <c r="AV27" s="79"/>
      <c r="AW27" s="79"/>
      <c r="AX27" s="79"/>
      <c r="AY27" s="79"/>
      <c r="AZ27" s="79"/>
      <c r="BA27" s="79"/>
      <c r="BB27" s="79"/>
      <c r="BC27" s="79"/>
      <c r="BD27" s="79"/>
      <c r="BE27" s="79"/>
      <c r="BF27" s="79"/>
      <c r="BG27" s="79"/>
      <c r="BH27" s="79"/>
      <c r="BI27" s="79"/>
      <c r="BJ27" s="79"/>
      <c r="BK27" s="79"/>
      <c r="BL27" s="79"/>
      <c r="BM27" s="79"/>
      <c r="BN27" s="79"/>
      <c r="BO27" s="79"/>
      <c r="BP27" s="79"/>
      <c r="BQ27" s="79"/>
      <c r="BR27" s="79"/>
      <c r="BS27" s="79"/>
      <c r="BT27" s="79"/>
      <c r="BU27" s="79"/>
      <c r="BV27" s="79"/>
      <c r="BW27" s="79"/>
      <c r="BX27" s="79"/>
      <c r="BY27" s="79"/>
      <c r="BZ27" s="79"/>
      <c r="CA27" s="79"/>
      <c r="CB27" s="79"/>
      <c r="CC27" s="79"/>
      <c r="CD27" s="79"/>
      <c r="CE27" s="79"/>
      <c r="CF27" s="79"/>
      <c r="CG27" s="79"/>
      <c r="CH27" s="79"/>
      <c r="CI27" s="79"/>
      <c r="CJ27" s="79"/>
      <c r="CK27" s="79"/>
      <c r="CL27" s="79"/>
      <c r="CM27" s="79"/>
      <c r="CN27" s="79"/>
      <c r="CO27" s="79"/>
      <c r="CP27" s="79"/>
      <c r="CQ27" s="79"/>
      <c r="CR27" s="79"/>
      <c r="CS27" s="79"/>
      <c r="CT27" s="79"/>
      <c r="CU27" s="79"/>
      <c r="CV27" s="79"/>
      <c r="CW27" s="79"/>
      <c r="CX27" s="79"/>
      <c r="CY27" s="79"/>
      <c r="CZ27" s="79"/>
      <c r="DA27" s="79"/>
      <c r="DB27" s="79"/>
      <c r="DC27" s="79"/>
      <c r="DD27" s="79"/>
      <c r="DE27" s="79"/>
      <c r="DF27" s="79"/>
      <c r="DG27" s="79"/>
      <c r="DH27" s="79"/>
      <c r="DI27" s="79"/>
      <c r="DJ27" s="79"/>
      <c r="DK27" s="79"/>
      <c r="DL27" s="79"/>
      <c r="DM27" s="79"/>
      <c r="DN27" s="79"/>
      <c r="DO27" s="79"/>
      <c r="DP27" s="79"/>
      <c r="DQ27" s="79"/>
      <c r="DR27" s="79"/>
      <c r="DS27" s="79"/>
      <c r="DT27" s="79"/>
      <c r="DU27" s="79"/>
      <c r="DV27" s="79"/>
      <c r="DW27" s="79"/>
      <c r="DX27" s="79"/>
      <c r="DY27" s="79"/>
      <c r="DZ27" s="79"/>
      <c r="EA27" s="79"/>
      <c r="EB27" s="79"/>
      <c r="EC27" s="79"/>
      <c r="ED27" s="79"/>
      <c r="EE27" s="79"/>
      <c r="EF27" s="79"/>
      <c r="EG27" s="79"/>
      <c r="EH27" s="79"/>
      <c r="EI27" s="79"/>
      <c r="EJ27" s="79"/>
      <c r="EK27" s="79"/>
      <c r="EL27" s="79"/>
      <c r="EM27" s="79"/>
      <c r="EN27" s="79"/>
      <c r="EO27" s="79"/>
      <c r="EP27" s="79"/>
      <c r="EQ27" s="79"/>
      <c r="ER27" s="79"/>
      <c r="ES27" s="79"/>
      <c r="ET27" s="79"/>
      <c r="EU27" s="79"/>
      <c r="EV27" s="79"/>
      <c r="EW27" s="79"/>
      <c r="EX27" s="79"/>
      <c r="EY27" s="79"/>
      <c r="EZ27" s="79"/>
      <c r="FA27" s="79"/>
      <c r="FB27" s="79"/>
      <c r="FC27" s="79"/>
      <c r="FD27" s="79"/>
      <c r="FE27" s="79"/>
      <c r="FF27" s="79"/>
      <c r="FG27" s="79"/>
      <c r="FH27" s="79"/>
      <c r="FI27" s="79"/>
      <c r="FJ27" s="79"/>
      <c r="FK27" s="79"/>
      <c r="FL27" s="79"/>
      <c r="FM27" s="79"/>
      <c r="FN27" s="79"/>
      <c r="FO27" s="79"/>
      <c r="FP27" s="79"/>
      <c r="FQ27" s="79"/>
      <c r="FR27" s="79"/>
      <c r="FS27" s="79"/>
      <c r="FT27" s="79"/>
      <c r="FU27" s="79"/>
      <c r="FV27" s="79"/>
      <c r="FW27" s="79"/>
      <c r="FX27" s="79"/>
      <c r="FY27" s="79"/>
      <c r="FZ27" s="79"/>
      <c r="GA27" s="79"/>
      <c r="GB27" s="79"/>
      <c r="GC27" s="79"/>
      <c r="GD27" s="79"/>
      <c r="GE27" s="79"/>
      <c r="GF27" s="79"/>
      <c r="GG27" s="79"/>
      <c r="GH27" s="79"/>
      <c r="GI27" s="79"/>
      <c r="GJ27" s="79"/>
      <c r="GK27" s="79"/>
      <c r="GL27" s="79"/>
      <c r="GM27" s="79"/>
      <c r="GN27" s="79"/>
      <c r="GO27" s="79"/>
      <c r="GP27" s="79"/>
      <c r="GQ27" s="79"/>
      <c r="GR27" s="79"/>
      <c r="GS27" s="79"/>
      <c r="GT27" s="79"/>
      <c r="GU27" s="79"/>
      <c r="GV27" s="79"/>
      <c r="GW27" s="79"/>
      <c r="GX27" s="79"/>
      <c r="GY27" s="79"/>
      <c r="GZ27" s="79"/>
      <c r="HA27" s="79"/>
      <c r="HB27" s="79"/>
      <c r="HC27" s="79"/>
      <c r="HD27" s="79"/>
      <c r="HE27" s="79"/>
      <c r="HF27" s="79"/>
      <c r="HG27" s="79"/>
      <c r="HH27" s="79"/>
      <c r="HI27" s="79"/>
      <c r="HJ27" s="79"/>
      <c r="HK27" s="79"/>
      <c r="HL27" s="79"/>
      <c r="HM27" s="79"/>
      <c r="HN27" s="79"/>
      <c r="HO27" s="79"/>
      <c r="HP27" s="79"/>
      <c r="HQ27" s="79"/>
      <c r="HR27" s="79"/>
      <c r="HS27" s="79"/>
      <c r="HT27" s="79"/>
      <c r="HU27" s="79"/>
      <c r="HV27" s="79"/>
      <c r="HW27" s="79"/>
      <c r="HX27" s="79"/>
      <c r="HY27" s="79"/>
      <c r="HZ27" s="79"/>
      <c r="IA27" s="79"/>
      <c r="IB27" s="79"/>
      <c r="IC27" s="79"/>
      <c r="ID27" s="79"/>
      <c r="IE27" s="79"/>
      <c r="IF27" s="79"/>
      <c r="IG27" s="79"/>
      <c r="IH27" s="79"/>
      <c r="II27" s="79"/>
      <c r="IJ27" s="79"/>
      <c r="IK27" s="79"/>
      <c r="IL27" s="79"/>
      <c r="IM27" s="79"/>
      <c r="IN27" s="79"/>
      <c r="IO27" s="79"/>
      <c r="IP27" s="79"/>
      <c r="IQ27" s="79"/>
      <c r="IR27" s="79"/>
      <c r="IS27" s="79"/>
      <c r="IT27" s="79"/>
      <c r="IU27" s="79"/>
      <c r="IV27" s="79"/>
      <c r="IW27" s="79"/>
      <c r="IX27" s="79"/>
      <c r="IY27" s="79"/>
      <c r="IZ27" s="79"/>
      <c r="JA27" s="79"/>
      <c r="JB27" s="79"/>
      <c r="JC27" s="79"/>
      <c r="JD27" s="79"/>
      <c r="JE27" s="79"/>
      <c r="JF27" s="79"/>
      <c r="JG27" s="79"/>
      <c r="JH27" s="79"/>
      <c r="JI27" s="79"/>
      <c r="JJ27" s="79"/>
      <c r="JK27" s="79"/>
      <c r="JL27" s="79"/>
      <c r="JM27" s="79"/>
      <c r="JN27" s="79"/>
      <c r="JO27" s="79"/>
      <c r="JP27" s="79"/>
      <c r="JQ27" s="79"/>
      <c r="JR27" s="79"/>
      <c r="JS27" s="79"/>
      <c r="JT27" s="79"/>
      <c r="JU27" s="79"/>
      <c r="JV27" s="79"/>
      <c r="JW27" s="79"/>
      <c r="JX27" s="79"/>
      <c r="JY27" s="79"/>
      <c r="JZ27" s="79"/>
      <c r="KA27" s="79"/>
      <c r="KB27" s="79"/>
      <c r="KC27" s="79"/>
      <c r="KD27" s="79"/>
      <c r="KE27" s="79"/>
      <c r="KF27" s="79"/>
      <c r="KG27" s="79"/>
      <c r="KH27" s="79"/>
      <c r="KI27" s="79"/>
      <c r="KJ27" s="79"/>
      <c r="KK27" s="79"/>
      <c r="KL27" s="79"/>
      <c r="KM27" s="79"/>
      <c r="KN27" s="79"/>
      <c r="KO27" s="79"/>
      <c r="KP27" s="79"/>
      <c r="KQ27" s="79"/>
      <c r="KR27" s="79"/>
      <c r="KS27" s="79"/>
      <c r="KT27" s="79"/>
      <c r="KU27" s="79"/>
      <c r="KV27" s="79"/>
      <c r="KW27" s="79"/>
      <c r="KX27" s="79"/>
      <c r="KY27" s="79"/>
      <c r="KZ27" s="79"/>
      <c r="LA27" s="79"/>
      <c r="LB27" s="79"/>
      <c r="LC27" s="79"/>
      <c r="LD27" s="79"/>
      <c r="LE27" s="79"/>
      <c r="LF27" s="79"/>
      <c r="LG27" s="79"/>
      <c r="LH27" s="79"/>
      <c r="LI27" s="79"/>
      <c r="LJ27" s="79"/>
      <c r="LK27" s="79"/>
      <c r="LL27" s="79"/>
      <c r="LM27" s="79"/>
      <c r="LN27" s="79"/>
      <c r="LO27" s="79"/>
      <c r="LP27" s="79"/>
      <c r="LQ27" s="79"/>
      <c r="LR27" s="79"/>
      <c r="LS27" s="79"/>
      <c r="LT27" s="79"/>
      <c r="LU27" s="79"/>
      <c r="LV27" s="79"/>
      <c r="LW27" s="79"/>
      <c r="LX27" s="79"/>
      <c r="LY27" s="79"/>
      <c r="LZ27" s="79"/>
      <c r="MA27" s="79"/>
      <c r="MB27" s="79"/>
      <c r="MC27" s="79"/>
      <c r="MD27" s="79"/>
      <c r="ME27" s="79"/>
      <c r="MF27" s="79"/>
      <c r="MG27" s="79"/>
      <c r="MH27" s="79"/>
      <c r="MI27" s="79"/>
      <c r="MJ27" s="79"/>
      <c r="MK27" s="79"/>
      <c r="ML27" s="79"/>
      <c r="MM27" s="79"/>
      <c r="MN27" s="79"/>
      <c r="MO27" s="79"/>
      <c r="MP27" s="79"/>
      <c r="MQ27" s="79"/>
      <c r="MR27" s="79"/>
      <c r="MS27" s="79"/>
      <c r="MT27" s="79"/>
      <c r="MU27" s="79"/>
      <c r="MV27" s="79"/>
      <c r="MW27" s="79"/>
      <c r="MX27" s="79"/>
      <c r="MY27" s="79"/>
      <c r="MZ27" s="79"/>
      <c r="NA27" s="79"/>
      <c r="NB27" s="79"/>
      <c r="NC27" s="79"/>
      <c r="ND27" s="79"/>
      <c r="NE27" s="79"/>
      <c r="NF27" s="79"/>
      <c r="NG27" s="79"/>
      <c r="NH27" s="79"/>
      <c r="NI27" s="79"/>
      <c r="NJ27" s="79"/>
      <c r="NK27" s="79"/>
      <c r="NL27" s="79"/>
      <c r="NM27" s="79"/>
      <c r="NN27" s="79"/>
      <c r="NO27" s="79"/>
      <c r="NP27" s="79"/>
      <c r="NQ27" s="79"/>
      <c r="NR27" s="79"/>
      <c r="NS27" s="79"/>
      <c r="NT27" s="79"/>
      <c r="NU27" s="79"/>
      <c r="NV27" s="79"/>
      <c r="NW27" s="79"/>
      <c r="NX27" s="79"/>
      <c r="NY27" s="79"/>
      <c r="NZ27" s="79"/>
      <c r="OA27" s="79"/>
      <c r="OB27" s="79"/>
      <c r="OC27" s="79"/>
      <c r="OD27" s="79"/>
      <c r="OE27" s="79"/>
      <c r="OF27" s="79"/>
      <c r="OG27" s="79"/>
      <c r="OH27" s="79"/>
      <c r="OI27" s="79"/>
      <c r="OJ27" s="79"/>
      <c r="OK27" s="79"/>
      <c r="OL27" s="79"/>
      <c r="OM27" s="79"/>
      <c r="ON27" s="79"/>
      <c r="OO27" s="79"/>
      <c r="OP27" s="79"/>
      <c r="OQ27" s="79"/>
      <c r="OR27" s="79"/>
      <c r="OS27" s="79"/>
      <c r="OT27" s="79"/>
      <c r="OU27" s="79"/>
      <c r="OV27" s="79"/>
      <c r="OW27" s="79"/>
      <c r="OX27" s="79"/>
      <c r="OY27" s="79"/>
      <c r="OZ27" s="79"/>
      <c r="PA27" s="79"/>
      <c r="PB27" s="79"/>
      <c r="PC27" s="79"/>
      <c r="PD27" s="79"/>
      <c r="PE27" s="79"/>
      <c r="PF27" s="79"/>
      <c r="PG27" s="79"/>
      <c r="PH27" s="79"/>
      <c r="PI27" s="79"/>
      <c r="PJ27" s="79"/>
      <c r="PK27" s="79"/>
      <c r="PL27" s="79"/>
      <c r="PM27" s="79"/>
      <c r="PN27" s="79"/>
      <c r="PO27" s="79"/>
      <c r="PP27" s="79"/>
      <c r="PQ27" s="79"/>
      <c r="PR27" s="79"/>
      <c r="PS27" s="79"/>
      <c r="PT27" s="79"/>
      <c r="PU27" s="79"/>
      <c r="PV27" s="79"/>
      <c r="PW27" s="79"/>
      <c r="PX27" s="79"/>
      <c r="PY27" s="79"/>
      <c r="PZ27" s="79"/>
      <c r="QA27" s="79"/>
      <c r="QB27" s="79"/>
      <c r="QC27" s="79"/>
      <c r="QD27" s="79"/>
      <c r="QE27" s="79"/>
      <c r="QF27" s="79"/>
      <c r="QG27" s="79"/>
      <c r="QH27" s="79"/>
      <c r="QI27" s="79"/>
      <c r="QJ27" s="79"/>
      <c r="QK27" s="79"/>
      <c r="QL27" s="79"/>
      <c r="QM27" s="79"/>
      <c r="QN27" s="79"/>
      <c r="QO27" s="79"/>
      <c r="QP27" s="79"/>
      <c r="QQ27" s="79"/>
      <c r="QR27" s="79"/>
      <c r="QS27" s="79"/>
      <c r="QT27" s="79"/>
      <c r="QU27" s="79"/>
      <c r="QV27" s="79"/>
      <c r="QW27" s="79"/>
      <c r="QX27" s="79"/>
      <c r="QY27" s="79"/>
      <c r="QZ27" s="79"/>
      <c r="RA27" s="79"/>
      <c r="RB27" s="79"/>
      <c r="RC27" s="79"/>
      <c r="RD27" s="79"/>
      <c r="RE27" s="79"/>
      <c r="RF27" s="79"/>
      <c r="RG27" s="79"/>
      <c r="RH27" s="79"/>
      <c r="RI27" s="79"/>
      <c r="RJ27" s="79"/>
      <c r="RK27" s="79"/>
      <c r="RL27" s="79"/>
      <c r="RM27" s="79"/>
      <c r="RN27" s="79"/>
      <c r="RO27" s="79"/>
      <c r="RP27" s="79"/>
      <c r="RQ27" s="79"/>
      <c r="RR27" s="79"/>
      <c r="RS27" s="79"/>
      <c r="RT27" s="79"/>
      <c r="RU27" s="79"/>
      <c r="RV27" s="79"/>
      <c r="RW27" s="79"/>
      <c r="RX27" s="79"/>
      <c r="RY27" s="79"/>
      <c r="RZ27" s="79"/>
      <c r="SA27" s="79"/>
      <c r="SB27" s="79"/>
      <c r="SC27" s="79"/>
      <c r="SD27" s="79"/>
      <c r="SE27" s="79"/>
      <c r="SF27" s="79"/>
      <c r="SG27" s="79"/>
      <c r="SH27" s="79"/>
      <c r="SI27" s="79"/>
      <c r="SJ27" s="79"/>
      <c r="SK27" s="79"/>
      <c r="SL27" s="79"/>
      <c r="SM27" s="79"/>
      <c r="SN27" s="79"/>
      <c r="SO27" s="79"/>
      <c r="SP27" s="79"/>
      <c r="SQ27" s="79"/>
      <c r="SR27" s="79"/>
      <c r="SS27" s="79"/>
      <c r="ST27" s="79"/>
      <c r="SU27" s="79"/>
      <c r="SV27" s="79"/>
      <c r="SW27" s="79"/>
      <c r="SX27" s="79"/>
      <c r="SY27" s="79"/>
      <c r="SZ27" s="79"/>
      <c r="TA27" s="79"/>
      <c r="TB27" s="79"/>
      <c r="TC27" s="79"/>
      <c r="TD27" s="79"/>
      <c r="TE27" s="79"/>
      <c r="TF27" s="79"/>
      <c r="TG27" s="79"/>
      <c r="TH27" s="79"/>
      <c r="TI27" s="79"/>
      <c r="TJ27" s="79"/>
      <c r="TK27" s="79"/>
      <c r="TL27" s="79"/>
      <c r="TM27" s="79"/>
      <c r="TN27" s="79"/>
      <c r="TO27" s="79"/>
      <c r="TP27" s="79"/>
      <c r="TQ27" s="79"/>
      <c r="TR27" s="79"/>
      <c r="TS27" s="79"/>
      <c r="TT27" s="79"/>
      <c r="TU27" s="79"/>
      <c r="TV27" s="79"/>
      <c r="TW27" s="79"/>
      <c r="TX27" s="79"/>
      <c r="TY27" s="79"/>
      <c r="TZ27" s="79"/>
      <c r="UA27" s="79"/>
      <c r="UB27" s="79"/>
      <c r="UC27" s="79"/>
      <c r="UD27" s="79"/>
      <c r="UE27" s="79"/>
      <c r="UF27" s="79"/>
      <c r="UG27" s="79"/>
      <c r="UH27" s="79"/>
      <c r="UI27" s="79"/>
      <c r="UJ27" s="79"/>
      <c r="UK27" s="79"/>
      <c r="UL27" s="79"/>
      <c r="UM27" s="79"/>
      <c r="UN27" s="79"/>
      <c r="UO27" s="79"/>
      <c r="UP27" s="79"/>
      <c r="UQ27" s="79"/>
      <c r="UR27" s="79"/>
      <c r="US27" s="79"/>
      <c r="UT27" s="79"/>
      <c r="UU27" s="79"/>
      <c r="UV27" s="79"/>
      <c r="UW27" s="79"/>
      <c r="UX27" s="79"/>
      <c r="UY27" s="79"/>
      <c r="UZ27" s="79"/>
      <c r="VA27" s="79"/>
      <c r="VB27" s="79"/>
      <c r="VC27" s="79"/>
      <c r="VD27" s="79"/>
      <c r="VE27" s="79"/>
      <c r="VF27" s="79"/>
      <c r="VG27" s="79"/>
      <c r="VH27" s="79"/>
      <c r="VI27" s="79"/>
      <c r="VJ27" s="79"/>
      <c r="VK27" s="79"/>
      <c r="VL27" s="79"/>
      <c r="VM27" s="79"/>
      <c r="VN27" s="79"/>
      <c r="VO27" s="79"/>
      <c r="VP27" s="79"/>
      <c r="VQ27" s="79"/>
      <c r="VR27" s="79"/>
      <c r="VS27" s="79"/>
      <c r="VT27" s="79"/>
      <c r="VU27" s="79"/>
      <c r="VV27" s="79"/>
      <c r="VW27" s="79"/>
      <c r="VX27" s="79"/>
      <c r="VY27" s="79"/>
      <c r="VZ27" s="79"/>
      <c r="WA27" s="79"/>
      <c r="WB27" s="79"/>
      <c r="WC27" s="79"/>
      <c r="WD27" s="79"/>
      <c r="WE27" s="79"/>
      <c r="WF27" s="79"/>
      <c r="WG27" s="79"/>
      <c r="WH27" s="79"/>
      <c r="WI27" s="79"/>
      <c r="WJ27" s="79"/>
      <c r="WK27" s="79"/>
      <c r="WL27" s="79"/>
      <c r="WM27" s="79"/>
      <c r="WN27" s="79"/>
      <c r="WO27" s="79"/>
      <c r="WP27" s="79"/>
      <c r="WQ27" s="79"/>
      <c r="WR27" s="79"/>
      <c r="WS27" s="79"/>
      <c r="WT27" s="79"/>
      <c r="WU27" s="79"/>
      <c r="WV27" s="79"/>
      <c r="WW27" s="79"/>
      <c r="WX27" s="79"/>
      <c r="WY27" s="79"/>
      <c r="WZ27" s="79"/>
      <c r="XA27" s="79"/>
      <c r="XB27" s="79"/>
      <c r="XC27" s="79"/>
      <c r="XD27" s="79"/>
      <c r="XE27" s="79"/>
      <c r="XF27" s="79"/>
      <c r="XG27" s="79"/>
      <c r="XH27" s="79"/>
      <c r="XI27" s="79"/>
      <c r="XJ27" s="79"/>
      <c r="XK27" s="79"/>
      <c r="XL27" s="79"/>
      <c r="XM27" s="79"/>
      <c r="XN27" s="79"/>
      <c r="XO27" s="79"/>
      <c r="XP27" s="79"/>
      <c r="XQ27" s="79"/>
      <c r="XR27" s="79"/>
      <c r="XS27" s="79"/>
      <c r="XT27" s="79"/>
      <c r="XU27" s="79"/>
      <c r="XV27" s="79"/>
      <c r="XW27" s="79"/>
      <c r="XX27" s="79"/>
      <c r="XY27" s="79"/>
      <c r="XZ27" s="79"/>
      <c r="YA27" s="79"/>
      <c r="YB27" s="79"/>
      <c r="YC27" s="79"/>
    </row>
    <row r="28" spans="1:653" s="80" customFormat="1" ht="127.5" customHeight="1" x14ac:dyDescent="0.25">
      <c r="A28" s="82" t="s">
        <v>174</v>
      </c>
      <c r="B28" s="83" t="s">
        <v>175</v>
      </c>
      <c r="C28" s="83" t="s">
        <v>564</v>
      </c>
      <c r="D28" s="66" t="s">
        <v>178</v>
      </c>
      <c r="E28" s="66" t="s">
        <v>179</v>
      </c>
      <c r="F28" s="67"/>
      <c r="G28" s="67"/>
      <c r="H28" s="66" t="s">
        <v>565</v>
      </c>
      <c r="I28" s="66" t="s">
        <v>64</v>
      </c>
      <c r="J28" s="66" t="s">
        <v>566</v>
      </c>
      <c r="K28" s="66" t="s">
        <v>64</v>
      </c>
      <c r="L28" s="66" t="s">
        <v>567</v>
      </c>
      <c r="M28" s="84" t="s">
        <v>49</v>
      </c>
      <c r="N28" s="102">
        <v>0</v>
      </c>
      <c r="O28" s="68">
        <v>1150.01</v>
      </c>
      <c r="P28" s="22">
        <v>0</v>
      </c>
      <c r="Q28" s="63">
        <v>0</v>
      </c>
      <c r="R28" s="85">
        <v>0</v>
      </c>
      <c r="S28" s="69">
        <v>0</v>
      </c>
      <c r="T28" s="70">
        <v>0</v>
      </c>
      <c r="U28" s="79"/>
      <c r="V28" s="79"/>
      <c r="W28" s="79"/>
      <c r="X28" s="79"/>
      <c r="Y28" s="79"/>
      <c r="Z28" s="79"/>
      <c r="AA28" s="79"/>
      <c r="AB28" s="79"/>
      <c r="AC28" s="79"/>
      <c r="AD28" s="79"/>
      <c r="AE28" s="79"/>
      <c r="AF28" s="79"/>
      <c r="AG28" s="79"/>
      <c r="AH28" s="79"/>
      <c r="AI28" s="79"/>
      <c r="AJ28" s="79"/>
      <c r="AK28" s="79"/>
      <c r="AL28" s="79"/>
      <c r="AM28" s="79"/>
      <c r="AN28" s="79"/>
      <c r="AO28" s="79"/>
      <c r="AP28" s="79"/>
      <c r="AQ28" s="79"/>
      <c r="AR28" s="79"/>
      <c r="AS28" s="79"/>
      <c r="AT28" s="79"/>
      <c r="AU28" s="79"/>
      <c r="AV28" s="79"/>
      <c r="AW28" s="79"/>
      <c r="AX28" s="79"/>
      <c r="AY28" s="79"/>
      <c r="AZ28" s="79"/>
      <c r="BA28" s="79"/>
      <c r="BB28" s="79"/>
      <c r="BC28" s="79"/>
      <c r="BD28" s="79"/>
      <c r="BE28" s="79"/>
      <c r="BF28" s="79"/>
      <c r="BG28" s="79"/>
      <c r="BH28" s="79"/>
      <c r="BI28" s="79"/>
      <c r="BJ28" s="79"/>
      <c r="BK28" s="79"/>
      <c r="BL28" s="79"/>
      <c r="BM28" s="79"/>
      <c r="BN28" s="79"/>
      <c r="BO28" s="79"/>
      <c r="BP28" s="79"/>
      <c r="BQ28" s="79"/>
      <c r="BR28" s="79"/>
      <c r="BS28" s="79"/>
      <c r="BT28" s="79"/>
      <c r="BU28" s="79"/>
      <c r="BV28" s="79"/>
      <c r="BW28" s="79"/>
      <c r="BX28" s="79"/>
      <c r="BY28" s="79"/>
      <c r="BZ28" s="79"/>
      <c r="CA28" s="79"/>
      <c r="CB28" s="79"/>
      <c r="CC28" s="79"/>
      <c r="CD28" s="79"/>
      <c r="CE28" s="79"/>
      <c r="CF28" s="79"/>
      <c r="CG28" s="79"/>
      <c r="CH28" s="79"/>
      <c r="CI28" s="79"/>
      <c r="CJ28" s="79"/>
      <c r="CK28" s="79"/>
      <c r="CL28" s="79"/>
      <c r="CM28" s="79"/>
      <c r="CN28" s="79"/>
      <c r="CO28" s="79"/>
      <c r="CP28" s="79"/>
      <c r="CQ28" s="79"/>
      <c r="CR28" s="79"/>
      <c r="CS28" s="79"/>
      <c r="CT28" s="79"/>
      <c r="CU28" s="79"/>
      <c r="CV28" s="79"/>
      <c r="CW28" s="79"/>
      <c r="CX28" s="79"/>
      <c r="CY28" s="79"/>
      <c r="CZ28" s="79"/>
      <c r="DA28" s="79"/>
      <c r="DB28" s="79"/>
      <c r="DC28" s="79"/>
      <c r="DD28" s="79"/>
      <c r="DE28" s="79"/>
      <c r="DF28" s="79"/>
      <c r="DG28" s="79"/>
      <c r="DH28" s="79"/>
      <c r="DI28" s="79"/>
      <c r="DJ28" s="79"/>
      <c r="DK28" s="79"/>
      <c r="DL28" s="79"/>
      <c r="DM28" s="79"/>
      <c r="DN28" s="79"/>
      <c r="DO28" s="79"/>
      <c r="DP28" s="79"/>
      <c r="DQ28" s="79"/>
      <c r="DR28" s="79"/>
      <c r="DS28" s="79"/>
      <c r="DT28" s="79"/>
      <c r="DU28" s="79"/>
      <c r="DV28" s="79"/>
      <c r="DW28" s="79"/>
      <c r="DX28" s="79"/>
      <c r="DY28" s="79"/>
      <c r="DZ28" s="79"/>
      <c r="EA28" s="79"/>
      <c r="EB28" s="79"/>
      <c r="EC28" s="79"/>
      <c r="ED28" s="79"/>
      <c r="EE28" s="79"/>
      <c r="EF28" s="79"/>
      <c r="EG28" s="79"/>
      <c r="EH28" s="79"/>
      <c r="EI28" s="79"/>
      <c r="EJ28" s="79"/>
      <c r="EK28" s="79"/>
      <c r="EL28" s="79"/>
      <c r="EM28" s="79"/>
      <c r="EN28" s="79"/>
      <c r="EO28" s="79"/>
      <c r="EP28" s="79"/>
      <c r="EQ28" s="79"/>
      <c r="ER28" s="79"/>
      <c r="ES28" s="79"/>
      <c r="ET28" s="79"/>
      <c r="EU28" s="79"/>
      <c r="EV28" s="79"/>
      <c r="EW28" s="79"/>
      <c r="EX28" s="79"/>
      <c r="EY28" s="79"/>
      <c r="EZ28" s="79"/>
      <c r="FA28" s="79"/>
      <c r="FB28" s="79"/>
      <c r="FC28" s="79"/>
      <c r="FD28" s="79"/>
      <c r="FE28" s="79"/>
      <c r="FF28" s="79"/>
      <c r="FG28" s="79"/>
      <c r="FH28" s="79"/>
      <c r="FI28" s="79"/>
      <c r="FJ28" s="79"/>
      <c r="FK28" s="79"/>
      <c r="FL28" s="79"/>
      <c r="FM28" s="79"/>
      <c r="FN28" s="79"/>
      <c r="FO28" s="79"/>
      <c r="FP28" s="79"/>
      <c r="FQ28" s="79"/>
      <c r="FR28" s="79"/>
      <c r="FS28" s="79"/>
      <c r="FT28" s="79"/>
      <c r="FU28" s="79"/>
      <c r="FV28" s="79"/>
      <c r="FW28" s="79"/>
      <c r="FX28" s="79"/>
      <c r="FY28" s="79"/>
      <c r="FZ28" s="79"/>
      <c r="GA28" s="79"/>
      <c r="GB28" s="79"/>
      <c r="GC28" s="79"/>
      <c r="GD28" s="79"/>
      <c r="GE28" s="79"/>
      <c r="GF28" s="79"/>
      <c r="GG28" s="79"/>
      <c r="GH28" s="79"/>
      <c r="GI28" s="79"/>
      <c r="GJ28" s="79"/>
      <c r="GK28" s="79"/>
      <c r="GL28" s="79"/>
      <c r="GM28" s="79"/>
      <c r="GN28" s="79"/>
      <c r="GO28" s="79"/>
      <c r="GP28" s="79"/>
      <c r="GQ28" s="79"/>
      <c r="GR28" s="79"/>
      <c r="GS28" s="79"/>
      <c r="GT28" s="79"/>
      <c r="GU28" s="79"/>
      <c r="GV28" s="79"/>
      <c r="GW28" s="79"/>
      <c r="GX28" s="79"/>
      <c r="GY28" s="79"/>
      <c r="GZ28" s="79"/>
      <c r="HA28" s="79"/>
      <c r="HB28" s="79"/>
      <c r="HC28" s="79"/>
      <c r="HD28" s="79"/>
      <c r="HE28" s="79"/>
      <c r="HF28" s="79"/>
      <c r="HG28" s="79"/>
      <c r="HH28" s="79"/>
      <c r="HI28" s="79"/>
      <c r="HJ28" s="79"/>
      <c r="HK28" s="79"/>
      <c r="HL28" s="79"/>
      <c r="HM28" s="79"/>
      <c r="HN28" s="79"/>
      <c r="HO28" s="79"/>
      <c r="HP28" s="79"/>
      <c r="HQ28" s="79"/>
      <c r="HR28" s="79"/>
      <c r="HS28" s="79"/>
      <c r="HT28" s="79"/>
      <c r="HU28" s="79"/>
      <c r="HV28" s="79"/>
      <c r="HW28" s="79"/>
      <c r="HX28" s="79"/>
      <c r="HY28" s="79"/>
      <c r="HZ28" s="79"/>
      <c r="IA28" s="79"/>
      <c r="IB28" s="79"/>
      <c r="IC28" s="79"/>
      <c r="ID28" s="79"/>
      <c r="IE28" s="79"/>
      <c r="IF28" s="79"/>
      <c r="IG28" s="79"/>
      <c r="IH28" s="79"/>
      <c r="II28" s="79"/>
      <c r="IJ28" s="79"/>
      <c r="IK28" s="79"/>
      <c r="IL28" s="79"/>
      <c r="IM28" s="79"/>
      <c r="IN28" s="79"/>
      <c r="IO28" s="79"/>
      <c r="IP28" s="79"/>
      <c r="IQ28" s="79"/>
      <c r="IR28" s="79"/>
      <c r="IS28" s="79"/>
      <c r="IT28" s="79"/>
      <c r="IU28" s="79"/>
      <c r="IV28" s="79"/>
      <c r="IW28" s="79"/>
      <c r="IX28" s="79"/>
      <c r="IY28" s="79"/>
      <c r="IZ28" s="79"/>
      <c r="JA28" s="79"/>
      <c r="JB28" s="79"/>
      <c r="JC28" s="79"/>
      <c r="JD28" s="79"/>
      <c r="JE28" s="79"/>
      <c r="JF28" s="79"/>
      <c r="JG28" s="79"/>
      <c r="JH28" s="79"/>
      <c r="JI28" s="79"/>
      <c r="JJ28" s="79"/>
      <c r="JK28" s="79"/>
      <c r="JL28" s="79"/>
      <c r="JM28" s="79"/>
      <c r="JN28" s="79"/>
      <c r="JO28" s="79"/>
      <c r="JP28" s="79"/>
      <c r="JQ28" s="79"/>
      <c r="JR28" s="79"/>
      <c r="JS28" s="79"/>
      <c r="JT28" s="79"/>
      <c r="JU28" s="79"/>
      <c r="JV28" s="79"/>
      <c r="JW28" s="79"/>
      <c r="JX28" s="79"/>
      <c r="JY28" s="79"/>
      <c r="JZ28" s="79"/>
      <c r="KA28" s="79"/>
      <c r="KB28" s="79"/>
      <c r="KC28" s="79"/>
      <c r="KD28" s="79"/>
      <c r="KE28" s="79"/>
      <c r="KF28" s="79"/>
      <c r="KG28" s="79"/>
      <c r="KH28" s="79"/>
      <c r="KI28" s="79"/>
      <c r="KJ28" s="79"/>
      <c r="KK28" s="79"/>
      <c r="KL28" s="79"/>
      <c r="KM28" s="79"/>
      <c r="KN28" s="79"/>
      <c r="KO28" s="79"/>
      <c r="KP28" s="79"/>
      <c r="KQ28" s="79"/>
      <c r="KR28" s="79"/>
      <c r="KS28" s="79"/>
      <c r="KT28" s="79"/>
      <c r="KU28" s="79"/>
      <c r="KV28" s="79"/>
      <c r="KW28" s="79"/>
      <c r="KX28" s="79"/>
      <c r="KY28" s="79"/>
      <c r="KZ28" s="79"/>
      <c r="LA28" s="79"/>
      <c r="LB28" s="79"/>
      <c r="LC28" s="79"/>
      <c r="LD28" s="79"/>
      <c r="LE28" s="79"/>
      <c r="LF28" s="79"/>
      <c r="LG28" s="79"/>
      <c r="LH28" s="79"/>
      <c r="LI28" s="79"/>
      <c r="LJ28" s="79"/>
      <c r="LK28" s="79"/>
      <c r="LL28" s="79"/>
      <c r="LM28" s="79"/>
      <c r="LN28" s="79"/>
      <c r="LO28" s="79"/>
      <c r="LP28" s="79"/>
      <c r="LQ28" s="79"/>
      <c r="LR28" s="79"/>
      <c r="LS28" s="79"/>
      <c r="LT28" s="79"/>
      <c r="LU28" s="79"/>
      <c r="LV28" s="79"/>
      <c r="LW28" s="79"/>
      <c r="LX28" s="79"/>
      <c r="LY28" s="79"/>
      <c r="LZ28" s="79"/>
      <c r="MA28" s="79"/>
      <c r="MB28" s="79"/>
      <c r="MC28" s="79"/>
      <c r="MD28" s="79"/>
      <c r="ME28" s="79"/>
      <c r="MF28" s="79"/>
      <c r="MG28" s="79"/>
      <c r="MH28" s="79"/>
      <c r="MI28" s="79"/>
      <c r="MJ28" s="79"/>
      <c r="MK28" s="79"/>
      <c r="ML28" s="79"/>
      <c r="MM28" s="79"/>
      <c r="MN28" s="79"/>
      <c r="MO28" s="79"/>
      <c r="MP28" s="79"/>
      <c r="MQ28" s="79"/>
      <c r="MR28" s="79"/>
      <c r="MS28" s="79"/>
      <c r="MT28" s="79"/>
      <c r="MU28" s="79"/>
      <c r="MV28" s="79"/>
      <c r="MW28" s="79"/>
      <c r="MX28" s="79"/>
      <c r="MY28" s="79"/>
      <c r="MZ28" s="79"/>
      <c r="NA28" s="79"/>
      <c r="NB28" s="79"/>
      <c r="NC28" s="79"/>
      <c r="ND28" s="79"/>
      <c r="NE28" s="79"/>
      <c r="NF28" s="79"/>
      <c r="NG28" s="79"/>
      <c r="NH28" s="79"/>
      <c r="NI28" s="79"/>
      <c r="NJ28" s="79"/>
      <c r="NK28" s="79"/>
      <c r="NL28" s="79"/>
      <c r="NM28" s="79"/>
      <c r="NN28" s="79"/>
      <c r="NO28" s="79"/>
      <c r="NP28" s="79"/>
      <c r="NQ28" s="79"/>
      <c r="NR28" s="79"/>
      <c r="NS28" s="79"/>
      <c r="NT28" s="79"/>
      <c r="NU28" s="79"/>
      <c r="NV28" s="79"/>
      <c r="NW28" s="79"/>
      <c r="NX28" s="79"/>
      <c r="NY28" s="79"/>
      <c r="NZ28" s="79"/>
      <c r="OA28" s="79"/>
      <c r="OB28" s="79"/>
      <c r="OC28" s="79"/>
      <c r="OD28" s="79"/>
      <c r="OE28" s="79"/>
      <c r="OF28" s="79"/>
      <c r="OG28" s="79"/>
      <c r="OH28" s="79"/>
      <c r="OI28" s="79"/>
      <c r="OJ28" s="79"/>
      <c r="OK28" s="79"/>
      <c r="OL28" s="79"/>
      <c r="OM28" s="79"/>
      <c r="ON28" s="79"/>
      <c r="OO28" s="79"/>
      <c r="OP28" s="79"/>
      <c r="OQ28" s="79"/>
      <c r="OR28" s="79"/>
      <c r="OS28" s="79"/>
      <c r="OT28" s="79"/>
      <c r="OU28" s="79"/>
      <c r="OV28" s="79"/>
      <c r="OW28" s="79"/>
      <c r="OX28" s="79"/>
      <c r="OY28" s="79"/>
      <c r="OZ28" s="79"/>
      <c r="PA28" s="79"/>
      <c r="PB28" s="79"/>
      <c r="PC28" s="79"/>
      <c r="PD28" s="79"/>
      <c r="PE28" s="79"/>
      <c r="PF28" s="79"/>
      <c r="PG28" s="79"/>
      <c r="PH28" s="79"/>
      <c r="PI28" s="79"/>
      <c r="PJ28" s="79"/>
      <c r="PK28" s="79"/>
      <c r="PL28" s="79"/>
      <c r="PM28" s="79"/>
      <c r="PN28" s="79"/>
      <c r="PO28" s="79"/>
      <c r="PP28" s="79"/>
      <c r="PQ28" s="79"/>
      <c r="PR28" s="79"/>
      <c r="PS28" s="79"/>
      <c r="PT28" s="79"/>
      <c r="PU28" s="79"/>
      <c r="PV28" s="79"/>
      <c r="PW28" s="79"/>
      <c r="PX28" s="79"/>
      <c r="PY28" s="79"/>
      <c r="PZ28" s="79"/>
      <c r="QA28" s="79"/>
      <c r="QB28" s="79"/>
      <c r="QC28" s="79"/>
      <c r="QD28" s="79"/>
      <c r="QE28" s="79"/>
      <c r="QF28" s="79"/>
      <c r="QG28" s="79"/>
      <c r="QH28" s="79"/>
      <c r="QI28" s="79"/>
      <c r="QJ28" s="79"/>
      <c r="QK28" s="79"/>
      <c r="QL28" s="79"/>
      <c r="QM28" s="79"/>
      <c r="QN28" s="79"/>
      <c r="QO28" s="79"/>
      <c r="QP28" s="79"/>
      <c r="QQ28" s="79"/>
      <c r="QR28" s="79"/>
      <c r="QS28" s="79"/>
      <c r="QT28" s="79"/>
      <c r="QU28" s="79"/>
      <c r="QV28" s="79"/>
      <c r="QW28" s="79"/>
      <c r="QX28" s="79"/>
      <c r="QY28" s="79"/>
      <c r="QZ28" s="79"/>
      <c r="RA28" s="79"/>
      <c r="RB28" s="79"/>
      <c r="RC28" s="79"/>
      <c r="RD28" s="79"/>
      <c r="RE28" s="79"/>
      <c r="RF28" s="79"/>
      <c r="RG28" s="79"/>
      <c r="RH28" s="79"/>
      <c r="RI28" s="79"/>
      <c r="RJ28" s="79"/>
      <c r="RK28" s="79"/>
      <c r="RL28" s="79"/>
      <c r="RM28" s="79"/>
      <c r="RN28" s="79"/>
      <c r="RO28" s="79"/>
      <c r="RP28" s="79"/>
      <c r="RQ28" s="79"/>
      <c r="RR28" s="79"/>
      <c r="RS28" s="79"/>
      <c r="RT28" s="79"/>
      <c r="RU28" s="79"/>
      <c r="RV28" s="79"/>
      <c r="RW28" s="79"/>
      <c r="RX28" s="79"/>
      <c r="RY28" s="79"/>
      <c r="RZ28" s="79"/>
      <c r="SA28" s="79"/>
      <c r="SB28" s="79"/>
      <c r="SC28" s="79"/>
      <c r="SD28" s="79"/>
      <c r="SE28" s="79"/>
      <c r="SF28" s="79"/>
      <c r="SG28" s="79"/>
      <c r="SH28" s="79"/>
      <c r="SI28" s="79"/>
      <c r="SJ28" s="79"/>
      <c r="SK28" s="79"/>
      <c r="SL28" s="79"/>
      <c r="SM28" s="79"/>
      <c r="SN28" s="79"/>
      <c r="SO28" s="79"/>
      <c r="SP28" s="79"/>
      <c r="SQ28" s="79"/>
      <c r="SR28" s="79"/>
      <c r="SS28" s="79"/>
      <c r="ST28" s="79"/>
      <c r="SU28" s="79"/>
      <c r="SV28" s="79"/>
      <c r="SW28" s="79"/>
      <c r="SX28" s="79"/>
      <c r="SY28" s="79"/>
      <c r="SZ28" s="79"/>
      <c r="TA28" s="79"/>
      <c r="TB28" s="79"/>
      <c r="TC28" s="79"/>
      <c r="TD28" s="79"/>
      <c r="TE28" s="79"/>
      <c r="TF28" s="79"/>
      <c r="TG28" s="79"/>
      <c r="TH28" s="79"/>
      <c r="TI28" s="79"/>
      <c r="TJ28" s="79"/>
      <c r="TK28" s="79"/>
      <c r="TL28" s="79"/>
      <c r="TM28" s="79"/>
      <c r="TN28" s="79"/>
      <c r="TO28" s="79"/>
      <c r="TP28" s="79"/>
      <c r="TQ28" s="79"/>
      <c r="TR28" s="79"/>
      <c r="TS28" s="79"/>
      <c r="TT28" s="79"/>
      <c r="TU28" s="79"/>
      <c r="TV28" s="79"/>
      <c r="TW28" s="79"/>
      <c r="TX28" s="79"/>
      <c r="TY28" s="79"/>
      <c r="TZ28" s="79"/>
      <c r="UA28" s="79"/>
      <c r="UB28" s="79"/>
      <c r="UC28" s="79"/>
      <c r="UD28" s="79"/>
      <c r="UE28" s="79"/>
      <c r="UF28" s="79"/>
      <c r="UG28" s="79"/>
      <c r="UH28" s="79"/>
      <c r="UI28" s="79"/>
      <c r="UJ28" s="79"/>
      <c r="UK28" s="79"/>
      <c r="UL28" s="79"/>
      <c r="UM28" s="79"/>
      <c r="UN28" s="79"/>
      <c r="UO28" s="79"/>
      <c r="UP28" s="79"/>
      <c r="UQ28" s="79"/>
      <c r="UR28" s="79"/>
      <c r="US28" s="79"/>
      <c r="UT28" s="79"/>
      <c r="UU28" s="79"/>
      <c r="UV28" s="79"/>
      <c r="UW28" s="79"/>
      <c r="UX28" s="79"/>
      <c r="UY28" s="79"/>
      <c r="UZ28" s="79"/>
      <c r="VA28" s="79"/>
      <c r="VB28" s="79"/>
      <c r="VC28" s="79"/>
      <c r="VD28" s="79"/>
      <c r="VE28" s="79"/>
      <c r="VF28" s="79"/>
      <c r="VG28" s="79"/>
      <c r="VH28" s="79"/>
      <c r="VI28" s="79"/>
      <c r="VJ28" s="79"/>
      <c r="VK28" s="79"/>
      <c r="VL28" s="79"/>
      <c r="VM28" s="79"/>
      <c r="VN28" s="79"/>
      <c r="VO28" s="79"/>
      <c r="VP28" s="79"/>
      <c r="VQ28" s="79"/>
      <c r="VR28" s="79"/>
      <c r="VS28" s="79"/>
      <c r="VT28" s="79"/>
      <c r="VU28" s="79"/>
      <c r="VV28" s="79"/>
      <c r="VW28" s="79"/>
      <c r="VX28" s="79"/>
      <c r="VY28" s="79"/>
      <c r="VZ28" s="79"/>
      <c r="WA28" s="79"/>
      <c r="WB28" s="79"/>
      <c r="WC28" s="79"/>
      <c r="WD28" s="79"/>
      <c r="WE28" s="79"/>
      <c r="WF28" s="79"/>
      <c r="WG28" s="79"/>
      <c r="WH28" s="79"/>
      <c r="WI28" s="79"/>
      <c r="WJ28" s="79"/>
      <c r="WK28" s="79"/>
      <c r="WL28" s="79"/>
      <c r="WM28" s="79"/>
      <c r="WN28" s="79"/>
      <c r="WO28" s="79"/>
      <c r="WP28" s="79"/>
      <c r="WQ28" s="79"/>
      <c r="WR28" s="79"/>
      <c r="WS28" s="79"/>
      <c r="WT28" s="79"/>
      <c r="WU28" s="79"/>
      <c r="WV28" s="79"/>
      <c r="WW28" s="79"/>
      <c r="WX28" s="79"/>
      <c r="WY28" s="79"/>
      <c r="WZ28" s="79"/>
      <c r="XA28" s="79"/>
      <c r="XB28" s="79"/>
      <c r="XC28" s="79"/>
      <c r="XD28" s="79"/>
      <c r="XE28" s="79"/>
      <c r="XF28" s="79"/>
      <c r="XG28" s="79"/>
      <c r="XH28" s="79"/>
      <c r="XI28" s="79"/>
      <c r="XJ28" s="79"/>
      <c r="XK28" s="79"/>
      <c r="XL28" s="79"/>
      <c r="XM28" s="79"/>
      <c r="XN28" s="79"/>
      <c r="XO28" s="79"/>
      <c r="XP28" s="79"/>
      <c r="XQ28" s="79"/>
      <c r="XR28" s="79"/>
      <c r="XS28" s="79"/>
      <c r="XT28" s="79"/>
      <c r="XU28" s="79"/>
      <c r="XV28" s="79"/>
      <c r="XW28" s="79"/>
      <c r="XX28" s="79"/>
      <c r="XY28" s="79"/>
      <c r="XZ28" s="79"/>
      <c r="YA28" s="79"/>
      <c r="YB28" s="79"/>
      <c r="YC28" s="79"/>
    </row>
    <row r="29" spans="1:653" s="80" customFormat="1" ht="123.75" customHeight="1" x14ac:dyDescent="0.25">
      <c r="A29" s="78" t="s">
        <v>143</v>
      </c>
      <c r="B29" s="71" t="s">
        <v>144</v>
      </c>
      <c r="C29" s="71" t="s">
        <v>145</v>
      </c>
      <c r="D29" s="73" t="s">
        <v>147</v>
      </c>
      <c r="E29" s="73" t="s">
        <v>146</v>
      </c>
      <c r="F29" s="73"/>
      <c r="G29" s="73"/>
      <c r="H29" s="73" t="s">
        <v>58</v>
      </c>
      <c r="I29" s="73" t="s">
        <v>71</v>
      </c>
      <c r="J29" s="73" t="s">
        <v>148</v>
      </c>
      <c r="K29" s="73" t="s">
        <v>149</v>
      </c>
      <c r="L29" s="73" t="s">
        <v>150</v>
      </c>
      <c r="M29" s="74" t="s">
        <v>55</v>
      </c>
      <c r="N29" s="101">
        <v>1.75</v>
      </c>
      <c r="O29" s="75">
        <v>26900</v>
      </c>
      <c r="P29" s="63">
        <v>470.75</v>
      </c>
      <c r="Q29" s="91">
        <v>100</v>
      </c>
      <c r="R29" s="64">
        <v>100</v>
      </c>
      <c r="S29" s="63">
        <v>3228</v>
      </c>
      <c r="T29" s="65">
        <v>3228</v>
      </c>
      <c r="U29" s="79"/>
      <c r="V29" s="79"/>
      <c r="W29" s="79"/>
      <c r="X29" s="79"/>
      <c r="Y29" s="79"/>
      <c r="Z29" s="79"/>
      <c r="AA29" s="79"/>
      <c r="AB29" s="79"/>
      <c r="AC29" s="79"/>
      <c r="AD29" s="79"/>
      <c r="AE29" s="79"/>
      <c r="AF29" s="79"/>
      <c r="AG29" s="79"/>
      <c r="AH29" s="79"/>
      <c r="AI29" s="79"/>
      <c r="AJ29" s="79"/>
      <c r="AK29" s="79"/>
      <c r="AL29" s="79"/>
      <c r="AM29" s="79"/>
      <c r="AN29" s="79"/>
      <c r="AO29" s="79"/>
      <c r="AP29" s="79"/>
      <c r="AQ29" s="79"/>
      <c r="AR29" s="79"/>
      <c r="AS29" s="79"/>
      <c r="AT29" s="79"/>
      <c r="AU29" s="79"/>
      <c r="AV29" s="79"/>
      <c r="AW29" s="79"/>
      <c r="AX29" s="79"/>
      <c r="AY29" s="79"/>
      <c r="AZ29" s="79"/>
      <c r="BA29" s="79"/>
      <c r="BB29" s="79"/>
      <c r="BC29" s="79"/>
      <c r="BD29" s="79"/>
      <c r="BE29" s="79"/>
      <c r="BF29" s="79"/>
      <c r="BG29" s="79"/>
      <c r="BH29" s="79"/>
      <c r="BI29" s="79"/>
      <c r="BJ29" s="79"/>
      <c r="BK29" s="79"/>
      <c r="BL29" s="79"/>
      <c r="BM29" s="79"/>
      <c r="BN29" s="79"/>
      <c r="BO29" s="79"/>
      <c r="BP29" s="79"/>
      <c r="BQ29" s="79"/>
      <c r="BR29" s="79"/>
      <c r="BS29" s="79"/>
      <c r="BT29" s="79"/>
      <c r="BU29" s="79"/>
      <c r="BV29" s="79"/>
      <c r="BW29" s="79"/>
      <c r="BX29" s="79"/>
      <c r="BY29" s="79"/>
      <c r="BZ29" s="79"/>
      <c r="CA29" s="79"/>
      <c r="CB29" s="79"/>
      <c r="CC29" s="79"/>
      <c r="CD29" s="79"/>
      <c r="CE29" s="79"/>
      <c r="CF29" s="79"/>
      <c r="CG29" s="79"/>
      <c r="CH29" s="79"/>
      <c r="CI29" s="79"/>
      <c r="CJ29" s="79"/>
      <c r="CK29" s="79"/>
      <c r="CL29" s="79"/>
      <c r="CM29" s="79"/>
      <c r="CN29" s="79"/>
      <c r="CO29" s="79"/>
      <c r="CP29" s="79"/>
      <c r="CQ29" s="79"/>
      <c r="CR29" s="79"/>
      <c r="CS29" s="79"/>
      <c r="CT29" s="79"/>
      <c r="CU29" s="79"/>
      <c r="CV29" s="79"/>
      <c r="CW29" s="79"/>
      <c r="CX29" s="79"/>
      <c r="CY29" s="79"/>
      <c r="CZ29" s="79"/>
      <c r="DA29" s="79"/>
      <c r="DB29" s="79"/>
      <c r="DC29" s="79"/>
      <c r="DD29" s="79"/>
      <c r="DE29" s="79"/>
      <c r="DF29" s="79"/>
      <c r="DG29" s="79"/>
      <c r="DH29" s="79"/>
      <c r="DI29" s="79"/>
      <c r="DJ29" s="79"/>
      <c r="DK29" s="79"/>
      <c r="DL29" s="79"/>
      <c r="DM29" s="79"/>
      <c r="DN29" s="79"/>
      <c r="DO29" s="79"/>
      <c r="DP29" s="79"/>
      <c r="DQ29" s="79"/>
      <c r="DR29" s="79"/>
      <c r="DS29" s="79"/>
      <c r="DT29" s="79"/>
      <c r="DU29" s="79"/>
      <c r="DV29" s="79"/>
      <c r="DW29" s="79"/>
      <c r="DX29" s="79"/>
      <c r="DY29" s="79"/>
      <c r="DZ29" s="79"/>
      <c r="EA29" s="79"/>
      <c r="EB29" s="79"/>
      <c r="EC29" s="79"/>
      <c r="ED29" s="79"/>
      <c r="EE29" s="79"/>
      <c r="EF29" s="79"/>
      <c r="EG29" s="79"/>
      <c r="EH29" s="79"/>
      <c r="EI29" s="79"/>
      <c r="EJ29" s="79"/>
      <c r="EK29" s="79"/>
      <c r="EL29" s="79"/>
      <c r="EM29" s="79"/>
      <c r="EN29" s="79"/>
      <c r="EO29" s="79"/>
      <c r="EP29" s="79"/>
      <c r="EQ29" s="79"/>
      <c r="ER29" s="79"/>
      <c r="ES29" s="79"/>
      <c r="ET29" s="79"/>
      <c r="EU29" s="79"/>
      <c r="EV29" s="79"/>
      <c r="EW29" s="79"/>
      <c r="EX29" s="79"/>
      <c r="EY29" s="79"/>
      <c r="EZ29" s="79"/>
      <c r="FA29" s="79"/>
      <c r="FB29" s="79"/>
      <c r="FC29" s="79"/>
      <c r="FD29" s="79"/>
      <c r="FE29" s="79"/>
      <c r="FF29" s="79"/>
      <c r="FG29" s="79"/>
      <c r="FH29" s="79"/>
      <c r="FI29" s="79"/>
      <c r="FJ29" s="79"/>
      <c r="FK29" s="79"/>
      <c r="FL29" s="79"/>
      <c r="FM29" s="79"/>
      <c r="FN29" s="79"/>
      <c r="FO29" s="79"/>
      <c r="FP29" s="79"/>
      <c r="FQ29" s="79"/>
      <c r="FR29" s="79"/>
      <c r="FS29" s="79"/>
      <c r="FT29" s="79"/>
      <c r="FU29" s="79"/>
      <c r="FV29" s="79"/>
      <c r="FW29" s="79"/>
      <c r="FX29" s="79"/>
      <c r="FY29" s="79"/>
      <c r="FZ29" s="79"/>
      <c r="GA29" s="79"/>
      <c r="GB29" s="79"/>
      <c r="GC29" s="79"/>
      <c r="GD29" s="79"/>
      <c r="GE29" s="79"/>
      <c r="GF29" s="79"/>
      <c r="GG29" s="79"/>
      <c r="GH29" s="79"/>
      <c r="GI29" s="79"/>
      <c r="GJ29" s="79"/>
      <c r="GK29" s="79"/>
      <c r="GL29" s="79"/>
      <c r="GM29" s="79"/>
      <c r="GN29" s="79"/>
      <c r="GO29" s="79"/>
      <c r="GP29" s="79"/>
      <c r="GQ29" s="79"/>
      <c r="GR29" s="79"/>
      <c r="GS29" s="79"/>
      <c r="GT29" s="79"/>
      <c r="GU29" s="79"/>
      <c r="GV29" s="79"/>
      <c r="GW29" s="79"/>
      <c r="GX29" s="79"/>
      <c r="GY29" s="79"/>
      <c r="GZ29" s="79"/>
      <c r="HA29" s="79"/>
      <c r="HB29" s="79"/>
      <c r="HC29" s="79"/>
      <c r="HD29" s="79"/>
      <c r="HE29" s="79"/>
      <c r="HF29" s="79"/>
      <c r="HG29" s="79"/>
      <c r="HH29" s="79"/>
      <c r="HI29" s="79"/>
      <c r="HJ29" s="79"/>
      <c r="HK29" s="79"/>
      <c r="HL29" s="79"/>
      <c r="HM29" s="79"/>
      <c r="HN29" s="79"/>
      <c r="HO29" s="79"/>
      <c r="HP29" s="79"/>
      <c r="HQ29" s="79"/>
      <c r="HR29" s="79"/>
      <c r="HS29" s="79"/>
      <c r="HT29" s="79"/>
      <c r="HU29" s="79"/>
      <c r="HV29" s="79"/>
      <c r="HW29" s="79"/>
      <c r="HX29" s="79"/>
      <c r="HY29" s="79"/>
      <c r="HZ29" s="79"/>
      <c r="IA29" s="79"/>
      <c r="IB29" s="79"/>
      <c r="IC29" s="79"/>
      <c r="ID29" s="79"/>
      <c r="IE29" s="79"/>
      <c r="IF29" s="79"/>
      <c r="IG29" s="79"/>
      <c r="IH29" s="79"/>
      <c r="II29" s="79"/>
      <c r="IJ29" s="79"/>
      <c r="IK29" s="79"/>
      <c r="IL29" s="79"/>
      <c r="IM29" s="79"/>
      <c r="IN29" s="79"/>
      <c r="IO29" s="79"/>
      <c r="IP29" s="79"/>
      <c r="IQ29" s="79"/>
      <c r="IR29" s="79"/>
      <c r="IS29" s="79"/>
      <c r="IT29" s="79"/>
      <c r="IU29" s="79"/>
      <c r="IV29" s="79"/>
      <c r="IW29" s="79"/>
      <c r="IX29" s="79"/>
      <c r="IY29" s="79"/>
      <c r="IZ29" s="79"/>
      <c r="JA29" s="79"/>
      <c r="JB29" s="79"/>
      <c r="JC29" s="79"/>
      <c r="JD29" s="79"/>
      <c r="JE29" s="79"/>
      <c r="JF29" s="79"/>
      <c r="JG29" s="79"/>
      <c r="JH29" s="79"/>
      <c r="JI29" s="79"/>
      <c r="JJ29" s="79"/>
      <c r="JK29" s="79"/>
      <c r="JL29" s="79"/>
      <c r="JM29" s="79"/>
      <c r="JN29" s="79"/>
      <c r="JO29" s="79"/>
      <c r="JP29" s="79"/>
      <c r="JQ29" s="79"/>
      <c r="JR29" s="79"/>
      <c r="JS29" s="79"/>
      <c r="JT29" s="79"/>
      <c r="JU29" s="79"/>
      <c r="JV29" s="79"/>
      <c r="JW29" s="79"/>
      <c r="JX29" s="79"/>
      <c r="JY29" s="79"/>
      <c r="JZ29" s="79"/>
      <c r="KA29" s="79"/>
      <c r="KB29" s="79"/>
      <c r="KC29" s="79"/>
      <c r="KD29" s="79"/>
      <c r="KE29" s="79"/>
      <c r="KF29" s="79"/>
      <c r="KG29" s="79"/>
      <c r="KH29" s="79"/>
      <c r="KI29" s="79"/>
      <c r="KJ29" s="79"/>
      <c r="KK29" s="79"/>
      <c r="KL29" s="79"/>
      <c r="KM29" s="79"/>
      <c r="KN29" s="79"/>
      <c r="KO29" s="79"/>
      <c r="KP29" s="79"/>
      <c r="KQ29" s="79"/>
      <c r="KR29" s="79"/>
      <c r="KS29" s="79"/>
      <c r="KT29" s="79"/>
      <c r="KU29" s="79"/>
      <c r="KV29" s="79"/>
      <c r="KW29" s="79"/>
      <c r="KX29" s="79"/>
      <c r="KY29" s="79"/>
      <c r="KZ29" s="79"/>
      <c r="LA29" s="79"/>
      <c r="LB29" s="79"/>
      <c r="LC29" s="79"/>
      <c r="LD29" s="79"/>
      <c r="LE29" s="79"/>
      <c r="LF29" s="79"/>
      <c r="LG29" s="79"/>
      <c r="LH29" s="79"/>
      <c r="LI29" s="79"/>
      <c r="LJ29" s="79"/>
      <c r="LK29" s="79"/>
      <c r="LL29" s="79"/>
      <c r="LM29" s="79"/>
      <c r="LN29" s="79"/>
      <c r="LO29" s="79"/>
      <c r="LP29" s="79"/>
      <c r="LQ29" s="79"/>
      <c r="LR29" s="79"/>
      <c r="LS29" s="79"/>
      <c r="LT29" s="79"/>
      <c r="LU29" s="79"/>
      <c r="LV29" s="79"/>
      <c r="LW29" s="79"/>
      <c r="LX29" s="79"/>
      <c r="LY29" s="79"/>
      <c r="LZ29" s="79"/>
      <c r="MA29" s="79"/>
      <c r="MB29" s="79"/>
      <c r="MC29" s="79"/>
      <c r="MD29" s="79"/>
      <c r="ME29" s="79"/>
      <c r="MF29" s="79"/>
      <c r="MG29" s="79"/>
      <c r="MH29" s="79"/>
      <c r="MI29" s="79"/>
      <c r="MJ29" s="79"/>
      <c r="MK29" s="79"/>
      <c r="ML29" s="79"/>
      <c r="MM29" s="79"/>
      <c r="MN29" s="79"/>
      <c r="MO29" s="79"/>
      <c r="MP29" s="79"/>
      <c r="MQ29" s="79"/>
      <c r="MR29" s="79"/>
      <c r="MS29" s="79"/>
      <c r="MT29" s="79"/>
      <c r="MU29" s="79"/>
      <c r="MV29" s="79"/>
      <c r="MW29" s="79"/>
      <c r="MX29" s="79"/>
      <c r="MY29" s="79"/>
      <c r="MZ29" s="79"/>
      <c r="NA29" s="79"/>
      <c r="NB29" s="79"/>
      <c r="NC29" s="79"/>
      <c r="ND29" s="79"/>
      <c r="NE29" s="79"/>
      <c r="NF29" s="79"/>
      <c r="NG29" s="79"/>
      <c r="NH29" s="79"/>
      <c r="NI29" s="79"/>
      <c r="NJ29" s="79"/>
      <c r="NK29" s="79"/>
      <c r="NL29" s="79"/>
      <c r="NM29" s="79"/>
      <c r="NN29" s="79"/>
      <c r="NO29" s="79"/>
      <c r="NP29" s="79"/>
      <c r="NQ29" s="79"/>
      <c r="NR29" s="79"/>
      <c r="NS29" s="79"/>
      <c r="NT29" s="79"/>
      <c r="NU29" s="79"/>
      <c r="NV29" s="79"/>
      <c r="NW29" s="79"/>
      <c r="NX29" s="79"/>
      <c r="NY29" s="79"/>
      <c r="NZ29" s="79"/>
      <c r="OA29" s="79"/>
      <c r="OB29" s="79"/>
      <c r="OC29" s="79"/>
      <c r="OD29" s="79"/>
      <c r="OE29" s="79"/>
      <c r="OF29" s="79"/>
      <c r="OG29" s="79"/>
      <c r="OH29" s="79"/>
      <c r="OI29" s="79"/>
      <c r="OJ29" s="79"/>
      <c r="OK29" s="79"/>
      <c r="OL29" s="79"/>
      <c r="OM29" s="79"/>
      <c r="ON29" s="79"/>
      <c r="OO29" s="79"/>
      <c r="OP29" s="79"/>
      <c r="OQ29" s="79"/>
      <c r="OR29" s="79"/>
      <c r="OS29" s="79"/>
      <c r="OT29" s="79"/>
      <c r="OU29" s="79"/>
      <c r="OV29" s="79"/>
      <c r="OW29" s="79"/>
      <c r="OX29" s="79"/>
      <c r="OY29" s="79"/>
      <c r="OZ29" s="79"/>
      <c r="PA29" s="79"/>
      <c r="PB29" s="79"/>
      <c r="PC29" s="79"/>
      <c r="PD29" s="79"/>
      <c r="PE29" s="79"/>
      <c r="PF29" s="79"/>
      <c r="PG29" s="79"/>
      <c r="PH29" s="79"/>
      <c r="PI29" s="79"/>
      <c r="PJ29" s="79"/>
      <c r="PK29" s="79"/>
      <c r="PL29" s="79"/>
      <c r="PM29" s="79"/>
      <c r="PN29" s="79"/>
      <c r="PO29" s="79"/>
      <c r="PP29" s="79"/>
      <c r="PQ29" s="79"/>
      <c r="PR29" s="79"/>
      <c r="PS29" s="79"/>
      <c r="PT29" s="79"/>
      <c r="PU29" s="79"/>
      <c r="PV29" s="79"/>
      <c r="PW29" s="79"/>
      <c r="PX29" s="79"/>
      <c r="PY29" s="79"/>
      <c r="PZ29" s="79"/>
      <c r="QA29" s="79"/>
      <c r="QB29" s="79"/>
      <c r="QC29" s="79"/>
      <c r="QD29" s="79"/>
      <c r="QE29" s="79"/>
      <c r="QF29" s="79"/>
      <c r="QG29" s="79"/>
      <c r="QH29" s="79"/>
      <c r="QI29" s="79"/>
      <c r="QJ29" s="79"/>
      <c r="QK29" s="79"/>
      <c r="QL29" s="79"/>
      <c r="QM29" s="79"/>
      <c r="QN29" s="79"/>
      <c r="QO29" s="79"/>
      <c r="QP29" s="79"/>
      <c r="QQ29" s="79"/>
      <c r="QR29" s="79"/>
      <c r="QS29" s="79"/>
      <c r="QT29" s="79"/>
      <c r="QU29" s="79"/>
      <c r="QV29" s="79"/>
      <c r="QW29" s="79"/>
      <c r="QX29" s="79"/>
      <c r="QY29" s="79"/>
      <c r="QZ29" s="79"/>
      <c r="RA29" s="79"/>
      <c r="RB29" s="79"/>
      <c r="RC29" s="79"/>
      <c r="RD29" s="79"/>
      <c r="RE29" s="79"/>
      <c r="RF29" s="79"/>
      <c r="RG29" s="79"/>
      <c r="RH29" s="79"/>
      <c r="RI29" s="79"/>
      <c r="RJ29" s="79"/>
      <c r="RK29" s="79"/>
      <c r="RL29" s="79"/>
      <c r="RM29" s="79"/>
      <c r="RN29" s="79"/>
      <c r="RO29" s="79"/>
      <c r="RP29" s="79"/>
      <c r="RQ29" s="79"/>
      <c r="RR29" s="79"/>
      <c r="RS29" s="79"/>
      <c r="RT29" s="79"/>
      <c r="RU29" s="79"/>
      <c r="RV29" s="79"/>
      <c r="RW29" s="79"/>
      <c r="RX29" s="79"/>
      <c r="RY29" s="79"/>
      <c r="RZ29" s="79"/>
      <c r="SA29" s="79"/>
      <c r="SB29" s="79"/>
      <c r="SC29" s="79"/>
      <c r="SD29" s="79"/>
      <c r="SE29" s="79"/>
      <c r="SF29" s="79"/>
      <c r="SG29" s="79"/>
      <c r="SH29" s="79"/>
      <c r="SI29" s="79"/>
      <c r="SJ29" s="79"/>
      <c r="SK29" s="79"/>
      <c r="SL29" s="79"/>
      <c r="SM29" s="79"/>
      <c r="SN29" s="79"/>
      <c r="SO29" s="79"/>
      <c r="SP29" s="79"/>
      <c r="SQ29" s="79"/>
      <c r="SR29" s="79"/>
      <c r="SS29" s="79"/>
      <c r="ST29" s="79"/>
      <c r="SU29" s="79"/>
      <c r="SV29" s="79"/>
      <c r="SW29" s="79"/>
      <c r="SX29" s="79"/>
      <c r="SY29" s="79"/>
      <c r="SZ29" s="79"/>
      <c r="TA29" s="79"/>
      <c r="TB29" s="79"/>
      <c r="TC29" s="79"/>
      <c r="TD29" s="79"/>
      <c r="TE29" s="79"/>
      <c r="TF29" s="79"/>
      <c r="TG29" s="79"/>
      <c r="TH29" s="79"/>
      <c r="TI29" s="79"/>
      <c r="TJ29" s="79"/>
      <c r="TK29" s="79"/>
      <c r="TL29" s="79"/>
      <c r="TM29" s="79"/>
      <c r="TN29" s="79"/>
      <c r="TO29" s="79"/>
      <c r="TP29" s="79"/>
      <c r="TQ29" s="79"/>
      <c r="TR29" s="79"/>
      <c r="TS29" s="79"/>
      <c r="TT29" s="79"/>
      <c r="TU29" s="79"/>
      <c r="TV29" s="79"/>
      <c r="TW29" s="79"/>
      <c r="TX29" s="79"/>
      <c r="TY29" s="79"/>
      <c r="TZ29" s="79"/>
      <c r="UA29" s="79"/>
      <c r="UB29" s="79"/>
      <c r="UC29" s="79"/>
      <c r="UD29" s="79"/>
      <c r="UE29" s="79"/>
      <c r="UF29" s="79"/>
      <c r="UG29" s="79"/>
      <c r="UH29" s="79"/>
      <c r="UI29" s="79"/>
      <c r="UJ29" s="79"/>
      <c r="UK29" s="79"/>
      <c r="UL29" s="79"/>
      <c r="UM29" s="79"/>
      <c r="UN29" s="79"/>
      <c r="UO29" s="79"/>
      <c r="UP29" s="79"/>
      <c r="UQ29" s="79"/>
      <c r="UR29" s="79"/>
      <c r="US29" s="79"/>
      <c r="UT29" s="79"/>
      <c r="UU29" s="79"/>
      <c r="UV29" s="79"/>
      <c r="UW29" s="79"/>
      <c r="UX29" s="79"/>
      <c r="UY29" s="79"/>
      <c r="UZ29" s="79"/>
      <c r="VA29" s="79"/>
      <c r="VB29" s="79"/>
      <c r="VC29" s="79"/>
      <c r="VD29" s="79"/>
      <c r="VE29" s="79"/>
      <c r="VF29" s="79"/>
      <c r="VG29" s="79"/>
      <c r="VH29" s="79"/>
      <c r="VI29" s="79"/>
      <c r="VJ29" s="79"/>
      <c r="VK29" s="79"/>
      <c r="VL29" s="79"/>
      <c r="VM29" s="79"/>
      <c r="VN29" s="79"/>
      <c r="VO29" s="79"/>
      <c r="VP29" s="79"/>
      <c r="VQ29" s="79"/>
      <c r="VR29" s="79"/>
      <c r="VS29" s="79"/>
      <c r="VT29" s="79"/>
      <c r="VU29" s="79"/>
      <c r="VV29" s="79"/>
      <c r="VW29" s="79"/>
      <c r="VX29" s="79"/>
      <c r="VY29" s="79"/>
      <c r="VZ29" s="79"/>
      <c r="WA29" s="79"/>
      <c r="WB29" s="79"/>
      <c r="WC29" s="79"/>
      <c r="WD29" s="79"/>
      <c r="WE29" s="79"/>
      <c r="WF29" s="79"/>
      <c r="WG29" s="79"/>
      <c r="WH29" s="79"/>
      <c r="WI29" s="79"/>
      <c r="WJ29" s="79"/>
      <c r="WK29" s="79"/>
      <c r="WL29" s="79"/>
      <c r="WM29" s="79"/>
      <c r="WN29" s="79"/>
      <c r="WO29" s="79"/>
      <c r="WP29" s="79"/>
      <c r="WQ29" s="79"/>
      <c r="WR29" s="79"/>
      <c r="WS29" s="79"/>
      <c r="WT29" s="79"/>
      <c r="WU29" s="79"/>
      <c r="WV29" s="79"/>
      <c r="WW29" s="79"/>
      <c r="WX29" s="79"/>
      <c r="WY29" s="79"/>
      <c r="WZ29" s="79"/>
      <c r="XA29" s="79"/>
      <c r="XB29" s="79"/>
      <c r="XC29" s="79"/>
      <c r="XD29" s="79"/>
      <c r="XE29" s="79"/>
      <c r="XF29" s="79"/>
      <c r="XG29" s="79"/>
      <c r="XH29" s="79"/>
      <c r="XI29" s="79"/>
      <c r="XJ29" s="79"/>
      <c r="XK29" s="79"/>
      <c r="XL29" s="79"/>
      <c r="XM29" s="79"/>
      <c r="XN29" s="79"/>
      <c r="XO29" s="79"/>
      <c r="XP29" s="79"/>
      <c r="XQ29" s="79"/>
      <c r="XR29" s="79"/>
      <c r="XS29" s="79"/>
      <c r="XT29" s="79"/>
      <c r="XU29" s="79"/>
      <c r="XV29" s="79"/>
      <c r="XW29" s="79"/>
      <c r="XX29" s="79"/>
      <c r="XY29" s="79"/>
      <c r="XZ29" s="79"/>
      <c r="YA29" s="79"/>
      <c r="YB29" s="79"/>
      <c r="YC29" s="79"/>
    </row>
    <row r="30" spans="1:653" s="80" customFormat="1" ht="123.75" customHeight="1" x14ac:dyDescent="0.25">
      <c r="A30" s="78" t="s">
        <v>170</v>
      </c>
      <c r="B30" s="71" t="s">
        <v>171</v>
      </c>
      <c r="C30" s="71" t="s">
        <v>570</v>
      </c>
      <c r="D30" s="73" t="s">
        <v>173</v>
      </c>
      <c r="E30" s="73" t="s">
        <v>172</v>
      </c>
      <c r="F30" s="73"/>
      <c r="G30" s="73"/>
      <c r="H30" s="73" t="s">
        <v>58</v>
      </c>
      <c r="I30" s="73" t="s">
        <v>128</v>
      </c>
      <c r="J30" s="73" t="s">
        <v>568</v>
      </c>
      <c r="K30" s="73" t="s">
        <v>149</v>
      </c>
      <c r="L30" s="73" t="s">
        <v>569</v>
      </c>
      <c r="M30" s="74" t="s">
        <v>55</v>
      </c>
      <c r="N30" s="101">
        <v>1.75</v>
      </c>
      <c r="O30" s="75">
        <v>5978</v>
      </c>
      <c r="P30" s="63">
        <v>104.62</v>
      </c>
      <c r="Q30" s="63">
        <v>0</v>
      </c>
      <c r="R30" s="64">
        <v>0</v>
      </c>
      <c r="S30" s="63">
        <v>0</v>
      </c>
      <c r="T30" s="65">
        <v>0</v>
      </c>
      <c r="U30" s="79"/>
      <c r="V30" s="79"/>
      <c r="W30" s="79"/>
      <c r="X30" s="79"/>
      <c r="Y30" s="79"/>
      <c r="Z30" s="79"/>
      <c r="AA30" s="79"/>
      <c r="AB30" s="79"/>
      <c r="AC30" s="79"/>
      <c r="AD30" s="79"/>
      <c r="AE30" s="79"/>
      <c r="AF30" s="79"/>
      <c r="AG30" s="79"/>
      <c r="AH30" s="79"/>
      <c r="AI30" s="79"/>
      <c r="AJ30" s="79"/>
      <c r="AK30" s="79"/>
      <c r="AL30" s="79"/>
      <c r="AM30" s="79"/>
      <c r="AN30" s="79"/>
      <c r="AO30" s="79"/>
      <c r="AP30" s="79"/>
      <c r="AQ30" s="79"/>
      <c r="AR30" s="79"/>
      <c r="AS30" s="79"/>
      <c r="AT30" s="79"/>
      <c r="AU30" s="79"/>
      <c r="AV30" s="79"/>
      <c r="AW30" s="79"/>
      <c r="AX30" s="79"/>
      <c r="AY30" s="79"/>
      <c r="AZ30" s="79"/>
      <c r="BA30" s="79"/>
      <c r="BB30" s="79"/>
      <c r="BC30" s="79"/>
      <c r="BD30" s="79"/>
      <c r="BE30" s="79"/>
      <c r="BF30" s="79"/>
      <c r="BG30" s="79"/>
      <c r="BH30" s="79"/>
      <c r="BI30" s="79"/>
      <c r="BJ30" s="79"/>
      <c r="BK30" s="79"/>
      <c r="BL30" s="79"/>
      <c r="BM30" s="79"/>
      <c r="BN30" s="79"/>
      <c r="BO30" s="79"/>
      <c r="BP30" s="79"/>
      <c r="BQ30" s="79"/>
      <c r="BR30" s="79"/>
      <c r="BS30" s="79"/>
      <c r="BT30" s="79"/>
      <c r="BU30" s="79"/>
      <c r="BV30" s="79"/>
      <c r="BW30" s="79"/>
      <c r="BX30" s="79"/>
      <c r="BY30" s="79"/>
      <c r="BZ30" s="79"/>
      <c r="CA30" s="79"/>
      <c r="CB30" s="79"/>
      <c r="CC30" s="79"/>
      <c r="CD30" s="79"/>
      <c r="CE30" s="79"/>
      <c r="CF30" s="79"/>
      <c r="CG30" s="79"/>
      <c r="CH30" s="79"/>
      <c r="CI30" s="79"/>
      <c r="CJ30" s="79"/>
      <c r="CK30" s="79"/>
      <c r="CL30" s="79"/>
      <c r="CM30" s="79"/>
      <c r="CN30" s="79"/>
      <c r="CO30" s="79"/>
      <c r="CP30" s="79"/>
      <c r="CQ30" s="79"/>
      <c r="CR30" s="79"/>
      <c r="CS30" s="79"/>
      <c r="CT30" s="79"/>
      <c r="CU30" s="79"/>
      <c r="CV30" s="79"/>
      <c r="CW30" s="79"/>
      <c r="CX30" s="79"/>
      <c r="CY30" s="79"/>
      <c r="CZ30" s="79"/>
      <c r="DA30" s="79"/>
      <c r="DB30" s="79"/>
      <c r="DC30" s="79"/>
      <c r="DD30" s="79"/>
      <c r="DE30" s="79"/>
      <c r="DF30" s="79"/>
      <c r="DG30" s="79"/>
      <c r="DH30" s="79"/>
      <c r="DI30" s="79"/>
      <c r="DJ30" s="79"/>
      <c r="DK30" s="79"/>
      <c r="DL30" s="79"/>
      <c r="DM30" s="79"/>
      <c r="DN30" s="79"/>
      <c r="DO30" s="79"/>
      <c r="DP30" s="79"/>
      <c r="DQ30" s="79"/>
      <c r="DR30" s="79"/>
      <c r="DS30" s="79"/>
      <c r="DT30" s="79"/>
      <c r="DU30" s="79"/>
      <c r="DV30" s="79"/>
      <c r="DW30" s="79"/>
      <c r="DX30" s="79"/>
      <c r="DY30" s="79"/>
      <c r="DZ30" s="79"/>
      <c r="EA30" s="79"/>
      <c r="EB30" s="79"/>
      <c r="EC30" s="79"/>
      <c r="ED30" s="79"/>
      <c r="EE30" s="79"/>
      <c r="EF30" s="79"/>
      <c r="EG30" s="79"/>
      <c r="EH30" s="79"/>
      <c r="EI30" s="79"/>
      <c r="EJ30" s="79"/>
      <c r="EK30" s="79"/>
      <c r="EL30" s="79"/>
      <c r="EM30" s="79"/>
      <c r="EN30" s="79"/>
      <c r="EO30" s="79"/>
      <c r="EP30" s="79"/>
      <c r="EQ30" s="79"/>
      <c r="ER30" s="79"/>
      <c r="ES30" s="79"/>
      <c r="ET30" s="79"/>
      <c r="EU30" s="79"/>
      <c r="EV30" s="79"/>
      <c r="EW30" s="79"/>
      <c r="EX30" s="79"/>
      <c r="EY30" s="79"/>
      <c r="EZ30" s="79"/>
      <c r="FA30" s="79"/>
      <c r="FB30" s="79"/>
      <c r="FC30" s="79"/>
      <c r="FD30" s="79"/>
      <c r="FE30" s="79"/>
      <c r="FF30" s="79"/>
      <c r="FG30" s="79"/>
      <c r="FH30" s="79"/>
      <c r="FI30" s="79"/>
      <c r="FJ30" s="79"/>
      <c r="FK30" s="79"/>
      <c r="FL30" s="79"/>
      <c r="FM30" s="79"/>
      <c r="FN30" s="79"/>
      <c r="FO30" s="79"/>
      <c r="FP30" s="79"/>
      <c r="FQ30" s="79"/>
      <c r="FR30" s="79"/>
      <c r="FS30" s="79"/>
      <c r="FT30" s="79"/>
      <c r="FU30" s="79"/>
      <c r="FV30" s="79"/>
      <c r="FW30" s="79"/>
      <c r="FX30" s="79"/>
      <c r="FY30" s="79"/>
      <c r="FZ30" s="79"/>
      <c r="GA30" s="79"/>
      <c r="GB30" s="79"/>
      <c r="GC30" s="79"/>
      <c r="GD30" s="79"/>
      <c r="GE30" s="79"/>
      <c r="GF30" s="79"/>
      <c r="GG30" s="79"/>
      <c r="GH30" s="79"/>
      <c r="GI30" s="79"/>
      <c r="GJ30" s="79"/>
      <c r="GK30" s="79"/>
      <c r="GL30" s="79"/>
      <c r="GM30" s="79"/>
      <c r="GN30" s="79"/>
      <c r="GO30" s="79"/>
      <c r="GP30" s="79"/>
      <c r="GQ30" s="79"/>
      <c r="GR30" s="79"/>
      <c r="GS30" s="79"/>
      <c r="GT30" s="79"/>
      <c r="GU30" s="79"/>
      <c r="GV30" s="79"/>
      <c r="GW30" s="79"/>
      <c r="GX30" s="79"/>
      <c r="GY30" s="79"/>
      <c r="GZ30" s="79"/>
      <c r="HA30" s="79"/>
      <c r="HB30" s="79"/>
      <c r="HC30" s="79"/>
      <c r="HD30" s="79"/>
      <c r="HE30" s="79"/>
      <c r="HF30" s="79"/>
      <c r="HG30" s="79"/>
      <c r="HH30" s="79"/>
      <c r="HI30" s="79"/>
      <c r="HJ30" s="79"/>
      <c r="HK30" s="79"/>
      <c r="HL30" s="79"/>
      <c r="HM30" s="79"/>
      <c r="HN30" s="79"/>
      <c r="HO30" s="79"/>
      <c r="HP30" s="79"/>
      <c r="HQ30" s="79"/>
      <c r="HR30" s="79"/>
      <c r="HS30" s="79"/>
      <c r="HT30" s="79"/>
      <c r="HU30" s="79"/>
      <c r="HV30" s="79"/>
      <c r="HW30" s="79"/>
      <c r="HX30" s="79"/>
      <c r="HY30" s="79"/>
      <c r="HZ30" s="79"/>
      <c r="IA30" s="79"/>
      <c r="IB30" s="79"/>
      <c r="IC30" s="79"/>
      <c r="ID30" s="79"/>
      <c r="IE30" s="79"/>
      <c r="IF30" s="79"/>
      <c r="IG30" s="79"/>
      <c r="IH30" s="79"/>
      <c r="II30" s="79"/>
      <c r="IJ30" s="79"/>
      <c r="IK30" s="79"/>
      <c r="IL30" s="79"/>
      <c r="IM30" s="79"/>
      <c r="IN30" s="79"/>
      <c r="IO30" s="79"/>
      <c r="IP30" s="79"/>
      <c r="IQ30" s="79"/>
      <c r="IR30" s="79"/>
      <c r="IS30" s="79"/>
      <c r="IT30" s="79"/>
      <c r="IU30" s="79"/>
      <c r="IV30" s="79"/>
      <c r="IW30" s="79"/>
      <c r="IX30" s="79"/>
      <c r="IY30" s="79"/>
      <c r="IZ30" s="79"/>
      <c r="JA30" s="79"/>
      <c r="JB30" s="79"/>
      <c r="JC30" s="79"/>
      <c r="JD30" s="79"/>
      <c r="JE30" s="79"/>
      <c r="JF30" s="79"/>
      <c r="JG30" s="79"/>
      <c r="JH30" s="79"/>
      <c r="JI30" s="79"/>
      <c r="JJ30" s="79"/>
      <c r="JK30" s="79"/>
      <c r="JL30" s="79"/>
      <c r="JM30" s="79"/>
      <c r="JN30" s="79"/>
      <c r="JO30" s="79"/>
      <c r="JP30" s="79"/>
      <c r="JQ30" s="79"/>
      <c r="JR30" s="79"/>
      <c r="JS30" s="79"/>
      <c r="JT30" s="79"/>
      <c r="JU30" s="79"/>
      <c r="JV30" s="79"/>
      <c r="JW30" s="79"/>
      <c r="JX30" s="79"/>
      <c r="JY30" s="79"/>
      <c r="JZ30" s="79"/>
      <c r="KA30" s="79"/>
      <c r="KB30" s="79"/>
      <c r="KC30" s="79"/>
      <c r="KD30" s="79"/>
      <c r="KE30" s="79"/>
      <c r="KF30" s="79"/>
      <c r="KG30" s="79"/>
      <c r="KH30" s="79"/>
      <c r="KI30" s="79"/>
      <c r="KJ30" s="79"/>
      <c r="KK30" s="79"/>
      <c r="KL30" s="79"/>
      <c r="KM30" s="79"/>
      <c r="KN30" s="79"/>
      <c r="KO30" s="79"/>
      <c r="KP30" s="79"/>
      <c r="KQ30" s="79"/>
      <c r="KR30" s="79"/>
      <c r="KS30" s="79"/>
      <c r="KT30" s="79"/>
      <c r="KU30" s="79"/>
      <c r="KV30" s="79"/>
      <c r="KW30" s="79"/>
      <c r="KX30" s="79"/>
      <c r="KY30" s="79"/>
      <c r="KZ30" s="79"/>
      <c r="LA30" s="79"/>
      <c r="LB30" s="79"/>
      <c r="LC30" s="79"/>
      <c r="LD30" s="79"/>
      <c r="LE30" s="79"/>
      <c r="LF30" s="79"/>
      <c r="LG30" s="79"/>
      <c r="LH30" s="79"/>
      <c r="LI30" s="79"/>
      <c r="LJ30" s="79"/>
      <c r="LK30" s="79"/>
      <c r="LL30" s="79"/>
      <c r="LM30" s="79"/>
      <c r="LN30" s="79"/>
      <c r="LO30" s="79"/>
      <c r="LP30" s="79"/>
      <c r="LQ30" s="79"/>
      <c r="LR30" s="79"/>
      <c r="LS30" s="79"/>
      <c r="LT30" s="79"/>
      <c r="LU30" s="79"/>
      <c r="LV30" s="79"/>
      <c r="LW30" s="79"/>
      <c r="LX30" s="79"/>
      <c r="LY30" s="79"/>
      <c r="LZ30" s="79"/>
      <c r="MA30" s="79"/>
      <c r="MB30" s="79"/>
      <c r="MC30" s="79"/>
      <c r="MD30" s="79"/>
      <c r="ME30" s="79"/>
      <c r="MF30" s="79"/>
      <c r="MG30" s="79"/>
      <c r="MH30" s="79"/>
      <c r="MI30" s="79"/>
      <c r="MJ30" s="79"/>
      <c r="MK30" s="79"/>
      <c r="ML30" s="79"/>
      <c r="MM30" s="79"/>
      <c r="MN30" s="79"/>
      <c r="MO30" s="79"/>
      <c r="MP30" s="79"/>
      <c r="MQ30" s="79"/>
      <c r="MR30" s="79"/>
      <c r="MS30" s="79"/>
      <c r="MT30" s="79"/>
      <c r="MU30" s="79"/>
      <c r="MV30" s="79"/>
      <c r="MW30" s="79"/>
      <c r="MX30" s="79"/>
      <c r="MY30" s="79"/>
      <c r="MZ30" s="79"/>
      <c r="NA30" s="79"/>
      <c r="NB30" s="79"/>
      <c r="NC30" s="79"/>
      <c r="ND30" s="79"/>
      <c r="NE30" s="79"/>
      <c r="NF30" s="79"/>
      <c r="NG30" s="79"/>
      <c r="NH30" s="79"/>
      <c r="NI30" s="79"/>
      <c r="NJ30" s="79"/>
      <c r="NK30" s="79"/>
      <c r="NL30" s="79"/>
      <c r="NM30" s="79"/>
      <c r="NN30" s="79"/>
      <c r="NO30" s="79"/>
      <c r="NP30" s="79"/>
      <c r="NQ30" s="79"/>
      <c r="NR30" s="79"/>
      <c r="NS30" s="79"/>
      <c r="NT30" s="79"/>
      <c r="NU30" s="79"/>
      <c r="NV30" s="79"/>
      <c r="NW30" s="79"/>
      <c r="NX30" s="79"/>
      <c r="NY30" s="79"/>
      <c r="NZ30" s="79"/>
      <c r="OA30" s="79"/>
      <c r="OB30" s="79"/>
      <c r="OC30" s="79"/>
      <c r="OD30" s="79"/>
      <c r="OE30" s="79"/>
      <c r="OF30" s="79"/>
      <c r="OG30" s="79"/>
      <c r="OH30" s="79"/>
      <c r="OI30" s="79"/>
      <c r="OJ30" s="79"/>
      <c r="OK30" s="79"/>
      <c r="OL30" s="79"/>
      <c r="OM30" s="79"/>
      <c r="ON30" s="79"/>
      <c r="OO30" s="79"/>
      <c r="OP30" s="79"/>
      <c r="OQ30" s="79"/>
      <c r="OR30" s="79"/>
      <c r="OS30" s="79"/>
      <c r="OT30" s="79"/>
      <c r="OU30" s="79"/>
      <c r="OV30" s="79"/>
      <c r="OW30" s="79"/>
      <c r="OX30" s="79"/>
      <c r="OY30" s="79"/>
      <c r="OZ30" s="79"/>
      <c r="PA30" s="79"/>
      <c r="PB30" s="79"/>
      <c r="PC30" s="79"/>
      <c r="PD30" s="79"/>
      <c r="PE30" s="79"/>
      <c r="PF30" s="79"/>
      <c r="PG30" s="79"/>
      <c r="PH30" s="79"/>
      <c r="PI30" s="79"/>
      <c r="PJ30" s="79"/>
      <c r="PK30" s="79"/>
      <c r="PL30" s="79"/>
      <c r="PM30" s="79"/>
      <c r="PN30" s="79"/>
      <c r="PO30" s="79"/>
      <c r="PP30" s="79"/>
      <c r="PQ30" s="79"/>
      <c r="PR30" s="79"/>
      <c r="PS30" s="79"/>
      <c r="PT30" s="79"/>
      <c r="PU30" s="79"/>
      <c r="PV30" s="79"/>
      <c r="PW30" s="79"/>
      <c r="PX30" s="79"/>
      <c r="PY30" s="79"/>
      <c r="PZ30" s="79"/>
      <c r="QA30" s="79"/>
      <c r="QB30" s="79"/>
      <c r="QC30" s="79"/>
      <c r="QD30" s="79"/>
      <c r="QE30" s="79"/>
      <c r="QF30" s="79"/>
      <c r="QG30" s="79"/>
      <c r="QH30" s="79"/>
      <c r="QI30" s="79"/>
      <c r="QJ30" s="79"/>
      <c r="QK30" s="79"/>
      <c r="QL30" s="79"/>
      <c r="QM30" s="79"/>
      <c r="QN30" s="79"/>
      <c r="QO30" s="79"/>
      <c r="QP30" s="79"/>
      <c r="QQ30" s="79"/>
      <c r="QR30" s="79"/>
      <c r="QS30" s="79"/>
      <c r="QT30" s="79"/>
      <c r="QU30" s="79"/>
      <c r="QV30" s="79"/>
      <c r="QW30" s="79"/>
      <c r="QX30" s="79"/>
      <c r="QY30" s="79"/>
      <c r="QZ30" s="79"/>
      <c r="RA30" s="79"/>
      <c r="RB30" s="79"/>
      <c r="RC30" s="79"/>
      <c r="RD30" s="79"/>
      <c r="RE30" s="79"/>
      <c r="RF30" s="79"/>
      <c r="RG30" s="79"/>
      <c r="RH30" s="79"/>
      <c r="RI30" s="79"/>
      <c r="RJ30" s="79"/>
      <c r="RK30" s="79"/>
      <c r="RL30" s="79"/>
      <c r="RM30" s="79"/>
      <c r="RN30" s="79"/>
      <c r="RO30" s="79"/>
      <c r="RP30" s="79"/>
      <c r="RQ30" s="79"/>
      <c r="RR30" s="79"/>
      <c r="RS30" s="79"/>
      <c r="RT30" s="79"/>
      <c r="RU30" s="79"/>
      <c r="RV30" s="79"/>
      <c r="RW30" s="79"/>
      <c r="RX30" s="79"/>
      <c r="RY30" s="79"/>
      <c r="RZ30" s="79"/>
      <c r="SA30" s="79"/>
      <c r="SB30" s="79"/>
      <c r="SC30" s="79"/>
      <c r="SD30" s="79"/>
      <c r="SE30" s="79"/>
      <c r="SF30" s="79"/>
      <c r="SG30" s="79"/>
      <c r="SH30" s="79"/>
      <c r="SI30" s="79"/>
      <c r="SJ30" s="79"/>
      <c r="SK30" s="79"/>
      <c r="SL30" s="79"/>
      <c r="SM30" s="79"/>
      <c r="SN30" s="79"/>
      <c r="SO30" s="79"/>
      <c r="SP30" s="79"/>
      <c r="SQ30" s="79"/>
      <c r="SR30" s="79"/>
      <c r="SS30" s="79"/>
      <c r="ST30" s="79"/>
      <c r="SU30" s="79"/>
      <c r="SV30" s="79"/>
      <c r="SW30" s="79"/>
      <c r="SX30" s="79"/>
      <c r="SY30" s="79"/>
      <c r="SZ30" s="79"/>
      <c r="TA30" s="79"/>
      <c r="TB30" s="79"/>
      <c r="TC30" s="79"/>
      <c r="TD30" s="79"/>
      <c r="TE30" s="79"/>
      <c r="TF30" s="79"/>
      <c r="TG30" s="79"/>
      <c r="TH30" s="79"/>
      <c r="TI30" s="79"/>
      <c r="TJ30" s="79"/>
      <c r="TK30" s="79"/>
      <c r="TL30" s="79"/>
      <c r="TM30" s="79"/>
      <c r="TN30" s="79"/>
      <c r="TO30" s="79"/>
      <c r="TP30" s="79"/>
      <c r="TQ30" s="79"/>
      <c r="TR30" s="79"/>
      <c r="TS30" s="79"/>
      <c r="TT30" s="79"/>
      <c r="TU30" s="79"/>
      <c r="TV30" s="79"/>
      <c r="TW30" s="79"/>
      <c r="TX30" s="79"/>
      <c r="TY30" s="79"/>
      <c r="TZ30" s="79"/>
      <c r="UA30" s="79"/>
      <c r="UB30" s="79"/>
      <c r="UC30" s="79"/>
      <c r="UD30" s="79"/>
      <c r="UE30" s="79"/>
      <c r="UF30" s="79"/>
      <c r="UG30" s="79"/>
      <c r="UH30" s="79"/>
      <c r="UI30" s="79"/>
      <c r="UJ30" s="79"/>
      <c r="UK30" s="79"/>
      <c r="UL30" s="79"/>
      <c r="UM30" s="79"/>
      <c r="UN30" s="79"/>
      <c r="UO30" s="79"/>
      <c r="UP30" s="79"/>
      <c r="UQ30" s="79"/>
      <c r="UR30" s="79"/>
      <c r="US30" s="79"/>
      <c r="UT30" s="79"/>
      <c r="UU30" s="79"/>
      <c r="UV30" s="79"/>
      <c r="UW30" s="79"/>
      <c r="UX30" s="79"/>
      <c r="UY30" s="79"/>
      <c r="UZ30" s="79"/>
      <c r="VA30" s="79"/>
      <c r="VB30" s="79"/>
      <c r="VC30" s="79"/>
      <c r="VD30" s="79"/>
      <c r="VE30" s="79"/>
      <c r="VF30" s="79"/>
      <c r="VG30" s="79"/>
      <c r="VH30" s="79"/>
      <c r="VI30" s="79"/>
      <c r="VJ30" s="79"/>
      <c r="VK30" s="79"/>
      <c r="VL30" s="79"/>
      <c r="VM30" s="79"/>
      <c r="VN30" s="79"/>
      <c r="VO30" s="79"/>
      <c r="VP30" s="79"/>
      <c r="VQ30" s="79"/>
      <c r="VR30" s="79"/>
      <c r="VS30" s="79"/>
      <c r="VT30" s="79"/>
      <c r="VU30" s="79"/>
      <c r="VV30" s="79"/>
      <c r="VW30" s="79"/>
      <c r="VX30" s="79"/>
      <c r="VY30" s="79"/>
      <c r="VZ30" s="79"/>
      <c r="WA30" s="79"/>
      <c r="WB30" s="79"/>
      <c r="WC30" s="79"/>
      <c r="WD30" s="79"/>
      <c r="WE30" s="79"/>
      <c r="WF30" s="79"/>
      <c r="WG30" s="79"/>
      <c r="WH30" s="79"/>
      <c r="WI30" s="79"/>
      <c r="WJ30" s="79"/>
      <c r="WK30" s="79"/>
      <c r="WL30" s="79"/>
      <c r="WM30" s="79"/>
      <c r="WN30" s="79"/>
      <c r="WO30" s="79"/>
      <c r="WP30" s="79"/>
      <c r="WQ30" s="79"/>
      <c r="WR30" s="79"/>
      <c r="WS30" s="79"/>
      <c r="WT30" s="79"/>
      <c r="WU30" s="79"/>
      <c r="WV30" s="79"/>
      <c r="WW30" s="79"/>
      <c r="WX30" s="79"/>
      <c r="WY30" s="79"/>
      <c r="WZ30" s="79"/>
      <c r="XA30" s="79"/>
      <c r="XB30" s="79"/>
      <c r="XC30" s="79"/>
      <c r="XD30" s="79"/>
      <c r="XE30" s="79"/>
      <c r="XF30" s="79"/>
      <c r="XG30" s="79"/>
      <c r="XH30" s="79"/>
      <c r="XI30" s="79"/>
      <c r="XJ30" s="79"/>
      <c r="XK30" s="79"/>
      <c r="XL30" s="79"/>
      <c r="XM30" s="79"/>
      <c r="XN30" s="79"/>
      <c r="XO30" s="79"/>
      <c r="XP30" s="79"/>
      <c r="XQ30" s="79"/>
      <c r="XR30" s="79"/>
      <c r="XS30" s="79"/>
      <c r="XT30" s="79"/>
      <c r="XU30" s="79"/>
      <c r="XV30" s="79"/>
      <c r="XW30" s="79"/>
      <c r="XX30" s="79"/>
      <c r="XY30" s="79"/>
      <c r="XZ30" s="79"/>
      <c r="YA30" s="79"/>
      <c r="YB30" s="79"/>
      <c r="YC30" s="79"/>
    </row>
    <row r="31" spans="1:653" s="80" customFormat="1" ht="123.75" customHeight="1" x14ac:dyDescent="0.25">
      <c r="A31" s="78" t="s">
        <v>166</v>
      </c>
      <c r="B31" s="71" t="s">
        <v>167</v>
      </c>
      <c r="C31" s="71" t="s">
        <v>571</v>
      </c>
      <c r="D31" s="81" t="s">
        <v>169</v>
      </c>
      <c r="E31" s="73" t="s">
        <v>168</v>
      </c>
      <c r="F31" s="73"/>
      <c r="G31" s="73"/>
      <c r="H31" s="73" t="s">
        <v>64</v>
      </c>
      <c r="I31" s="73" t="s">
        <v>128</v>
      </c>
      <c r="J31" s="73" t="s">
        <v>572</v>
      </c>
      <c r="K31" s="73" t="s">
        <v>192</v>
      </c>
      <c r="L31" s="73" t="s">
        <v>573</v>
      </c>
      <c r="M31" s="74" t="s">
        <v>55</v>
      </c>
      <c r="N31" s="101">
        <v>1.75</v>
      </c>
      <c r="O31" s="75">
        <v>143450</v>
      </c>
      <c r="P31" s="63">
        <v>2510.38</v>
      </c>
      <c r="Q31" s="99" t="s">
        <v>574</v>
      </c>
      <c r="R31" s="64">
        <v>100</v>
      </c>
      <c r="S31" s="63">
        <v>17214</v>
      </c>
      <c r="T31" s="65">
        <v>17214</v>
      </c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79"/>
      <c r="BM31" s="79"/>
      <c r="BN31" s="79"/>
      <c r="BO31" s="79"/>
      <c r="BP31" s="79"/>
      <c r="BQ31" s="79"/>
      <c r="BR31" s="79"/>
      <c r="BS31" s="79"/>
      <c r="BT31" s="79"/>
      <c r="BU31" s="79"/>
      <c r="BV31" s="79"/>
      <c r="BW31" s="79"/>
      <c r="BX31" s="79"/>
      <c r="BY31" s="79"/>
      <c r="BZ31" s="79"/>
      <c r="CA31" s="79"/>
      <c r="CB31" s="79"/>
      <c r="CC31" s="79"/>
      <c r="CD31" s="79"/>
      <c r="CE31" s="79"/>
      <c r="CF31" s="79"/>
      <c r="CG31" s="79"/>
      <c r="CH31" s="79"/>
      <c r="CI31" s="79"/>
      <c r="CJ31" s="79"/>
      <c r="CK31" s="79"/>
      <c r="CL31" s="79"/>
      <c r="CM31" s="79"/>
      <c r="CN31" s="79"/>
      <c r="CO31" s="79"/>
      <c r="CP31" s="79"/>
      <c r="CQ31" s="79"/>
      <c r="CR31" s="79"/>
      <c r="CS31" s="79"/>
      <c r="CT31" s="79"/>
      <c r="CU31" s="79"/>
      <c r="CV31" s="79"/>
      <c r="CW31" s="79"/>
      <c r="CX31" s="79"/>
      <c r="CY31" s="79"/>
      <c r="CZ31" s="79"/>
      <c r="DA31" s="79"/>
      <c r="DB31" s="79"/>
      <c r="DC31" s="79"/>
      <c r="DD31" s="79"/>
      <c r="DE31" s="79"/>
      <c r="DF31" s="79"/>
      <c r="DG31" s="79"/>
      <c r="DH31" s="79"/>
      <c r="DI31" s="79"/>
      <c r="DJ31" s="79"/>
      <c r="DK31" s="79"/>
      <c r="DL31" s="79"/>
      <c r="DM31" s="79"/>
      <c r="DN31" s="79"/>
      <c r="DO31" s="79"/>
      <c r="DP31" s="79"/>
      <c r="DQ31" s="79"/>
      <c r="DR31" s="79"/>
      <c r="DS31" s="79"/>
      <c r="DT31" s="79"/>
      <c r="DU31" s="79"/>
      <c r="DV31" s="79"/>
      <c r="DW31" s="79"/>
      <c r="DX31" s="79"/>
      <c r="DY31" s="79"/>
      <c r="DZ31" s="79"/>
      <c r="EA31" s="79"/>
      <c r="EB31" s="79"/>
      <c r="EC31" s="79"/>
      <c r="ED31" s="79"/>
      <c r="EE31" s="79"/>
      <c r="EF31" s="79"/>
      <c r="EG31" s="79"/>
      <c r="EH31" s="79"/>
      <c r="EI31" s="79"/>
      <c r="EJ31" s="79"/>
      <c r="EK31" s="79"/>
      <c r="EL31" s="79"/>
      <c r="EM31" s="79"/>
      <c r="EN31" s="79"/>
      <c r="EO31" s="79"/>
      <c r="EP31" s="79"/>
      <c r="EQ31" s="79"/>
      <c r="ER31" s="79"/>
      <c r="ES31" s="79"/>
      <c r="ET31" s="79"/>
      <c r="EU31" s="79"/>
      <c r="EV31" s="79"/>
      <c r="EW31" s="79"/>
      <c r="EX31" s="79"/>
      <c r="EY31" s="79"/>
      <c r="EZ31" s="79"/>
      <c r="FA31" s="79"/>
      <c r="FB31" s="79"/>
      <c r="FC31" s="79"/>
      <c r="FD31" s="79"/>
      <c r="FE31" s="79"/>
      <c r="FF31" s="79"/>
      <c r="FG31" s="79"/>
      <c r="FH31" s="79"/>
      <c r="FI31" s="79"/>
      <c r="FJ31" s="79"/>
      <c r="FK31" s="79"/>
      <c r="FL31" s="79"/>
      <c r="FM31" s="79"/>
      <c r="FN31" s="79"/>
      <c r="FO31" s="79"/>
      <c r="FP31" s="79"/>
      <c r="FQ31" s="79"/>
      <c r="FR31" s="79"/>
      <c r="FS31" s="79"/>
      <c r="FT31" s="79"/>
      <c r="FU31" s="79"/>
      <c r="FV31" s="79"/>
      <c r="FW31" s="79"/>
      <c r="FX31" s="79"/>
      <c r="FY31" s="79"/>
      <c r="FZ31" s="79"/>
      <c r="GA31" s="79"/>
      <c r="GB31" s="79"/>
      <c r="GC31" s="79"/>
      <c r="GD31" s="79"/>
      <c r="GE31" s="79"/>
      <c r="GF31" s="79"/>
      <c r="GG31" s="79"/>
      <c r="GH31" s="79"/>
      <c r="GI31" s="79"/>
      <c r="GJ31" s="79"/>
      <c r="GK31" s="79"/>
      <c r="GL31" s="79"/>
      <c r="GM31" s="79"/>
      <c r="GN31" s="79"/>
      <c r="GO31" s="79"/>
      <c r="GP31" s="79"/>
      <c r="GQ31" s="79"/>
      <c r="GR31" s="79"/>
      <c r="GS31" s="79"/>
      <c r="GT31" s="79"/>
      <c r="GU31" s="79"/>
      <c r="GV31" s="79"/>
      <c r="GW31" s="79"/>
      <c r="GX31" s="79"/>
      <c r="GY31" s="79"/>
      <c r="GZ31" s="79"/>
      <c r="HA31" s="79"/>
      <c r="HB31" s="79"/>
      <c r="HC31" s="79"/>
      <c r="HD31" s="79"/>
      <c r="HE31" s="79"/>
      <c r="HF31" s="79"/>
      <c r="HG31" s="79"/>
      <c r="HH31" s="79"/>
      <c r="HI31" s="79"/>
      <c r="HJ31" s="79"/>
      <c r="HK31" s="79"/>
      <c r="HL31" s="79"/>
      <c r="HM31" s="79"/>
      <c r="HN31" s="79"/>
      <c r="HO31" s="79"/>
      <c r="HP31" s="79"/>
      <c r="HQ31" s="79"/>
      <c r="HR31" s="79"/>
      <c r="HS31" s="79"/>
      <c r="HT31" s="79"/>
      <c r="HU31" s="79"/>
      <c r="HV31" s="79"/>
      <c r="HW31" s="79"/>
      <c r="HX31" s="79"/>
      <c r="HY31" s="79"/>
      <c r="HZ31" s="79"/>
      <c r="IA31" s="79"/>
      <c r="IB31" s="79"/>
      <c r="IC31" s="79"/>
      <c r="ID31" s="79"/>
      <c r="IE31" s="79"/>
      <c r="IF31" s="79"/>
      <c r="IG31" s="79"/>
      <c r="IH31" s="79"/>
      <c r="II31" s="79"/>
      <c r="IJ31" s="79"/>
      <c r="IK31" s="79"/>
      <c r="IL31" s="79"/>
      <c r="IM31" s="79"/>
      <c r="IN31" s="79"/>
      <c r="IO31" s="79"/>
      <c r="IP31" s="79"/>
      <c r="IQ31" s="79"/>
      <c r="IR31" s="79"/>
      <c r="IS31" s="79"/>
      <c r="IT31" s="79"/>
      <c r="IU31" s="79"/>
      <c r="IV31" s="79"/>
      <c r="IW31" s="79"/>
      <c r="IX31" s="79"/>
      <c r="IY31" s="79"/>
      <c r="IZ31" s="79"/>
      <c r="JA31" s="79"/>
      <c r="JB31" s="79"/>
      <c r="JC31" s="79"/>
      <c r="JD31" s="79"/>
      <c r="JE31" s="79"/>
      <c r="JF31" s="79"/>
      <c r="JG31" s="79"/>
      <c r="JH31" s="79"/>
      <c r="JI31" s="79"/>
      <c r="JJ31" s="79"/>
      <c r="JK31" s="79"/>
      <c r="JL31" s="79"/>
      <c r="JM31" s="79"/>
      <c r="JN31" s="79"/>
      <c r="JO31" s="79"/>
      <c r="JP31" s="79"/>
      <c r="JQ31" s="79"/>
      <c r="JR31" s="79"/>
      <c r="JS31" s="79"/>
      <c r="JT31" s="79"/>
      <c r="JU31" s="79"/>
      <c r="JV31" s="79"/>
      <c r="JW31" s="79"/>
      <c r="JX31" s="79"/>
      <c r="JY31" s="79"/>
      <c r="JZ31" s="79"/>
      <c r="KA31" s="79"/>
      <c r="KB31" s="79"/>
      <c r="KC31" s="79"/>
      <c r="KD31" s="79"/>
      <c r="KE31" s="79"/>
      <c r="KF31" s="79"/>
      <c r="KG31" s="79"/>
      <c r="KH31" s="79"/>
      <c r="KI31" s="79"/>
      <c r="KJ31" s="79"/>
      <c r="KK31" s="79"/>
      <c r="KL31" s="79"/>
      <c r="KM31" s="79"/>
      <c r="KN31" s="79"/>
      <c r="KO31" s="79"/>
      <c r="KP31" s="79"/>
      <c r="KQ31" s="79"/>
      <c r="KR31" s="79"/>
      <c r="KS31" s="79"/>
      <c r="KT31" s="79"/>
      <c r="KU31" s="79"/>
      <c r="KV31" s="79"/>
      <c r="KW31" s="79"/>
      <c r="KX31" s="79"/>
      <c r="KY31" s="79"/>
      <c r="KZ31" s="79"/>
      <c r="LA31" s="79"/>
      <c r="LB31" s="79"/>
      <c r="LC31" s="79"/>
      <c r="LD31" s="79"/>
      <c r="LE31" s="79"/>
      <c r="LF31" s="79"/>
      <c r="LG31" s="79"/>
      <c r="LH31" s="79"/>
      <c r="LI31" s="79"/>
      <c r="LJ31" s="79"/>
      <c r="LK31" s="79"/>
      <c r="LL31" s="79"/>
      <c r="LM31" s="79"/>
      <c r="LN31" s="79"/>
      <c r="LO31" s="79"/>
      <c r="LP31" s="79"/>
      <c r="LQ31" s="79"/>
      <c r="LR31" s="79"/>
      <c r="LS31" s="79"/>
      <c r="LT31" s="79"/>
      <c r="LU31" s="79"/>
      <c r="LV31" s="79"/>
      <c r="LW31" s="79"/>
      <c r="LX31" s="79"/>
      <c r="LY31" s="79"/>
      <c r="LZ31" s="79"/>
      <c r="MA31" s="79"/>
      <c r="MB31" s="79"/>
      <c r="MC31" s="79"/>
      <c r="MD31" s="79"/>
      <c r="ME31" s="79"/>
      <c r="MF31" s="79"/>
      <c r="MG31" s="79"/>
      <c r="MH31" s="79"/>
      <c r="MI31" s="79"/>
      <c r="MJ31" s="79"/>
      <c r="MK31" s="79"/>
      <c r="ML31" s="79"/>
      <c r="MM31" s="79"/>
      <c r="MN31" s="79"/>
      <c r="MO31" s="79"/>
      <c r="MP31" s="79"/>
      <c r="MQ31" s="79"/>
      <c r="MR31" s="79"/>
      <c r="MS31" s="79"/>
      <c r="MT31" s="79"/>
      <c r="MU31" s="79"/>
      <c r="MV31" s="79"/>
      <c r="MW31" s="79"/>
      <c r="MX31" s="79"/>
      <c r="MY31" s="79"/>
      <c r="MZ31" s="79"/>
      <c r="NA31" s="79"/>
      <c r="NB31" s="79"/>
      <c r="NC31" s="79"/>
      <c r="ND31" s="79"/>
      <c r="NE31" s="79"/>
      <c r="NF31" s="79"/>
      <c r="NG31" s="79"/>
      <c r="NH31" s="79"/>
      <c r="NI31" s="79"/>
      <c r="NJ31" s="79"/>
      <c r="NK31" s="79"/>
      <c r="NL31" s="79"/>
      <c r="NM31" s="79"/>
      <c r="NN31" s="79"/>
      <c r="NO31" s="79"/>
      <c r="NP31" s="79"/>
      <c r="NQ31" s="79"/>
      <c r="NR31" s="79"/>
      <c r="NS31" s="79"/>
      <c r="NT31" s="79"/>
      <c r="NU31" s="79"/>
      <c r="NV31" s="79"/>
      <c r="NW31" s="79"/>
      <c r="NX31" s="79"/>
      <c r="NY31" s="79"/>
      <c r="NZ31" s="79"/>
      <c r="OA31" s="79"/>
      <c r="OB31" s="79"/>
      <c r="OC31" s="79"/>
      <c r="OD31" s="79"/>
      <c r="OE31" s="79"/>
      <c r="OF31" s="79"/>
      <c r="OG31" s="79"/>
      <c r="OH31" s="79"/>
      <c r="OI31" s="79"/>
      <c r="OJ31" s="79"/>
      <c r="OK31" s="79"/>
      <c r="OL31" s="79"/>
      <c r="OM31" s="79"/>
      <c r="ON31" s="79"/>
      <c r="OO31" s="79"/>
      <c r="OP31" s="79"/>
      <c r="OQ31" s="79"/>
      <c r="OR31" s="79"/>
      <c r="OS31" s="79"/>
      <c r="OT31" s="79"/>
      <c r="OU31" s="79"/>
      <c r="OV31" s="79"/>
      <c r="OW31" s="79"/>
      <c r="OX31" s="79"/>
      <c r="OY31" s="79"/>
      <c r="OZ31" s="79"/>
      <c r="PA31" s="79"/>
      <c r="PB31" s="79"/>
      <c r="PC31" s="79"/>
      <c r="PD31" s="79"/>
      <c r="PE31" s="79"/>
      <c r="PF31" s="79"/>
      <c r="PG31" s="79"/>
      <c r="PH31" s="79"/>
      <c r="PI31" s="79"/>
      <c r="PJ31" s="79"/>
      <c r="PK31" s="79"/>
      <c r="PL31" s="79"/>
      <c r="PM31" s="79"/>
      <c r="PN31" s="79"/>
      <c r="PO31" s="79"/>
      <c r="PP31" s="79"/>
      <c r="PQ31" s="79"/>
      <c r="PR31" s="79"/>
      <c r="PS31" s="79"/>
      <c r="PT31" s="79"/>
      <c r="PU31" s="79"/>
      <c r="PV31" s="79"/>
      <c r="PW31" s="79"/>
      <c r="PX31" s="79"/>
      <c r="PY31" s="79"/>
      <c r="PZ31" s="79"/>
      <c r="QA31" s="79"/>
      <c r="QB31" s="79"/>
      <c r="QC31" s="79"/>
      <c r="QD31" s="79"/>
      <c r="QE31" s="79"/>
      <c r="QF31" s="79"/>
      <c r="QG31" s="79"/>
      <c r="QH31" s="79"/>
      <c r="QI31" s="79"/>
      <c r="QJ31" s="79"/>
      <c r="QK31" s="79"/>
      <c r="QL31" s="79"/>
      <c r="QM31" s="79"/>
      <c r="QN31" s="79"/>
      <c r="QO31" s="79"/>
      <c r="QP31" s="79"/>
      <c r="QQ31" s="79"/>
      <c r="QR31" s="79"/>
      <c r="QS31" s="79"/>
      <c r="QT31" s="79"/>
      <c r="QU31" s="79"/>
      <c r="QV31" s="79"/>
      <c r="QW31" s="79"/>
      <c r="QX31" s="79"/>
      <c r="QY31" s="79"/>
      <c r="QZ31" s="79"/>
      <c r="RA31" s="79"/>
      <c r="RB31" s="79"/>
      <c r="RC31" s="79"/>
      <c r="RD31" s="79"/>
      <c r="RE31" s="79"/>
      <c r="RF31" s="79"/>
      <c r="RG31" s="79"/>
      <c r="RH31" s="79"/>
      <c r="RI31" s="79"/>
      <c r="RJ31" s="79"/>
      <c r="RK31" s="79"/>
      <c r="RL31" s="79"/>
      <c r="RM31" s="79"/>
      <c r="RN31" s="79"/>
      <c r="RO31" s="79"/>
      <c r="RP31" s="79"/>
      <c r="RQ31" s="79"/>
      <c r="RR31" s="79"/>
      <c r="RS31" s="79"/>
      <c r="RT31" s="79"/>
      <c r="RU31" s="79"/>
      <c r="RV31" s="79"/>
      <c r="RW31" s="79"/>
      <c r="RX31" s="79"/>
      <c r="RY31" s="79"/>
      <c r="RZ31" s="79"/>
      <c r="SA31" s="79"/>
      <c r="SB31" s="79"/>
      <c r="SC31" s="79"/>
      <c r="SD31" s="79"/>
      <c r="SE31" s="79"/>
      <c r="SF31" s="79"/>
      <c r="SG31" s="79"/>
      <c r="SH31" s="79"/>
      <c r="SI31" s="79"/>
      <c r="SJ31" s="79"/>
      <c r="SK31" s="79"/>
      <c r="SL31" s="79"/>
      <c r="SM31" s="79"/>
      <c r="SN31" s="79"/>
      <c r="SO31" s="79"/>
      <c r="SP31" s="79"/>
      <c r="SQ31" s="79"/>
      <c r="SR31" s="79"/>
      <c r="SS31" s="79"/>
      <c r="ST31" s="79"/>
      <c r="SU31" s="79"/>
      <c r="SV31" s="79"/>
      <c r="SW31" s="79"/>
      <c r="SX31" s="79"/>
      <c r="SY31" s="79"/>
      <c r="SZ31" s="79"/>
      <c r="TA31" s="79"/>
      <c r="TB31" s="79"/>
      <c r="TC31" s="79"/>
      <c r="TD31" s="79"/>
      <c r="TE31" s="79"/>
      <c r="TF31" s="79"/>
      <c r="TG31" s="79"/>
      <c r="TH31" s="79"/>
      <c r="TI31" s="79"/>
      <c r="TJ31" s="79"/>
      <c r="TK31" s="79"/>
      <c r="TL31" s="79"/>
      <c r="TM31" s="79"/>
      <c r="TN31" s="79"/>
      <c r="TO31" s="79"/>
      <c r="TP31" s="79"/>
      <c r="TQ31" s="79"/>
      <c r="TR31" s="79"/>
      <c r="TS31" s="79"/>
      <c r="TT31" s="79"/>
      <c r="TU31" s="79"/>
      <c r="TV31" s="79"/>
      <c r="TW31" s="79"/>
      <c r="TX31" s="79"/>
      <c r="TY31" s="79"/>
      <c r="TZ31" s="79"/>
      <c r="UA31" s="79"/>
      <c r="UB31" s="79"/>
      <c r="UC31" s="79"/>
      <c r="UD31" s="79"/>
      <c r="UE31" s="79"/>
      <c r="UF31" s="79"/>
      <c r="UG31" s="79"/>
      <c r="UH31" s="79"/>
      <c r="UI31" s="79"/>
      <c r="UJ31" s="79"/>
      <c r="UK31" s="79"/>
      <c r="UL31" s="79"/>
      <c r="UM31" s="79"/>
      <c r="UN31" s="79"/>
      <c r="UO31" s="79"/>
      <c r="UP31" s="79"/>
      <c r="UQ31" s="79"/>
      <c r="UR31" s="79"/>
      <c r="US31" s="79"/>
      <c r="UT31" s="79"/>
      <c r="UU31" s="79"/>
      <c r="UV31" s="79"/>
      <c r="UW31" s="79"/>
      <c r="UX31" s="79"/>
      <c r="UY31" s="79"/>
      <c r="UZ31" s="79"/>
      <c r="VA31" s="79"/>
      <c r="VB31" s="79"/>
      <c r="VC31" s="79"/>
      <c r="VD31" s="79"/>
      <c r="VE31" s="79"/>
      <c r="VF31" s="79"/>
      <c r="VG31" s="79"/>
      <c r="VH31" s="79"/>
      <c r="VI31" s="79"/>
      <c r="VJ31" s="79"/>
      <c r="VK31" s="79"/>
      <c r="VL31" s="79"/>
      <c r="VM31" s="79"/>
      <c r="VN31" s="79"/>
      <c r="VO31" s="79"/>
      <c r="VP31" s="79"/>
      <c r="VQ31" s="79"/>
      <c r="VR31" s="79"/>
      <c r="VS31" s="79"/>
      <c r="VT31" s="79"/>
      <c r="VU31" s="79"/>
      <c r="VV31" s="79"/>
      <c r="VW31" s="79"/>
      <c r="VX31" s="79"/>
      <c r="VY31" s="79"/>
      <c r="VZ31" s="79"/>
      <c r="WA31" s="79"/>
      <c r="WB31" s="79"/>
      <c r="WC31" s="79"/>
      <c r="WD31" s="79"/>
      <c r="WE31" s="79"/>
      <c r="WF31" s="79"/>
      <c r="WG31" s="79"/>
      <c r="WH31" s="79"/>
      <c r="WI31" s="79"/>
      <c r="WJ31" s="79"/>
      <c r="WK31" s="79"/>
      <c r="WL31" s="79"/>
      <c r="WM31" s="79"/>
      <c r="WN31" s="79"/>
      <c r="WO31" s="79"/>
      <c r="WP31" s="79"/>
      <c r="WQ31" s="79"/>
      <c r="WR31" s="79"/>
      <c r="WS31" s="79"/>
      <c r="WT31" s="79"/>
      <c r="WU31" s="79"/>
      <c r="WV31" s="79"/>
      <c r="WW31" s="79"/>
      <c r="WX31" s="79"/>
      <c r="WY31" s="79"/>
      <c r="WZ31" s="79"/>
      <c r="XA31" s="79"/>
      <c r="XB31" s="79"/>
      <c r="XC31" s="79"/>
      <c r="XD31" s="79"/>
      <c r="XE31" s="79"/>
      <c r="XF31" s="79"/>
      <c r="XG31" s="79"/>
      <c r="XH31" s="79"/>
      <c r="XI31" s="79"/>
      <c r="XJ31" s="79"/>
      <c r="XK31" s="79"/>
      <c r="XL31" s="79"/>
      <c r="XM31" s="79"/>
      <c r="XN31" s="79"/>
      <c r="XO31" s="79"/>
      <c r="XP31" s="79"/>
      <c r="XQ31" s="79"/>
      <c r="XR31" s="79"/>
      <c r="XS31" s="79"/>
      <c r="XT31" s="79"/>
      <c r="XU31" s="79"/>
      <c r="XV31" s="79"/>
      <c r="XW31" s="79"/>
      <c r="XX31" s="79"/>
      <c r="XY31" s="79"/>
      <c r="XZ31" s="79"/>
      <c r="YA31" s="79"/>
      <c r="YB31" s="79"/>
      <c r="YC31" s="79"/>
    </row>
    <row r="32" spans="1:653" s="80" customFormat="1" ht="132.75" customHeight="1" x14ac:dyDescent="0.25">
      <c r="A32" s="78" t="s">
        <v>180</v>
      </c>
      <c r="B32" s="71" t="s">
        <v>181</v>
      </c>
      <c r="C32" s="71" t="s">
        <v>575</v>
      </c>
      <c r="D32" s="81" t="s">
        <v>183</v>
      </c>
      <c r="E32" s="73" t="s">
        <v>182</v>
      </c>
      <c r="F32" s="72"/>
      <c r="G32" s="72"/>
      <c r="H32" s="73" t="s">
        <v>576</v>
      </c>
      <c r="I32" s="73" t="s">
        <v>128</v>
      </c>
      <c r="J32" s="73" t="s">
        <v>577</v>
      </c>
      <c r="K32" s="73" t="s">
        <v>578</v>
      </c>
      <c r="L32" s="73" t="s">
        <v>579</v>
      </c>
      <c r="M32" s="74" t="s">
        <v>395</v>
      </c>
      <c r="N32" s="101">
        <v>0</v>
      </c>
      <c r="O32" s="75">
        <v>3985</v>
      </c>
      <c r="P32" s="63">
        <v>0</v>
      </c>
      <c r="Q32" s="63">
        <v>0</v>
      </c>
      <c r="R32" s="64">
        <v>0</v>
      </c>
      <c r="S32" s="63">
        <v>0</v>
      </c>
      <c r="T32" s="65">
        <v>0</v>
      </c>
      <c r="U32" s="79"/>
      <c r="V32" s="79"/>
      <c r="W32" s="79"/>
      <c r="X32" s="79"/>
      <c r="Y32" s="79"/>
      <c r="Z32" s="79"/>
      <c r="AA32" s="79"/>
      <c r="AB32" s="79"/>
      <c r="AC32" s="79"/>
      <c r="AD32" s="79"/>
      <c r="AE32" s="79"/>
      <c r="AF32" s="79"/>
      <c r="AG32" s="79"/>
      <c r="AH32" s="79"/>
      <c r="AI32" s="79"/>
      <c r="AJ32" s="79"/>
      <c r="AK32" s="79"/>
      <c r="AL32" s="79"/>
      <c r="AM32" s="79"/>
      <c r="AN32" s="79"/>
      <c r="AO32" s="79"/>
      <c r="AP32" s="79"/>
      <c r="AQ32" s="79"/>
      <c r="AR32" s="79"/>
      <c r="AS32" s="79"/>
      <c r="AT32" s="79"/>
      <c r="AU32" s="79"/>
      <c r="AV32" s="79"/>
      <c r="AW32" s="79"/>
      <c r="AX32" s="79"/>
      <c r="AY32" s="79"/>
      <c r="AZ32" s="79"/>
      <c r="BA32" s="79"/>
      <c r="BB32" s="79"/>
      <c r="BC32" s="79"/>
      <c r="BD32" s="79"/>
      <c r="BE32" s="79"/>
      <c r="BF32" s="79"/>
      <c r="BG32" s="79"/>
      <c r="BH32" s="79"/>
      <c r="BI32" s="79"/>
      <c r="BJ32" s="79"/>
      <c r="BK32" s="79"/>
      <c r="BL32" s="79"/>
      <c r="BM32" s="79"/>
      <c r="BN32" s="79"/>
      <c r="BO32" s="79"/>
      <c r="BP32" s="79"/>
      <c r="BQ32" s="79"/>
      <c r="BR32" s="79"/>
      <c r="BS32" s="79"/>
      <c r="BT32" s="79"/>
      <c r="BU32" s="79"/>
      <c r="BV32" s="79"/>
      <c r="BW32" s="79"/>
      <c r="BX32" s="79"/>
      <c r="BY32" s="79"/>
      <c r="BZ32" s="79"/>
      <c r="CA32" s="79"/>
      <c r="CB32" s="79"/>
      <c r="CC32" s="79"/>
      <c r="CD32" s="79"/>
      <c r="CE32" s="79"/>
      <c r="CF32" s="79"/>
      <c r="CG32" s="79"/>
      <c r="CH32" s="79"/>
      <c r="CI32" s="79"/>
      <c r="CJ32" s="79"/>
      <c r="CK32" s="79"/>
      <c r="CL32" s="79"/>
      <c r="CM32" s="79"/>
      <c r="CN32" s="79"/>
      <c r="CO32" s="79"/>
      <c r="CP32" s="79"/>
      <c r="CQ32" s="79"/>
      <c r="CR32" s="79"/>
      <c r="CS32" s="79"/>
      <c r="CT32" s="79"/>
      <c r="CU32" s="79"/>
      <c r="CV32" s="79"/>
      <c r="CW32" s="79"/>
      <c r="CX32" s="79"/>
      <c r="CY32" s="79"/>
      <c r="CZ32" s="79"/>
      <c r="DA32" s="79"/>
      <c r="DB32" s="79"/>
      <c r="DC32" s="79"/>
      <c r="DD32" s="79"/>
      <c r="DE32" s="79"/>
      <c r="DF32" s="79"/>
      <c r="DG32" s="79"/>
      <c r="DH32" s="79"/>
      <c r="DI32" s="79"/>
      <c r="DJ32" s="79"/>
      <c r="DK32" s="79"/>
      <c r="DL32" s="79"/>
      <c r="DM32" s="79"/>
      <c r="DN32" s="79"/>
      <c r="DO32" s="79"/>
      <c r="DP32" s="79"/>
      <c r="DQ32" s="79"/>
      <c r="DR32" s="79"/>
      <c r="DS32" s="79"/>
      <c r="DT32" s="79"/>
      <c r="DU32" s="79"/>
      <c r="DV32" s="79"/>
      <c r="DW32" s="79"/>
      <c r="DX32" s="79"/>
      <c r="DY32" s="79"/>
      <c r="DZ32" s="79"/>
      <c r="EA32" s="79"/>
      <c r="EB32" s="79"/>
      <c r="EC32" s="79"/>
      <c r="ED32" s="79"/>
      <c r="EE32" s="79"/>
      <c r="EF32" s="79"/>
      <c r="EG32" s="79"/>
      <c r="EH32" s="79"/>
      <c r="EI32" s="79"/>
      <c r="EJ32" s="79"/>
      <c r="EK32" s="79"/>
      <c r="EL32" s="79"/>
      <c r="EM32" s="79"/>
      <c r="EN32" s="79"/>
      <c r="EO32" s="79"/>
      <c r="EP32" s="79"/>
      <c r="EQ32" s="79"/>
      <c r="ER32" s="79"/>
      <c r="ES32" s="79"/>
      <c r="ET32" s="79"/>
      <c r="EU32" s="79"/>
      <c r="EV32" s="79"/>
      <c r="EW32" s="79"/>
      <c r="EX32" s="79"/>
      <c r="EY32" s="79"/>
      <c r="EZ32" s="79"/>
      <c r="FA32" s="79"/>
      <c r="FB32" s="79"/>
      <c r="FC32" s="79"/>
      <c r="FD32" s="79"/>
      <c r="FE32" s="79"/>
      <c r="FF32" s="79"/>
      <c r="FG32" s="79"/>
      <c r="FH32" s="79"/>
      <c r="FI32" s="79"/>
      <c r="FJ32" s="79"/>
      <c r="FK32" s="79"/>
      <c r="FL32" s="79"/>
      <c r="FM32" s="79"/>
      <c r="FN32" s="79"/>
      <c r="FO32" s="79"/>
      <c r="FP32" s="79"/>
      <c r="FQ32" s="79"/>
      <c r="FR32" s="79"/>
      <c r="FS32" s="79"/>
      <c r="FT32" s="79"/>
      <c r="FU32" s="79"/>
      <c r="FV32" s="79"/>
      <c r="FW32" s="79"/>
      <c r="FX32" s="79"/>
      <c r="FY32" s="79"/>
      <c r="FZ32" s="79"/>
      <c r="GA32" s="79"/>
      <c r="GB32" s="79"/>
      <c r="GC32" s="79"/>
      <c r="GD32" s="79"/>
      <c r="GE32" s="79"/>
      <c r="GF32" s="79"/>
      <c r="GG32" s="79"/>
      <c r="GH32" s="79"/>
      <c r="GI32" s="79"/>
      <c r="GJ32" s="79"/>
      <c r="GK32" s="79"/>
      <c r="GL32" s="79"/>
      <c r="GM32" s="79"/>
      <c r="GN32" s="79"/>
      <c r="GO32" s="79"/>
      <c r="GP32" s="79"/>
      <c r="GQ32" s="79"/>
      <c r="GR32" s="79"/>
      <c r="GS32" s="79"/>
      <c r="GT32" s="79"/>
      <c r="GU32" s="79"/>
      <c r="GV32" s="79"/>
      <c r="GW32" s="79"/>
      <c r="GX32" s="79"/>
      <c r="GY32" s="79"/>
      <c r="GZ32" s="79"/>
      <c r="HA32" s="79"/>
      <c r="HB32" s="79"/>
      <c r="HC32" s="79"/>
      <c r="HD32" s="79"/>
      <c r="HE32" s="79"/>
      <c r="HF32" s="79"/>
      <c r="HG32" s="79"/>
      <c r="HH32" s="79"/>
      <c r="HI32" s="79"/>
      <c r="HJ32" s="79"/>
      <c r="HK32" s="79"/>
      <c r="HL32" s="79"/>
      <c r="HM32" s="79"/>
      <c r="HN32" s="79"/>
      <c r="HO32" s="79"/>
      <c r="HP32" s="79"/>
      <c r="HQ32" s="79"/>
      <c r="HR32" s="79"/>
      <c r="HS32" s="79"/>
      <c r="HT32" s="79"/>
      <c r="HU32" s="79"/>
      <c r="HV32" s="79"/>
      <c r="HW32" s="79"/>
      <c r="HX32" s="79"/>
      <c r="HY32" s="79"/>
      <c r="HZ32" s="79"/>
      <c r="IA32" s="79"/>
      <c r="IB32" s="79"/>
      <c r="IC32" s="79"/>
      <c r="ID32" s="79"/>
      <c r="IE32" s="79"/>
      <c r="IF32" s="79"/>
      <c r="IG32" s="79"/>
      <c r="IH32" s="79"/>
      <c r="II32" s="79"/>
      <c r="IJ32" s="79"/>
      <c r="IK32" s="79"/>
      <c r="IL32" s="79"/>
      <c r="IM32" s="79"/>
      <c r="IN32" s="79"/>
      <c r="IO32" s="79"/>
      <c r="IP32" s="79"/>
      <c r="IQ32" s="79"/>
      <c r="IR32" s="79"/>
      <c r="IS32" s="79"/>
      <c r="IT32" s="79"/>
      <c r="IU32" s="79"/>
      <c r="IV32" s="79"/>
      <c r="IW32" s="79"/>
      <c r="IX32" s="79"/>
      <c r="IY32" s="79"/>
      <c r="IZ32" s="79"/>
      <c r="JA32" s="79"/>
      <c r="JB32" s="79"/>
      <c r="JC32" s="79"/>
      <c r="JD32" s="79"/>
      <c r="JE32" s="79"/>
      <c r="JF32" s="79"/>
      <c r="JG32" s="79"/>
      <c r="JH32" s="79"/>
      <c r="JI32" s="79"/>
      <c r="JJ32" s="79"/>
      <c r="JK32" s="79"/>
      <c r="JL32" s="79"/>
      <c r="JM32" s="79"/>
      <c r="JN32" s="79"/>
      <c r="JO32" s="79"/>
      <c r="JP32" s="79"/>
      <c r="JQ32" s="79"/>
      <c r="JR32" s="79"/>
      <c r="JS32" s="79"/>
      <c r="JT32" s="79"/>
      <c r="JU32" s="79"/>
      <c r="JV32" s="79"/>
      <c r="JW32" s="79"/>
      <c r="JX32" s="79"/>
      <c r="JY32" s="79"/>
      <c r="JZ32" s="79"/>
      <c r="KA32" s="79"/>
      <c r="KB32" s="79"/>
      <c r="KC32" s="79"/>
      <c r="KD32" s="79"/>
      <c r="KE32" s="79"/>
      <c r="KF32" s="79"/>
      <c r="KG32" s="79"/>
      <c r="KH32" s="79"/>
      <c r="KI32" s="79"/>
      <c r="KJ32" s="79"/>
      <c r="KK32" s="79"/>
      <c r="KL32" s="79"/>
      <c r="KM32" s="79"/>
      <c r="KN32" s="79"/>
      <c r="KO32" s="79"/>
      <c r="KP32" s="79"/>
      <c r="KQ32" s="79"/>
      <c r="KR32" s="79"/>
      <c r="KS32" s="79"/>
      <c r="KT32" s="79"/>
      <c r="KU32" s="79"/>
      <c r="KV32" s="79"/>
      <c r="KW32" s="79"/>
      <c r="KX32" s="79"/>
      <c r="KY32" s="79"/>
      <c r="KZ32" s="79"/>
      <c r="LA32" s="79"/>
      <c r="LB32" s="79"/>
      <c r="LC32" s="79"/>
      <c r="LD32" s="79"/>
      <c r="LE32" s="79"/>
      <c r="LF32" s="79"/>
      <c r="LG32" s="79"/>
      <c r="LH32" s="79"/>
      <c r="LI32" s="79"/>
      <c r="LJ32" s="79"/>
      <c r="LK32" s="79"/>
      <c r="LL32" s="79"/>
      <c r="LM32" s="79"/>
      <c r="LN32" s="79"/>
      <c r="LO32" s="79"/>
      <c r="LP32" s="79"/>
      <c r="LQ32" s="79"/>
      <c r="LR32" s="79"/>
      <c r="LS32" s="79"/>
      <c r="LT32" s="79"/>
      <c r="LU32" s="79"/>
      <c r="LV32" s="79"/>
      <c r="LW32" s="79"/>
      <c r="LX32" s="79"/>
      <c r="LY32" s="79"/>
      <c r="LZ32" s="79"/>
      <c r="MA32" s="79"/>
      <c r="MB32" s="79"/>
      <c r="MC32" s="79"/>
      <c r="MD32" s="79"/>
      <c r="ME32" s="79"/>
      <c r="MF32" s="79"/>
      <c r="MG32" s="79"/>
      <c r="MH32" s="79"/>
      <c r="MI32" s="79"/>
      <c r="MJ32" s="79"/>
      <c r="MK32" s="79"/>
      <c r="ML32" s="79"/>
      <c r="MM32" s="79"/>
      <c r="MN32" s="79"/>
      <c r="MO32" s="79"/>
      <c r="MP32" s="79"/>
      <c r="MQ32" s="79"/>
      <c r="MR32" s="79"/>
      <c r="MS32" s="79"/>
      <c r="MT32" s="79"/>
      <c r="MU32" s="79"/>
      <c r="MV32" s="79"/>
      <c r="MW32" s="79"/>
      <c r="MX32" s="79"/>
      <c r="MY32" s="79"/>
      <c r="MZ32" s="79"/>
      <c r="NA32" s="79"/>
      <c r="NB32" s="79"/>
      <c r="NC32" s="79"/>
      <c r="ND32" s="79"/>
      <c r="NE32" s="79"/>
      <c r="NF32" s="79"/>
      <c r="NG32" s="79"/>
      <c r="NH32" s="79"/>
      <c r="NI32" s="79"/>
      <c r="NJ32" s="79"/>
      <c r="NK32" s="79"/>
      <c r="NL32" s="79"/>
      <c r="NM32" s="79"/>
      <c r="NN32" s="79"/>
      <c r="NO32" s="79"/>
      <c r="NP32" s="79"/>
      <c r="NQ32" s="79"/>
      <c r="NR32" s="79"/>
      <c r="NS32" s="79"/>
      <c r="NT32" s="79"/>
      <c r="NU32" s="79"/>
      <c r="NV32" s="79"/>
      <c r="NW32" s="79"/>
      <c r="NX32" s="79"/>
      <c r="NY32" s="79"/>
      <c r="NZ32" s="79"/>
      <c r="OA32" s="79"/>
      <c r="OB32" s="79"/>
      <c r="OC32" s="79"/>
      <c r="OD32" s="79"/>
      <c r="OE32" s="79"/>
      <c r="OF32" s="79"/>
      <c r="OG32" s="79"/>
      <c r="OH32" s="79"/>
      <c r="OI32" s="79"/>
      <c r="OJ32" s="79"/>
      <c r="OK32" s="79"/>
      <c r="OL32" s="79"/>
      <c r="OM32" s="79"/>
      <c r="ON32" s="79"/>
      <c r="OO32" s="79"/>
      <c r="OP32" s="79"/>
      <c r="OQ32" s="79"/>
      <c r="OR32" s="79"/>
      <c r="OS32" s="79"/>
      <c r="OT32" s="79"/>
      <c r="OU32" s="79"/>
      <c r="OV32" s="79"/>
      <c r="OW32" s="79"/>
      <c r="OX32" s="79"/>
      <c r="OY32" s="79"/>
      <c r="OZ32" s="79"/>
      <c r="PA32" s="79"/>
      <c r="PB32" s="79"/>
      <c r="PC32" s="79"/>
      <c r="PD32" s="79"/>
      <c r="PE32" s="79"/>
      <c r="PF32" s="79"/>
      <c r="PG32" s="79"/>
      <c r="PH32" s="79"/>
      <c r="PI32" s="79"/>
      <c r="PJ32" s="79"/>
      <c r="PK32" s="79"/>
      <c r="PL32" s="79"/>
      <c r="PM32" s="79"/>
      <c r="PN32" s="79"/>
      <c r="PO32" s="79"/>
      <c r="PP32" s="79"/>
      <c r="PQ32" s="79"/>
      <c r="PR32" s="79"/>
      <c r="PS32" s="79"/>
      <c r="PT32" s="79"/>
      <c r="PU32" s="79"/>
      <c r="PV32" s="79"/>
      <c r="PW32" s="79"/>
      <c r="PX32" s="79"/>
      <c r="PY32" s="79"/>
      <c r="PZ32" s="79"/>
      <c r="QA32" s="79"/>
      <c r="QB32" s="79"/>
      <c r="QC32" s="79"/>
      <c r="QD32" s="79"/>
      <c r="QE32" s="79"/>
      <c r="QF32" s="79"/>
      <c r="QG32" s="79"/>
      <c r="QH32" s="79"/>
      <c r="QI32" s="79"/>
      <c r="QJ32" s="79"/>
      <c r="QK32" s="79"/>
      <c r="QL32" s="79"/>
      <c r="QM32" s="79"/>
      <c r="QN32" s="79"/>
      <c r="QO32" s="79"/>
      <c r="QP32" s="79"/>
      <c r="QQ32" s="79"/>
      <c r="QR32" s="79"/>
      <c r="QS32" s="79"/>
      <c r="QT32" s="79"/>
      <c r="QU32" s="79"/>
      <c r="QV32" s="79"/>
      <c r="QW32" s="79"/>
      <c r="QX32" s="79"/>
      <c r="QY32" s="79"/>
      <c r="QZ32" s="79"/>
      <c r="RA32" s="79"/>
      <c r="RB32" s="79"/>
      <c r="RC32" s="79"/>
      <c r="RD32" s="79"/>
      <c r="RE32" s="79"/>
      <c r="RF32" s="79"/>
      <c r="RG32" s="79"/>
      <c r="RH32" s="79"/>
      <c r="RI32" s="79"/>
      <c r="RJ32" s="79"/>
      <c r="RK32" s="79"/>
      <c r="RL32" s="79"/>
      <c r="RM32" s="79"/>
      <c r="RN32" s="79"/>
      <c r="RO32" s="79"/>
      <c r="RP32" s="79"/>
      <c r="RQ32" s="79"/>
      <c r="RR32" s="79"/>
      <c r="RS32" s="79"/>
      <c r="RT32" s="79"/>
      <c r="RU32" s="79"/>
      <c r="RV32" s="79"/>
      <c r="RW32" s="79"/>
      <c r="RX32" s="79"/>
      <c r="RY32" s="79"/>
      <c r="RZ32" s="79"/>
      <c r="SA32" s="79"/>
      <c r="SB32" s="79"/>
      <c r="SC32" s="79"/>
      <c r="SD32" s="79"/>
      <c r="SE32" s="79"/>
      <c r="SF32" s="79"/>
      <c r="SG32" s="79"/>
      <c r="SH32" s="79"/>
      <c r="SI32" s="79"/>
      <c r="SJ32" s="79"/>
      <c r="SK32" s="79"/>
      <c r="SL32" s="79"/>
      <c r="SM32" s="79"/>
      <c r="SN32" s="79"/>
      <c r="SO32" s="79"/>
      <c r="SP32" s="79"/>
      <c r="SQ32" s="79"/>
      <c r="SR32" s="79"/>
      <c r="SS32" s="79"/>
      <c r="ST32" s="79"/>
      <c r="SU32" s="79"/>
      <c r="SV32" s="79"/>
      <c r="SW32" s="79"/>
      <c r="SX32" s="79"/>
      <c r="SY32" s="79"/>
      <c r="SZ32" s="79"/>
      <c r="TA32" s="79"/>
      <c r="TB32" s="79"/>
      <c r="TC32" s="79"/>
      <c r="TD32" s="79"/>
      <c r="TE32" s="79"/>
      <c r="TF32" s="79"/>
      <c r="TG32" s="79"/>
      <c r="TH32" s="79"/>
      <c r="TI32" s="79"/>
      <c r="TJ32" s="79"/>
      <c r="TK32" s="79"/>
      <c r="TL32" s="79"/>
      <c r="TM32" s="79"/>
      <c r="TN32" s="79"/>
      <c r="TO32" s="79"/>
      <c r="TP32" s="79"/>
      <c r="TQ32" s="79"/>
      <c r="TR32" s="79"/>
      <c r="TS32" s="79"/>
      <c r="TT32" s="79"/>
      <c r="TU32" s="79"/>
      <c r="TV32" s="79"/>
      <c r="TW32" s="79"/>
      <c r="TX32" s="79"/>
      <c r="TY32" s="79"/>
      <c r="TZ32" s="79"/>
      <c r="UA32" s="79"/>
      <c r="UB32" s="79"/>
      <c r="UC32" s="79"/>
      <c r="UD32" s="79"/>
      <c r="UE32" s="79"/>
      <c r="UF32" s="79"/>
      <c r="UG32" s="79"/>
      <c r="UH32" s="79"/>
      <c r="UI32" s="79"/>
      <c r="UJ32" s="79"/>
      <c r="UK32" s="79"/>
      <c r="UL32" s="79"/>
      <c r="UM32" s="79"/>
      <c r="UN32" s="79"/>
      <c r="UO32" s="79"/>
      <c r="UP32" s="79"/>
      <c r="UQ32" s="79"/>
      <c r="UR32" s="79"/>
      <c r="US32" s="79"/>
      <c r="UT32" s="79"/>
      <c r="UU32" s="79"/>
      <c r="UV32" s="79"/>
      <c r="UW32" s="79"/>
      <c r="UX32" s="79"/>
      <c r="UY32" s="79"/>
      <c r="UZ32" s="79"/>
      <c r="VA32" s="79"/>
      <c r="VB32" s="79"/>
      <c r="VC32" s="79"/>
      <c r="VD32" s="79"/>
      <c r="VE32" s="79"/>
      <c r="VF32" s="79"/>
      <c r="VG32" s="79"/>
      <c r="VH32" s="79"/>
      <c r="VI32" s="79"/>
      <c r="VJ32" s="79"/>
      <c r="VK32" s="79"/>
      <c r="VL32" s="79"/>
      <c r="VM32" s="79"/>
      <c r="VN32" s="79"/>
      <c r="VO32" s="79"/>
      <c r="VP32" s="79"/>
      <c r="VQ32" s="79"/>
      <c r="VR32" s="79"/>
      <c r="VS32" s="79"/>
      <c r="VT32" s="79"/>
      <c r="VU32" s="79"/>
      <c r="VV32" s="79"/>
      <c r="VW32" s="79"/>
      <c r="VX32" s="79"/>
      <c r="VY32" s="79"/>
      <c r="VZ32" s="79"/>
      <c r="WA32" s="79"/>
      <c r="WB32" s="79"/>
      <c r="WC32" s="79"/>
      <c r="WD32" s="79"/>
      <c r="WE32" s="79"/>
      <c r="WF32" s="79"/>
      <c r="WG32" s="79"/>
      <c r="WH32" s="79"/>
      <c r="WI32" s="79"/>
      <c r="WJ32" s="79"/>
      <c r="WK32" s="79"/>
      <c r="WL32" s="79"/>
      <c r="WM32" s="79"/>
      <c r="WN32" s="79"/>
      <c r="WO32" s="79"/>
      <c r="WP32" s="79"/>
      <c r="WQ32" s="79"/>
      <c r="WR32" s="79"/>
      <c r="WS32" s="79"/>
      <c r="WT32" s="79"/>
      <c r="WU32" s="79"/>
      <c r="WV32" s="79"/>
      <c r="WW32" s="79"/>
      <c r="WX32" s="79"/>
      <c r="WY32" s="79"/>
      <c r="WZ32" s="79"/>
      <c r="XA32" s="79"/>
      <c r="XB32" s="79"/>
      <c r="XC32" s="79"/>
      <c r="XD32" s="79"/>
      <c r="XE32" s="79"/>
      <c r="XF32" s="79"/>
      <c r="XG32" s="79"/>
      <c r="XH32" s="79"/>
      <c r="XI32" s="79"/>
      <c r="XJ32" s="79"/>
      <c r="XK32" s="79"/>
      <c r="XL32" s="79"/>
      <c r="XM32" s="79"/>
      <c r="XN32" s="79"/>
      <c r="XO32" s="79"/>
      <c r="XP32" s="79"/>
      <c r="XQ32" s="79"/>
      <c r="XR32" s="79"/>
      <c r="XS32" s="79"/>
      <c r="XT32" s="79"/>
      <c r="XU32" s="79"/>
      <c r="XV32" s="79"/>
      <c r="XW32" s="79"/>
      <c r="XX32" s="79"/>
      <c r="XY32" s="79"/>
      <c r="XZ32" s="79"/>
      <c r="YA32" s="79"/>
      <c r="YB32" s="79"/>
      <c r="YC32" s="79"/>
    </row>
    <row r="33" spans="1:653" s="80" customFormat="1" ht="132.75" customHeight="1" x14ac:dyDescent="0.25">
      <c r="A33" s="82" t="s">
        <v>715</v>
      </c>
      <c r="B33" s="83" t="s">
        <v>716</v>
      </c>
      <c r="C33" s="83" t="s">
        <v>719</v>
      </c>
      <c r="D33" s="66" t="s">
        <v>717</v>
      </c>
      <c r="E33" s="66" t="s">
        <v>718</v>
      </c>
      <c r="F33" s="67"/>
      <c r="G33" s="67"/>
      <c r="H33" s="66" t="s">
        <v>58</v>
      </c>
      <c r="I33" s="66" t="s">
        <v>128</v>
      </c>
      <c r="J33" s="66" t="s">
        <v>720</v>
      </c>
      <c r="K33" s="66" t="s">
        <v>192</v>
      </c>
      <c r="L33" s="66" t="s">
        <v>721</v>
      </c>
      <c r="M33" s="84" t="s">
        <v>56</v>
      </c>
      <c r="N33" s="102">
        <v>2.75</v>
      </c>
      <c r="O33" s="68">
        <v>287</v>
      </c>
      <c r="P33" s="22">
        <v>7.89</v>
      </c>
      <c r="Q33" s="93" t="s">
        <v>574</v>
      </c>
      <c r="R33" s="85">
        <v>100</v>
      </c>
      <c r="S33" s="69">
        <v>34.44</v>
      </c>
      <c r="T33" s="70">
        <v>34.44</v>
      </c>
      <c r="U33" s="79"/>
      <c r="V33" s="79"/>
      <c r="W33" s="79"/>
      <c r="X33" s="79"/>
      <c r="Y33" s="79"/>
      <c r="Z33" s="79"/>
      <c r="AA33" s="79"/>
      <c r="AB33" s="79"/>
      <c r="AC33" s="79"/>
      <c r="AD33" s="79"/>
      <c r="AE33" s="79"/>
      <c r="AF33" s="79"/>
      <c r="AG33" s="79"/>
      <c r="AH33" s="79"/>
      <c r="AI33" s="79"/>
      <c r="AJ33" s="79"/>
      <c r="AK33" s="79"/>
      <c r="AL33" s="79"/>
      <c r="AM33" s="79"/>
      <c r="AN33" s="79"/>
      <c r="AO33" s="79"/>
      <c r="AP33" s="79"/>
      <c r="AQ33" s="79"/>
      <c r="AR33" s="79"/>
      <c r="AS33" s="79"/>
      <c r="AT33" s="79"/>
      <c r="AU33" s="79"/>
      <c r="AV33" s="79"/>
      <c r="AW33" s="79"/>
      <c r="AX33" s="79"/>
      <c r="AY33" s="79"/>
      <c r="AZ33" s="79"/>
      <c r="BA33" s="79"/>
      <c r="BB33" s="79"/>
      <c r="BC33" s="79"/>
      <c r="BD33" s="79"/>
      <c r="BE33" s="79"/>
      <c r="BF33" s="79"/>
      <c r="BG33" s="79"/>
      <c r="BH33" s="79"/>
      <c r="BI33" s="79"/>
      <c r="BJ33" s="79"/>
      <c r="BK33" s="79"/>
      <c r="BL33" s="79"/>
      <c r="BM33" s="79"/>
      <c r="BN33" s="79"/>
      <c r="BO33" s="79"/>
      <c r="BP33" s="79"/>
      <c r="BQ33" s="79"/>
      <c r="BR33" s="79"/>
      <c r="BS33" s="79"/>
      <c r="BT33" s="79"/>
      <c r="BU33" s="79"/>
      <c r="BV33" s="79"/>
      <c r="BW33" s="79"/>
      <c r="BX33" s="79"/>
      <c r="BY33" s="79"/>
      <c r="BZ33" s="79"/>
      <c r="CA33" s="79"/>
      <c r="CB33" s="79"/>
      <c r="CC33" s="79"/>
      <c r="CD33" s="79"/>
      <c r="CE33" s="79"/>
      <c r="CF33" s="79"/>
      <c r="CG33" s="79"/>
      <c r="CH33" s="79"/>
      <c r="CI33" s="79"/>
      <c r="CJ33" s="79"/>
      <c r="CK33" s="79"/>
      <c r="CL33" s="79"/>
      <c r="CM33" s="79"/>
      <c r="CN33" s="79"/>
      <c r="CO33" s="79"/>
      <c r="CP33" s="79"/>
      <c r="CQ33" s="79"/>
      <c r="CR33" s="79"/>
      <c r="CS33" s="79"/>
      <c r="CT33" s="79"/>
      <c r="CU33" s="79"/>
      <c r="CV33" s="79"/>
      <c r="CW33" s="79"/>
      <c r="CX33" s="79"/>
      <c r="CY33" s="79"/>
      <c r="CZ33" s="79"/>
      <c r="DA33" s="79"/>
      <c r="DB33" s="79"/>
      <c r="DC33" s="79"/>
      <c r="DD33" s="79"/>
      <c r="DE33" s="79"/>
      <c r="DF33" s="79"/>
      <c r="DG33" s="79"/>
      <c r="DH33" s="79"/>
      <c r="DI33" s="79"/>
      <c r="DJ33" s="79"/>
      <c r="DK33" s="79"/>
      <c r="DL33" s="79"/>
      <c r="DM33" s="79"/>
      <c r="DN33" s="79"/>
      <c r="DO33" s="79"/>
      <c r="DP33" s="79"/>
      <c r="DQ33" s="79"/>
      <c r="DR33" s="79"/>
      <c r="DS33" s="79"/>
      <c r="DT33" s="79"/>
      <c r="DU33" s="79"/>
      <c r="DV33" s="79"/>
      <c r="DW33" s="79"/>
      <c r="DX33" s="79"/>
      <c r="DY33" s="79"/>
      <c r="DZ33" s="79"/>
      <c r="EA33" s="79"/>
      <c r="EB33" s="79"/>
      <c r="EC33" s="79"/>
      <c r="ED33" s="79"/>
      <c r="EE33" s="79"/>
      <c r="EF33" s="79"/>
      <c r="EG33" s="79"/>
      <c r="EH33" s="79"/>
      <c r="EI33" s="79"/>
      <c r="EJ33" s="79"/>
      <c r="EK33" s="79"/>
      <c r="EL33" s="79"/>
      <c r="EM33" s="79"/>
      <c r="EN33" s="79"/>
      <c r="EO33" s="79"/>
      <c r="EP33" s="79"/>
      <c r="EQ33" s="79"/>
      <c r="ER33" s="79"/>
      <c r="ES33" s="79"/>
      <c r="ET33" s="79"/>
      <c r="EU33" s="79"/>
      <c r="EV33" s="79"/>
      <c r="EW33" s="79"/>
      <c r="EX33" s="79"/>
      <c r="EY33" s="79"/>
      <c r="EZ33" s="79"/>
      <c r="FA33" s="79"/>
      <c r="FB33" s="79"/>
      <c r="FC33" s="79"/>
      <c r="FD33" s="79"/>
      <c r="FE33" s="79"/>
      <c r="FF33" s="79"/>
      <c r="FG33" s="79"/>
      <c r="FH33" s="79"/>
      <c r="FI33" s="79"/>
      <c r="FJ33" s="79"/>
      <c r="FK33" s="79"/>
      <c r="FL33" s="79"/>
      <c r="FM33" s="79"/>
      <c r="FN33" s="79"/>
      <c r="FO33" s="79"/>
      <c r="FP33" s="79"/>
      <c r="FQ33" s="79"/>
      <c r="FR33" s="79"/>
      <c r="FS33" s="79"/>
      <c r="FT33" s="79"/>
      <c r="FU33" s="79"/>
      <c r="FV33" s="79"/>
      <c r="FW33" s="79"/>
      <c r="FX33" s="79"/>
      <c r="FY33" s="79"/>
      <c r="FZ33" s="79"/>
      <c r="GA33" s="79"/>
      <c r="GB33" s="79"/>
      <c r="GC33" s="79"/>
      <c r="GD33" s="79"/>
      <c r="GE33" s="79"/>
      <c r="GF33" s="79"/>
      <c r="GG33" s="79"/>
      <c r="GH33" s="79"/>
      <c r="GI33" s="79"/>
      <c r="GJ33" s="79"/>
      <c r="GK33" s="79"/>
      <c r="GL33" s="79"/>
      <c r="GM33" s="79"/>
      <c r="GN33" s="79"/>
      <c r="GO33" s="79"/>
      <c r="GP33" s="79"/>
      <c r="GQ33" s="79"/>
      <c r="GR33" s="79"/>
      <c r="GS33" s="79"/>
      <c r="GT33" s="79"/>
      <c r="GU33" s="79"/>
      <c r="GV33" s="79"/>
      <c r="GW33" s="79"/>
      <c r="GX33" s="79"/>
      <c r="GY33" s="79"/>
      <c r="GZ33" s="79"/>
      <c r="HA33" s="79"/>
      <c r="HB33" s="79"/>
      <c r="HC33" s="79"/>
      <c r="HD33" s="79"/>
      <c r="HE33" s="79"/>
      <c r="HF33" s="79"/>
      <c r="HG33" s="79"/>
      <c r="HH33" s="79"/>
      <c r="HI33" s="79"/>
      <c r="HJ33" s="79"/>
      <c r="HK33" s="79"/>
      <c r="HL33" s="79"/>
      <c r="HM33" s="79"/>
      <c r="HN33" s="79"/>
      <c r="HO33" s="79"/>
      <c r="HP33" s="79"/>
      <c r="HQ33" s="79"/>
      <c r="HR33" s="79"/>
      <c r="HS33" s="79"/>
      <c r="HT33" s="79"/>
      <c r="HU33" s="79"/>
      <c r="HV33" s="79"/>
      <c r="HW33" s="79"/>
      <c r="HX33" s="79"/>
      <c r="HY33" s="79"/>
      <c r="HZ33" s="79"/>
      <c r="IA33" s="79"/>
      <c r="IB33" s="79"/>
      <c r="IC33" s="79"/>
      <c r="ID33" s="79"/>
      <c r="IE33" s="79"/>
      <c r="IF33" s="79"/>
      <c r="IG33" s="79"/>
      <c r="IH33" s="79"/>
      <c r="II33" s="79"/>
      <c r="IJ33" s="79"/>
      <c r="IK33" s="79"/>
      <c r="IL33" s="79"/>
      <c r="IM33" s="79"/>
      <c r="IN33" s="79"/>
      <c r="IO33" s="79"/>
      <c r="IP33" s="79"/>
      <c r="IQ33" s="79"/>
      <c r="IR33" s="79"/>
      <c r="IS33" s="79"/>
      <c r="IT33" s="79"/>
      <c r="IU33" s="79"/>
      <c r="IV33" s="79"/>
      <c r="IW33" s="79"/>
      <c r="IX33" s="79"/>
      <c r="IY33" s="79"/>
      <c r="IZ33" s="79"/>
      <c r="JA33" s="79"/>
      <c r="JB33" s="79"/>
      <c r="JC33" s="79"/>
      <c r="JD33" s="79"/>
      <c r="JE33" s="79"/>
      <c r="JF33" s="79"/>
      <c r="JG33" s="79"/>
      <c r="JH33" s="79"/>
      <c r="JI33" s="79"/>
      <c r="JJ33" s="79"/>
      <c r="JK33" s="79"/>
      <c r="JL33" s="79"/>
      <c r="JM33" s="79"/>
      <c r="JN33" s="79"/>
      <c r="JO33" s="79"/>
      <c r="JP33" s="79"/>
      <c r="JQ33" s="79"/>
      <c r="JR33" s="79"/>
      <c r="JS33" s="79"/>
      <c r="JT33" s="79"/>
      <c r="JU33" s="79"/>
      <c r="JV33" s="79"/>
      <c r="JW33" s="79"/>
      <c r="JX33" s="79"/>
      <c r="JY33" s="79"/>
      <c r="JZ33" s="79"/>
      <c r="KA33" s="79"/>
      <c r="KB33" s="79"/>
      <c r="KC33" s="79"/>
      <c r="KD33" s="79"/>
      <c r="KE33" s="79"/>
      <c r="KF33" s="79"/>
      <c r="KG33" s="79"/>
      <c r="KH33" s="79"/>
      <c r="KI33" s="79"/>
      <c r="KJ33" s="79"/>
      <c r="KK33" s="79"/>
      <c r="KL33" s="79"/>
      <c r="KM33" s="79"/>
      <c r="KN33" s="79"/>
      <c r="KO33" s="79"/>
      <c r="KP33" s="79"/>
      <c r="KQ33" s="79"/>
      <c r="KR33" s="79"/>
      <c r="KS33" s="79"/>
      <c r="KT33" s="79"/>
      <c r="KU33" s="79"/>
      <c r="KV33" s="79"/>
      <c r="KW33" s="79"/>
      <c r="KX33" s="79"/>
      <c r="KY33" s="79"/>
      <c r="KZ33" s="79"/>
      <c r="LA33" s="79"/>
      <c r="LB33" s="79"/>
      <c r="LC33" s="79"/>
      <c r="LD33" s="79"/>
      <c r="LE33" s="79"/>
      <c r="LF33" s="79"/>
      <c r="LG33" s="79"/>
      <c r="LH33" s="79"/>
      <c r="LI33" s="79"/>
      <c r="LJ33" s="79"/>
      <c r="LK33" s="79"/>
      <c r="LL33" s="79"/>
      <c r="LM33" s="79"/>
      <c r="LN33" s="79"/>
      <c r="LO33" s="79"/>
      <c r="LP33" s="79"/>
      <c r="LQ33" s="79"/>
      <c r="LR33" s="79"/>
      <c r="LS33" s="79"/>
      <c r="LT33" s="79"/>
      <c r="LU33" s="79"/>
      <c r="LV33" s="79"/>
      <c r="LW33" s="79"/>
      <c r="LX33" s="79"/>
      <c r="LY33" s="79"/>
      <c r="LZ33" s="79"/>
      <c r="MA33" s="79"/>
      <c r="MB33" s="79"/>
      <c r="MC33" s="79"/>
      <c r="MD33" s="79"/>
      <c r="ME33" s="79"/>
      <c r="MF33" s="79"/>
      <c r="MG33" s="79"/>
      <c r="MH33" s="79"/>
      <c r="MI33" s="79"/>
      <c r="MJ33" s="79"/>
      <c r="MK33" s="79"/>
      <c r="ML33" s="79"/>
      <c r="MM33" s="79"/>
      <c r="MN33" s="79"/>
      <c r="MO33" s="79"/>
      <c r="MP33" s="79"/>
      <c r="MQ33" s="79"/>
      <c r="MR33" s="79"/>
      <c r="MS33" s="79"/>
      <c r="MT33" s="79"/>
      <c r="MU33" s="79"/>
      <c r="MV33" s="79"/>
      <c r="MW33" s="79"/>
      <c r="MX33" s="79"/>
      <c r="MY33" s="79"/>
      <c r="MZ33" s="79"/>
      <c r="NA33" s="79"/>
      <c r="NB33" s="79"/>
      <c r="NC33" s="79"/>
      <c r="ND33" s="79"/>
      <c r="NE33" s="79"/>
      <c r="NF33" s="79"/>
      <c r="NG33" s="79"/>
      <c r="NH33" s="79"/>
      <c r="NI33" s="79"/>
      <c r="NJ33" s="79"/>
      <c r="NK33" s="79"/>
      <c r="NL33" s="79"/>
      <c r="NM33" s="79"/>
      <c r="NN33" s="79"/>
      <c r="NO33" s="79"/>
      <c r="NP33" s="79"/>
      <c r="NQ33" s="79"/>
      <c r="NR33" s="79"/>
      <c r="NS33" s="79"/>
      <c r="NT33" s="79"/>
      <c r="NU33" s="79"/>
      <c r="NV33" s="79"/>
      <c r="NW33" s="79"/>
      <c r="NX33" s="79"/>
      <c r="NY33" s="79"/>
      <c r="NZ33" s="79"/>
      <c r="OA33" s="79"/>
      <c r="OB33" s="79"/>
      <c r="OC33" s="79"/>
      <c r="OD33" s="79"/>
      <c r="OE33" s="79"/>
      <c r="OF33" s="79"/>
      <c r="OG33" s="79"/>
      <c r="OH33" s="79"/>
      <c r="OI33" s="79"/>
      <c r="OJ33" s="79"/>
      <c r="OK33" s="79"/>
      <c r="OL33" s="79"/>
      <c r="OM33" s="79"/>
      <c r="ON33" s="79"/>
      <c r="OO33" s="79"/>
      <c r="OP33" s="79"/>
      <c r="OQ33" s="79"/>
      <c r="OR33" s="79"/>
      <c r="OS33" s="79"/>
      <c r="OT33" s="79"/>
      <c r="OU33" s="79"/>
      <c r="OV33" s="79"/>
      <c r="OW33" s="79"/>
      <c r="OX33" s="79"/>
      <c r="OY33" s="79"/>
      <c r="OZ33" s="79"/>
      <c r="PA33" s="79"/>
      <c r="PB33" s="79"/>
      <c r="PC33" s="79"/>
      <c r="PD33" s="79"/>
      <c r="PE33" s="79"/>
      <c r="PF33" s="79"/>
      <c r="PG33" s="79"/>
      <c r="PH33" s="79"/>
      <c r="PI33" s="79"/>
      <c r="PJ33" s="79"/>
      <c r="PK33" s="79"/>
      <c r="PL33" s="79"/>
      <c r="PM33" s="79"/>
      <c r="PN33" s="79"/>
      <c r="PO33" s="79"/>
      <c r="PP33" s="79"/>
      <c r="PQ33" s="79"/>
      <c r="PR33" s="79"/>
      <c r="PS33" s="79"/>
      <c r="PT33" s="79"/>
      <c r="PU33" s="79"/>
      <c r="PV33" s="79"/>
      <c r="PW33" s="79"/>
      <c r="PX33" s="79"/>
      <c r="PY33" s="79"/>
      <c r="PZ33" s="79"/>
      <c r="QA33" s="79"/>
      <c r="QB33" s="79"/>
      <c r="QC33" s="79"/>
      <c r="QD33" s="79"/>
      <c r="QE33" s="79"/>
      <c r="QF33" s="79"/>
      <c r="QG33" s="79"/>
      <c r="QH33" s="79"/>
      <c r="QI33" s="79"/>
      <c r="QJ33" s="79"/>
      <c r="QK33" s="79"/>
      <c r="QL33" s="79"/>
      <c r="QM33" s="79"/>
      <c r="QN33" s="79"/>
      <c r="QO33" s="79"/>
      <c r="QP33" s="79"/>
      <c r="QQ33" s="79"/>
      <c r="QR33" s="79"/>
      <c r="QS33" s="79"/>
      <c r="QT33" s="79"/>
      <c r="QU33" s="79"/>
      <c r="QV33" s="79"/>
      <c r="QW33" s="79"/>
      <c r="QX33" s="79"/>
      <c r="QY33" s="79"/>
      <c r="QZ33" s="79"/>
      <c r="RA33" s="79"/>
      <c r="RB33" s="79"/>
      <c r="RC33" s="79"/>
      <c r="RD33" s="79"/>
      <c r="RE33" s="79"/>
      <c r="RF33" s="79"/>
      <c r="RG33" s="79"/>
      <c r="RH33" s="79"/>
      <c r="RI33" s="79"/>
      <c r="RJ33" s="79"/>
      <c r="RK33" s="79"/>
      <c r="RL33" s="79"/>
      <c r="RM33" s="79"/>
      <c r="RN33" s="79"/>
      <c r="RO33" s="79"/>
      <c r="RP33" s="79"/>
      <c r="RQ33" s="79"/>
      <c r="RR33" s="79"/>
      <c r="RS33" s="79"/>
      <c r="RT33" s="79"/>
      <c r="RU33" s="79"/>
      <c r="RV33" s="79"/>
      <c r="RW33" s="79"/>
      <c r="RX33" s="79"/>
      <c r="RY33" s="79"/>
      <c r="RZ33" s="79"/>
      <c r="SA33" s="79"/>
      <c r="SB33" s="79"/>
      <c r="SC33" s="79"/>
      <c r="SD33" s="79"/>
      <c r="SE33" s="79"/>
      <c r="SF33" s="79"/>
      <c r="SG33" s="79"/>
      <c r="SH33" s="79"/>
      <c r="SI33" s="79"/>
      <c r="SJ33" s="79"/>
      <c r="SK33" s="79"/>
      <c r="SL33" s="79"/>
      <c r="SM33" s="79"/>
      <c r="SN33" s="79"/>
      <c r="SO33" s="79"/>
      <c r="SP33" s="79"/>
      <c r="SQ33" s="79"/>
      <c r="SR33" s="79"/>
      <c r="SS33" s="79"/>
      <c r="ST33" s="79"/>
      <c r="SU33" s="79"/>
      <c r="SV33" s="79"/>
      <c r="SW33" s="79"/>
      <c r="SX33" s="79"/>
      <c r="SY33" s="79"/>
      <c r="SZ33" s="79"/>
      <c r="TA33" s="79"/>
      <c r="TB33" s="79"/>
      <c r="TC33" s="79"/>
      <c r="TD33" s="79"/>
      <c r="TE33" s="79"/>
      <c r="TF33" s="79"/>
      <c r="TG33" s="79"/>
      <c r="TH33" s="79"/>
      <c r="TI33" s="79"/>
      <c r="TJ33" s="79"/>
      <c r="TK33" s="79"/>
      <c r="TL33" s="79"/>
      <c r="TM33" s="79"/>
      <c r="TN33" s="79"/>
      <c r="TO33" s="79"/>
      <c r="TP33" s="79"/>
      <c r="TQ33" s="79"/>
      <c r="TR33" s="79"/>
      <c r="TS33" s="79"/>
      <c r="TT33" s="79"/>
      <c r="TU33" s="79"/>
      <c r="TV33" s="79"/>
      <c r="TW33" s="79"/>
      <c r="TX33" s="79"/>
      <c r="TY33" s="79"/>
      <c r="TZ33" s="79"/>
      <c r="UA33" s="79"/>
      <c r="UB33" s="79"/>
      <c r="UC33" s="79"/>
      <c r="UD33" s="79"/>
      <c r="UE33" s="79"/>
      <c r="UF33" s="79"/>
      <c r="UG33" s="79"/>
      <c r="UH33" s="79"/>
      <c r="UI33" s="79"/>
      <c r="UJ33" s="79"/>
      <c r="UK33" s="79"/>
      <c r="UL33" s="79"/>
      <c r="UM33" s="79"/>
      <c r="UN33" s="79"/>
      <c r="UO33" s="79"/>
      <c r="UP33" s="79"/>
      <c r="UQ33" s="79"/>
      <c r="UR33" s="79"/>
      <c r="US33" s="79"/>
      <c r="UT33" s="79"/>
      <c r="UU33" s="79"/>
      <c r="UV33" s="79"/>
      <c r="UW33" s="79"/>
      <c r="UX33" s="79"/>
      <c r="UY33" s="79"/>
      <c r="UZ33" s="79"/>
      <c r="VA33" s="79"/>
      <c r="VB33" s="79"/>
      <c r="VC33" s="79"/>
      <c r="VD33" s="79"/>
      <c r="VE33" s="79"/>
      <c r="VF33" s="79"/>
      <c r="VG33" s="79"/>
      <c r="VH33" s="79"/>
      <c r="VI33" s="79"/>
      <c r="VJ33" s="79"/>
      <c r="VK33" s="79"/>
      <c r="VL33" s="79"/>
      <c r="VM33" s="79"/>
      <c r="VN33" s="79"/>
      <c r="VO33" s="79"/>
      <c r="VP33" s="79"/>
      <c r="VQ33" s="79"/>
      <c r="VR33" s="79"/>
      <c r="VS33" s="79"/>
      <c r="VT33" s="79"/>
      <c r="VU33" s="79"/>
      <c r="VV33" s="79"/>
      <c r="VW33" s="79"/>
      <c r="VX33" s="79"/>
      <c r="VY33" s="79"/>
      <c r="VZ33" s="79"/>
      <c r="WA33" s="79"/>
      <c r="WB33" s="79"/>
      <c r="WC33" s="79"/>
      <c r="WD33" s="79"/>
      <c r="WE33" s="79"/>
      <c r="WF33" s="79"/>
      <c r="WG33" s="79"/>
      <c r="WH33" s="79"/>
      <c r="WI33" s="79"/>
      <c r="WJ33" s="79"/>
      <c r="WK33" s="79"/>
      <c r="WL33" s="79"/>
      <c r="WM33" s="79"/>
      <c r="WN33" s="79"/>
      <c r="WO33" s="79"/>
      <c r="WP33" s="79"/>
      <c r="WQ33" s="79"/>
      <c r="WR33" s="79"/>
      <c r="WS33" s="79"/>
      <c r="WT33" s="79"/>
      <c r="WU33" s="79"/>
      <c r="WV33" s="79"/>
      <c r="WW33" s="79"/>
      <c r="WX33" s="79"/>
      <c r="WY33" s="79"/>
      <c r="WZ33" s="79"/>
      <c r="XA33" s="79"/>
      <c r="XB33" s="79"/>
      <c r="XC33" s="79"/>
      <c r="XD33" s="79"/>
      <c r="XE33" s="79"/>
      <c r="XF33" s="79"/>
      <c r="XG33" s="79"/>
      <c r="XH33" s="79"/>
      <c r="XI33" s="79"/>
      <c r="XJ33" s="79"/>
      <c r="XK33" s="79"/>
      <c r="XL33" s="79"/>
      <c r="XM33" s="79"/>
      <c r="XN33" s="79"/>
      <c r="XO33" s="79"/>
      <c r="XP33" s="79"/>
      <c r="XQ33" s="79"/>
      <c r="XR33" s="79"/>
      <c r="XS33" s="79"/>
      <c r="XT33" s="79"/>
      <c r="XU33" s="79"/>
      <c r="XV33" s="79"/>
      <c r="XW33" s="79"/>
      <c r="XX33" s="79"/>
      <c r="XY33" s="79"/>
      <c r="XZ33" s="79"/>
      <c r="YA33" s="79"/>
      <c r="YB33" s="79"/>
      <c r="YC33" s="79"/>
    </row>
    <row r="34" spans="1:653" s="80" customFormat="1" ht="143.25" customHeight="1" x14ac:dyDescent="0.25">
      <c r="A34" s="78" t="s">
        <v>184</v>
      </c>
      <c r="B34" s="71" t="s">
        <v>185</v>
      </c>
      <c r="C34" s="71" t="s">
        <v>186</v>
      </c>
      <c r="D34" s="81" t="s">
        <v>187</v>
      </c>
      <c r="E34" s="73" t="s">
        <v>188</v>
      </c>
      <c r="F34" s="72"/>
      <c r="G34" s="72"/>
      <c r="H34" s="73" t="s">
        <v>191</v>
      </c>
      <c r="I34" s="73" t="s">
        <v>192</v>
      </c>
      <c r="J34" s="73" t="s">
        <v>193</v>
      </c>
      <c r="K34" s="73" t="s">
        <v>194</v>
      </c>
      <c r="L34" s="73" t="s">
        <v>195</v>
      </c>
      <c r="M34" s="74" t="s">
        <v>134</v>
      </c>
      <c r="N34" s="101">
        <v>1</v>
      </c>
      <c r="O34" s="75">
        <v>717</v>
      </c>
      <c r="P34" s="63">
        <v>7.17</v>
      </c>
      <c r="Q34" s="91">
        <v>100</v>
      </c>
      <c r="R34" s="64">
        <v>100</v>
      </c>
      <c r="S34" s="63">
        <v>86.04</v>
      </c>
      <c r="T34" s="65">
        <v>86.04</v>
      </c>
      <c r="U34" s="79"/>
      <c r="V34" s="79"/>
      <c r="W34" s="79"/>
      <c r="X34" s="79"/>
      <c r="Y34" s="79"/>
      <c r="Z34" s="79"/>
      <c r="AA34" s="79"/>
      <c r="AB34" s="79"/>
      <c r="AC34" s="79"/>
      <c r="AD34" s="79"/>
      <c r="AE34" s="79"/>
      <c r="AF34" s="79"/>
      <c r="AG34" s="79"/>
      <c r="AH34" s="79"/>
      <c r="AI34" s="79"/>
      <c r="AJ34" s="79"/>
      <c r="AK34" s="79"/>
      <c r="AL34" s="79"/>
      <c r="AM34" s="79"/>
      <c r="AN34" s="79"/>
      <c r="AO34" s="79"/>
      <c r="AP34" s="79"/>
      <c r="AQ34" s="79"/>
      <c r="AR34" s="79"/>
      <c r="AS34" s="79"/>
      <c r="AT34" s="79"/>
      <c r="AU34" s="79"/>
      <c r="AV34" s="79"/>
      <c r="AW34" s="79"/>
      <c r="AX34" s="79"/>
      <c r="AY34" s="79"/>
      <c r="AZ34" s="79"/>
      <c r="BA34" s="79"/>
      <c r="BB34" s="79"/>
      <c r="BC34" s="79"/>
      <c r="BD34" s="79"/>
      <c r="BE34" s="79"/>
      <c r="BF34" s="79"/>
      <c r="BG34" s="79"/>
      <c r="BH34" s="79"/>
      <c r="BI34" s="79"/>
      <c r="BJ34" s="79"/>
      <c r="BK34" s="79"/>
      <c r="BL34" s="79"/>
      <c r="BM34" s="79"/>
      <c r="BN34" s="79"/>
      <c r="BO34" s="79"/>
      <c r="BP34" s="79"/>
      <c r="BQ34" s="79"/>
      <c r="BR34" s="79"/>
      <c r="BS34" s="79"/>
      <c r="BT34" s="79"/>
      <c r="BU34" s="79"/>
      <c r="BV34" s="79"/>
      <c r="BW34" s="79"/>
      <c r="BX34" s="79"/>
      <c r="BY34" s="79"/>
      <c r="BZ34" s="79"/>
      <c r="CA34" s="79"/>
      <c r="CB34" s="79"/>
      <c r="CC34" s="79"/>
      <c r="CD34" s="79"/>
      <c r="CE34" s="79"/>
      <c r="CF34" s="79"/>
      <c r="CG34" s="79"/>
      <c r="CH34" s="79"/>
      <c r="CI34" s="79"/>
      <c r="CJ34" s="79"/>
      <c r="CK34" s="79"/>
      <c r="CL34" s="79"/>
      <c r="CM34" s="79"/>
      <c r="CN34" s="79"/>
      <c r="CO34" s="79"/>
      <c r="CP34" s="79"/>
      <c r="CQ34" s="79"/>
      <c r="CR34" s="79"/>
      <c r="CS34" s="79"/>
      <c r="CT34" s="79"/>
      <c r="CU34" s="79"/>
      <c r="CV34" s="79"/>
      <c r="CW34" s="79"/>
      <c r="CX34" s="79"/>
      <c r="CY34" s="79"/>
      <c r="CZ34" s="79"/>
      <c r="DA34" s="79"/>
      <c r="DB34" s="79"/>
      <c r="DC34" s="79"/>
      <c r="DD34" s="79"/>
      <c r="DE34" s="79"/>
      <c r="DF34" s="79"/>
      <c r="DG34" s="79"/>
      <c r="DH34" s="79"/>
      <c r="DI34" s="79"/>
      <c r="DJ34" s="79"/>
      <c r="DK34" s="79"/>
      <c r="DL34" s="79"/>
      <c r="DM34" s="79"/>
      <c r="DN34" s="79"/>
      <c r="DO34" s="79"/>
      <c r="DP34" s="79"/>
      <c r="DQ34" s="79"/>
      <c r="DR34" s="79"/>
      <c r="DS34" s="79"/>
      <c r="DT34" s="79"/>
      <c r="DU34" s="79"/>
      <c r="DV34" s="79"/>
      <c r="DW34" s="79"/>
      <c r="DX34" s="79"/>
      <c r="DY34" s="79"/>
      <c r="DZ34" s="79"/>
      <c r="EA34" s="79"/>
      <c r="EB34" s="79"/>
      <c r="EC34" s="79"/>
      <c r="ED34" s="79"/>
      <c r="EE34" s="79"/>
      <c r="EF34" s="79"/>
      <c r="EG34" s="79"/>
      <c r="EH34" s="79"/>
      <c r="EI34" s="79"/>
      <c r="EJ34" s="79"/>
      <c r="EK34" s="79"/>
      <c r="EL34" s="79"/>
      <c r="EM34" s="79"/>
      <c r="EN34" s="79"/>
      <c r="EO34" s="79"/>
      <c r="EP34" s="79"/>
      <c r="EQ34" s="79"/>
      <c r="ER34" s="79"/>
      <c r="ES34" s="79"/>
      <c r="ET34" s="79"/>
      <c r="EU34" s="79"/>
      <c r="EV34" s="79"/>
      <c r="EW34" s="79"/>
      <c r="EX34" s="79"/>
      <c r="EY34" s="79"/>
      <c r="EZ34" s="79"/>
      <c r="FA34" s="79"/>
      <c r="FB34" s="79"/>
      <c r="FC34" s="79"/>
      <c r="FD34" s="79"/>
      <c r="FE34" s="79"/>
      <c r="FF34" s="79"/>
      <c r="FG34" s="79"/>
      <c r="FH34" s="79"/>
      <c r="FI34" s="79"/>
      <c r="FJ34" s="79"/>
      <c r="FK34" s="79"/>
      <c r="FL34" s="79"/>
      <c r="FM34" s="79"/>
      <c r="FN34" s="79"/>
      <c r="FO34" s="79"/>
      <c r="FP34" s="79"/>
      <c r="FQ34" s="79"/>
      <c r="FR34" s="79"/>
      <c r="FS34" s="79"/>
      <c r="FT34" s="79"/>
      <c r="FU34" s="79"/>
      <c r="FV34" s="79"/>
      <c r="FW34" s="79"/>
      <c r="FX34" s="79"/>
      <c r="FY34" s="79"/>
      <c r="FZ34" s="79"/>
      <c r="GA34" s="79"/>
      <c r="GB34" s="79"/>
      <c r="GC34" s="79"/>
      <c r="GD34" s="79"/>
      <c r="GE34" s="79"/>
      <c r="GF34" s="79"/>
      <c r="GG34" s="79"/>
      <c r="GH34" s="79"/>
      <c r="GI34" s="79"/>
      <c r="GJ34" s="79"/>
      <c r="GK34" s="79"/>
      <c r="GL34" s="79"/>
      <c r="GM34" s="79"/>
      <c r="GN34" s="79"/>
      <c r="GO34" s="79"/>
      <c r="GP34" s="79"/>
      <c r="GQ34" s="79"/>
      <c r="GR34" s="79"/>
      <c r="GS34" s="79"/>
      <c r="GT34" s="79"/>
      <c r="GU34" s="79"/>
      <c r="GV34" s="79"/>
      <c r="GW34" s="79"/>
      <c r="GX34" s="79"/>
      <c r="GY34" s="79"/>
      <c r="GZ34" s="79"/>
      <c r="HA34" s="79"/>
      <c r="HB34" s="79"/>
      <c r="HC34" s="79"/>
      <c r="HD34" s="79"/>
      <c r="HE34" s="79"/>
      <c r="HF34" s="79"/>
      <c r="HG34" s="79"/>
      <c r="HH34" s="79"/>
      <c r="HI34" s="79"/>
      <c r="HJ34" s="79"/>
      <c r="HK34" s="79"/>
      <c r="HL34" s="79"/>
      <c r="HM34" s="79"/>
      <c r="HN34" s="79"/>
      <c r="HO34" s="79"/>
      <c r="HP34" s="79"/>
      <c r="HQ34" s="79"/>
      <c r="HR34" s="79"/>
      <c r="HS34" s="79"/>
      <c r="HT34" s="79"/>
      <c r="HU34" s="79"/>
      <c r="HV34" s="79"/>
      <c r="HW34" s="79"/>
      <c r="HX34" s="79"/>
      <c r="HY34" s="79"/>
      <c r="HZ34" s="79"/>
      <c r="IA34" s="79"/>
      <c r="IB34" s="79"/>
      <c r="IC34" s="79"/>
      <c r="ID34" s="79"/>
      <c r="IE34" s="79"/>
      <c r="IF34" s="79"/>
      <c r="IG34" s="79"/>
      <c r="IH34" s="79"/>
      <c r="II34" s="79"/>
      <c r="IJ34" s="79"/>
      <c r="IK34" s="79"/>
      <c r="IL34" s="79"/>
      <c r="IM34" s="79"/>
      <c r="IN34" s="79"/>
      <c r="IO34" s="79"/>
      <c r="IP34" s="79"/>
      <c r="IQ34" s="79"/>
      <c r="IR34" s="79"/>
      <c r="IS34" s="79"/>
      <c r="IT34" s="79"/>
      <c r="IU34" s="79"/>
      <c r="IV34" s="79"/>
      <c r="IW34" s="79"/>
      <c r="IX34" s="79"/>
      <c r="IY34" s="79"/>
      <c r="IZ34" s="79"/>
      <c r="JA34" s="79"/>
      <c r="JB34" s="79"/>
      <c r="JC34" s="79"/>
      <c r="JD34" s="79"/>
      <c r="JE34" s="79"/>
      <c r="JF34" s="79"/>
      <c r="JG34" s="79"/>
      <c r="JH34" s="79"/>
      <c r="JI34" s="79"/>
      <c r="JJ34" s="79"/>
      <c r="JK34" s="79"/>
      <c r="JL34" s="79"/>
      <c r="JM34" s="79"/>
      <c r="JN34" s="79"/>
      <c r="JO34" s="79"/>
      <c r="JP34" s="79"/>
      <c r="JQ34" s="79"/>
      <c r="JR34" s="79"/>
      <c r="JS34" s="79"/>
      <c r="JT34" s="79"/>
      <c r="JU34" s="79"/>
      <c r="JV34" s="79"/>
      <c r="JW34" s="79"/>
      <c r="JX34" s="79"/>
      <c r="JY34" s="79"/>
      <c r="JZ34" s="79"/>
      <c r="KA34" s="79"/>
      <c r="KB34" s="79"/>
      <c r="KC34" s="79"/>
      <c r="KD34" s="79"/>
      <c r="KE34" s="79"/>
      <c r="KF34" s="79"/>
      <c r="KG34" s="79"/>
      <c r="KH34" s="79"/>
      <c r="KI34" s="79"/>
      <c r="KJ34" s="79"/>
      <c r="KK34" s="79"/>
      <c r="KL34" s="79"/>
      <c r="KM34" s="79"/>
      <c r="KN34" s="79"/>
      <c r="KO34" s="79"/>
      <c r="KP34" s="79"/>
      <c r="KQ34" s="79"/>
      <c r="KR34" s="79"/>
      <c r="KS34" s="79"/>
      <c r="KT34" s="79"/>
      <c r="KU34" s="79"/>
      <c r="KV34" s="79"/>
      <c r="KW34" s="79"/>
      <c r="KX34" s="79"/>
      <c r="KY34" s="79"/>
      <c r="KZ34" s="79"/>
      <c r="LA34" s="79"/>
      <c r="LB34" s="79"/>
      <c r="LC34" s="79"/>
      <c r="LD34" s="79"/>
      <c r="LE34" s="79"/>
      <c r="LF34" s="79"/>
      <c r="LG34" s="79"/>
      <c r="LH34" s="79"/>
      <c r="LI34" s="79"/>
      <c r="LJ34" s="79"/>
      <c r="LK34" s="79"/>
      <c r="LL34" s="79"/>
      <c r="LM34" s="79"/>
      <c r="LN34" s="79"/>
      <c r="LO34" s="79"/>
      <c r="LP34" s="79"/>
      <c r="LQ34" s="79"/>
      <c r="LR34" s="79"/>
      <c r="LS34" s="79"/>
      <c r="LT34" s="79"/>
      <c r="LU34" s="79"/>
      <c r="LV34" s="79"/>
      <c r="LW34" s="79"/>
      <c r="LX34" s="79"/>
      <c r="LY34" s="79"/>
      <c r="LZ34" s="79"/>
      <c r="MA34" s="79"/>
      <c r="MB34" s="79"/>
      <c r="MC34" s="79"/>
      <c r="MD34" s="79"/>
      <c r="ME34" s="79"/>
      <c r="MF34" s="79"/>
      <c r="MG34" s="79"/>
      <c r="MH34" s="79"/>
      <c r="MI34" s="79"/>
      <c r="MJ34" s="79"/>
      <c r="MK34" s="79"/>
      <c r="ML34" s="79"/>
      <c r="MM34" s="79"/>
      <c r="MN34" s="79"/>
      <c r="MO34" s="79"/>
      <c r="MP34" s="79"/>
      <c r="MQ34" s="79"/>
      <c r="MR34" s="79"/>
      <c r="MS34" s="79"/>
      <c r="MT34" s="79"/>
      <c r="MU34" s="79"/>
      <c r="MV34" s="79"/>
      <c r="MW34" s="79"/>
      <c r="MX34" s="79"/>
      <c r="MY34" s="79"/>
      <c r="MZ34" s="79"/>
      <c r="NA34" s="79"/>
      <c r="NB34" s="79"/>
      <c r="NC34" s="79"/>
      <c r="ND34" s="79"/>
      <c r="NE34" s="79"/>
      <c r="NF34" s="79"/>
      <c r="NG34" s="79"/>
      <c r="NH34" s="79"/>
      <c r="NI34" s="79"/>
      <c r="NJ34" s="79"/>
      <c r="NK34" s="79"/>
      <c r="NL34" s="79"/>
      <c r="NM34" s="79"/>
      <c r="NN34" s="79"/>
      <c r="NO34" s="79"/>
      <c r="NP34" s="79"/>
      <c r="NQ34" s="79"/>
      <c r="NR34" s="79"/>
      <c r="NS34" s="79"/>
      <c r="NT34" s="79"/>
      <c r="NU34" s="79"/>
      <c r="NV34" s="79"/>
      <c r="NW34" s="79"/>
      <c r="NX34" s="79"/>
      <c r="NY34" s="79"/>
      <c r="NZ34" s="79"/>
      <c r="OA34" s="79"/>
      <c r="OB34" s="79"/>
      <c r="OC34" s="79"/>
      <c r="OD34" s="79"/>
      <c r="OE34" s="79"/>
      <c r="OF34" s="79"/>
      <c r="OG34" s="79"/>
      <c r="OH34" s="79"/>
      <c r="OI34" s="79"/>
      <c r="OJ34" s="79"/>
      <c r="OK34" s="79"/>
      <c r="OL34" s="79"/>
      <c r="OM34" s="79"/>
      <c r="ON34" s="79"/>
      <c r="OO34" s="79"/>
      <c r="OP34" s="79"/>
      <c r="OQ34" s="79"/>
      <c r="OR34" s="79"/>
      <c r="OS34" s="79"/>
      <c r="OT34" s="79"/>
      <c r="OU34" s="79"/>
      <c r="OV34" s="79"/>
      <c r="OW34" s="79"/>
      <c r="OX34" s="79"/>
      <c r="OY34" s="79"/>
      <c r="OZ34" s="79"/>
      <c r="PA34" s="79"/>
      <c r="PB34" s="79"/>
      <c r="PC34" s="79"/>
      <c r="PD34" s="79"/>
      <c r="PE34" s="79"/>
      <c r="PF34" s="79"/>
      <c r="PG34" s="79"/>
      <c r="PH34" s="79"/>
      <c r="PI34" s="79"/>
      <c r="PJ34" s="79"/>
      <c r="PK34" s="79"/>
      <c r="PL34" s="79"/>
      <c r="PM34" s="79"/>
      <c r="PN34" s="79"/>
      <c r="PO34" s="79"/>
      <c r="PP34" s="79"/>
      <c r="PQ34" s="79"/>
      <c r="PR34" s="79"/>
      <c r="PS34" s="79"/>
      <c r="PT34" s="79"/>
      <c r="PU34" s="79"/>
      <c r="PV34" s="79"/>
      <c r="PW34" s="79"/>
      <c r="PX34" s="79"/>
      <c r="PY34" s="79"/>
      <c r="PZ34" s="79"/>
      <c r="QA34" s="79"/>
      <c r="QB34" s="79"/>
      <c r="QC34" s="79"/>
      <c r="QD34" s="79"/>
      <c r="QE34" s="79"/>
      <c r="QF34" s="79"/>
      <c r="QG34" s="79"/>
      <c r="QH34" s="79"/>
      <c r="QI34" s="79"/>
      <c r="QJ34" s="79"/>
      <c r="QK34" s="79"/>
      <c r="QL34" s="79"/>
      <c r="QM34" s="79"/>
      <c r="QN34" s="79"/>
      <c r="QO34" s="79"/>
      <c r="QP34" s="79"/>
      <c r="QQ34" s="79"/>
      <c r="QR34" s="79"/>
      <c r="QS34" s="79"/>
      <c r="QT34" s="79"/>
      <c r="QU34" s="79"/>
      <c r="QV34" s="79"/>
      <c r="QW34" s="79"/>
      <c r="QX34" s="79"/>
      <c r="QY34" s="79"/>
      <c r="QZ34" s="79"/>
      <c r="RA34" s="79"/>
      <c r="RB34" s="79"/>
      <c r="RC34" s="79"/>
      <c r="RD34" s="79"/>
      <c r="RE34" s="79"/>
      <c r="RF34" s="79"/>
      <c r="RG34" s="79"/>
      <c r="RH34" s="79"/>
      <c r="RI34" s="79"/>
      <c r="RJ34" s="79"/>
      <c r="RK34" s="79"/>
      <c r="RL34" s="79"/>
      <c r="RM34" s="79"/>
      <c r="RN34" s="79"/>
      <c r="RO34" s="79"/>
      <c r="RP34" s="79"/>
      <c r="RQ34" s="79"/>
      <c r="RR34" s="79"/>
      <c r="RS34" s="79"/>
      <c r="RT34" s="79"/>
      <c r="RU34" s="79"/>
      <c r="RV34" s="79"/>
      <c r="RW34" s="79"/>
      <c r="RX34" s="79"/>
      <c r="RY34" s="79"/>
      <c r="RZ34" s="79"/>
      <c r="SA34" s="79"/>
      <c r="SB34" s="79"/>
      <c r="SC34" s="79"/>
      <c r="SD34" s="79"/>
      <c r="SE34" s="79"/>
      <c r="SF34" s="79"/>
      <c r="SG34" s="79"/>
      <c r="SH34" s="79"/>
      <c r="SI34" s="79"/>
      <c r="SJ34" s="79"/>
      <c r="SK34" s="79"/>
      <c r="SL34" s="79"/>
      <c r="SM34" s="79"/>
      <c r="SN34" s="79"/>
      <c r="SO34" s="79"/>
      <c r="SP34" s="79"/>
      <c r="SQ34" s="79"/>
      <c r="SR34" s="79"/>
      <c r="SS34" s="79"/>
      <c r="ST34" s="79"/>
      <c r="SU34" s="79"/>
      <c r="SV34" s="79"/>
      <c r="SW34" s="79"/>
      <c r="SX34" s="79"/>
      <c r="SY34" s="79"/>
      <c r="SZ34" s="79"/>
      <c r="TA34" s="79"/>
      <c r="TB34" s="79"/>
      <c r="TC34" s="79"/>
      <c r="TD34" s="79"/>
      <c r="TE34" s="79"/>
      <c r="TF34" s="79"/>
      <c r="TG34" s="79"/>
      <c r="TH34" s="79"/>
      <c r="TI34" s="79"/>
      <c r="TJ34" s="79"/>
      <c r="TK34" s="79"/>
      <c r="TL34" s="79"/>
      <c r="TM34" s="79"/>
      <c r="TN34" s="79"/>
      <c r="TO34" s="79"/>
      <c r="TP34" s="79"/>
      <c r="TQ34" s="79"/>
      <c r="TR34" s="79"/>
      <c r="TS34" s="79"/>
      <c r="TT34" s="79"/>
      <c r="TU34" s="79"/>
      <c r="TV34" s="79"/>
      <c r="TW34" s="79"/>
      <c r="TX34" s="79"/>
      <c r="TY34" s="79"/>
      <c r="TZ34" s="79"/>
      <c r="UA34" s="79"/>
      <c r="UB34" s="79"/>
      <c r="UC34" s="79"/>
      <c r="UD34" s="79"/>
      <c r="UE34" s="79"/>
      <c r="UF34" s="79"/>
      <c r="UG34" s="79"/>
      <c r="UH34" s="79"/>
      <c r="UI34" s="79"/>
      <c r="UJ34" s="79"/>
      <c r="UK34" s="79"/>
      <c r="UL34" s="79"/>
      <c r="UM34" s="79"/>
      <c r="UN34" s="79"/>
      <c r="UO34" s="79"/>
      <c r="UP34" s="79"/>
      <c r="UQ34" s="79"/>
      <c r="UR34" s="79"/>
      <c r="US34" s="79"/>
      <c r="UT34" s="79"/>
      <c r="UU34" s="79"/>
      <c r="UV34" s="79"/>
      <c r="UW34" s="79"/>
      <c r="UX34" s="79"/>
      <c r="UY34" s="79"/>
      <c r="UZ34" s="79"/>
      <c r="VA34" s="79"/>
      <c r="VB34" s="79"/>
      <c r="VC34" s="79"/>
      <c r="VD34" s="79"/>
      <c r="VE34" s="79"/>
      <c r="VF34" s="79"/>
      <c r="VG34" s="79"/>
      <c r="VH34" s="79"/>
      <c r="VI34" s="79"/>
      <c r="VJ34" s="79"/>
      <c r="VK34" s="79"/>
      <c r="VL34" s="79"/>
      <c r="VM34" s="79"/>
      <c r="VN34" s="79"/>
      <c r="VO34" s="79"/>
      <c r="VP34" s="79"/>
      <c r="VQ34" s="79"/>
      <c r="VR34" s="79"/>
      <c r="VS34" s="79"/>
      <c r="VT34" s="79"/>
      <c r="VU34" s="79"/>
      <c r="VV34" s="79"/>
      <c r="VW34" s="79"/>
      <c r="VX34" s="79"/>
      <c r="VY34" s="79"/>
      <c r="VZ34" s="79"/>
      <c r="WA34" s="79"/>
      <c r="WB34" s="79"/>
      <c r="WC34" s="79"/>
      <c r="WD34" s="79"/>
      <c r="WE34" s="79"/>
      <c r="WF34" s="79"/>
      <c r="WG34" s="79"/>
      <c r="WH34" s="79"/>
      <c r="WI34" s="79"/>
      <c r="WJ34" s="79"/>
      <c r="WK34" s="79"/>
      <c r="WL34" s="79"/>
      <c r="WM34" s="79"/>
      <c r="WN34" s="79"/>
      <c r="WO34" s="79"/>
      <c r="WP34" s="79"/>
      <c r="WQ34" s="79"/>
      <c r="WR34" s="79"/>
      <c r="WS34" s="79"/>
      <c r="WT34" s="79"/>
      <c r="WU34" s="79"/>
      <c r="WV34" s="79"/>
      <c r="WW34" s="79"/>
      <c r="WX34" s="79"/>
      <c r="WY34" s="79"/>
      <c r="WZ34" s="79"/>
      <c r="XA34" s="79"/>
      <c r="XB34" s="79"/>
      <c r="XC34" s="79"/>
      <c r="XD34" s="79"/>
      <c r="XE34" s="79"/>
      <c r="XF34" s="79"/>
      <c r="XG34" s="79"/>
      <c r="XH34" s="79"/>
      <c r="XI34" s="79"/>
      <c r="XJ34" s="79"/>
      <c r="XK34" s="79"/>
      <c r="XL34" s="79"/>
      <c r="XM34" s="79"/>
      <c r="XN34" s="79"/>
      <c r="XO34" s="79"/>
      <c r="XP34" s="79"/>
      <c r="XQ34" s="79"/>
      <c r="XR34" s="79"/>
      <c r="XS34" s="79"/>
      <c r="XT34" s="79"/>
      <c r="XU34" s="79"/>
      <c r="XV34" s="79"/>
      <c r="XW34" s="79"/>
      <c r="XX34" s="79"/>
      <c r="XY34" s="79"/>
      <c r="XZ34" s="79"/>
      <c r="YA34" s="79"/>
      <c r="YB34" s="79"/>
      <c r="YC34" s="79"/>
    </row>
    <row r="35" spans="1:653" s="80" customFormat="1" ht="144.75" customHeight="1" x14ac:dyDescent="0.25">
      <c r="A35" s="78" t="s">
        <v>184</v>
      </c>
      <c r="B35" s="71" t="s">
        <v>185</v>
      </c>
      <c r="C35" s="71" t="s">
        <v>186</v>
      </c>
      <c r="D35" s="81" t="s">
        <v>189</v>
      </c>
      <c r="E35" s="73" t="s">
        <v>190</v>
      </c>
      <c r="F35" s="72"/>
      <c r="G35" s="72"/>
      <c r="H35" s="73" t="s">
        <v>191</v>
      </c>
      <c r="I35" s="73" t="s">
        <v>192</v>
      </c>
      <c r="J35" s="73" t="s">
        <v>193</v>
      </c>
      <c r="K35" s="73" t="s">
        <v>194</v>
      </c>
      <c r="L35" s="73" t="s">
        <v>195</v>
      </c>
      <c r="M35" s="74" t="s">
        <v>134</v>
      </c>
      <c r="N35" s="101">
        <v>1</v>
      </c>
      <c r="O35" s="75">
        <v>1170</v>
      </c>
      <c r="P35" s="63">
        <v>11.7</v>
      </c>
      <c r="Q35" s="91">
        <v>100</v>
      </c>
      <c r="R35" s="64">
        <v>100</v>
      </c>
      <c r="S35" s="63">
        <v>140.4</v>
      </c>
      <c r="T35" s="65">
        <v>140.4</v>
      </c>
      <c r="U35" s="79"/>
      <c r="V35" s="79"/>
      <c r="W35" s="79"/>
      <c r="X35" s="79"/>
      <c r="Y35" s="79"/>
      <c r="Z35" s="79"/>
      <c r="AA35" s="79"/>
      <c r="AB35" s="79"/>
      <c r="AC35" s="79"/>
      <c r="AD35" s="79"/>
      <c r="AE35" s="79"/>
      <c r="AF35" s="79"/>
      <c r="AG35" s="79"/>
      <c r="AH35" s="79"/>
      <c r="AI35" s="79"/>
      <c r="AJ35" s="79"/>
      <c r="AK35" s="79"/>
      <c r="AL35" s="79"/>
      <c r="AM35" s="79"/>
      <c r="AN35" s="79"/>
      <c r="AO35" s="79"/>
      <c r="AP35" s="79"/>
      <c r="AQ35" s="79"/>
      <c r="AR35" s="79"/>
      <c r="AS35" s="79"/>
      <c r="AT35" s="79"/>
      <c r="AU35" s="79"/>
      <c r="AV35" s="79"/>
      <c r="AW35" s="79"/>
      <c r="AX35" s="79"/>
      <c r="AY35" s="79"/>
      <c r="AZ35" s="79"/>
      <c r="BA35" s="79"/>
      <c r="BB35" s="79"/>
      <c r="BC35" s="79"/>
      <c r="BD35" s="79"/>
      <c r="BE35" s="79"/>
      <c r="BF35" s="79"/>
      <c r="BG35" s="79"/>
      <c r="BH35" s="79"/>
      <c r="BI35" s="79"/>
      <c r="BJ35" s="79"/>
      <c r="BK35" s="79"/>
      <c r="BL35" s="79"/>
      <c r="BM35" s="79"/>
      <c r="BN35" s="79"/>
      <c r="BO35" s="79"/>
      <c r="BP35" s="79"/>
      <c r="BQ35" s="79"/>
      <c r="BR35" s="79"/>
      <c r="BS35" s="79"/>
      <c r="BT35" s="79"/>
      <c r="BU35" s="79"/>
      <c r="BV35" s="79"/>
      <c r="BW35" s="79"/>
      <c r="BX35" s="79"/>
      <c r="BY35" s="79"/>
      <c r="BZ35" s="79"/>
      <c r="CA35" s="79"/>
      <c r="CB35" s="79"/>
      <c r="CC35" s="79"/>
      <c r="CD35" s="79"/>
      <c r="CE35" s="79"/>
      <c r="CF35" s="79"/>
      <c r="CG35" s="79"/>
      <c r="CH35" s="79"/>
      <c r="CI35" s="79"/>
      <c r="CJ35" s="79"/>
      <c r="CK35" s="79"/>
      <c r="CL35" s="79"/>
      <c r="CM35" s="79"/>
      <c r="CN35" s="79"/>
      <c r="CO35" s="79"/>
      <c r="CP35" s="79"/>
      <c r="CQ35" s="79"/>
      <c r="CR35" s="79"/>
      <c r="CS35" s="79"/>
      <c r="CT35" s="79"/>
      <c r="CU35" s="79"/>
      <c r="CV35" s="79"/>
      <c r="CW35" s="79"/>
      <c r="CX35" s="79"/>
      <c r="CY35" s="79"/>
      <c r="CZ35" s="79"/>
      <c r="DA35" s="79"/>
      <c r="DB35" s="79"/>
      <c r="DC35" s="79"/>
      <c r="DD35" s="79"/>
      <c r="DE35" s="79"/>
      <c r="DF35" s="79"/>
      <c r="DG35" s="79"/>
      <c r="DH35" s="79"/>
      <c r="DI35" s="79"/>
      <c r="DJ35" s="79"/>
      <c r="DK35" s="79"/>
      <c r="DL35" s="79"/>
      <c r="DM35" s="79"/>
      <c r="DN35" s="79"/>
      <c r="DO35" s="79"/>
      <c r="DP35" s="79"/>
      <c r="DQ35" s="79"/>
      <c r="DR35" s="79"/>
      <c r="DS35" s="79"/>
      <c r="DT35" s="79"/>
      <c r="DU35" s="79"/>
      <c r="DV35" s="79"/>
      <c r="DW35" s="79"/>
      <c r="DX35" s="79"/>
      <c r="DY35" s="79"/>
      <c r="DZ35" s="79"/>
      <c r="EA35" s="79"/>
      <c r="EB35" s="79"/>
      <c r="EC35" s="79"/>
      <c r="ED35" s="79"/>
      <c r="EE35" s="79"/>
      <c r="EF35" s="79"/>
      <c r="EG35" s="79"/>
      <c r="EH35" s="79"/>
      <c r="EI35" s="79"/>
      <c r="EJ35" s="79"/>
      <c r="EK35" s="79"/>
      <c r="EL35" s="79"/>
      <c r="EM35" s="79"/>
      <c r="EN35" s="79"/>
      <c r="EO35" s="79"/>
      <c r="EP35" s="79"/>
      <c r="EQ35" s="79"/>
      <c r="ER35" s="79"/>
      <c r="ES35" s="79"/>
      <c r="ET35" s="79"/>
      <c r="EU35" s="79"/>
      <c r="EV35" s="79"/>
      <c r="EW35" s="79"/>
      <c r="EX35" s="79"/>
      <c r="EY35" s="79"/>
      <c r="EZ35" s="79"/>
      <c r="FA35" s="79"/>
      <c r="FB35" s="79"/>
      <c r="FC35" s="79"/>
      <c r="FD35" s="79"/>
      <c r="FE35" s="79"/>
      <c r="FF35" s="79"/>
      <c r="FG35" s="79"/>
      <c r="FH35" s="79"/>
      <c r="FI35" s="79"/>
      <c r="FJ35" s="79"/>
      <c r="FK35" s="79"/>
      <c r="FL35" s="79"/>
      <c r="FM35" s="79"/>
      <c r="FN35" s="79"/>
      <c r="FO35" s="79"/>
      <c r="FP35" s="79"/>
      <c r="FQ35" s="79"/>
      <c r="FR35" s="79"/>
      <c r="FS35" s="79"/>
      <c r="FT35" s="79"/>
      <c r="FU35" s="79"/>
      <c r="FV35" s="79"/>
      <c r="FW35" s="79"/>
      <c r="FX35" s="79"/>
      <c r="FY35" s="79"/>
      <c r="FZ35" s="79"/>
      <c r="GA35" s="79"/>
      <c r="GB35" s="79"/>
      <c r="GC35" s="79"/>
      <c r="GD35" s="79"/>
      <c r="GE35" s="79"/>
      <c r="GF35" s="79"/>
      <c r="GG35" s="79"/>
      <c r="GH35" s="79"/>
      <c r="GI35" s="79"/>
      <c r="GJ35" s="79"/>
      <c r="GK35" s="79"/>
      <c r="GL35" s="79"/>
      <c r="GM35" s="79"/>
      <c r="GN35" s="79"/>
      <c r="GO35" s="79"/>
      <c r="GP35" s="79"/>
      <c r="GQ35" s="79"/>
      <c r="GR35" s="79"/>
      <c r="GS35" s="79"/>
      <c r="GT35" s="79"/>
      <c r="GU35" s="79"/>
      <c r="GV35" s="79"/>
      <c r="GW35" s="79"/>
      <c r="GX35" s="79"/>
      <c r="GY35" s="79"/>
      <c r="GZ35" s="79"/>
      <c r="HA35" s="79"/>
      <c r="HB35" s="79"/>
      <c r="HC35" s="79"/>
      <c r="HD35" s="79"/>
      <c r="HE35" s="79"/>
      <c r="HF35" s="79"/>
      <c r="HG35" s="79"/>
      <c r="HH35" s="79"/>
      <c r="HI35" s="79"/>
      <c r="HJ35" s="79"/>
      <c r="HK35" s="79"/>
      <c r="HL35" s="79"/>
      <c r="HM35" s="79"/>
      <c r="HN35" s="79"/>
      <c r="HO35" s="79"/>
      <c r="HP35" s="79"/>
      <c r="HQ35" s="79"/>
      <c r="HR35" s="79"/>
      <c r="HS35" s="79"/>
      <c r="HT35" s="79"/>
      <c r="HU35" s="79"/>
      <c r="HV35" s="79"/>
      <c r="HW35" s="79"/>
      <c r="HX35" s="79"/>
      <c r="HY35" s="79"/>
      <c r="HZ35" s="79"/>
      <c r="IA35" s="79"/>
      <c r="IB35" s="79"/>
      <c r="IC35" s="79"/>
      <c r="ID35" s="79"/>
      <c r="IE35" s="79"/>
      <c r="IF35" s="79"/>
      <c r="IG35" s="79"/>
      <c r="IH35" s="79"/>
      <c r="II35" s="79"/>
      <c r="IJ35" s="79"/>
      <c r="IK35" s="79"/>
      <c r="IL35" s="79"/>
      <c r="IM35" s="79"/>
      <c r="IN35" s="79"/>
      <c r="IO35" s="79"/>
      <c r="IP35" s="79"/>
      <c r="IQ35" s="79"/>
      <c r="IR35" s="79"/>
      <c r="IS35" s="79"/>
      <c r="IT35" s="79"/>
      <c r="IU35" s="79"/>
      <c r="IV35" s="79"/>
      <c r="IW35" s="79"/>
      <c r="IX35" s="79"/>
      <c r="IY35" s="79"/>
      <c r="IZ35" s="79"/>
      <c r="JA35" s="79"/>
      <c r="JB35" s="79"/>
      <c r="JC35" s="79"/>
      <c r="JD35" s="79"/>
      <c r="JE35" s="79"/>
      <c r="JF35" s="79"/>
      <c r="JG35" s="79"/>
      <c r="JH35" s="79"/>
      <c r="JI35" s="79"/>
      <c r="JJ35" s="79"/>
      <c r="JK35" s="79"/>
      <c r="JL35" s="79"/>
      <c r="JM35" s="79"/>
      <c r="JN35" s="79"/>
      <c r="JO35" s="79"/>
      <c r="JP35" s="79"/>
      <c r="JQ35" s="79"/>
      <c r="JR35" s="79"/>
      <c r="JS35" s="79"/>
      <c r="JT35" s="79"/>
      <c r="JU35" s="79"/>
      <c r="JV35" s="79"/>
      <c r="JW35" s="79"/>
      <c r="JX35" s="79"/>
      <c r="JY35" s="79"/>
      <c r="JZ35" s="79"/>
      <c r="KA35" s="79"/>
      <c r="KB35" s="79"/>
      <c r="KC35" s="79"/>
      <c r="KD35" s="79"/>
      <c r="KE35" s="79"/>
      <c r="KF35" s="79"/>
      <c r="KG35" s="79"/>
      <c r="KH35" s="79"/>
      <c r="KI35" s="79"/>
      <c r="KJ35" s="79"/>
      <c r="KK35" s="79"/>
      <c r="KL35" s="79"/>
      <c r="KM35" s="79"/>
      <c r="KN35" s="79"/>
      <c r="KO35" s="79"/>
      <c r="KP35" s="79"/>
      <c r="KQ35" s="79"/>
      <c r="KR35" s="79"/>
      <c r="KS35" s="79"/>
      <c r="KT35" s="79"/>
      <c r="KU35" s="79"/>
      <c r="KV35" s="79"/>
      <c r="KW35" s="79"/>
      <c r="KX35" s="79"/>
      <c r="KY35" s="79"/>
      <c r="KZ35" s="79"/>
      <c r="LA35" s="79"/>
      <c r="LB35" s="79"/>
      <c r="LC35" s="79"/>
      <c r="LD35" s="79"/>
      <c r="LE35" s="79"/>
      <c r="LF35" s="79"/>
      <c r="LG35" s="79"/>
      <c r="LH35" s="79"/>
      <c r="LI35" s="79"/>
      <c r="LJ35" s="79"/>
      <c r="LK35" s="79"/>
      <c r="LL35" s="79"/>
      <c r="LM35" s="79"/>
      <c r="LN35" s="79"/>
      <c r="LO35" s="79"/>
      <c r="LP35" s="79"/>
      <c r="LQ35" s="79"/>
      <c r="LR35" s="79"/>
      <c r="LS35" s="79"/>
      <c r="LT35" s="79"/>
      <c r="LU35" s="79"/>
      <c r="LV35" s="79"/>
      <c r="LW35" s="79"/>
      <c r="LX35" s="79"/>
      <c r="LY35" s="79"/>
      <c r="LZ35" s="79"/>
      <c r="MA35" s="79"/>
      <c r="MB35" s="79"/>
      <c r="MC35" s="79"/>
      <c r="MD35" s="79"/>
      <c r="ME35" s="79"/>
      <c r="MF35" s="79"/>
      <c r="MG35" s="79"/>
      <c r="MH35" s="79"/>
      <c r="MI35" s="79"/>
      <c r="MJ35" s="79"/>
      <c r="MK35" s="79"/>
      <c r="ML35" s="79"/>
      <c r="MM35" s="79"/>
      <c r="MN35" s="79"/>
      <c r="MO35" s="79"/>
      <c r="MP35" s="79"/>
      <c r="MQ35" s="79"/>
      <c r="MR35" s="79"/>
      <c r="MS35" s="79"/>
      <c r="MT35" s="79"/>
      <c r="MU35" s="79"/>
      <c r="MV35" s="79"/>
      <c r="MW35" s="79"/>
      <c r="MX35" s="79"/>
      <c r="MY35" s="79"/>
      <c r="MZ35" s="79"/>
      <c r="NA35" s="79"/>
      <c r="NB35" s="79"/>
      <c r="NC35" s="79"/>
      <c r="ND35" s="79"/>
      <c r="NE35" s="79"/>
      <c r="NF35" s="79"/>
      <c r="NG35" s="79"/>
      <c r="NH35" s="79"/>
      <c r="NI35" s="79"/>
      <c r="NJ35" s="79"/>
      <c r="NK35" s="79"/>
      <c r="NL35" s="79"/>
      <c r="NM35" s="79"/>
      <c r="NN35" s="79"/>
      <c r="NO35" s="79"/>
      <c r="NP35" s="79"/>
      <c r="NQ35" s="79"/>
      <c r="NR35" s="79"/>
      <c r="NS35" s="79"/>
      <c r="NT35" s="79"/>
      <c r="NU35" s="79"/>
      <c r="NV35" s="79"/>
      <c r="NW35" s="79"/>
      <c r="NX35" s="79"/>
      <c r="NY35" s="79"/>
      <c r="NZ35" s="79"/>
      <c r="OA35" s="79"/>
      <c r="OB35" s="79"/>
      <c r="OC35" s="79"/>
      <c r="OD35" s="79"/>
      <c r="OE35" s="79"/>
      <c r="OF35" s="79"/>
      <c r="OG35" s="79"/>
      <c r="OH35" s="79"/>
      <c r="OI35" s="79"/>
      <c r="OJ35" s="79"/>
      <c r="OK35" s="79"/>
      <c r="OL35" s="79"/>
      <c r="OM35" s="79"/>
      <c r="ON35" s="79"/>
      <c r="OO35" s="79"/>
      <c r="OP35" s="79"/>
      <c r="OQ35" s="79"/>
      <c r="OR35" s="79"/>
      <c r="OS35" s="79"/>
      <c r="OT35" s="79"/>
      <c r="OU35" s="79"/>
      <c r="OV35" s="79"/>
      <c r="OW35" s="79"/>
      <c r="OX35" s="79"/>
      <c r="OY35" s="79"/>
      <c r="OZ35" s="79"/>
      <c r="PA35" s="79"/>
      <c r="PB35" s="79"/>
      <c r="PC35" s="79"/>
      <c r="PD35" s="79"/>
      <c r="PE35" s="79"/>
      <c r="PF35" s="79"/>
      <c r="PG35" s="79"/>
      <c r="PH35" s="79"/>
      <c r="PI35" s="79"/>
      <c r="PJ35" s="79"/>
      <c r="PK35" s="79"/>
      <c r="PL35" s="79"/>
      <c r="PM35" s="79"/>
      <c r="PN35" s="79"/>
      <c r="PO35" s="79"/>
      <c r="PP35" s="79"/>
      <c r="PQ35" s="79"/>
      <c r="PR35" s="79"/>
      <c r="PS35" s="79"/>
      <c r="PT35" s="79"/>
      <c r="PU35" s="79"/>
      <c r="PV35" s="79"/>
      <c r="PW35" s="79"/>
      <c r="PX35" s="79"/>
      <c r="PY35" s="79"/>
      <c r="PZ35" s="79"/>
      <c r="QA35" s="79"/>
      <c r="QB35" s="79"/>
      <c r="QC35" s="79"/>
      <c r="QD35" s="79"/>
      <c r="QE35" s="79"/>
      <c r="QF35" s="79"/>
      <c r="QG35" s="79"/>
      <c r="QH35" s="79"/>
      <c r="QI35" s="79"/>
      <c r="QJ35" s="79"/>
      <c r="QK35" s="79"/>
      <c r="QL35" s="79"/>
      <c r="QM35" s="79"/>
      <c r="QN35" s="79"/>
      <c r="QO35" s="79"/>
      <c r="QP35" s="79"/>
      <c r="QQ35" s="79"/>
      <c r="QR35" s="79"/>
      <c r="QS35" s="79"/>
      <c r="QT35" s="79"/>
      <c r="QU35" s="79"/>
      <c r="QV35" s="79"/>
      <c r="QW35" s="79"/>
      <c r="QX35" s="79"/>
      <c r="QY35" s="79"/>
      <c r="QZ35" s="79"/>
      <c r="RA35" s="79"/>
      <c r="RB35" s="79"/>
      <c r="RC35" s="79"/>
      <c r="RD35" s="79"/>
      <c r="RE35" s="79"/>
      <c r="RF35" s="79"/>
      <c r="RG35" s="79"/>
      <c r="RH35" s="79"/>
      <c r="RI35" s="79"/>
      <c r="RJ35" s="79"/>
      <c r="RK35" s="79"/>
      <c r="RL35" s="79"/>
      <c r="RM35" s="79"/>
      <c r="RN35" s="79"/>
      <c r="RO35" s="79"/>
      <c r="RP35" s="79"/>
      <c r="RQ35" s="79"/>
      <c r="RR35" s="79"/>
      <c r="RS35" s="79"/>
      <c r="RT35" s="79"/>
      <c r="RU35" s="79"/>
      <c r="RV35" s="79"/>
      <c r="RW35" s="79"/>
      <c r="RX35" s="79"/>
      <c r="RY35" s="79"/>
      <c r="RZ35" s="79"/>
      <c r="SA35" s="79"/>
      <c r="SB35" s="79"/>
      <c r="SC35" s="79"/>
      <c r="SD35" s="79"/>
      <c r="SE35" s="79"/>
      <c r="SF35" s="79"/>
      <c r="SG35" s="79"/>
      <c r="SH35" s="79"/>
      <c r="SI35" s="79"/>
      <c r="SJ35" s="79"/>
      <c r="SK35" s="79"/>
      <c r="SL35" s="79"/>
      <c r="SM35" s="79"/>
      <c r="SN35" s="79"/>
      <c r="SO35" s="79"/>
      <c r="SP35" s="79"/>
      <c r="SQ35" s="79"/>
      <c r="SR35" s="79"/>
      <c r="SS35" s="79"/>
      <c r="ST35" s="79"/>
      <c r="SU35" s="79"/>
      <c r="SV35" s="79"/>
      <c r="SW35" s="79"/>
      <c r="SX35" s="79"/>
      <c r="SY35" s="79"/>
      <c r="SZ35" s="79"/>
      <c r="TA35" s="79"/>
      <c r="TB35" s="79"/>
      <c r="TC35" s="79"/>
      <c r="TD35" s="79"/>
      <c r="TE35" s="79"/>
      <c r="TF35" s="79"/>
      <c r="TG35" s="79"/>
      <c r="TH35" s="79"/>
      <c r="TI35" s="79"/>
      <c r="TJ35" s="79"/>
      <c r="TK35" s="79"/>
      <c r="TL35" s="79"/>
      <c r="TM35" s="79"/>
      <c r="TN35" s="79"/>
      <c r="TO35" s="79"/>
      <c r="TP35" s="79"/>
      <c r="TQ35" s="79"/>
      <c r="TR35" s="79"/>
      <c r="TS35" s="79"/>
      <c r="TT35" s="79"/>
      <c r="TU35" s="79"/>
      <c r="TV35" s="79"/>
      <c r="TW35" s="79"/>
      <c r="TX35" s="79"/>
      <c r="TY35" s="79"/>
      <c r="TZ35" s="79"/>
      <c r="UA35" s="79"/>
      <c r="UB35" s="79"/>
      <c r="UC35" s="79"/>
      <c r="UD35" s="79"/>
      <c r="UE35" s="79"/>
      <c r="UF35" s="79"/>
      <c r="UG35" s="79"/>
      <c r="UH35" s="79"/>
      <c r="UI35" s="79"/>
      <c r="UJ35" s="79"/>
      <c r="UK35" s="79"/>
      <c r="UL35" s="79"/>
      <c r="UM35" s="79"/>
      <c r="UN35" s="79"/>
      <c r="UO35" s="79"/>
      <c r="UP35" s="79"/>
      <c r="UQ35" s="79"/>
      <c r="UR35" s="79"/>
      <c r="US35" s="79"/>
      <c r="UT35" s="79"/>
      <c r="UU35" s="79"/>
      <c r="UV35" s="79"/>
      <c r="UW35" s="79"/>
      <c r="UX35" s="79"/>
      <c r="UY35" s="79"/>
      <c r="UZ35" s="79"/>
      <c r="VA35" s="79"/>
      <c r="VB35" s="79"/>
      <c r="VC35" s="79"/>
      <c r="VD35" s="79"/>
      <c r="VE35" s="79"/>
      <c r="VF35" s="79"/>
      <c r="VG35" s="79"/>
      <c r="VH35" s="79"/>
      <c r="VI35" s="79"/>
      <c r="VJ35" s="79"/>
      <c r="VK35" s="79"/>
      <c r="VL35" s="79"/>
      <c r="VM35" s="79"/>
      <c r="VN35" s="79"/>
      <c r="VO35" s="79"/>
      <c r="VP35" s="79"/>
      <c r="VQ35" s="79"/>
      <c r="VR35" s="79"/>
      <c r="VS35" s="79"/>
      <c r="VT35" s="79"/>
      <c r="VU35" s="79"/>
      <c r="VV35" s="79"/>
      <c r="VW35" s="79"/>
      <c r="VX35" s="79"/>
      <c r="VY35" s="79"/>
      <c r="VZ35" s="79"/>
      <c r="WA35" s="79"/>
      <c r="WB35" s="79"/>
      <c r="WC35" s="79"/>
      <c r="WD35" s="79"/>
      <c r="WE35" s="79"/>
      <c r="WF35" s="79"/>
      <c r="WG35" s="79"/>
      <c r="WH35" s="79"/>
      <c r="WI35" s="79"/>
      <c r="WJ35" s="79"/>
      <c r="WK35" s="79"/>
      <c r="WL35" s="79"/>
      <c r="WM35" s="79"/>
      <c r="WN35" s="79"/>
      <c r="WO35" s="79"/>
      <c r="WP35" s="79"/>
      <c r="WQ35" s="79"/>
      <c r="WR35" s="79"/>
      <c r="WS35" s="79"/>
      <c r="WT35" s="79"/>
      <c r="WU35" s="79"/>
      <c r="WV35" s="79"/>
      <c r="WW35" s="79"/>
      <c r="WX35" s="79"/>
      <c r="WY35" s="79"/>
      <c r="WZ35" s="79"/>
      <c r="XA35" s="79"/>
      <c r="XB35" s="79"/>
      <c r="XC35" s="79"/>
      <c r="XD35" s="79"/>
      <c r="XE35" s="79"/>
      <c r="XF35" s="79"/>
      <c r="XG35" s="79"/>
      <c r="XH35" s="79"/>
      <c r="XI35" s="79"/>
      <c r="XJ35" s="79"/>
      <c r="XK35" s="79"/>
      <c r="XL35" s="79"/>
      <c r="XM35" s="79"/>
      <c r="XN35" s="79"/>
      <c r="XO35" s="79"/>
      <c r="XP35" s="79"/>
      <c r="XQ35" s="79"/>
      <c r="XR35" s="79"/>
      <c r="XS35" s="79"/>
      <c r="XT35" s="79"/>
      <c r="XU35" s="79"/>
      <c r="XV35" s="79"/>
      <c r="XW35" s="79"/>
      <c r="XX35" s="79"/>
      <c r="XY35" s="79"/>
      <c r="XZ35" s="79"/>
      <c r="YA35" s="79"/>
      <c r="YB35" s="79"/>
      <c r="YC35" s="79"/>
    </row>
    <row r="36" spans="1:653" s="80" customFormat="1" ht="144.75" customHeight="1" x14ac:dyDescent="0.25">
      <c r="A36" s="78" t="s">
        <v>196</v>
      </c>
      <c r="B36" s="71" t="s">
        <v>197</v>
      </c>
      <c r="C36" s="71" t="s">
        <v>186</v>
      </c>
      <c r="D36" s="73" t="s">
        <v>198</v>
      </c>
      <c r="E36" s="73" t="s">
        <v>199</v>
      </c>
      <c r="F36" s="72"/>
      <c r="G36" s="72"/>
      <c r="H36" s="73" t="s">
        <v>191</v>
      </c>
      <c r="I36" s="73" t="s">
        <v>192</v>
      </c>
      <c r="J36" s="73" t="s">
        <v>202</v>
      </c>
      <c r="K36" s="73" t="s">
        <v>194</v>
      </c>
      <c r="L36" s="73" t="s">
        <v>203</v>
      </c>
      <c r="M36" s="74" t="s">
        <v>204</v>
      </c>
      <c r="N36" s="101">
        <v>2</v>
      </c>
      <c r="O36" s="75">
        <v>1275</v>
      </c>
      <c r="P36" s="63">
        <v>25.5</v>
      </c>
      <c r="Q36" s="91">
        <v>100</v>
      </c>
      <c r="R36" s="64">
        <v>100</v>
      </c>
      <c r="S36" s="63">
        <v>153</v>
      </c>
      <c r="T36" s="65">
        <v>153</v>
      </c>
      <c r="U36" s="79"/>
      <c r="V36" s="79"/>
      <c r="W36" s="79"/>
      <c r="X36" s="79"/>
      <c r="Y36" s="79"/>
      <c r="Z36" s="79"/>
      <c r="AA36" s="79"/>
      <c r="AB36" s="79"/>
      <c r="AC36" s="79"/>
      <c r="AD36" s="79"/>
      <c r="AE36" s="79"/>
      <c r="AF36" s="79"/>
      <c r="AG36" s="79"/>
      <c r="AH36" s="79"/>
      <c r="AI36" s="79"/>
      <c r="AJ36" s="79"/>
      <c r="AK36" s="79"/>
      <c r="AL36" s="79"/>
      <c r="AM36" s="79"/>
      <c r="AN36" s="79"/>
      <c r="AO36" s="79"/>
      <c r="AP36" s="79"/>
      <c r="AQ36" s="79"/>
      <c r="AR36" s="79"/>
      <c r="AS36" s="79"/>
      <c r="AT36" s="79"/>
      <c r="AU36" s="79"/>
      <c r="AV36" s="79"/>
      <c r="AW36" s="79"/>
      <c r="AX36" s="79"/>
      <c r="AY36" s="79"/>
      <c r="AZ36" s="79"/>
      <c r="BA36" s="79"/>
      <c r="BB36" s="79"/>
      <c r="BC36" s="79"/>
      <c r="BD36" s="79"/>
      <c r="BE36" s="79"/>
      <c r="BF36" s="79"/>
      <c r="BG36" s="79"/>
      <c r="BH36" s="79"/>
      <c r="BI36" s="79"/>
      <c r="BJ36" s="79"/>
      <c r="BK36" s="79"/>
      <c r="BL36" s="79"/>
      <c r="BM36" s="79"/>
      <c r="BN36" s="79"/>
      <c r="BO36" s="79"/>
      <c r="BP36" s="79"/>
      <c r="BQ36" s="79"/>
      <c r="BR36" s="79"/>
      <c r="BS36" s="79"/>
      <c r="BT36" s="79"/>
      <c r="BU36" s="79"/>
      <c r="BV36" s="79"/>
      <c r="BW36" s="79"/>
      <c r="BX36" s="79"/>
      <c r="BY36" s="79"/>
      <c r="BZ36" s="79"/>
      <c r="CA36" s="79"/>
      <c r="CB36" s="79"/>
      <c r="CC36" s="79"/>
      <c r="CD36" s="79"/>
      <c r="CE36" s="79"/>
      <c r="CF36" s="79"/>
      <c r="CG36" s="79"/>
      <c r="CH36" s="79"/>
      <c r="CI36" s="79"/>
      <c r="CJ36" s="79"/>
      <c r="CK36" s="79"/>
      <c r="CL36" s="79"/>
      <c r="CM36" s="79"/>
      <c r="CN36" s="79"/>
      <c r="CO36" s="79"/>
      <c r="CP36" s="79"/>
      <c r="CQ36" s="79"/>
      <c r="CR36" s="79"/>
      <c r="CS36" s="79"/>
      <c r="CT36" s="79"/>
      <c r="CU36" s="79"/>
      <c r="CV36" s="79"/>
      <c r="CW36" s="79"/>
      <c r="CX36" s="79"/>
      <c r="CY36" s="79"/>
      <c r="CZ36" s="79"/>
      <c r="DA36" s="79"/>
      <c r="DB36" s="79"/>
      <c r="DC36" s="79"/>
      <c r="DD36" s="79"/>
      <c r="DE36" s="79"/>
      <c r="DF36" s="79"/>
      <c r="DG36" s="79"/>
      <c r="DH36" s="79"/>
      <c r="DI36" s="79"/>
      <c r="DJ36" s="79"/>
      <c r="DK36" s="79"/>
      <c r="DL36" s="79"/>
      <c r="DM36" s="79"/>
      <c r="DN36" s="79"/>
      <c r="DO36" s="79"/>
      <c r="DP36" s="79"/>
      <c r="DQ36" s="79"/>
      <c r="DR36" s="79"/>
      <c r="DS36" s="79"/>
      <c r="DT36" s="79"/>
      <c r="DU36" s="79"/>
      <c r="DV36" s="79"/>
      <c r="DW36" s="79"/>
      <c r="DX36" s="79"/>
      <c r="DY36" s="79"/>
      <c r="DZ36" s="79"/>
      <c r="EA36" s="79"/>
      <c r="EB36" s="79"/>
      <c r="EC36" s="79"/>
      <c r="ED36" s="79"/>
      <c r="EE36" s="79"/>
      <c r="EF36" s="79"/>
      <c r="EG36" s="79"/>
      <c r="EH36" s="79"/>
      <c r="EI36" s="79"/>
      <c r="EJ36" s="79"/>
      <c r="EK36" s="79"/>
      <c r="EL36" s="79"/>
      <c r="EM36" s="79"/>
      <c r="EN36" s="79"/>
      <c r="EO36" s="79"/>
      <c r="EP36" s="79"/>
      <c r="EQ36" s="79"/>
      <c r="ER36" s="79"/>
      <c r="ES36" s="79"/>
      <c r="ET36" s="79"/>
      <c r="EU36" s="79"/>
      <c r="EV36" s="79"/>
      <c r="EW36" s="79"/>
      <c r="EX36" s="79"/>
      <c r="EY36" s="79"/>
      <c r="EZ36" s="79"/>
      <c r="FA36" s="79"/>
      <c r="FB36" s="79"/>
      <c r="FC36" s="79"/>
      <c r="FD36" s="79"/>
      <c r="FE36" s="79"/>
      <c r="FF36" s="79"/>
      <c r="FG36" s="79"/>
      <c r="FH36" s="79"/>
      <c r="FI36" s="79"/>
      <c r="FJ36" s="79"/>
      <c r="FK36" s="79"/>
      <c r="FL36" s="79"/>
      <c r="FM36" s="79"/>
      <c r="FN36" s="79"/>
      <c r="FO36" s="79"/>
      <c r="FP36" s="79"/>
      <c r="FQ36" s="79"/>
      <c r="FR36" s="79"/>
      <c r="FS36" s="79"/>
      <c r="FT36" s="79"/>
      <c r="FU36" s="79"/>
      <c r="FV36" s="79"/>
      <c r="FW36" s="79"/>
      <c r="FX36" s="79"/>
      <c r="FY36" s="79"/>
      <c r="FZ36" s="79"/>
      <c r="GA36" s="79"/>
      <c r="GB36" s="79"/>
      <c r="GC36" s="79"/>
      <c r="GD36" s="79"/>
      <c r="GE36" s="79"/>
      <c r="GF36" s="79"/>
      <c r="GG36" s="79"/>
      <c r="GH36" s="79"/>
      <c r="GI36" s="79"/>
      <c r="GJ36" s="79"/>
      <c r="GK36" s="79"/>
      <c r="GL36" s="79"/>
      <c r="GM36" s="79"/>
      <c r="GN36" s="79"/>
      <c r="GO36" s="79"/>
      <c r="GP36" s="79"/>
      <c r="GQ36" s="79"/>
      <c r="GR36" s="79"/>
      <c r="GS36" s="79"/>
      <c r="GT36" s="79"/>
      <c r="GU36" s="79"/>
      <c r="GV36" s="79"/>
      <c r="GW36" s="79"/>
      <c r="GX36" s="79"/>
      <c r="GY36" s="79"/>
      <c r="GZ36" s="79"/>
      <c r="HA36" s="79"/>
      <c r="HB36" s="79"/>
      <c r="HC36" s="79"/>
      <c r="HD36" s="79"/>
      <c r="HE36" s="79"/>
      <c r="HF36" s="79"/>
      <c r="HG36" s="79"/>
      <c r="HH36" s="79"/>
      <c r="HI36" s="79"/>
      <c r="HJ36" s="79"/>
      <c r="HK36" s="79"/>
      <c r="HL36" s="79"/>
      <c r="HM36" s="79"/>
      <c r="HN36" s="79"/>
      <c r="HO36" s="79"/>
      <c r="HP36" s="79"/>
      <c r="HQ36" s="79"/>
      <c r="HR36" s="79"/>
      <c r="HS36" s="79"/>
      <c r="HT36" s="79"/>
      <c r="HU36" s="79"/>
      <c r="HV36" s="79"/>
      <c r="HW36" s="79"/>
      <c r="HX36" s="79"/>
      <c r="HY36" s="79"/>
      <c r="HZ36" s="79"/>
      <c r="IA36" s="79"/>
      <c r="IB36" s="79"/>
      <c r="IC36" s="79"/>
      <c r="ID36" s="79"/>
      <c r="IE36" s="79"/>
      <c r="IF36" s="79"/>
      <c r="IG36" s="79"/>
      <c r="IH36" s="79"/>
      <c r="II36" s="79"/>
      <c r="IJ36" s="79"/>
      <c r="IK36" s="79"/>
      <c r="IL36" s="79"/>
      <c r="IM36" s="79"/>
      <c r="IN36" s="79"/>
      <c r="IO36" s="79"/>
      <c r="IP36" s="79"/>
      <c r="IQ36" s="79"/>
      <c r="IR36" s="79"/>
      <c r="IS36" s="79"/>
      <c r="IT36" s="79"/>
      <c r="IU36" s="79"/>
      <c r="IV36" s="79"/>
      <c r="IW36" s="79"/>
      <c r="IX36" s="79"/>
      <c r="IY36" s="79"/>
      <c r="IZ36" s="79"/>
      <c r="JA36" s="79"/>
      <c r="JB36" s="79"/>
      <c r="JC36" s="79"/>
      <c r="JD36" s="79"/>
      <c r="JE36" s="79"/>
      <c r="JF36" s="79"/>
      <c r="JG36" s="79"/>
      <c r="JH36" s="79"/>
      <c r="JI36" s="79"/>
      <c r="JJ36" s="79"/>
      <c r="JK36" s="79"/>
      <c r="JL36" s="79"/>
      <c r="JM36" s="79"/>
      <c r="JN36" s="79"/>
      <c r="JO36" s="79"/>
      <c r="JP36" s="79"/>
      <c r="JQ36" s="79"/>
      <c r="JR36" s="79"/>
      <c r="JS36" s="79"/>
      <c r="JT36" s="79"/>
      <c r="JU36" s="79"/>
      <c r="JV36" s="79"/>
      <c r="JW36" s="79"/>
      <c r="JX36" s="79"/>
      <c r="JY36" s="79"/>
      <c r="JZ36" s="79"/>
      <c r="KA36" s="79"/>
      <c r="KB36" s="79"/>
      <c r="KC36" s="79"/>
      <c r="KD36" s="79"/>
      <c r="KE36" s="79"/>
      <c r="KF36" s="79"/>
      <c r="KG36" s="79"/>
      <c r="KH36" s="79"/>
      <c r="KI36" s="79"/>
      <c r="KJ36" s="79"/>
      <c r="KK36" s="79"/>
      <c r="KL36" s="79"/>
      <c r="KM36" s="79"/>
      <c r="KN36" s="79"/>
      <c r="KO36" s="79"/>
      <c r="KP36" s="79"/>
      <c r="KQ36" s="79"/>
      <c r="KR36" s="79"/>
      <c r="KS36" s="79"/>
      <c r="KT36" s="79"/>
      <c r="KU36" s="79"/>
      <c r="KV36" s="79"/>
      <c r="KW36" s="79"/>
      <c r="KX36" s="79"/>
      <c r="KY36" s="79"/>
      <c r="KZ36" s="79"/>
      <c r="LA36" s="79"/>
      <c r="LB36" s="79"/>
      <c r="LC36" s="79"/>
      <c r="LD36" s="79"/>
      <c r="LE36" s="79"/>
      <c r="LF36" s="79"/>
      <c r="LG36" s="79"/>
      <c r="LH36" s="79"/>
      <c r="LI36" s="79"/>
      <c r="LJ36" s="79"/>
      <c r="LK36" s="79"/>
      <c r="LL36" s="79"/>
      <c r="LM36" s="79"/>
      <c r="LN36" s="79"/>
      <c r="LO36" s="79"/>
      <c r="LP36" s="79"/>
      <c r="LQ36" s="79"/>
      <c r="LR36" s="79"/>
      <c r="LS36" s="79"/>
      <c r="LT36" s="79"/>
      <c r="LU36" s="79"/>
      <c r="LV36" s="79"/>
      <c r="LW36" s="79"/>
      <c r="LX36" s="79"/>
      <c r="LY36" s="79"/>
      <c r="LZ36" s="79"/>
      <c r="MA36" s="79"/>
      <c r="MB36" s="79"/>
      <c r="MC36" s="79"/>
      <c r="MD36" s="79"/>
      <c r="ME36" s="79"/>
      <c r="MF36" s="79"/>
      <c r="MG36" s="79"/>
      <c r="MH36" s="79"/>
      <c r="MI36" s="79"/>
      <c r="MJ36" s="79"/>
      <c r="MK36" s="79"/>
      <c r="ML36" s="79"/>
      <c r="MM36" s="79"/>
      <c r="MN36" s="79"/>
      <c r="MO36" s="79"/>
      <c r="MP36" s="79"/>
      <c r="MQ36" s="79"/>
      <c r="MR36" s="79"/>
      <c r="MS36" s="79"/>
      <c r="MT36" s="79"/>
      <c r="MU36" s="79"/>
      <c r="MV36" s="79"/>
      <c r="MW36" s="79"/>
      <c r="MX36" s="79"/>
      <c r="MY36" s="79"/>
      <c r="MZ36" s="79"/>
      <c r="NA36" s="79"/>
      <c r="NB36" s="79"/>
      <c r="NC36" s="79"/>
      <c r="ND36" s="79"/>
      <c r="NE36" s="79"/>
      <c r="NF36" s="79"/>
      <c r="NG36" s="79"/>
      <c r="NH36" s="79"/>
      <c r="NI36" s="79"/>
      <c r="NJ36" s="79"/>
      <c r="NK36" s="79"/>
      <c r="NL36" s="79"/>
      <c r="NM36" s="79"/>
      <c r="NN36" s="79"/>
      <c r="NO36" s="79"/>
      <c r="NP36" s="79"/>
      <c r="NQ36" s="79"/>
      <c r="NR36" s="79"/>
      <c r="NS36" s="79"/>
      <c r="NT36" s="79"/>
      <c r="NU36" s="79"/>
      <c r="NV36" s="79"/>
      <c r="NW36" s="79"/>
      <c r="NX36" s="79"/>
      <c r="NY36" s="79"/>
      <c r="NZ36" s="79"/>
      <c r="OA36" s="79"/>
      <c r="OB36" s="79"/>
      <c r="OC36" s="79"/>
      <c r="OD36" s="79"/>
      <c r="OE36" s="79"/>
      <c r="OF36" s="79"/>
      <c r="OG36" s="79"/>
      <c r="OH36" s="79"/>
      <c r="OI36" s="79"/>
      <c r="OJ36" s="79"/>
      <c r="OK36" s="79"/>
      <c r="OL36" s="79"/>
      <c r="OM36" s="79"/>
      <c r="ON36" s="79"/>
      <c r="OO36" s="79"/>
      <c r="OP36" s="79"/>
      <c r="OQ36" s="79"/>
      <c r="OR36" s="79"/>
      <c r="OS36" s="79"/>
      <c r="OT36" s="79"/>
      <c r="OU36" s="79"/>
      <c r="OV36" s="79"/>
      <c r="OW36" s="79"/>
      <c r="OX36" s="79"/>
      <c r="OY36" s="79"/>
      <c r="OZ36" s="79"/>
      <c r="PA36" s="79"/>
      <c r="PB36" s="79"/>
      <c r="PC36" s="79"/>
      <c r="PD36" s="79"/>
      <c r="PE36" s="79"/>
      <c r="PF36" s="79"/>
      <c r="PG36" s="79"/>
      <c r="PH36" s="79"/>
      <c r="PI36" s="79"/>
      <c r="PJ36" s="79"/>
      <c r="PK36" s="79"/>
      <c r="PL36" s="79"/>
      <c r="PM36" s="79"/>
      <c r="PN36" s="79"/>
      <c r="PO36" s="79"/>
      <c r="PP36" s="79"/>
      <c r="PQ36" s="79"/>
      <c r="PR36" s="79"/>
      <c r="PS36" s="79"/>
      <c r="PT36" s="79"/>
      <c r="PU36" s="79"/>
      <c r="PV36" s="79"/>
      <c r="PW36" s="79"/>
      <c r="PX36" s="79"/>
      <c r="PY36" s="79"/>
      <c r="PZ36" s="79"/>
      <c r="QA36" s="79"/>
      <c r="QB36" s="79"/>
      <c r="QC36" s="79"/>
      <c r="QD36" s="79"/>
      <c r="QE36" s="79"/>
      <c r="QF36" s="79"/>
      <c r="QG36" s="79"/>
      <c r="QH36" s="79"/>
      <c r="QI36" s="79"/>
      <c r="QJ36" s="79"/>
      <c r="QK36" s="79"/>
      <c r="QL36" s="79"/>
      <c r="QM36" s="79"/>
      <c r="QN36" s="79"/>
      <c r="QO36" s="79"/>
      <c r="QP36" s="79"/>
      <c r="QQ36" s="79"/>
      <c r="QR36" s="79"/>
      <c r="QS36" s="79"/>
      <c r="QT36" s="79"/>
      <c r="QU36" s="79"/>
      <c r="QV36" s="79"/>
      <c r="QW36" s="79"/>
      <c r="QX36" s="79"/>
      <c r="QY36" s="79"/>
      <c r="QZ36" s="79"/>
      <c r="RA36" s="79"/>
      <c r="RB36" s="79"/>
      <c r="RC36" s="79"/>
      <c r="RD36" s="79"/>
      <c r="RE36" s="79"/>
      <c r="RF36" s="79"/>
      <c r="RG36" s="79"/>
      <c r="RH36" s="79"/>
      <c r="RI36" s="79"/>
      <c r="RJ36" s="79"/>
      <c r="RK36" s="79"/>
      <c r="RL36" s="79"/>
      <c r="RM36" s="79"/>
      <c r="RN36" s="79"/>
      <c r="RO36" s="79"/>
      <c r="RP36" s="79"/>
      <c r="RQ36" s="79"/>
      <c r="RR36" s="79"/>
      <c r="RS36" s="79"/>
      <c r="RT36" s="79"/>
      <c r="RU36" s="79"/>
      <c r="RV36" s="79"/>
      <c r="RW36" s="79"/>
      <c r="RX36" s="79"/>
      <c r="RY36" s="79"/>
      <c r="RZ36" s="79"/>
      <c r="SA36" s="79"/>
      <c r="SB36" s="79"/>
      <c r="SC36" s="79"/>
      <c r="SD36" s="79"/>
      <c r="SE36" s="79"/>
      <c r="SF36" s="79"/>
      <c r="SG36" s="79"/>
      <c r="SH36" s="79"/>
      <c r="SI36" s="79"/>
      <c r="SJ36" s="79"/>
      <c r="SK36" s="79"/>
      <c r="SL36" s="79"/>
      <c r="SM36" s="79"/>
      <c r="SN36" s="79"/>
      <c r="SO36" s="79"/>
      <c r="SP36" s="79"/>
      <c r="SQ36" s="79"/>
      <c r="SR36" s="79"/>
      <c r="SS36" s="79"/>
      <c r="ST36" s="79"/>
      <c r="SU36" s="79"/>
      <c r="SV36" s="79"/>
      <c r="SW36" s="79"/>
      <c r="SX36" s="79"/>
      <c r="SY36" s="79"/>
      <c r="SZ36" s="79"/>
      <c r="TA36" s="79"/>
      <c r="TB36" s="79"/>
      <c r="TC36" s="79"/>
      <c r="TD36" s="79"/>
      <c r="TE36" s="79"/>
      <c r="TF36" s="79"/>
      <c r="TG36" s="79"/>
      <c r="TH36" s="79"/>
      <c r="TI36" s="79"/>
      <c r="TJ36" s="79"/>
      <c r="TK36" s="79"/>
      <c r="TL36" s="79"/>
      <c r="TM36" s="79"/>
      <c r="TN36" s="79"/>
      <c r="TO36" s="79"/>
      <c r="TP36" s="79"/>
      <c r="TQ36" s="79"/>
      <c r="TR36" s="79"/>
      <c r="TS36" s="79"/>
      <c r="TT36" s="79"/>
      <c r="TU36" s="79"/>
      <c r="TV36" s="79"/>
      <c r="TW36" s="79"/>
      <c r="TX36" s="79"/>
      <c r="TY36" s="79"/>
      <c r="TZ36" s="79"/>
      <c r="UA36" s="79"/>
      <c r="UB36" s="79"/>
      <c r="UC36" s="79"/>
      <c r="UD36" s="79"/>
      <c r="UE36" s="79"/>
      <c r="UF36" s="79"/>
      <c r="UG36" s="79"/>
      <c r="UH36" s="79"/>
      <c r="UI36" s="79"/>
      <c r="UJ36" s="79"/>
      <c r="UK36" s="79"/>
      <c r="UL36" s="79"/>
      <c r="UM36" s="79"/>
      <c r="UN36" s="79"/>
      <c r="UO36" s="79"/>
      <c r="UP36" s="79"/>
      <c r="UQ36" s="79"/>
      <c r="UR36" s="79"/>
      <c r="US36" s="79"/>
      <c r="UT36" s="79"/>
      <c r="UU36" s="79"/>
      <c r="UV36" s="79"/>
      <c r="UW36" s="79"/>
      <c r="UX36" s="79"/>
      <c r="UY36" s="79"/>
      <c r="UZ36" s="79"/>
      <c r="VA36" s="79"/>
      <c r="VB36" s="79"/>
      <c r="VC36" s="79"/>
      <c r="VD36" s="79"/>
      <c r="VE36" s="79"/>
      <c r="VF36" s="79"/>
      <c r="VG36" s="79"/>
      <c r="VH36" s="79"/>
      <c r="VI36" s="79"/>
      <c r="VJ36" s="79"/>
      <c r="VK36" s="79"/>
      <c r="VL36" s="79"/>
      <c r="VM36" s="79"/>
      <c r="VN36" s="79"/>
      <c r="VO36" s="79"/>
      <c r="VP36" s="79"/>
      <c r="VQ36" s="79"/>
      <c r="VR36" s="79"/>
      <c r="VS36" s="79"/>
      <c r="VT36" s="79"/>
      <c r="VU36" s="79"/>
      <c r="VV36" s="79"/>
      <c r="VW36" s="79"/>
      <c r="VX36" s="79"/>
      <c r="VY36" s="79"/>
      <c r="VZ36" s="79"/>
      <c r="WA36" s="79"/>
      <c r="WB36" s="79"/>
      <c r="WC36" s="79"/>
      <c r="WD36" s="79"/>
      <c r="WE36" s="79"/>
      <c r="WF36" s="79"/>
      <c r="WG36" s="79"/>
      <c r="WH36" s="79"/>
      <c r="WI36" s="79"/>
      <c r="WJ36" s="79"/>
      <c r="WK36" s="79"/>
      <c r="WL36" s="79"/>
      <c r="WM36" s="79"/>
      <c r="WN36" s="79"/>
      <c r="WO36" s="79"/>
      <c r="WP36" s="79"/>
      <c r="WQ36" s="79"/>
      <c r="WR36" s="79"/>
      <c r="WS36" s="79"/>
      <c r="WT36" s="79"/>
      <c r="WU36" s="79"/>
      <c r="WV36" s="79"/>
      <c r="WW36" s="79"/>
      <c r="WX36" s="79"/>
      <c r="WY36" s="79"/>
      <c r="WZ36" s="79"/>
      <c r="XA36" s="79"/>
      <c r="XB36" s="79"/>
      <c r="XC36" s="79"/>
      <c r="XD36" s="79"/>
      <c r="XE36" s="79"/>
      <c r="XF36" s="79"/>
      <c r="XG36" s="79"/>
      <c r="XH36" s="79"/>
      <c r="XI36" s="79"/>
      <c r="XJ36" s="79"/>
      <c r="XK36" s="79"/>
      <c r="XL36" s="79"/>
      <c r="XM36" s="79"/>
      <c r="XN36" s="79"/>
      <c r="XO36" s="79"/>
      <c r="XP36" s="79"/>
      <c r="XQ36" s="79"/>
      <c r="XR36" s="79"/>
      <c r="XS36" s="79"/>
      <c r="XT36" s="79"/>
      <c r="XU36" s="79"/>
      <c r="XV36" s="79"/>
      <c r="XW36" s="79"/>
      <c r="XX36" s="79"/>
      <c r="XY36" s="79"/>
      <c r="XZ36" s="79"/>
      <c r="YA36" s="79"/>
      <c r="YB36" s="79"/>
      <c r="YC36" s="79"/>
    </row>
    <row r="37" spans="1:653" s="80" customFormat="1" ht="144.75" customHeight="1" x14ac:dyDescent="0.25">
      <c r="A37" s="78" t="s">
        <v>196</v>
      </c>
      <c r="B37" s="71" t="s">
        <v>197</v>
      </c>
      <c r="C37" s="71" t="s">
        <v>186</v>
      </c>
      <c r="D37" s="73" t="s">
        <v>200</v>
      </c>
      <c r="E37" s="73" t="s">
        <v>201</v>
      </c>
      <c r="F37" s="72"/>
      <c r="G37" s="72"/>
      <c r="H37" s="73" t="s">
        <v>191</v>
      </c>
      <c r="I37" s="73" t="s">
        <v>192</v>
      </c>
      <c r="J37" s="73" t="s">
        <v>202</v>
      </c>
      <c r="K37" s="73" t="s">
        <v>194</v>
      </c>
      <c r="L37" s="73" t="s">
        <v>203</v>
      </c>
      <c r="M37" s="74" t="s">
        <v>55</v>
      </c>
      <c r="N37" s="101">
        <v>1.75</v>
      </c>
      <c r="O37" s="75">
        <v>2003</v>
      </c>
      <c r="P37" s="63">
        <v>35.049999999999997</v>
      </c>
      <c r="Q37" s="91">
        <v>100</v>
      </c>
      <c r="R37" s="64">
        <v>100</v>
      </c>
      <c r="S37" s="63">
        <v>240.36</v>
      </c>
      <c r="T37" s="65">
        <v>240.36</v>
      </c>
      <c r="U37" s="79"/>
      <c r="V37" s="79"/>
      <c r="W37" s="79"/>
      <c r="X37" s="79"/>
      <c r="Y37" s="79"/>
      <c r="Z37" s="79"/>
      <c r="AA37" s="79"/>
      <c r="AB37" s="79"/>
      <c r="AC37" s="79"/>
      <c r="AD37" s="79"/>
      <c r="AE37" s="79"/>
      <c r="AF37" s="79"/>
      <c r="AG37" s="79"/>
      <c r="AH37" s="79"/>
      <c r="AI37" s="79"/>
      <c r="AJ37" s="79"/>
      <c r="AK37" s="79"/>
      <c r="AL37" s="79"/>
      <c r="AM37" s="79"/>
      <c r="AN37" s="79"/>
      <c r="AO37" s="79"/>
      <c r="AP37" s="79"/>
      <c r="AQ37" s="79"/>
      <c r="AR37" s="79"/>
      <c r="AS37" s="79"/>
      <c r="AT37" s="79"/>
      <c r="AU37" s="79"/>
      <c r="AV37" s="79"/>
      <c r="AW37" s="79"/>
      <c r="AX37" s="79"/>
      <c r="AY37" s="79"/>
      <c r="AZ37" s="79"/>
      <c r="BA37" s="79"/>
      <c r="BB37" s="79"/>
      <c r="BC37" s="79"/>
      <c r="BD37" s="79"/>
      <c r="BE37" s="79"/>
      <c r="BF37" s="79"/>
      <c r="BG37" s="79"/>
      <c r="BH37" s="79"/>
      <c r="BI37" s="79"/>
      <c r="BJ37" s="79"/>
      <c r="BK37" s="79"/>
      <c r="BL37" s="79"/>
      <c r="BM37" s="79"/>
      <c r="BN37" s="79"/>
      <c r="BO37" s="79"/>
      <c r="BP37" s="79"/>
      <c r="BQ37" s="79"/>
      <c r="BR37" s="79"/>
      <c r="BS37" s="79"/>
      <c r="BT37" s="79"/>
      <c r="BU37" s="79"/>
      <c r="BV37" s="79"/>
      <c r="BW37" s="79"/>
      <c r="BX37" s="79"/>
      <c r="BY37" s="79"/>
      <c r="BZ37" s="79"/>
      <c r="CA37" s="79"/>
      <c r="CB37" s="79"/>
      <c r="CC37" s="79"/>
      <c r="CD37" s="79"/>
      <c r="CE37" s="79"/>
      <c r="CF37" s="79"/>
      <c r="CG37" s="79"/>
      <c r="CH37" s="79"/>
      <c r="CI37" s="79"/>
      <c r="CJ37" s="79"/>
      <c r="CK37" s="79"/>
      <c r="CL37" s="79"/>
      <c r="CM37" s="79"/>
      <c r="CN37" s="79"/>
      <c r="CO37" s="79"/>
      <c r="CP37" s="79"/>
      <c r="CQ37" s="79"/>
      <c r="CR37" s="79"/>
      <c r="CS37" s="79"/>
      <c r="CT37" s="79"/>
      <c r="CU37" s="79"/>
      <c r="CV37" s="79"/>
      <c r="CW37" s="79"/>
      <c r="CX37" s="79"/>
      <c r="CY37" s="79"/>
      <c r="CZ37" s="79"/>
      <c r="DA37" s="79"/>
      <c r="DB37" s="79"/>
      <c r="DC37" s="79"/>
      <c r="DD37" s="79"/>
      <c r="DE37" s="79"/>
      <c r="DF37" s="79"/>
      <c r="DG37" s="79"/>
      <c r="DH37" s="79"/>
      <c r="DI37" s="79"/>
      <c r="DJ37" s="79"/>
      <c r="DK37" s="79"/>
      <c r="DL37" s="79"/>
      <c r="DM37" s="79"/>
      <c r="DN37" s="79"/>
      <c r="DO37" s="79"/>
      <c r="DP37" s="79"/>
      <c r="DQ37" s="79"/>
      <c r="DR37" s="79"/>
      <c r="DS37" s="79"/>
      <c r="DT37" s="79"/>
      <c r="DU37" s="79"/>
      <c r="DV37" s="79"/>
      <c r="DW37" s="79"/>
      <c r="DX37" s="79"/>
      <c r="DY37" s="79"/>
      <c r="DZ37" s="79"/>
      <c r="EA37" s="79"/>
      <c r="EB37" s="79"/>
      <c r="EC37" s="79"/>
      <c r="ED37" s="79"/>
      <c r="EE37" s="79"/>
      <c r="EF37" s="79"/>
      <c r="EG37" s="79"/>
      <c r="EH37" s="79"/>
      <c r="EI37" s="79"/>
      <c r="EJ37" s="79"/>
      <c r="EK37" s="79"/>
      <c r="EL37" s="79"/>
      <c r="EM37" s="79"/>
      <c r="EN37" s="79"/>
      <c r="EO37" s="79"/>
      <c r="EP37" s="79"/>
      <c r="EQ37" s="79"/>
      <c r="ER37" s="79"/>
      <c r="ES37" s="79"/>
      <c r="ET37" s="79"/>
      <c r="EU37" s="79"/>
      <c r="EV37" s="79"/>
      <c r="EW37" s="79"/>
      <c r="EX37" s="79"/>
      <c r="EY37" s="79"/>
      <c r="EZ37" s="79"/>
      <c r="FA37" s="79"/>
      <c r="FB37" s="79"/>
      <c r="FC37" s="79"/>
      <c r="FD37" s="79"/>
      <c r="FE37" s="79"/>
      <c r="FF37" s="79"/>
      <c r="FG37" s="79"/>
      <c r="FH37" s="79"/>
      <c r="FI37" s="79"/>
      <c r="FJ37" s="79"/>
      <c r="FK37" s="79"/>
      <c r="FL37" s="79"/>
      <c r="FM37" s="79"/>
      <c r="FN37" s="79"/>
      <c r="FO37" s="79"/>
      <c r="FP37" s="79"/>
      <c r="FQ37" s="79"/>
      <c r="FR37" s="79"/>
      <c r="FS37" s="79"/>
      <c r="FT37" s="79"/>
      <c r="FU37" s="79"/>
      <c r="FV37" s="79"/>
      <c r="FW37" s="79"/>
      <c r="FX37" s="79"/>
      <c r="FY37" s="79"/>
      <c r="FZ37" s="79"/>
      <c r="GA37" s="79"/>
      <c r="GB37" s="79"/>
      <c r="GC37" s="79"/>
      <c r="GD37" s="79"/>
      <c r="GE37" s="79"/>
      <c r="GF37" s="79"/>
      <c r="GG37" s="79"/>
      <c r="GH37" s="79"/>
      <c r="GI37" s="79"/>
      <c r="GJ37" s="79"/>
      <c r="GK37" s="79"/>
      <c r="GL37" s="79"/>
      <c r="GM37" s="79"/>
      <c r="GN37" s="79"/>
      <c r="GO37" s="79"/>
      <c r="GP37" s="79"/>
      <c r="GQ37" s="79"/>
      <c r="GR37" s="79"/>
      <c r="GS37" s="79"/>
      <c r="GT37" s="79"/>
      <c r="GU37" s="79"/>
      <c r="GV37" s="79"/>
      <c r="GW37" s="79"/>
      <c r="GX37" s="79"/>
      <c r="GY37" s="79"/>
      <c r="GZ37" s="79"/>
      <c r="HA37" s="79"/>
      <c r="HB37" s="79"/>
      <c r="HC37" s="79"/>
      <c r="HD37" s="79"/>
      <c r="HE37" s="79"/>
      <c r="HF37" s="79"/>
      <c r="HG37" s="79"/>
      <c r="HH37" s="79"/>
      <c r="HI37" s="79"/>
      <c r="HJ37" s="79"/>
      <c r="HK37" s="79"/>
      <c r="HL37" s="79"/>
      <c r="HM37" s="79"/>
      <c r="HN37" s="79"/>
      <c r="HO37" s="79"/>
      <c r="HP37" s="79"/>
      <c r="HQ37" s="79"/>
      <c r="HR37" s="79"/>
      <c r="HS37" s="79"/>
      <c r="HT37" s="79"/>
      <c r="HU37" s="79"/>
      <c r="HV37" s="79"/>
      <c r="HW37" s="79"/>
      <c r="HX37" s="79"/>
      <c r="HY37" s="79"/>
      <c r="HZ37" s="79"/>
      <c r="IA37" s="79"/>
      <c r="IB37" s="79"/>
      <c r="IC37" s="79"/>
      <c r="ID37" s="79"/>
      <c r="IE37" s="79"/>
      <c r="IF37" s="79"/>
      <c r="IG37" s="79"/>
      <c r="IH37" s="79"/>
      <c r="II37" s="79"/>
      <c r="IJ37" s="79"/>
      <c r="IK37" s="79"/>
      <c r="IL37" s="79"/>
      <c r="IM37" s="79"/>
      <c r="IN37" s="79"/>
      <c r="IO37" s="79"/>
      <c r="IP37" s="79"/>
      <c r="IQ37" s="79"/>
      <c r="IR37" s="79"/>
      <c r="IS37" s="79"/>
      <c r="IT37" s="79"/>
      <c r="IU37" s="79"/>
      <c r="IV37" s="79"/>
      <c r="IW37" s="79"/>
      <c r="IX37" s="79"/>
      <c r="IY37" s="79"/>
      <c r="IZ37" s="79"/>
      <c r="JA37" s="79"/>
      <c r="JB37" s="79"/>
      <c r="JC37" s="79"/>
      <c r="JD37" s="79"/>
      <c r="JE37" s="79"/>
      <c r="JF37" s="79"/>
      <c r="JG37" s="79"/>
      <c r="JH37" s="79"/>
      <c r="JI37" s="79"/>
      <c r="JJ37" s="79"/>
      <c r="JK37" s="79"/>
      <c r="JL37" s="79"/>
      <c r="JM37" s="79"/>
      <c r="JN37" s="79"/>
      <c r="JO37" s="79"/>
      <c r="JP37" s="79"/>
      <c r="JQ37" s="79"/>
      <c r="JR37" s="79"/>
      <c r="JS37" s="79"/>
      <c r="JT37" s="79"/>
      <c r="JU37" s="79"/>
      <c r="JV37" s="79"/>
      <c r="JW37" s="79"/>
      <c r="JX37" s="79"/>
      <c r="JY37" s="79"/>
      <c r="JZ37" s="79"/>
      <c r="KA37" s="79"/>
      <c r="KB37" s="79"/>
      <c r="KC37" s="79"/>
      <c r="KD37" s="79"/>
      <c r="KE37" s="79"/>
      <c r="KF37" s="79"/>
      <c r="KG37" s="79"/>
      <c r="KH37" s="79"/>
      <c r="KI37" s="79"/>
      <c r="KJ37" s="79"/>
      <c r="KK37" s="79"/>
      <c r="KL37" s="79"/>
      <c r="KM37" s="79"/>
      <c r="KN37" s="79"/>
      <c r="KO37" s="79"/>
      <c r="KP37" s="79"/>
      <c r="KQ37" s="79"/>
      <c r="KR37" s="79"/>
      <c r="KS37" s="79"/>
      <c r="KT37" s="79"/>
      <c r="KU37" s="79"/>
      <c r="KV37" s="79"/>
      <c r="KW37" s="79"/>
      <c r="KX37" s="79"/>
      <c r="KY37" s="79"/>
      <c r="KZ37" s="79"/>
      <c r="LA37" s="79"/>
      <c r="LB37" s="79"/>
      <c r="LC37" s="79"/>
      <c r="LD37" s="79"/>
      <c r="LE37" s="79"/>
      <c r="LF37" s="79"/>
      <c r="LG37" s="79"/>
      <c r="LH37" s="79"/>
      <c r="LI37" s="79"/>
      <c r="LJ37" s="79"/>
      <c r="LK37" s="79"/>
      <c r="LL37" s="79"/>
      <c r="LM37" s="79"/>
      <c r="LN37" s="79"/>
      <c r="LO37" s="79"/>
      <c r="LP37" s="79"/>
      <c r="LQ37" s="79"/>
      <c r="LR37" s="79"/>
      <c r="LS37" s="79"/>
      <c r="LT37" s="79"/>
      <c r="LU37" s="79"/>
      <c r="LV37" s="79"/>
      <c r="LW37" s="79"/>
      <c r="LX37" s="79"/>
      <c r="LY37" s="79"/>
      <c r="LZ37" s="79"/>
      <c r="MA37" s="79"/>
      <c r="MB37" s="79"/>
      <c r="MC37" s="79"/>
      <c r="MD37" s="79"/>
      <c r="ME37" s="79"/>
      <c r="MF37" s="79"/>
      <c r="MG37" s="79"/>
      <c r="MH37" s="79"/>
      <c r="MI37" s="79"/>
      <c r="MJ37" s="79"/>
      <c r="MK37" s="79"/>
      <c r="ML37" s="79"/>
      <c r="MM37" s="79"/>
      <c r="MN37" s="79"/>
      <c r="MO37" s="79"/>
      <c r="MP37" s="79"/>
      <c r="MQ37" s="79"/>
      <c r="MR37" s="79"/>
      <c r="MS37" s="79"/>
      <c r="MT37" s="79"/>
      <c r="MU37" s="79"/>
      <c r="MV37" s="79"/>
      <c r="MW37" s="79"/>
      <c r="MX37" s="79"/>
      <c r="MY37" s="79"/>
      <c r="MZ37" s="79"/>
      <c r="NA37" s="79"/>
      <c r="NB37" s="79"/>
      <c r="NC37" s="79"/>
      <c r="ND37" s="79"/>
      <c r="NE37" s="79"/>
      <c r="NF37" s="79"/>
      <c r="NG37" s="79"/>
      <c r="NH37" s="79"/>
      <c r="NI37" s="79"/>
      <c r="NJ37" s="79"/>
      <c r="NK37" s="79"/>
      <c r="NL37" s="79"/>
      <c r="NM37" s="79"/>
      <c r="NN37" s="79"/>
      <c r="NO37" s="79"/>
      <c r="NP37" s="79"/>
      <c r="NQ37" s="79"/>
      <c r="NR37" s="79"/>
      <c r="NS37" s="79"/>
      <c r="NT37" s="79"/>
      <c r="NU37" s="79"/>
      <c r="NV37" s="79"/>
      <c r="NW37" s="79"/>
      <c r="NX37" s="79"/>
      <c r="NY37" s="79"/>
      <c r="NZ37" s="79"/>
      <c r="OA37" s="79"/>
      <c r="OB37" s="79"/>
      <c r="OC37" s="79"/>
      <c r="OD37" s="79"/>
      <c r="OE37" s="79"/>
      <c r="OF37" s="79"/>
      <c r="OG37" s="79"/>
      <c r="OH37" s="79"/>
      <c r="OI37" s="79"/>
      <c r="OJ37" s="79"/>
      <c r="OK37" s="79"/>
      <c r="OL37" s="79"/>
      <c r="OM37" s="79"/>
      <c r="ON37" s="79"/>
      <c r="OO37" s="79"/>
      <c r="OP37" s="79"/>
      <c r="OQ37" s="79"/>
      <c r="OR37" s="79"/>
      <c r="OS37" s="79"/>
      <c r="OT37" s="79"/>
      <c r="OU37" s="79"/>
      <c r="OV37" s="79"/>
      <c r="OW37" s="79"/>
      <c r="OX37" s="79"/>
      <c r="OY37" s="79"/>
      <c r="OZ37" s="79"/>
      <c r="PA37" s="79"/>
      <c r="PB37" s="79"/>
      <c r="PC37" s="79"/>
      <c r="PD37" s="79"/>
      <c r="PE37" s="79"/>
      <c r="PF37" s="79"/>
      <c r="PG37" s="79"/>
      <c r="PH37" s="79"/>
      <c r="PI37" s="79"/>
      <c r="PJ37" s="79"/>
      <c r="PK37" s="79"/>
      <c r="PL37" s="79"/>
      <c r="PM37" s="79"/>
      <c r="PN37" s="79"/>
      <c r="PO37" s="79"/>
      <c r="PP37" s="79"/>
      <c r="PQ37" s="79"/>
      <c r="PR37" s="79"/>
      <c r="PS37" s="79"/>
      <c r="PT37" s="79"/>
      <c r="PU37" s="79"/>
      <c r="PV37" s="79"/>
      <c r="PW37" s="79"/>
      <c r="PX37" s="79"/>
      <c r="PY37" s="79"/>
      <c r="PZ37" s="79"/>
      <c r="QA37" s="79"/>
      <c r="QB37" s="79"/>
      <c r="QC37" s="79"/>
      <c r="QD37" s="79"/>
      <c r="QE37" s="79"/>
      <c r="QF37" s="79"/>
      <c r="QG37" s="79"/>
      <c r="QH37" s="79"/>
      <c r="QI37" s="79"/>
      <c r="QJ37" s="79"/>
      <c r="QK37" s="79"/>
      <c r="QL37" s="79"/>
      <c r="QM37" s="79"/>
      <c r="QN37" s="79"/>
      <c r="QO37" s="79"/>
      <c r="QP37" s="79"/>
      <c r="QQ37" s="79"/>
      <c r="QR37" s="79"/>
      <c r="QS37" s="79"/>
      <c r="QT37" s="79"/>
      <c r="QU37" s="79"/>
      <c r="QV37" s="79"/>
      <c r="QW37" s="79"/>
      <c r="QX37" s="79"/>
      <c r="QY37" s="79"/>
      <c r="QZ37" s="79"/>
      <c r="RA37" s="79"/>
      <c r="RB37" s="79"/>
      <c r="RC37" s="79"/>
      <c r="RD37" s="79"/>
      <c r="RE37" s="79"/>
      <c r="RF37" s="79"/>
      <c r="RG37" s="79"/>
      <c r="RH37" s="79"/>
      <c r="RI37" s="79"/>
      <c r="RJ37" s="79"/>
      <c r="RK37" s="79"/>
      <c r="RL37" s="79"/>
      <c r="RM37" s="79"/>
      <c r="RN37" s="79"/>
      <c r="RO37" s="79"/>
      <c r="RP37" s="79"/>
      <c r="RQ37" s="79"/>
      <c r="RR37" s="79"/>
      <c r="RS37" s="79"/>
      <c r="RT37" s="79"/>
      <c r="RU37" s="79"/>
      <c r="RV37" s="79"/>
      <c r="RW37" s="79"/>
      <c r="RX37" s="79"/>
      <c r="RY37" s="79"/>
      <c r="RZ37" s="79"/>
      <c r="SA37" s="79"/>
      <c r="SB37" s="79"/>
      <c r="SC37" s="79"/>
      <c r="SD37" s="79"/>
      <c r="SE37" s="79"/>
      <c r="SF37" s="79"/>
      <c r="SG37" s="79"/>
      <c r="SH37" s="79"/>
      <c r="SI37" s="79"/>
      <c r="SJ37" s="79"/>
      <c r="SK37" s="79"/>
      <c r="SL37" s="79"/>
      <c r="SM37" s="79"/>
      <c r="SN37" s="79"/>
      <c r="SO37" s="79"/>
      <c r="SP37" s="79"/>
      <c r="SQ37" s="79"/>
      <c r="SR37" s="79"/>
      <c r="SS37" s="79"/>
      <c r="ST37" s="79"/>
      <c r="SU37" s="79"/>
      <c r="SV37" s="79"/>
      <c r="SW37" s="79"/>
      <c r="SX37" s="79"/>
      <c r="SY37" s="79"/>
      <c r="SZ37" s="79"/>
      <c r="TA37" s="79"/>
      <c r="TB37" s="79"/>
      <c r="TC37" s="79"/>
      <c r="TD37" s="79"/>
      <c r="TE37" s="79"/>
      <c r="TF37" s="79"/>
      <c r="TG37" s="79"/>
      <c r="TH37" s="79"/>
      <c r="TI37" s="79"/>
      <c r="TJ37" s="79"/>
      <c r="TK37" s="79"/>
      <c r="TL37" s="79"/>
      <c r="TM37" s="79"/>
      <c r="TN37" s="79"/>
      <c r="TO37" s="79"/>
      <c r="TP37" s="79"/>
      <c r="TQ37" s="79"/>
      <c r="TR37" s="79"/>
      <c r="TS37" s="79"/>
      <c r="TT37" s="79"/>
      <c r="TU37" s="79"/>
      <c r="TV37" s="79"/>
      <c r="TW37" s="79"/>
      <c r="TX37" s="79"/>
      <c r="TY37" s="79"/>
      <c r="TZ37" s="79"/>
      <c r="UA37" s="79"/>
      <c r="UB37" s="79"/>
      <c r="UC37" s="79"/>
      <c r="UD37" s="79"/>
      <c r="UE37" s="79"/>
      <c r="UF37" s="79"/>
      <c r="UG37" s="79"/>
      <c r="UH37" s="79"/>
      <c r="UI37" s="79"/>
      <c r="UJ37" s="79"/>
      <c r="UK37" s="79"/>
      <c r="UL37" s="79"/>
      <c r="UM37" s="79"/>
      <c r="UN37" s="79"/>
      <c r="UO37" s="79"/>
      <c r="UP37" s="79"/>
      <c r="UQ37" s="79"/>
      <c r="UR37" s="79"/>
      <c r="US37" s="79"/>
      <c r="UT37" s="79"/>
      <c r="UU37" s="79"/>
      <c r="UV37" s="79"/>
      <c r="UW37" s="79"/>
      <c r="UX37" s="79"/>
      <c r="UY37" s="79"/>
      <c r="UZ37" s="79"/>
      <c r="VA37" s="79"/>
      <c r="VB37" s="79"/>
      <c r="VC37" s="79"/>
      <c r="VD37" s="79"/>
      <c r="VE37" s="79"/>
      <c r="VF37" s="79"/>
      <c r="VG37" s="79"/>
      <c r="VH37" s="79"/>
      <c r="VI37" s="79"/>
      <c r="VJ37" s="79"/>
      <c r="VK37" s="79"/>
      <c r="VL37" s="79"/>
      <c r="VM37" s="79"/>
      <c r="VN37" s="79"/>
      <c r="VO37" s="79"/>
      <c r="VP37" s="79"/>
      <c r="VQ37" s="79"/>
      <c r="VR37" s="79"/>
      <c r="VS37" s="79"/>
      <c r="VT37" s="79"/>
      <c r="VU37" s="79"/>
      <c r="VV37" s="79"/>
      <c r="VW37" s="79"/>
      <c r="VX37" s="79"/>
      <c r="VY37" s="79"/>
      <c r="VZ37" s="79"/>
      <c r="WA37" s="79"/>
      <c r="WB37" s="79"/>
      <c r="WC37" s="79"/>
      <c r="WD37" s="79"/>
      <c r="WE37" s="79"/>
      <c r="WF37" s="79"/>
      <c r="WG37" s="79"/>
      <c r="WH37" s="79"/>
      <c r="WI37" s="79"/>
      <c r="WJ37" s="79"/>
      <c r="WK37" s="79"/>
      <c r="WL37" s="79"/>
      <c r="WM37" s="79"/>
      <c r="WN37" s="79"/>
      <c r="WO37" s="79"/>
      <c r="WP37" s="79"/>
      <c r="WQ37" s="79"/>
      <c r="WR37" s="79"/>
      <c r="WS37" s="79"/>
      <c r="WT37" s="79"/>
      <c r="WU37" s="79"/>
      <c r="WV37" s="79"/>
      <c r="WW37" s="79"/>
      <c r="WX37" s="79"/>
      <c r="WY37" s="79"/>
      <c r="WZ37" s="79"/>
      <c r="XA37" s="79"/>
      <c r="XB37" s="79"/>
      <c r="XC37" s="79"/>
      <c r="XD37" s="79"/>
      <c r="XE37" s="79"/>
      <c r="XF37" s="79"/>
      <c r="XG37" s="79"/>
      <c r="XH37" s="79"/>
      <c r="XI37" s="79"/>
      <c r="XJ37" s="79"/>
      <c r="XK37" s="79"/>
      <c r="XL37" s="79"/>
      <c r="XM37" s="79"/>
      <c r="XN37" s="79"/>
      <c r="XO37" s="79"/>
      <c r="XP37" s="79"/>
      <c r="XQ37" s="79"/>
      <c r="XR37" s="79"/>
      <c r="XS37" s="79"/>
      <c r="XT37" s="79"/>
      <c r="XU37" s="79"/>
      <c r="XV37" s="79"/>
      <c r="XW37" s="79"/>
      <c r="XX37" s="79"/>
      <c r="XY37" s="79"/>
      <c r="XZ37" s="79"/>
      <c r="YA37" s="79"/>
      <c r="YB37" s="79"/>
      <c r="YC37" s="79"/>
    </row>
    <row r="38" spans="1:653" s="80" customFormat="1" ht="144.75" customHeight="1" x14ac:dyDescent="0.25">
      <c r="A38" s="78" t="s">
        <v>205</v>
      </c>
      <c r="B38" s="71" t="s">
        <v>206</v>
      </c>
      <c r="C38" s="71" t="s">
        <v>186</v>
      </c>
      <c r="D38" s="73"/>
      <c r="E38" s="73"/>
      <c r="F38" s="72" t="s">
        <v>207</v>
      </c>
      <c r="G38" s="72" t="s">
        <v>211</v>
      </c>
      <c r="H38" s="73" t="s">
        <v>191</v>
      </c>
      <c r="I38" s="73" t="s">
        <v>192</v>
      </c>
      <c r="J38" s="73" t="s">
        <v>208</v>
      </c>
      <c r="K38" s="73" t="s">
        <v>194</v>
      </c>
      <c r="L38" s="73" t="s">
        <v>209</v>
      </c>
      <c r="M38" s="74" t="s">
        <v>49</v>
      </c>
      <c r="N38" s="101">
        <v>0</v>
      </c>
      <c r="O38" s="75">
        <v>966</v>
      </c>
      <c r="P38" s="63">
        <v>0</v>
      </c>
      <c r="Q38" s="63">
        <v>0</v>
      </c>
      <c r="R38" s="64">
        <v>0</v>
      </c>
      <c r="S38" s="63">
        <v>0</v>
      </c>
      <c r="T38" s="65">
        <v>0</v>
      </c>
      <c r="U38" s="79"/>
      <c r="V38" s="79"/>
      <c r="W38" s="79"/>
      <c r="X38" s="79"/>
      <c r="Y38" s="79"/>
      <c r="Z38" s="79"/>
      <c r="AA38" s="79"/>
      <c r="AB38" s="79"/>
      <c r="AC38" s="79"/>
      <c r="AD38" s="79"/>
      <c r="AE38" s="79"/>
      <c r="AF38" s="79"/>
      <c r="AG38" s="79"/>
      <c r="AH38" s="79"/>
      <c r="AI38" s="79"/>
      <c r="AJ38" s="79"/>
      <c r="AK38" s="79"/>
      <c r="AL38" s="79"/>
      <c r="AM38" s="79"/>
      <c r="AN38" s="79"/>
      <c r="AO38" s="79"/>
      <c r="AP38" s="79"/>
      <c r="AQ38" s="79"/>
      <c r="AR38" s="79"/>
      <c r="AS38" s="79"/>
      <c r="AT38" s="79"/>
      <c r="AU38" s="79"/>
      <c r="AV38" s="79"/>
      <c r="AW38" s="79"/>
      <c r="AX38" s="79"/>
      <c r="AY38" s="79"/>
      <c r="AZ38" s="79"/>
      <c r="BA38" s="79"/>
      <c r="BB38" s="79"/>
      <c r="BC38" s="79"/>
      <c r="BD38" s="79"/>
      <c r="BE38" s="79"/>
      <c r="BF38" s="79"/>
      <c r="BG38" s="79"/>
      <c r="BH38" s="79"/>
      <c r="BI38" s="79"/>
      <c r="BJ38" s="79"/>
      <c r="BK38" s="79"/>
      <c r="BL38" s="79"/>
      <c r="BM38" s="79"/>
      <c r="BN38" s="79"/>
      <c r="BO38" s="79"/>
      <c r="BP38" s="79"/>
      <c r="BQ38" s="79"/>
      <c r="BR38" s="79"/>
      <c r="BS38" s="79"/>
      <c r="BT38" s="79"/>
      <c r="BU38" s="79"/>
      <c r="BV38" s="79"/>
      <c r="BW38" s="79"/>
      <c r="BX38" s="79"/>
      <c r="BY38" s="79"/>
      <c r="BZ38" s="79"/>
      <c r="CA38" s="79"/>
      <c r="CB38" s="79"/>
      <c r="CC38" s="79"/>
      <c r="CD38" s="79"/>
      <c r="CE38" s="79"/>
      <c r="CF38" s="79"/>
      <c r="CG38" s="79"/>
      <c r="CH38" s="79"/>
      <c r="CI38" s="79"/>
      <c r="CJ38" s="79"/>
      <c r="CK38" s="79"/>
      <c r="CL38" s="79"/>
      <c r="CM38" s="79"/>
      <c r="CN38" s="79"/>
      <c r="CO38" s="79"/>
      <c r="CP38" s="79"/>
      <c r="CQ38" s="79"/>
      <c r="CR38" s="79"/>
      <c r="CS38" s="79"/>
      <c r="CT38" s="79"/>
      <c r="CU38" s="79"/>
      <c r="CV38" s="79"/>
      <c r="CW38" s="79"/>
      <c r="CX38" s="79"/>
      <c r="CY38" s="79"/>
      <c r="CZ38" s="79"/>
      <c r="DA38" s="79"/>
      <c r="DB38" s="79"/>
      <c r="DC38" s="79"/>
      <c r="DD38" s="79"/>
      <c r="DE38" s="79"/>
      <c r="DF38" s="79"/>
      <c r="DG38" s="79"/>
      <c r="DH38" s="79"/>
      <c r="DI38" s="79"/>
      <c r="DJ38" s="79"/>
      <c r="DK38" s="79"/>
      <c r="DL38" s="79"/>
      <c r="DM38" s="79"/>
      <c r="DN38" s="79"/>
      <c r="DO38" s="79"/>
      <c r="DP38" s="79"/>
      <c r="DQ38" s="79"/>
      <c r="DR38" s="79"/>
      <c r="DS38" s="79"/>
      <c r="DT38" s="79"/>
      <c r="DU38" s="79"/>
      <c r="DV38" s="79"/>
      <c r="DW38" s="79"/>
      <c r="DX38" s="79"/>
      <c r="DY38" s="79"/>
      <c r="DZ38" s="79"/>
      <c r="EA38" s="79"/>
      <c r="EB38" s="79"/>
      <c r="EC38" s="79"/>
      <c r="ED38" s="79"/>
      <c r="EE38" s="79"/>
      <c r="EF38" s="79"/>
      <c r="EG38" s="79"/>
      <c r="EH38" s="79"/>
      <c r="EI38" s="79"/>
      <c r="EJ38" s="79"/>
      <c r="EK38" s="79"/>
      <c r="EL38" s="79"/>
      <c r="EM38" s="79"/>
      <c r="EN38" s="79"/>
      <c r="EO38" s="79"/>
      <c r="EP38" s="79"/>
      <c r="EQ38" s="79"/>
      <c r="ER38" s="79"/>
      <c r="ES38" s="79"/>
      <c r="ET38" s="79"/>
      <c r="EU38" s="79"/>
      <c r="EV38" s="79"/>
      <c r="EW38" s="79"/>
      <c r="EX38" s="79"/>
      <c r="EY38" s="79"/>
      <c r="EZ38" s="79"/>
      <c r="FA38" s="79"/>
      <c r="FB38" s="79"/>
      <c r="FC38" s="79"/>
      <c r="FD38" s="79"/>
      <c r="FE38" s="79"/>
      <c r="FF38" s="79"/>
      <c r="FG38" s="79"/>
      <c r="FH38" s="79"/>
      <c r="FI38" s="79"/>
      <c r="FJ38" s="79"/>
      <c r="FK38" s="79"/>
      <c r="FL38" s="79"/>
      <c r="FM38" s="79"/>
      <c r="FN38" s="79"/>
      <c r="FO38" s="79"/>
      <c r="FP38" s="79"/>
      <c r="FQ38" s="79"/>
      <c r="FR38" s="79"/>
      <c r="FS38" s="79"/>
      <c r="FT38" s="79"/>
      <c r="FU38" s="79"/>
      <c r="FV38" s="79"/>
      <c r="FW38" s="79"/>
      <c r="FX38" s="79"/>
      <c r="FY38" s="79"/>
      <c r="FZ38" s="79"/>
      <c r="GA38" s="79"/>
      <c r="GB38" s="79"/>
      <c r="GC38" s="79"/>
      <c r="GD38" s="79"/>
      <c r="GE38" s="79"/>
      <c r="GF38" s="79"/>
      <c r="GG38" s="79"/>
      <c r="GH38" s="79"/>
      <c r="GI38" s="79"/>
      <c r="GJ38" s="79"/>
      <c r="GK38" s="79"/>
      <c r="GL38" s="79"/>
      <c r="GM38" s="79"/>
      <c r="GN38" s="79"/>
      <c r="GO38" s="79"/>
      <c r="GP38" s="79"/>
      <c r="GQ38" s="79"/>
      <c r="GR38" s="79"/>
      <c r="GS38" s="79"/>
      <c r="GT38" s="79"/>
      <c r="GU38" s="79"/>
      <c r="GV38" s="79"/>
      <c r="GW38" s="79"/>
      <c r="GX38" s="79"/>
      <c r="GY38" s="79"/>
      <c r="GZ38" s="79"/>
      <c r="HA38" s="79"/>
      <c r="HB38" s="79"/>
      <c r="HC38" s="79"/>
      <c r="HD38" s="79"/>
      <c r="HE38" s="79"/>
      <c r="HF38" s="79"/>
      <c r="HG38" s="79"/>
      <c r="HH38" s="79"/>
      <c r="HI38" s="79"/>
      <c r="HJ38" s="79"/>
      <c r="HK38" s="79"/>
      <c r="HL38" s="79"/>
      <c r="HM38" s="79"/>
      <c r="HN38" s="79"/>
      <c r="HO38" s="79"/>
      <c r="HP38" s="79"/>
      <c r="HQ38" s="79"/>
      <c r="HR38" s="79"/>
      <c r="HS38" s="79"/>
      <c r="HT38" s="79"/>
      <c r="HU38" s="79"/>
      <c r="HV38" s="79"/>
      <c r="HW38" s="79"/>
      <c r="HX38" s="79"/>
      <c r="HY38" s="79"/>
      <c r="HZ38" s="79"/>
      <c r="IA38" s="79"/>
      <c r="IB38" s="79"/>
      <c r="IC38" s="79"/>
      <c r="ID38" s="79"/>
      <c r="IE38" s="79"/>
      <c r="IF38" s="79"/>
      <c r="IG38" s="79"/>
      <c r="IH38" s="79"/>
      <c r="II38" s="79"/>
      <c r="IJ38" s="79"/>
      <c r="IK38" s="79"/>
      <c r="IL38" s="79"/>
      <c r="IM38" s="79"/>
      <c r="IN38" s="79"/>
      <c r="IO38" s="79"/>
      <c r="IP38" s="79"/>
      <c r="IQ38" s="79"/>
      <c r="IR38" s="79"/>
      <c r="IS38" s="79"/>
      <c r="IT38" s="79"/>
      <c r="IU38" s="79"/>
      <c r="IV38" s="79"/>
      <c r="IW38" s="79"/>
      <c r="IX38" s="79"/>
      <c r="IY38" s="79"/>
      <c r="IZ38" s="79"/>
      <c r="JA38" s="79"/>
      <c r="JB38" s="79"/>
      <c r="JC38" s="79"/>
      <c r="JD38" s="79"/>
      <c r="JE38" s="79"/>
      <c r="JF38" s="79"/>
      <c r="JG38" s="79"/>
      <c r="JH38" s="79"/>
      <c r="JI38" s="79"/>
      <c r="JJ38" s="79"/>
      <c r="JK38" s="79"/>
      <c r="JL38" s="79"/>
      <c r="JM38" s="79"/>
      <c r="JN38" s="79"/>
      <c r="JO38" s="79"/>
      <c r="JP38" s="79"/>
      <c r="JQ38" s="79"/>
      <c r="JR38" s="79"/>
      <c r="JS38" s="79"/>
      <c r="JT38" s="79"/>
      <c r="JU38" s="79"/>
      <c r="JV38" s="79"/>
      <c r="JW38" s="79"/>
      <c r="JX38" s="79"/>
      <c r="JY38" s="79"/>
      <c r="JZ38" s="79"/>
      <c r="KA38" s="79"/>
      <c r="KB38" s="79"/>
      <c r="KC38" s="79"/>
      <c r="KD38" s="79"/>
      <c r="KE38" s="79"/>
      <c r="KF38" s="79"/>
      <c r="KG38" s="79"/>
      <c r="KH38" s="79"/>
      <c r="KI38" s="79"/>
      <c r="KJ38" s="79"/>
      <c r="KK38" s="79"/>
      <c r="KL38" s="79"/>
      <c r="KM38" s="79"/>
      <c r="KN38" s="79"/>
      <c r="KO38" s="79"/>
      <c r="KP38" s="79"/>
      <c r="KQ38" s="79"/>
      <c r="KR38" s="79"/>
      <c r="KS38" s="79"/>
      <c r="KT38" s="79"/>
      <c r="KU38" s="79"/>
      <c r="KV38" s="79"/>
      <c r="KW38" s="79"/>
      <c r="KX38" s="79"/>
      <c r="KY38" s="79"/>
      <c r="KZ38" s="79"/>
      <c r="LA38" s="79"/>
      <c r="LB38" s="79"/>
      <c r="LC38" s="79"/>
      <c r="LD38" s="79"/>
      <c r="LE38" s="79"/>
      <c r="LF38" s="79"/>
      <c r="LG38" s="79"/>
      <c r="LH38" s="79"/>
      <c r="LI38" s="79"/>
      <c r="LJ38" s="79"/>
      <c r="LK38" s="79"/>
      <c r="LL38" s="79"/>
      <c r="LM38" s="79"/>
      <c r="LN38" s="79"/>
      <c r="LO38" s="79"/>
      <c r="LP38" s="79"/>
      <c r="LQ38" s="79"/>
      <c r="LR38" s="79"/>
      <c r="LS38" s="79"/>
      <c r="LT38" s="79"/>
      <c r="LU38" s="79"/>
      <c r="LV38" s="79"/>
      <c r="LW38" s="79"/>
      <c r="LX38" s="79"/>
      <c r="LY38" s="79"/>
      <c r="LZ38" s="79"/>
      <c r="MA38" s="79"/>
      <c r="MB38" s="79"/>
      <c r="MC38" s="79"/>
      <c r="MD38" s="79"/>
      <c r="ME38" s="79"/>
      <c r="MF38" s="79"/>
      <c r="MG38" s="79"/>
      <c r="MH38" s="79"/>
      <c r="MI38" s="79"/>
      <c r="MJ38" s="79"/>
      <c r="MK38" s="79"/>
      <c r="ML38" s="79"/>
      <c r="MM38" s="79"/>
      <c r="MN38" s="79"/>
      <c r="MO38" s="79"/>
      <c r="MP38" s="79"/>
      <c r="MQ38" s="79"/>
      <c r="MR38" s="79"/>
      <c r="MS38" s="79"/>
      <c r="MT38" s="79"/>
      <c r="MU38" s="79"/>
      <c r="MV38" s="79"/>
      <c r="MW38" s="79"/>
      <c r="MX38" s="79"/>
      <c r="MY38" s="79"/>
      <c r="MZ38" s="79"/>
      <c r="NA38" s="79"/>
      <c r="NB38" s="79"/>
      <c r="NC38" s="79"/>
      <c r="ND38" s="79"/>
      <c r="NE38" s="79"/>
      <c r="NF38" s="79"/>
      <c r="NG38" s="79"/>
      <c r="NH38" s="79"/>
      <c r="NI38" s="79"/>
      <c r="NJ38" s="79"/>
      <c r="NK38" s="79"/>
      <c r="NL38" s="79"/>
      <c r="NM38" s="79"/>
      <c r="NN38" s="79"/>
      <c r="NO38" s="79"/>
      <c r="NP38" s="79"/>
      <c r="NQ38" s="79"/>
      <c r="NR38" s="79"/>
      <c r="NS38" s="79"/>
      <c r="NT38" s="79"/>
      <c r="NU38" s="79"/>
      <c r="NV38" s="79"/>
      <c r="NW38" s="79"/>
      <c r="NX38" s="79"/>
      <c r="NY38" s="79"/>
      <c r="NZ38" s="79"/>
      <c r="OA38" s="79"/>
      <c r="OB38" s="79"/>
      <c r="OC38" s="79"/>
      <c r="OD38" s="79"/>
      <c r="OE38" s="79"/>
      <c r="OF38" s="79"/>
      <c r="OG38" s="79"/>
      <c r="OH38" s="79"/>
      <c r="OI38" s="79"/>
      <c r="OJ38" s="79"/>
      <c r="OK38" s="79"/>
      <c r="OL38" s="79"/>
      <c r="OM38" s="79"/>
      <c r="ON38" s="79"/>
      <c r="OO38" s="79"/>
      <c r="OP38" s="79"/>
      <c r="OQ38" s="79"/>
      <c r="OR38" s="79"/>
      <c r="OS38" s="79"/>
      <c r="OT38" s="79"/>
      <c r="OU38" s="79"/>
      <c r="OV38" s="79"/>
      <c r="OW38" s="79"/>
      <c r="OX38" s="79"/>
      <c r="OY38" s="79"/>
      <c r="OZ38" s="79"/>
      <c r="PA38" s="79"/>
      <c r="PB38" s="79"/>
      <c r="PC38" s="79"/>
      <c r="PD38" s="79"/>
      <c r="PE38" s="79"/>
      <c r="PF38" s="79"/>
      <c r="PG38" s="79"/>
      <c r="PH38" s="79"/>
      <c r="PI38" s="79"/>
      <c r="PJ38" s="79"/>
      <c r="PK38" s="79"/>
      <c r="PL38" s="79"/>
      <c r="PM38" s="79"/>
      <c r="PN38" s="79"/>
      <c r="PO38" s="79"/>
      <c r="PP38" s="79"/>
      <c r="PQ38" s="79"/>
      <c r="PR38" s="79"/>
      <c r="PS38" s="79"/>
      <c r="PT38" s="79"/>
      <c r="PU38" s="79"/>
      <c r="PV38" s="79"/>
      <c r="PW38" s="79"/>
      <c r="PX38" s="79"/>
      <c r="PY38" s="79"/>
      <c r="PZ38" s="79"/>
      <c r="QA38" s="79"/>
      <c r="QB38" s="79"/>
      <c r="QC38" s="79"/>
      <c r="QD38" s="79"/>
      <c r="QE38" s="79"/>
      <c r="QF38" s="79"/>
      <c r="QG38" s="79"/>
      <c r="QH38" s="79"/>
      <c r="QI38" s="79"/>
      <c r="QJ38" s="79"/>
      <c r="QK38" s="79"/>
      <c r="QL38" s="79"/>
      <c r="QM38" s="79"/>
      <c r="QN38" s="79"/>
      <c r="QO38" s="79"/>
      <c r="QP38" s="79"/>
      <c r="QQ38" s="79"/>
      <c r="QR38" s="79"/>
      <c r="QS38" s="79"/>
      <c r="QT38" s="79"/>
      <c r="QU38" s="79"/>
      <c r="QV38" s="79"/>
      <c r="QW38" s="79"/>
      <c r="QX38" s="79"/>
      <c r="QY38" s="79"/>
      <c r="QZ38" s="79"/>
      <c r="RA38" s="79"/>
      <c r="RB38" s="79"/>
      <c r="RC38" s="79"/>
      <c r="RD38" s="79"/>
      <c r="RE38" s="79"/>
      <c r="RF38" s="79"/>
      <c r="RG38" s="79"/>
      <c r="RH38" s="79"/>
      <c r="RI38" s="79"/>
      <c r="RJ38" s="79"/>
      <c r="RK38" s="79"/>
      <c r="RL38" s="79"/>
      <c r="RM38" s="79"/>
      <c r="RN38" s="79"/>
      <c r="RO38" s="79"/>
      <c r="RP38" s="79"/>
      <c r="RQ38" s="79"/>
      <c r="RR38" s="79"/>
      <c r="RS38" s="79"/>
      <c r="RT38" s="79"/>
      <c r="RU38" s="79"/>
      <c r="RV38" s="79"/>
      <c r="RW38" s="79"/>
      <c r="RX38" s="79"/>
      <c r="RY38" s="79"/>
      <c r="RZ38" s="79"/>
      <c r="SA38" s="79"/>
      <c r="SB38" s="79"/>
      <c r="SC38" s="79"/>
      <c r="SD38" s="79"/>
      <c r="SE38" s="79"/>
      <c r="SF38" s="79"/>
      <c r="SG38" s="79"/>
      <c r="SH38" s="79"/>
      <c r="SI38" s="79"/>
      <c r="SJ38" s="79"/>
      <c r="SK38" s="79"/>
      <c r="SL38" s="79"/>
      <c r="SM38" s="79"/>
      <c r="SN38" s="79"/>
      <c r="SO38" s="79"/>
      <c r="SP38" s="79"/>
      <c r="SQ38" s="79"/>
      <c r="SR38" s="79"/>
      <c r="SS38" s="79"/>
      <c r="ST38" s="79"/>
      <c r="SU38" s="79"/>
      <c r="SV38" s="79"/>
      <c r="SW38" s="79"/>
      <c r="SX38" s="79"/>
      <c r="SY38" s="79"/>
      <c r="SZ38" s="79"/>
      <c r="TA38" s="79"/>
      <c r="TB38" s="79"/>
      <c r="TC38" s="79"/>
      <c r="TD38" s="79"/>
      <c r="TE38" s="79"/>
      <c r="TF38" s="79"/>
      <c r="TG38" s="79"/>
      <c r="TH38" s="79"/>
      <c r="TI38" s="79"/>
      <c r="TJ38" s="79"/>
      <c r="TK38" s="79"/>
      <c r="TL38" s="79"/>
      <c r="TM38" s="79"/>
      <c r="TN38" s="79"/>
      <c r="TO38" s="79"/>
      <c r="TP38" s="79"/>
      <c r="TQ38" s="79"/>
      <c r="TR38" s="79"/>
      <c r="TS38" s="79"/>
      <c r="TT38" s="79"/>
      <c r="TU38" s="79"/>
      <c r="TV38" s="79"/>
      <c r="TW38" s="79"/>
      <c r="TX38" s="79"/>
      <c r="TY38" s="79"/>
      <c r="TZ38" s="79"/>
      <c r="UA38" s="79"/>
      <c r="UB38" s="79"/>
      <c r="UC38" s="79"/>
      <c r="UD38" s="79"/>
      <c r="UE38" s="79"/>
      <c r="UF38" s="79"/>
      <c r="UG38" s="79"/>
      <c r="UH38" s="79"/>
      <c r="UI38" s="79"/>
      <c r="UJ38" s="79"/>
      <c r="UK38" s="79"/>
      <c r="UL38" s="79"/>
      <c r="UM38" s="79"/>
      <c r="UN38" s="79"/>
      <c r="UO38" s="79"/>
      <c r="UP38" s="79"/>
      <c r="UQ38" s="79"/>
      <c r="UR38" s="79"/>
      <c r="US38" s="79"/>
      <c r="UT38" s="79"/>
      <c r="UU38" s="79"/>
      <c r="UV38" s="79"/>
      <c r="UW38" s="79"/>
      <c r="UX38" s="79"/>
      <c r="UY38" s="79"/>
      <c r="UZ38" s="79"/>
      <c r="VA38" s="79"/>
      <c r="VB38" s="79"/>
      <c r="VC38" s="79"/>
      <c r="VD38" s="79"/>
      <c r="VE38" s="79"/>
      <c r="VF38" s="79"/>
      <c r="VG38" s="79"/>
      <c r="VH38" s="79"/>
      <c r="VI38" s="79"/>
      <c r="VJ38" s="79"/>
      <c r="VK38" s="79"/>
      <c r="VL38" s="79"/>
      <c r="VM38" s="79"/>
      <c r="VN38" s="79"/>
      <c r="VO38" s="79"/>
      <c r="VP38" s="79"/>
      <c r="VQ38" s="79"/>
      <c r="VR38" s="79"/>
      <c r="VS38" s="79"/>
      <c r="VT38" s="79"/>
      <c r="VU38" s="79"/>
      <c r="VV38" s="79"/>
      <c r="VW38" s="79"/>
      <c r="VX38" s="79"/>
      <c r="VY38" s="79"/>
      <c r="VZ38" s="79"/>
      <c r="WA38" s="79"/>
      <c r="WB38" s="79"/>
      <c r="WC38" s="79"/>
      <c r="WD38" s="79"/>
      <c r="WE38" s="79"/>
      <c r="WF38" s="79"/>
      <c r="WG38" s="79"/>
      <c r="WH38" s="79"/>
      <c r="WI38" s="79"/>
      <c r="WJ38" s="79"/>
      <c r="WK38" s="79"/>
      <c r="WL38" s="79"/>
      <c r="WM38" s="79"/>
      <c r="WN38" s="79"/>
      <c r="WO38" s="79"/>
      <c r="WP38" s="79"/>
      <c r="WQ38" s="79"/>
      <c r="WR38" s="79"/>
      <c r="WS38" s="79"/>
      <c r="WT38" s="79"/>
      <c r="WU38" s="79"/>
      <c r="WV38" s="79"/>
      <c r="WW38" s="79"/>
      <c r="WX38" s="79"/>
      <c r="WY38" s="79"/>
      <c r="WZ38" s="79"/>
      <c r="XA38" s="79"/>
      <c r="XB38" s="79"/>
      <c r="XC38" s="79"/>
      <c r="XD38" s="79"/>
      <c r="XE38" s="79"/>
      <c r="XF38" s="79"/>
      <c r="XG38" s="79"/>
      <c r="XH38" s="79"/>
      <c r="XI38" s="79"/>
      <c r="XJ38" s="79"/>
      <c r="XK38" s="79"/>
      <c r="XL38" s="79"/>
      <c r="XM38" s="79"/>
      <c r="XN38" s="79"/>
      <c r="XO38" s="79"/>
      <c r="XP38" s="79"/>
      <c r="XQ38" s="79"/>
      <c r="XR38" s="79"/>
      <c r="XS38" s="79"/>
      <c r="XT38" s="79"/>
      <c r="XU38" s="79"/>
      <c r="XV38" s="79"/>
      <c r="XW38" s="79"/>
      <c r="XX38" s="79"/>
      <c r="XY38" s="79"/>
      <c r="XZ38" s="79"/>
      <c r="YA38" s="79"/>
      <c r="YB38" s="79"/>
      <c r="YC38" s="79"/>
    </row>
    <row r="39" spans="1:653" s="80" customFormat="1" ht="144.75" customHeight="1" x14ac:dyDescent="0.25">
      <c r="A39" s="78" t="s">
        <v>205</v>
      </c>
      <c r="B39" s="71" t="s">
        <v>206</v>
      </c>
      <c r="C39" s="71" t="s">
        <v>186</v>
      </c>
      <c r="D39" s="73"/>
      <c r="E39" s="73"/>
      <c r="F39" s="72" t="s">
        <v>210</v>
      </c>
      <c r="G39" s="72" t="s">
        <v>211</v>
      </c>
      <c r="H39" s="73" t="s">
        <v>191</v>
      </c>
      <c r="I39" s="73" t="s">
        <v>192</v>
      </c>
      <c r="J39" s="73" t="s">
        <v>208</v>
      </c>
      <c r="K39" s="73" t="s">
        <v>194</v>
      </c>
      <c r="L39" s="73" t="s">
        <v>209</v>
      </c>
      <c r="M39" s="74" t="s">
        <v>49</v>
      </c>
      <c r="N39" s="101">
        <v>0</v>
      </c>
      <c r="O39" s="75">
        <v>769</v>
      </c>
      <c r="P39" s="63">
        <v>0</v>
      </c>
      <c r="Q39" s="63">
        <v>0</v>
      </c>
      <c r="R39" s="64">
        <v>0</v>
      </c>
      <c r="S39" s="63">
        <v>0</v>
      </c>
      <c r="T39" s="65">
        <v>0</v>
      </c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79"/>
      <c r="BJ39" s="79"/>
      <c r="BK39" s="79"/>
      <c r="BL39" s="79"/>
      <c r="BM39" s="79"/>
      <c r="BN39" s="79"/>
      <c r="BO39" s="79"/>
      <c r="BP39" s="79"/>
      <c r="BQ39" s="79"/>
      <c r="BR39" s="79"/>
      <c r="BS39" s="79"/>
      <c r="BT39" s="79"/>
      <c r="BU39" s="79"/>
      <c r="BV39" s="79"/>
      <c r="BW39" s="79"/>
      <c r="BX39" s="79"/>
      <c r="BY39" s="79"/>
      <c r="BZ39" s="79"/>
      <c r="CA39" s="79"/>
      <c r="CB39" s="79"/>
      <c r="CC39" s="79"/>
      <c r="CD39" s="79"/>
      <c r="CE39" s="79"/>
      <c r="CF39" s="79"/>
      <c r="CG39" s="79"/>
      <c r="CH39" s="79"/>
      <c r="CI39" s="79"/>
      <c r="CJ39" s="79"/>
      <c r="CK39" s="79"/>
      <c r="CL39" s="79"/>
      <c r="CM39" s="79"/>
      <c r="CN39" s="79"/>
      <c r="CO39" s="79"/>
      <c r="CP39" s="79"/>
      <c r="CQ39" s="79"/>
      <c r="CR39" s="79"/>
      <c r="CS39" s="79"/>
      <c r="CT39" s="79"/>
      <c r="CU39" s="79"/>
      <c r="CV39" s="79"/>
      <c r="CW39" s="79"/>
      <c r="CX39" s="79"/>
      <c r="CY39" s="79"/>
      <c r="CZ39" s="79"/>
      <c r="DA39" s="79"/>
      <c r="DB39" s="79"/>
      <c r="DC39" s="79"/>
      <c r="DD39" s="79"/>
      <c r="DE39" s="79"/>
      <c r="DF39" s="79"/>
      <c r="DG39" s="79"/>
      <c r="DH39" s="79"/>
      <c r="DI39" s="79"/>
      <c r="DJ39" s="79"/>
      <c r="DK39" s="79"/>
      <c r="DL39" s="79"/>
      <c r="DM39" s="79"/>
      <c r="DN39" s="79"/>
      <c r="DO39" s="79"/>
      <c r="DP39" s="79"/>
      <c r="DQ39" s="79"/>
      <c r="DR39" s="79"/>
      <c r="DS39" s="79"/>
      <c r="DT39" s="79"/>
      <c r="DU39" s="79"/>
      <c r="DV39" s="79"/>
      <c r="DW39" s="79"/>
      <c r="DX39" s="79"/>
      <c r="DY39" s="79"/>
      <c r="DZ39" s="79"/>
      <c r="EA39" s="79"/>
      <c r="EB39" s="79"/>
      <c r="EC39" s="79"/>
      <c r="ED39" s="79"/>
      <c r="EE39" s="79"/>
      <c r="EF39" s="79"/>
      <c r="EG39" s="79"/>
      <c r="EH39" s="79"/>
      <c r="EI39" s="79"/>
      <c r="EJ39" s="79"/>
      <c r="EK39" s="79"/>
      <c r="EL39" s="79"/>
      <c r="EM39" s="79"/>
      <c r="EN39" s="79"/>
      <c r="EO39" s="79"/>
      <c r="EP39" s="79"/>
      <c r="EQ39" s="79"/>
      <c r="ER39" s="79"/>
      <c r="ES39" s="79"/>
      <c r="ET39" s="79"/>
      <c r="EU39" s="79"/>
      <c r="EV39" s="79"/>
      <c r="EW39" s="79"/>
      <c r="EX39" s="79"/>
      <c r="EY39" s="79"/>
      <c r="EZ39" s="79"/>
      <c r="FA39" s="79"/>
      <c r="FB39" s="79"/>
      <c r="FC39" s="79"/>
      <c r="FD39" s="79"/>
      <c r="FE39" s="79"/>
      <c r="FF39" s="79"/>
      <c r="FG39" s="79"/>
      <c r="FH39" s="79"/>
      <c r="FI39" s="79"/>
      <c r="FJ39" s="79"/>
      <c r="FK39" s="79"/>
      <c r="FL39" s="79"/>
      <c r="FM39" s="79"/>
      <c r="FN39" s="79"/>
      <c r="FO39" s="79"/>
      <c r="FP39" s="79"/>
      <c r="FQ39" s="79"/>
      <c r="FR39" s="79"/>
      <c r="FS39" s="79"/>
      <c r="FT39" s="79"/>
      <c r="FU39" s="79"/>
      <c r="FV39" s="79"/>
      <c r="FW39" s="79"/>
      <c r="FX39" s="79"/>
      <c r="FY39" s="79"/>
      <c r="FZ39" s="79"/>
      <c r="GA39" s="79"/>
      <c r="GB39" s="79"/>
      <c r="GC39" s="79"/>
      <c r="GD39" s="79"/>
      <c r="GE39" s="79"/>
      <c r="GF39" s="79"/>
      <c r="GG39" s="79"/>
      <c r="GH39" s="79"/>
      <c r="GI39" s="79"/>
      <c r="GJ39" s="79"/>
      <c r="GK39" s="79"/>
      <c r="GL39" s="79"/>
      <c r="GM39" s="79"/>
      <c r="GN39" s="79"/>
      <c r="GO39" s="79"/>
      <c r="GP39" s="79"/>
      <c r="GQ39" s="79"/>
      <c r="GR39" s="79"/>
      <c r="GS39" s="79"/>
      <c r="GT39" s="79"/>
      <c r="GU39" s="79"/>
      <c r="GV39" s="79"/>
      <c r="GW39" s="79"/>
      <c r="GX39" s="79"/>
      <c r="GY39" s="79"/>
      <c r="GZ39" s="79"/>
      <c r="HA39" s="79"/>
      <c r="HB39" s="79"/>
      <c r="HC39" s="79"/>
      <c r="HD39" s="79"/>
      <c r="HE39" s="79"/>
      <c r="HF39" s="79"/>
      <c r="HG39" s="79"/>
      <c r="HH39" s="79"/>
      <c r="HI39" s="79"/>
      <c r="HJ39" s="79"/>
      <c r="HK39" s="79"/>
      <c r="HL39" s="79"/>
      <c r="HM39" s="79"/>
      <c r="HN39" s="79"/>
      <c r="HO39" s="79"/>
      <c r="HP39" s="79"/>
      <c r="HQ39" s="79"/>
      <c r="HR39" s="79"/>
      <c r="HS39" s="79"/>
      <c r="HT39" s="79"/>
      <c r="HU39" s="79"/>
      <c r="HV39" s="79"/>
      <c r="HW39" s="79"/>
      <c r="HX39" s="79"/>
      <c r="HY39" s="79"/>
      <c r="HZ39" s="79"/>
      <c r="IA39" s="79"/>
      <c r="IB39" s="79"/>
      <c r="IC39" s="79"/>
      <c r="ID39" s="79"/>
      <c r="IE39" s="79"/>
      <c r="IF39" s="79"/>
      <c r="IG39" s="79"/>
      <c r="IH39" s="79"/>
      <c r="II39" s="79"/>
      <c r="IJ39" s="79"/>
      <c r="IK39" s="79"/>
      <c r="IL39" s="79"/>
      <c r="IM39" s="79"/>
      <c r="IN39" s="79"/>
      <c r="IO39" s="79"/>
      <c r="IP39" s="79"/>
      <c r="IQ39" s="79"/>
      <c r="IR39" s="79"/>
      <c r="IS39" s="79"/>
      <c r="IT39" s="79"/>
      <c r="IU39" s="79"/>
      <c r="IV39" s="79"/>
      <c r="IW39" s="79"/>
      <c r="IX39" s="79"/>
      <c r="IY39" s="79"/>
      <c r="IZ39" s="79"/>
      <c r="JA39" s="79"/>
      <c r="JB39" s="79"/>
      <c r="JC39" s="79"/>
      <c r="JD39" s="79"/>
      <c r="JE39" s="79"/>
      <c r="JF39" s="79"/>
      <c r="JG39" s="79"/>
      <c r="JH39" s="79"/>
      <c r="JI39" s="79"/>
      <c r="JJ39" s="79"/>
      <c r="JK39" s="79"/>
      <c r="JL39" s="79"/>
      <c r="JM39" s="79"/>
      <c r="JN39" s="79"/>
      <c r="JO39" s="79"/>
      <c r="JP39" s="79"/>
      <c r="JQ39" s="79"/>
      <c r="JR39" s="79"/>
      <c r="JS39" s="79"/>
      <c r="JT39" s="79"/>
      <c r="JU39" s="79"/>
      <c r="JV39" s="79"/>
      <c r="JW39" s="79"/>
      <c r="JX39" s="79"/>
      <c r="JY39" s="79"/>
      <c r="JZ39" s="79"/>
      <c r="KA39" s="79"/>
      <c r="KB39" s="79"/>
      <c r="KC39" s="79"/>
      <c r="KD39" s="79"/>
      <c r="KE39" s="79"/>
      <c r="KF39" s="79"/>
      <c r="KG39" s="79"/>
      <c r="KH39" s="79"/>
      <c r="KI39" s="79"/>
      <c r="KJ39" s="79"/>
      <c r="KK39" s="79"/>
      <c r="KL39" s="79"/>
      <c r="KM39" s="79"/>
      <c r="KN39" s="79"/>
      <c r="KO39" s="79"/>
      <c r="KP39" s="79"/>
      <c r="KQ39" s="79"/>
      <c r="KR39" s="79"/>
      <c r="KS39" s="79"/>
      <c r="KT39" s="79"/>
      <c r="KU39" s="79"/>
      <c r="KV39" s="79"/>
      <c r="KW39" s="79"/>
      <c r="KX39" s="79"/>
      <c r="KY39" s="79"/>
      <c r="KZ39" s="79"/>
      <c r="LA39" s="79"/>
      <c r="LB39" s="79"/>
      <c r="LC39" s="79"/>
      <c r="LD39" s="79"/>
      <c r="LE39" s="79"/>
      <c r="LF39" s="79"/>
      <c r="LG39" s="79"/>
      <c r="LH39" s="79"/>
      <c r="LI39" s="79"/>
      <c r="LJ39" s="79"/>
      <c r="LK39" s="79"/>
      <c r="LL39" s="79"/>
      <c r="LM39" s="79"/>
      <c r="LN39" s="79"/>
      <c r="LO39" s="79"/>
      <c r="LP39" s="79"/>
      <c r="LQ39" s="79"/>
      <c r="LR39" s="79"/>
      <c r="LS39" s="79"/>
      <c r="LT39" s="79"/>
      <c r="LU39" s="79"/>
      <c r="LV39" s="79"/>
      <c r="LW39" s="79"/>
      <c r="LX39" s="79"/>
      <c r="LY39" s="79"/>
      <c r="LZ39" s="79"/>
      <c r="MA39" s="79"/>
      <c r="MB39" s="79"/>
      <c r="MC39" s="79"/>
      <c r="MD39" s="79"/>
      <c r="ME39" s="79"/>
      <c r="MF39" s="79"/>
      <c r="MG39" s="79"/>
      <c r="MH39" s="79"/>
      <c r="MI39" s="79"/>
      <c r="MJ39" s="79"/>
      <c r="MK39" s="79"/>
      <c r="ML39" s="79"/>
      <c r="MM39" s="79"/>
      <c r="MN39" s="79"/>
      <c r="MO39" s="79"/>
      <c r="MP39" s="79"/>
      <c r="MQ39" s="79"/>
      <c r="MR39" s="79"/>
      <c r="MS39" s="79"/>
      <c r="MT39" s="79"/>
      <c r="MU39" s="79"/>
      <c r="MV39" s="79"/>
      <c r="MW39" s="79"/>
      <c r="MX39" s="79"/>
      <c r="MY39" s="79"/>
      <c r="MZ39" s="79"/>
      <c r="NA39" s="79"/>
      <c r="NB39" s="79"/>
      <c r="NC39" s="79"/>
      <c r="ND39" s="79"/>
      <c r="NE39" s="79"/>
      <c r="NF39" s="79"/>
      <c r="NG39" s="79"/>
      <c r="NH39" s="79"/>
      <c r="NI39" s="79"/>
      <c r="NJ39" s="79"/>
      <c r="NK39" s="79"/>
      <c r="NL39" s="79"/>
      <c r="NM39" s="79"/>
      <c r="NN39" s="79"/>
      <c r="NO39" s="79"/>
      <c r="NP39" s="79"/>
      <c r="NQ39" s="79"/>
      <c r="NR39" s="79"/>
      <c r="NS39" s="79"/>
      <c r="NT39" s="79"/>
      <c r="NU39" s="79"/>
      <c r="NV39" s="79"/>
      <c r="NW39" s="79"/>
      <c r="NX39" s="79"/>
      <c r="NY39" s="79"/>
      <c r="NZ39" s="79"/>
      <c r="OA39" s="79"/>
      <c r="OB39" s="79"/>
      <c r="OC39" s="79"/>
      <c r="OD39" s="79"/>
      <c r="OE39" s="79"/>
      <c r="OF39" s="79"/>
      <c r="OG39" s="79"/>
      <c r="OH39" s="79"/>
      <c r="OI39" s="79"/>
      <c r="OJ39" s="79"/>
      <c r="OK39" s="79"/>
      <c r="OL39" s="79"/>
      <c r="OM39" s="79"/>
      <c r="ON39" s="79"/>
      <c r="OO39" s="79"/>
      <c r="OP39" s="79"/>
      <c r="OQ39" s="79"/>
      <c r="OR39" s="79"/>
      <c r="OS39" s="79"/>
      <c r="OT39" s="79"/>
      <c r="OU39" s="79"/>
      <c r="OV39" s="79"/>
      <c r="OW39" s="79"/>
      <c r="OX39" s="79"/>
      <c r="OY39" s="79"/>
      <c r="OZ39" s="79"/>
      <c r="PA39" s="79"/>
      <c r="PB39" s="79"/>
      <c r="PC39" s="79"/>
      <c r="PD39" s="79"/>
      <c r="PE39" s="79"/>
      <c r="PF39" s="79"/>
      <c r="PG39" s="79"/>
      <c r="PH39" s="79"/>
      <c r="PI39" s="79"/>
      <c r="PJ39" s="79"/>
      <c r="PK39" s="79"/>
      <c r="PL39" s="79"/>
      <c r="PM39" s="79"/>
      <c r="PN39" s="79"/>
      <c r="PO39" s="79"/>
      <c r="PP39" s="79"/>
      <c r="PQ39" s="79"/>
      <c r="PR39" s="79"/>
      <c r="PS39" s="79"/>
      <c r="PT39" s="79"/>
      <c r="PU39" s="79"/>
      <c r="PV39" s="79"/>
      <c r="PW39" s="79"/>
      <c r="PX39" s="79"/>
      <c r="PY39" s="79"/>
      <c r="PZ39" s="79"/>
      <c r="QA39" s="79"/>
      <c r="QB39" s="79"/>
      <c r="QC39" s="79"/>
      <c r="QD39" s="79"/>
      <c r="QE39" s="79"/>
      <c r="QF39" s="79"/>
      <c r="QG39" s="79"/>
      <c r="QH39" s="79"/>
      <c r="QI39" s="79"/>
      <c r="QJ39" s="79"/>
      <c r="QK39" s="79"/>
      <c r="QL39" s="79"/>
      <c r="QM39" s="79"/>
      <c r="QN39" s="79"/>
      <c r="QO39" s="79"/>
      <c r="QP39" s="79"/>
      <c r="QQ39" s="79"/>
      <c r="QR39" s="79"/>
      <c r="QS39" s="79"/>
      <c r="QT39" s="79"/>
      <c r="QU39" s="79"/>
      <c r="QV39" s="79"/>
      <c r="QW39" s="79"/>
      <c r="QX39" s="79"/>
      <c r="QY39" s="79"/>
      <c r="QZ39" s="79"/>
      <c r="RA39" s="79"/>
      <c r="RB39" s="79"/>
      <c r="RC39" s="79"/>
      <c r="RD39" s="79"/>
      <c r="RE39" s="79"/>
      <c r="RF39" s="79"/>
      <c r="RG39" s="79"/>
      <c r="RH39" s="79"/>
      <c r="RI39" s="79"/>
      <c r="RJ39" s="79"/>
      <c r="RK39" s="79"/>
      <c r="RL39" s="79"/>
      <c r="RM39" s="79"/>
      <c r="RN39" s="79"/>
      <c r="RO39" s="79"/>
      <c r="RP39" s="79"/>
      <c r="RQ39" s="79"/>
      <c r="RR39" s="79"/>
      <c r="RS39" s="79"/>
      <c r="RT39" s="79"/>
      <c r="RU39" s="79"/>
      <c r="RV39" s="79"/>
      <c r="RW39" s="79"/>
      <c r="RX39" s="79"/>
      <c r="RY39" s="79"/>
      <c r="RZ39" s="79"/>
      <c r="SA39" s="79"/>
      <c r="SB39" s="79"/>
      <c r="SC39" s="79"/>
      <c r="SD39" s="79"/>
      <c r="SE39" s="79"/>
      <c r="SF39" s="79"/>
      <c r="SG39" s="79"/>
      <c r="SH39" s="79"/>
      <c r="SI39" s="79"/>
      <c r="SJ39" s="79"/>
      <c r="SK39" s="79"/>
      <c r="SL39" s="79"/>
      <c r="SM39" s="79"/>
      <c r="SN39" s="79"/>
      <c r="SO39" s="79"/>
      <c r="SP39" s="79"/>
      <c r="SQ39" s="79"/>
      <c r="SR39" s="79"/>
      <c r="SS39" s="79"/>
      <c r="ST39" s="79"/>
      <c r="SU39" s="79"/>
      <c r="SV39" s="79"/>
      <c r="SW39" s="79"/>
      <c r="SX39" s="79"/>
      <c r="SY39" s="79"/>
      <c r="SZ39" s="79"/>
      <c r="TA39" s="79"/>
      <c r="TB39" s="79"/>
      <c r="TC39" s="79"/>
      <c r="TD39" s="79"/>
      <c r="TE39" s="79"/>
      <c r="TF39" s="79"/>
      <c r="TG39" s="79"/>
      <c r="TH39" s="79"/>
      <c r="TI39" s="79"/>
      <c r="TJ39" s="79"/>
      <c r="TK39" s="79"/>
      <c r="TL39" s="79"/>
      <c r="TM39" s="79"/>
      <c r="TN39" s="79"/>
      <c r="TO39" s="79"/>
      <c r="TP39" s="79"/>
      <c r="TQ39" s="79"/>
      <c r="TR39" s="79"/>
      <c r="TS39" s="79"/>
      <c r="TT39" s="79"/>
      <c r="TU39" s="79"/>
      <c r="TV39" s="79"/>
      <c r="TW39" s="79"/>
      <c r="TX39" s="79"/>
      <c r="TY39" s="79"/>
      <c r="TZ39" s="79"/>
      <c r="UA39" s="79"/>
      <c r="UB39" s="79"/>
      <c r="UC39" s="79"/>
      <c r="UD39" s="79"/>
      <c r="UE39" s="79"/>
      <c r="UF39" s="79"/>
      <c r="UG39" s="79"/>
      <c r="UH39" s="79"/>
      <c r="UI39" s="79"/>
      <c r="UJ39" s="79"/>
      <c r="UK39" s="79"/>
      <c r="UL39" s="79"/>
      <c r="UM39" s="79"/>
      <c r="UN39" s="79"/>
      <c r="UO39" s="79"/>
      <c r="UP39" s="79"/>
      <c r="UQ39" s="79"/>
      <c r="UR39" s="79"/>
      <c r="US39" s="79"/>
      <c r="UT39" s="79"/>
      <c r="UU39" s="79"/>
      <c r="UV39" s="79"/>
      <c r="UW39" s="79"/>
      <c r="UX39" s="79"/>
      <c r="UY39" s="79"/>
      <c r="UZ39" s="79"/>
      <c r="VA39" s="79"/>
      <c r="VB39" s="79"/>
      <c r="VC39" s="79"/>
      <c r="VD39" s="79"/>
      <c r="VE39" s="79"/>
      <c r="VF39" s="79"/>
      <c r="VG39" s="79"/>
      <c r="VH39" s="79"/>
      <c r="VI39" s="79"/>
      <c r="VJ39" s="79"/>
      <c r="VK39" s="79"/>
      <c r="VL39" s="79"/>
      <c r="VM39" s="79"/>
      <c r="VN39" s="79"/>
      <c r="VO39" s="79"/>
      <c r="VP39" s="79"/>
      <c r="VQ39" s="79"/>
      <c r="VR39" s="79"/>
      <c r="VS39" s="79"/>
      <c r="VT39" s="79"/>
      <c r="VU39" s="79"/>
      <c r="VV39" s="79"/>
      <c r="VW39" s="79"/>
      <c r="VX39" s="79"/>
      <c r="VY39" s="79"/>
      <c r="VZ39" s="79"/>
      <c r="WA39" s="79"/>
      <c r="WB39" s="79"/>
      <c r="WC39" s="79"/>
      <c r="WD39" s="79"/>
      <c r="WE39" s="79"/>
      <c r="WF39" s="79"/>
      <c r="WG39" s="79"/>
      <c r="WH39" s="79"/>
      <c r="WI39" s="79"/>
      <c r="WJ39" s="79"/>
      <c r="WK39" s="79"/>
      <c r="WL39" s="79"/>
      <c r="WM39" s="79"/>
      <c r="WN39" s="79"/>
      <c r="WO39" s="79"/>
      <c r="WP39" s="79"/>
      <c r="WQ39" s="79"/>
      <c r="WR39" s="79"/>
      <c r="WS39" s="79"/>
      <c r="WT39" s="79"/>
      <c r="WU39" s="79"/>
      <c r="WV39" s="79"/>
      <c r="WW39" s="79"/>
      <c r="WX39" s="79"/>
      <c r="WY39" s="79"/>
      <c r="WZ39" s="79"/>
      <c r="XA39" s="79"/>
      <c r="XB39" s="79"/>
      <c r="XC39" s="79"/>
      <c r="XD39" s="79"/>
      <c r="XE39" s="79"/>
      <c r="XF39" s="79"/>
      <c r="XG39" s="79"/>
      <c r="XH39" s="79"/>
      <c r="XI39" s="79"/>
      <c r="XJ39" s="79"/>
      <c r="XK39" s="79"/>
      <c r="XL39" s="79"/>
      <c r="XM39" s="79"/>
      <c r="XN39" s="79"/>
      <c r="XO39" s="79"/>
      <c r="XP39" s="79"/>
      <c r="XQ39" s="79"/>
      <c r="XR39" s="79"/>
      <c r="XS39" s="79"/>
      <c r="XT39" s="79"/>
      <c r="XU39" s="79"/>
      <c r="XV39" s="79"/>
      <c r="XW39" s="79"/>
      <c r="XX39" s="79"/>
      <c r="XY39" s="79"/>
      <c r="XZ39" s="79"/>
      <c r="YA39" s="79"/>
      <c r="YB39" s="79"/>
      <c r="YC39" s="79"/>
    </row>
    <row r="40" spans="1:653" s="80" customFormat="1" ht="144.75" customHeight="1" x14ac:dyDescent="0.25">
      <c r="A40" s="78" t="s">
        <v>212</v>
      </c>
      <c r="B40" s="71" t="s">
        <v>213</v>
      </c>
      <c r="C40" s="71" t="s">
        <v>186</v>
      </c>
      <c r="D40" s="72" t="s">
        <v>214</v>
      </c>
      <c r="E40" s="73" t="s">
        <v>215</v>
      </c>
      <c r="F40" s="67"/>
      <c r="G40" s="72"/>
      <c r="H40" s="73" t="s">
        <v>191</v>
      </c>
      <c r="I40" s="73" t="s">
        <v>192</v>
      </c>
      <c r="J40" s="73" t="s">
        <v>216</v>
      </c>
      <c r="K40" s="73" t="s">
        <v>194</v>
      </c>
      <c r="L40" s="73" t="s">
        <v>217</v>
      </c>
      <c r="M40" s="74" t="s">
        <v>134</v>
      </c>
      <c r="N40" s="101">
        <v>1</v>
      </c>
      <c r="O40" s="75">
        <v>1420</v>
      </c>
      <c r="P40" s="63">
        <v>14.2</v>
      </c>
      <c r="Q40" s="91">
        <v>100</v>
      </c>
      <c r="R40" s="64">
        <v>100</v>
      </c>
      <c r="S40" s="63">
        <v>170.4</v>
      </c>
      <c r="T40" s="65">
        <v>170.4</v>
      </c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79"/>
      <c r="AZ40" s="79"/>
      <c r="BA40" s="79"/>
      <c r="BB40" s="79"/>
      <c r="BC40" s="79"/>
      <c r="BD40" s="79"/>
      <c r="BE40" s="79"/>
      <c r="BF40" s="79"/>
      <c r="BG40" s="79"/>
      <c r="BH40" s="79"/>
      <c r="BI40" s="79"/>
      <c r="BJ40" s="79"/>
      <c r="BK40" s="79"/>
      <c r="BL40" s="79"/>
      <c r="BM40" s="79"/>
      <c r="BN40" s="79"/>
      <c r="BO40" s="79"/>
      <c r="BP40" s="79"/>
      <c r="BQ40" s="79"/>
      <c r="BR40" s="79"/>
      <c r="BS40" s="79"/>
      <c r="BT40" s="79"/>
      <c r="BU40" s="79"/>
      <c r="BV40" s="79"/>
      <c r="BW40" s="79"/>
      <c r="BX40" s="79"/>
      <c r="BY40" s="79"/>
      <c r="BZ40" s="79"/>
      <c r="CA40" s="79"/>
      <c r="CB40" s="79"/>
      <c r="CC40" s="79"/>
      <c r="CD40" s="79"/>
      <c r="CE40" s="79"/>
      <c r="CF40" s="79"/>
      <c r="CG40" s="79"/>
      <c r="CH40" s="79"/>
      <c r="CI40" s="79"/>
      <c r="CJ40" s="79"/>
      <c r="CK40" s="79"/>
      <c r="CL40" s="79"/>
      <c r="CM40" s="79"/>
      <c r="CN40" s="79"/>
      <c r="CO40" s="79"/>
      <c r="CP40" s="79"/>
      <c r="CQ40" s="79"/>
      <c r="CR40" s="79"/>
      <c r="CS40" s="79"/>
      <c r="CT40" s="79"/>
      <c r="CU40" s="79"/>
      <c r="CV40" s="79"/>
      <c r="CW40" s="79"/>
      <c r="CX40" s="79"/>
      <c r="CY40" s="79"/>
      <c r="CZ40" s="79"/>
      <c r="DA40" s="79"/>
      <c r="DB40" s="79"/>
      <c r="DC40" s="79"/>
      <c r="DD40" s="79"/>
      <c r="DE40" s="79"/>
      <c r="DF40" s="79"/>
      <c r="DG40" s="79"/>
      <c r="DH40" s="79"/>
      <c r="DI40" s="79"/>
      <c r="DJ40" s="79"/>
      <c r="DK40" s="79"/>
      <c r="DL40" s="79"/>
      <c r="DM40" s="79"/>
      <c r="DN40" s="79"/>
      <c r="DO40" s="79"/>
      <c r="DP40" s="79"/>
      <c r="DQ40" s="79"/>
      <c r="DR40" s="79"/>
      <c r="DS40" s="79"/>
      <c r="DT40" s="79"/>
      <c r="DU40" s="79"/>
      <c r="DV40" s="79"/>
      <c r="DW40" s="79"/>
      <c r="DX40" s="79"/>
      <c r="DY40" s="79"/>
      <c r="DZ40" s="79"/>
      <c r="EA40" s="79"/>
      <c r="EB40" s="79"/>
      <c r="EC40" s="79"/>
      <c r="ED40" s="79"/>
      <c r="EE40" s="79"/>
      <c r="EF40" s="79"/>
      <c r="EG40" s="79"/>
      <c r="EH40" s="79"/>
      <c r="EI40" s="79"/>
      <c r="EJ40" s="79"/>
      <c r="EK40" s="79"/>
      <c r="EL40" s="79"/>
      <c r="EM40" s="79"/>
      <c r="EN40" s="79"/>
      <c r="EO40" s="79"/>
      <c r="EP40" s="79"/>
      <c r="EQ40" s="79"/>
      <c r="ER40" s="79"/>
      <c r="ES40" s="79"/>
      <c r="ET40" s="79"/>
      <c r="EU40" s="79"/>
      <c r="EV40" s="79"/>
      <c r="EW40" s="79"/>
      <c r="EX40" s="79"/>
      <c r="EY40" s="79"/>
      <c r="EZ40" s="79"/>
      <c r="FA40" s="79"/>
      <c r="FB40" s="79"/>
      <c r="FC40" s="79"/>
      <c r="FD40" s="79"/>
      <c r="FE40" s="79"/>
      <c r="FF40" s="79"/>
      <c r="FG40" s="79"/>
      <c r="FH40" s="79"/>
      <c r="FI40" s="79"/>
      <c r="FJ40" s="79"/>
      <c r="FK40" s="79"/>
      <c r="FL40" s="79"/>
      <c r="FM40" s="79"/>
      <c r="FN40" s="79"/>
      <c r="FO40" s="79"/>
      <c r="FP40" s="79"/>
      <c r="FQ40" s="79"/>
      <c r="FR40" s="79"/>
      <c r="FS40" s="79"/>
      <c r="FT40" s="79"/>
      <c r="FU40" s="79"/>
      <c r="FV40" s="79"/>
      <c r="FW40" s="79"/>
      <c r="FX40" s="79"/>
      <c r="FY40" s="79"/>
      <c r="FZ40" s="79"/>
      <c r="GA40" s="79"/>
      <c r="GB40" s="79"/>
      <c r="GC40" s="79"/>
      <c r="GD40" s="79"/>
      <c r="GE40" s="79"/>
      <c r="GF40" s="79"/>
      <c r="GG40" s="79"/>
      <c r="GH40" s="79"/>
      <c r="GI40" s="79"/>
      <c r="GJ40" s="79"/>
      <c r="GK40" s="79"/>
      <c r="GL40" s="79"/>
      <c r="GM40" s="79"/>
      <c r="GN40" s="79"/>
      <c r="GO40" s="79"/>
      <c r="GP40" s="79"/>
      <c r="GQ40" s="79"/>
      <c r="GR40" s="79"/>
      <c r="GS40" s="79"/>
      <c r="GT40" s="79"/>
      <c r="GU40" s="79"/>
      <c r="GV40" s="79"/>
      <c r="GW40" s="79"/>
      <c r="GX40" s="79"/>
      <c r="GY40" s="79"/>
      <c r="GZ40" s="79"/>
      <c r="HA40" s="79"/>
      <c r="HB40" s="79"/>
      <c r="HC40" s="79"/>
      <c r="HD40" s="79"/>
      <c r="HE40" s="79"/>
      <c r="HF40" s="79"/>
      <c r="HG40" s="79"/>
      <c r="HH40" s="79"/>
      <c r="HI40" s="79"/>
      <c r="HJ40" s="79"/>
      <c r="HK40" s="79"/>
      <c r="HL40" s="79"/>
      <c r="HM40" s="79"/>
      <c r="HN40" s="79"/>
      <c r="HO40" s="79"/>
      <c r="HP40" s="79"/>
      <c r="HQ40" s="79"/>
      <c r="HR40" s="79"/>
      <c r="HS40" s="79"/>
      <c r="HT40" s="79"/>
      <c r="HU40" s="79"/>
      <c r="HV40" s="79"/>
      <c r="HW40" s="79"/>
      <c r="HX40" s="79"/>
      <c r="HY40" s="79"/>
      <c r="HZ40" s="79"/>
      <c r="IA40" s="79"/>
      <c r="IB40" s="79"/>
      <c r="IC40" s="79"/>
      <c r="ID40" s="79"/>
      <c r="IE40" s="79"/>
      <c r="IF40" s="79"/>
      <c r="IG40" s="79"/>
      <c r="IH40" s="79"/>
      <c r="II40" s="79"/>
      <c r="IJ40" s="79"/>
      <c r="IK40" s="79"/>
      <c r="IL40" s="79"/>
      <c r="IM40" s="79"/>
      <c r="IN40" s="79"/>
      <c r="IO40" s="79"/>
      <c r="IP40" s="79"/>
      <c r="IQ40" s="79"/>
      <c r="IR40" s="79"/>
      <c r="IS40" s="79"/>
      <c r="IT40" s="79"/>
      <c r="IU40" s="79"/>
      <c r="IV40" s="79"/>
      <c r="IW40" s="79"/>
      <c r="IX40" s="79"/>
      <c r="IY40" s="79"/>
      <c r="IZ40" s="79"/>
      <c r="JA40" s="79"/>
      <c r="JB40" s="79"/>
      <c r="JC40" s="79"/>
      <c r="JD40" s="79"/>
      <c r="JE40" s="79"/>
      <c r="JF40" s="79"/>
      <c r="JG40" s="79"/>
      <c r="JH40" s="79"/>
      <c r="JI40" s="79"/>
      <c r="JJ40" s="79"/>
      <c r="JK40" s="79"/>
      <c r="JL40" s="79"/>
      <c r="JM40" s="79"/>
      <c r="JN40" s="79"/>
      <c r="JO40" s="79"/>
      <c r="JP40" s="79"/>
      <c r="JQ40" s="79"/>
      <c r="JR40" s="79"/>
      <c r="JS40" s="79"/>
      <c r="JT40" s="79"/>
      <c r="JU40" s="79"/>
      <c r="JV40" s="79"/>
      <c r="JW40" s="79"/>
      <c r="JX40" s="79"/>
      <c r="JY40" s="79"/>
      <c r="JZ40" s="79"/>
      <c r="KA40" s="79"/>
      <c r="KB40" s="79"/>
      <c r="KC40" s="79"/>
      <c r="KD40" s="79"/>
      <c r="KE40" s="79"/>
      <c r="KF40" s="79"/>
      <c r="KG40" s="79"/>
      <c r="KH40" s="79"/>
      <c r="KI40" s="79"/>
      <c r="KJ40" s="79"/>
      <c r="KK40" s="79"/>
      <c r="KL40" s="79"/>
      <c r="KM40" s="79"/>
      <c r="KN40" s="79"/>
      <c r="KO40" s="79"/>
      <c r="KP40" s="79"/>
      <c r="KQ40" s="79"/>
      <c r="KR40" s="79"/>
      <c r="KS40" s="79"/>
      <c r="KT40" s="79"/>
      <c r="KU40" s="79"/>
      <c r="KV40" s="79"/>
      <c r="KW40" s="79"/>
      <c r="KX40" s="79"/>
      <c r="KY40" s="79"/>
      <c r="KZ40" s="79"/>
      <c r="LA40" s="79"/>
      <c r="LB40" s="79"/>
      <c r="LC40" s="79"/>
      <c r="LD40" s="79"/>
      <c r="LE40" s="79"/>
      <c r="LF40" s="79"/>
      <c r="LG40" s="79"/>
      <c r="LH40" s="79"/>
      <c r="LI40" s="79"/>
      <c r="LJ40" s="79"/>
      <c r="LK40" s="79"/>
      <c r="LL40" s="79"/>
      <c r="LM40" s="79"/>
      <c r="LN40" s="79"/>
      <c r="LO40" s="79"/>
      <c r="LP40" s="79"/>
      <c r="LQ40" s="79"/>
      <c r="LR40" s="79"/>
      <c r="LS40" s="79"/>
      <c r="LT40" s="79"/>
      <c r="LU40" s="79"/>
      <c r="LV40" s="79"/>
      <c r="LW40" s="79"/>
      <c r="LX40" s="79"/>
      <c r="LY40" s="79"/>
      <c r="LZ40" s="79"/>
      <c r="MA40" s="79"/>
      <c r="MB40" s="79"/>
      <c r="MC40" s="79"/>
      <c r="MD40" s="79"/>
      <c r="ME40" s="79"/>
      <c r="MF40" s="79"/>
      <c r="MG40" s="79"/>
      <c r="MH40" s="79"/>
      <c r="MI40" s="79"/>
      <c r="MJ40" s="79"/>
      <c r="MK40" s="79"/>
      <c r="ML40" s="79"/>
      <c r="MM40" s="79"/>
      <c r="MN40" s="79"/>
      <c r="MO40" s="79"/>
      <c r="MP40" s="79"/>
      <c r="MQ40" s="79"/>
      <c r="MR40" s="79"/>
      <c r="MS40" s="79"/>
      <c r="MT40" s="79"/>
      <c r="MU40" s="79"/>
      <c r="MV40" s="79"/>
      <c r="MW40" s="79"/>
      <c r="MX40" s="79"/>
      <c r="MY40" s="79"/>
      <c r="MZ40" s="79"/>
      <c r="NA40" s="79"/>
      <c r="NB40" s="79"/>
      <c r="NC40" s="79"/>
      <c r="ND40" s="79"/>
      <c r="NE40" s="79"/>
      <c r="NF40" s="79"/>
      <c r="NG40" s="79"/>
      <c r="NH40" s="79"/>
      <c r="NI40" s="79"/>
      <c r="NJ40" s="79"/>
      <c r="NK40" s="79"/>
      <c r="NL40" s="79"/>
      <c r="NM40" s="79"/>
      <c r="NN40" s="79"/>
      <c r="NO40" s="79"/>
      <c r="NP40" s="79"/>
      <c r="NQ40" s="79"/>
      <c r="NR40" s="79"/>
      <c r="NS40" s="79"/>
      <c r="NT40" s="79"/>
      <c r="NU40" s="79"/>
      <c r="NV40" s="79"/>
      <c r="NW40" s="79"/>
      <c r="NX40" s="79"/>
      <c r="NY40" s="79"/>
      <c r="NZ40" s="79"/>
      <c r="OA40" s="79"/>
      <c r="OB40" s="79"/>
      <c r="OC40" s="79"/>
      <c r="OD40" s="79"/>
      <c r="OE40" s="79"/>
      <c r="OF40" s="79"/>
      <c r="OG40" s="79"/>
      <c r="OH40" s="79"/>
      <c r="OI40" s="79"/>
      <c r="OJ40" s="79"/>
      <c r="OK40" s="79"/>
      <c r="OL40" s="79"/>
      <c r="OM40" s="79"/>
      <c r="ON40" s="79"/>
      <c r="OO40" s="79"/>
      <c r="OP40" s="79"/>
      <c r="OQ40" s="79"/>
      <c r="OR40" s="79"/>
      <c r="OS40" s="79"/>
      <c r="OT40" s="79"/>
      <c r="OU40" s="79"/>
      <c r="OV40" s="79"/>
      <c r="OW40" s="79"/>
      <c r="OX40" s="79"/>
      <c r="OY40" s="79"/>
      <c r="OZ40" s="79"/>
      <c r="PA40" s="79"/>
      <c r="PB40" s="79"/>
      <c r="PC40" s="79"/>
      <c r="PD40" s="79"/>
      <c r="PE40" s="79"/>
      <c r="PF40" s="79"/>
      <c r="PG40" s="79"/>
      <c r="PH40" s="79"/>
      <c r="PI40" s="79"/>
      <c r="PJ40" s="79"/>
      <c r="PK40" s="79"/>
      <c r="PL40" s="79"/>
      <c r="PM40" s="79"/>
      <c r="PN40" s="79"/>
      <c r="PO40" s="79"/>
      <c r="PP40" s="79"/>
      <c r="PQ40" s="79"/>
      <c r="PR40" s="79"/>
      <c r="PS40" s="79"/>
      <c r="PT40" s="79"/>
      <c r="PU40" s="79"/>
      <c r="PV40" s="79"/>
      <c r="PW40" s="79"/>
      <c r="PX40" s="79"/>
      <c r="PY40" s="79"/>
      <c r="PZ40" s="79"/>
      <c r="QA40" s="79"/>
      <c r="QB40" s="79"/>
      <c r="QC40" s="79"/>
      <c r="QD40" s="79"/>
      <c r="QE40" s="79"/>
      <c r="QF40" s="79"/>
      <c r="QG40" s="79"/>
      <c r="QH40" s="79"/>
      <c r="QI40" s="79"/>
      <c r="QJ40" s="79"/>
      <c r="QK40" s="79"/>
      <c r="QL40" s="79"/>
      <c r="QM40" s="79"/>
      <c r="QN40" s="79"/>
      <c r="QO40" s="79"/>
      <c r="QP40" s="79"/>
      <c r="QQ40" s="79"/>
      <c r="QR40" s="79"/>
      <c r="QS40" s="79"/>
      <c r="QT40" s="79"/>
      <c r="QU40" s="79"/>
      <c r="QV40" s="79"/>
      <c r="QW40" s="79"/>
      <c r="QX40" s="79"/>
      <c r="QY40" s="79"/>
      <c r="QZ40" s="79"/>
      <c r="RA40" s="79"/>
      <c r="RB40" s="79"/>
      <c r="RC40" s="79"/>
      <c r="RD40" s="79"/>
      <c r="RE40" s="79"/>
      <c r="RF40" s="79"/>
      <c r="RG40" s="79"/>
      <c r="RH40" s="79"/>
      <c r="RI40" s="79"/>
      <c r="RJ40" s="79"/>
      <c r="RK40" s="79"/>
      <c r="RL40" s="79"/>
      <c r="RM40" s="79"/>
      <c r="RN40" s="79"/>
      <c r="RO40" s="79"/>
      <c r="RP40" s="79"/>
      <c r="RQ40" s="79"/>
      <c r="RR40" s="79"/>
      <c r="RS40" s="79"/>
      <c r="RT40" s="79"/>
      <c r="RU40" s="79"/>
      <c r="RV40" s="79"/>
      <c r="RW40" s="79"/>
      <c r="RX40" s="79"/>
      <c r="RY40" s="79"/>
      <c r="RZ40" s="79"/>
      <c r="SA40" s="79"/>
      <c r="SB40" s="79"/>
      <c r="SC40" s="79"/>
      <c r="SD40" s="79"/>
      <c r="SE40" s="79"/>
      <c r="SF40" s="79"/>
      <c r="SG40" s="79"/>
      <c r="SH40" s="79"/>
      <c r="SI40" s="79"/>
      <c r="SJ40" s="79"/>
      <c r="SK40" s="79"/>
      <c r="SL40" s="79"/>
      <c r="SM40" s="79"/>
      <c r="SN40" s="79"/>
      <c r="SO40" s="79"/>
      <c r="SP40" s="79"/>
      <c r="SQ40" s="79"/>
      <c r="SR40" s="79"/>
      <c r="SS40" s="79"/>
      <c r="ST40" s="79"/>
      <c r="SU40" s="79"/>
      <c r="SV40" s="79"/>
      <c r="SW40" s="79"/>
      <c r="SX40" s="79"/>
      <c r="SY40" s="79"/>
      <c r="SZ40" s="79"/>
      <c r="TA40" s="79"/>
      <c r="TB40" s="79"/>
      <c r="TC40" s="79"/>
      <c r="TD40" s="79"/>
      <c r="TE40" s="79"/>
      <c r="TF40" s="79"/>
      <c r="TG40" s="79"/>
      <c r="TH40" s="79"/>
      <c r="TI40" s="79"/>
      <c r="TJ40" s="79"/>
      <c r="TK40" s="79"/>
      <c r="TL40" s="79"/>
      <c r="TM40" s="79"/>
      <c r="TN40" s="79"/>
      <c r="TO40" s="79"/>
      <c r="TP40" s="79"/>
      <c r="TQ40" s="79"/>
      <c r="TR40" s="79"/>
      <c r="TS40" s="79"/>
      <c r="TT40" s="79"/>
      <c r="TU40" s="79"/>
      <c r="TV40" s="79"/>
      <c r="TW40" s="79"/>
      <c r="TX40" s="79"/>
      <c r="TY40" s="79"/>
      <c r="TZ40" s="79"/>
      <c r="UA40" s="79"/>
      <c r="UB40" s="79"/>
      <c r="UC40" s="79"/>
      <c r="UD40" s="79"/>
      <c r="UE40" s="79"/>
      <c r="UF40" s="79"/>
      <c r="UG40" s="79"/>
      <c r="UH40" s="79"/>
      <c r="UI40" s="79"/>
      <c r="UJ40" s="79"/>
      <c r="UK40" s="79"/>
      <c r="UL40" s="79"/>
      <c r="UM40" s="79"/>
      <c r="UN40" s="79"/>
      <c r="UO40" s="79"/>
      <c r="UP40" s="79"/>
      <c r="UQ40" s="79"/>
      <c r="UR40" s="79"/>
      <c r="US40" s="79"/>
      <c r="UT40" s="79"/>
      <c r="UU40" s="79"/>
      <c r="UV40" s="79"/>
      <c r="UW40" s="79"/>
      <c r="UX40" s="79"/>
      <c r="UY40" s="79"/>
      <c r="UZ40" s="79"/>
      <c r="VA40" s="79"/>
      <c r="VB40" s="79"/>
      <c r="VC40" s="79"/>
      <c r="VD40" s="79"/>
      <c r="VE40" s="79"/>
      <c r="VF40" s="79"/>
      <c r="VG40" s="79"/>
      <c r="VH40" s="79"/>
      <c r="VI40" s="79"/>
      <c r="VJ40" s="79"/>
      <c r="VK40" s="79"/>
      <c r="VL40" s="79"/>
      <c r="VM40" s="79"/>
      <c r="VN40" s="79"/>
      <c r="VO40" s="79"/>
      <c r="VP40" s="79"/>
      <c r="VQ40" s="79"/>
      <c r="VR40" s="79"/>
      <c r="VS40" s="79"/>
      <c r="VT40" s="79"/>
      <c r="VU40" s="79"/>
      <c r="VV40" s="79"/>
      <c r="VW40" s="79"/>
      <c r="VX40" s="79"/>
      <c r="VY40" s="79"/>
      <c r="VZ40" s="79"/>
      <c r="WA40" s="79"/>
      <c r="WB40" s="79"/>
      <c r="WC40" s="79"/>
      <c r="WD40" s="79"/>
      <c r="WE40" s="79"/>
      <c r="WF40" s="79"/>
      <c r="WG40" s="79"/>
      <c r="WH40" s="79"/>
      <c r="WI40" s="79"/>
      <c r="WJ40" s="79"/>
      <c r="WK40" s="79"/>
      <c r="WL40" s="79"/>
      <c r="WM40" s="79"/>
      <c r="WN40" s="79"/>
      <c r="WO40" s="79"/>
      <c r="WP40" s="79"/>
      <c r="WQ40" s="79"/>
      <c r="WR40" s="79"/>
      <c r="WS40" s="79"/>
      <c r="WT40" s="79"/>
      <c r="WU40" s="79"/>
      <c r="WV40" s="79"/>
      <c r="WW40" s="79"/>
      <c r="WX40" s="79"/>
      <c r="WY40" s="79"/>
      <c r="WZ40" s="79"/>
      <c r="XA40" s="79"/>
      <c r="XB40" s="79"/>
      <c r="XC40" s="79"/>
      <c r="XD40" s="79"/>
      <c r="XE40" s="79"/>
      <c r="XF40" s="79"/>
      <c r="XG40" s="79"/>
      <c r="XH40" s="79"/>
      <c r="XI40" s="79"/>
      <c r="XJ40" s="79"/>
      <c r="XK40" s="79"/>
      <c r="XL40" s="79"/>
      <c r="XM40" s="79"/>
      <c r="XN40" s="79"/>
      <c r="XO40" s="79"/>
      <c r="XP40" s="79"/>
      <c r="XQ40" s="79"/>
      <c r="XR40" s="79"/>
      <c r="XS40" s="79"/>
      <c r="XT40" s="79"/>
      <c r="XU40" s="79"/>
      <c r="XV40" s="79"/>
      <c r="XW40" s="79"/>
      <c r="XX40" s="79"/>
      <c r="XY40" s="79"/>
      <c r="XZ40" s="79"/>
      <c r="YA40" s="79"/>
      <c r="YB40" s="79"/>
      <c r="YC40" s="79"/>
    </row>
    <row r="41" spans="1:653" s="80" customFormat="1" ht="144.75" customHeight="1" x14ac:dyDescent="0.25">
      <c r="A41" s="78" t="s">
        <v>212</v>
      </c>
      <c r="B41" s="71" t="s">
        <v>213</v>
      </c>
      <c r="C41" s="71" t="s">
        <v>186</v>
      </c>
      <c r="D41" s="72" t="s">
        <v>218</v>
      </c>
      <c r="E41" s="73" t="s">
        <v>219</v>
      </c>
      <c r="F41" s="67"/>
      <c r="G41" s="72"/>
      <c r="H41" s="73" t="s">
        <v>191</v>
      </c>
      <c r="I41" s="73" t="s">
        <v>192</v>
      </c>
      <c r="J41" s="73" t="s">
        <v>216</v>
      </c>
      <c r="K41" s="73" t="s">
        <v>194</v>
      </c>
      <c r="L41" s="73" t="s">
        <v>217</v>
      </c>
      <c r="M41" s="74" t="s">
        <v>134</v>
      </c>
      <c r="N41" s="101">
        <v>1</v>
      </c>
      <c r="O41" s="75">
        <v>774</v>
      </c>
      <c r="P41" s="63">
        <v>7.74</v>
      </c>
      <c r="Q41" s="91">
        <v>100</v>
      </c>
      <c r="R41" s="64">
        <v>100</v>
      </c>
      <c r="S41" s="63">
        <v>92.88</v>
      </c>
      <c r="T41" s="65">
        <v>92.88</v>
      </c>
      <c r="U41" s="79"/>
      <c r="V41" s="79"/>
      <c r="W41" s="79"/>
      <c r="X41" s="79"/>
      <c r="Y41" s="79"/>
      <c r="Z41" s="79"/>
      <c r="AA41" s="79"/>
      <c r="AB41" s="79"/>
      <c r="AC41" s="79"/>
      <c r="AD41" s="79"/>
      <c r="AE41" s="79"/>
      <c r="AF41" s="79"/>
      <c r="AG41" s="79"/>
      <c r="AH41" s="79"/>
      <c r="AI41" s="79"/>
      <c r="AJ41" s="79"/>
      <c r="AK41" s="79"/>
      <c r="AL41" s="79"/>
      <c r="AM41" s="79"/>
      <c r="AN41" s="79"/>
      <c r="AO41" s="79"/>
      <c r="AP41" s="79"/>
      <c r="AQ41" s="79"/>
      <c r="AR41" s="79"/>
      <c r="AS41" s="79"/>
      <c r="AT41" s="79"/>
      <c r="AU41" s="79"/>
      <c r="AV41" s="79"/>
      <c r="AW41" s="79"/>
      <c r="AX41" s="79"/>
      <c r="AY41" s="79"/>
      <c r="AZ41" s="79"/>
      <c r="BA41" s="79"/>
      <c r="BB41" s="79"/>
      <c r="BC41" s="79"/>
      <c r="BD41" s="79"/>
      <c r="BE41" s="79"/>
      <c r="BF41" s="79"/>
      <c r="BG41" s="79"/>
      <c r="BH41" s="79"/>
      <c r="BI41" s="79"/>
      <c r="BJ41" s="79"/>
      <c r="BK41" s="79"/>
      <c r="BL41" s="79"/>
      <c r="BM41" s="79"/>
      <c r="BN41" s="79"/>
      <c r="BO41" s="79"/>
      <c r="BP41" s="79"/>
      <c r="BQ41" s="79"/>
      <c r="BR41" s="79"/>
      <c r="BS41" s="79"/>
      <c r="BT41" s="79"/>
      <c r="BU41" s="79"/>
      <c r="BV41" s="79"/>
      <c r="BW41" s="79"/>
      <c r="BX41" s="79"/>
      <c r="BY41" s="79"/>
      <c r="BZ41" s="79"/>
      <c r="CA41" s="79"/>
      <c r="CB41" s="79"/>
      <c r="CC41" s="79"/>
      <c r="CD41" s="79"/>
      <c r="CE41" s="79"/>
      <c r="CF41" s="79"/>
      <c r="CG41" s="79"/>
      <c r="CH41" s="79"/>
      <c r="CI41" s="79"/>
      <c r="CJ41" s="79"/>
      <c r="CK41" s="79"/>
      <c r="CL41" s="79"/>
      <c r="CM41" s="79"/>
      <c r="CN41" s="79"/>
      <c r="CO41" s="79"/>
      <c r="CP41" s="79"/>
      <c r="CQ41" s="79"/>
      <c r="CR41" s="79"/>
      <c r="CS41" s="79"/>
      <c r="CT41" s="79"/>
      <c r="CU41" s="79"/>
      <c r="CV41" s="79"/>
      <c r="CW41" s="79"/>
      <c r="CX41" s="79"/>
      <c r="CY41" s="79"/>
      <c r="CZ41" s="79"/>
      <c r="DA41" s="79"/>
      <c r="DB41" s="79"/>
      <c r="DC41" s="79"/>
      <c r="DD41" s="79"/>
      <c r="DE41" s="79"/>
      <c r="DF41" s="79"/>
      <c r="DG41" s="79"/>
      <c r="DH41" s="79"/>
      <c r="DI41" s="79"/>
      <c r="DJ41" s="79"/>
      <c r="DK41" s="79"/>
      <c r="DL41" s="79"/>
      <c r="DM41" s="79"/>
      <c r="DN41" s="79"/>
      <c r="DO41" s="79"/>
      <c r="DP41" s="79"/>
      <c r="DQ41" s="79"/>
      <c r="DR41" s="79"/>
      <c r="DS41" s="79"/>
      <c r="DT41" s="79"/>
      <c r="DU41" s="79"/>
      <c r="DV41" s="79"/>
      <c r="DW41" s="79"/>
      <c r="DX41" s="79"/>
      <c r="DY41" s="79"/>
      <c r="DZ41" s="79"/>
      <c r="EA41" s="79"/>
      <c r="EB41" s="79"/>
      <c r="EC41" s="79"/>
      <c r="ED41" s="79"/>
      <c r="EE41" s="79"/>
      <c r="EF41" s="79"/>
      <c r="EG41" s="79"/>
      <c r="EH41" s="79"/>
      <c r="EI41" s="79"/>
      <c r="EJ41" s="79"/>
      <c r="EK41" s="79"/>
      <c r="EL41" s="79"/>
      <c r="EM41" s="79"/>
      <c r="EN41" s="79"/>
      <c r="EO41" s="79"/>
      <c r="EP41" s="79"/>
      <c r="EQ41" s="79"/>
      <c r="ER41" s="79"/>
      <c r="ES41" s="79"/>
      <c r="ET41" s="79"/>
      <c r="EU41" s="79"/>
      <c r="EV41" s="79"/>
      <c r="EW41" s="79"/>
      <c r="EX41" s="79"/>
      <c r="EY41" s="79"/>
      <c r="EZ41" s="79"/>
      <c r="FA41" s="79"/>
      <c r="FB41" s="79"/>
      <c r="FC41" s="79"/>
      <c r="FD41" s="79"/>
      <c r="FE41" s="79"/>
      <c r="FF41" s="79"/>
      <c r="FG41" s="79"/>
      <c r="FH41" s="79"/>
      <c r="FI41" s="79"/>
      <c r="FJ41" s="79"/>
      <c r="FK41" s="79"/>
      <c r="FL41" s="79"/>
      <c r="FM41" s="79"/>
      <c r="FN41" s="79"/>
      <c r="FO41" s="79"/>
      <c r="FP41" s="79"/>
      <c r="FQ41" s="79"/>
      <c r="FR41" s="79"/>
      <c r="FS41" s="79"/>
      <c r="FT41" s="79"/>
      <c r="FU41" s="79"/>
      <c r="FV41" s="79"/>
      <c r="FW41" s="79"/>
      <c r="FX41" s="79"/>
      <c r="FY41" s="79"/>
      <c r="FZ41" s="79"/>
      <c r="GA41" s="79"/>
      <c r="GB41" s="79"/>
      <c r="GC41" s="79"/>
      <c r="GD41" s="79"/>
      <c r="GE41" s="79"/>
      <c r="GF41" s="79"/>
      <c r="GG41" s="79"/>
      <c r="GH41" s="79"/>
      <c r="GI41" s="79"/>
      <c r="GJ41" s="79"/>
      <c r="GK41" s="79"/>
      <c r="GL41" s="79"/>
      <c r="GM41" s="79"/>
      <c r="GN41" s="79"/>
      <c r="GO41" s="79"/>
      <c r="GP41" s="79"/>
      <c r="GQ41" s="79"/>
      <c r="GR41" s="79"/>
      <c r="GS41" s="79"/>
      <c r="GT41" s="79"/>
      <c r="GU41" s="79"/>
      <c r="GV41" s="79"/>
      <c r="GW41" s="79"/>
      <c r="GX41" s="79"/>
      <c r="GY41" s="79"/>
      <c r="GZ41" s="79"/>
      <c r="HA41" s="79"/>
      <c r="HB41" s="79"/>
      <c r="HC41" s="79"/>
      <c r="HD41" s="79"/>
      <c r="HE41" s="79"/>
      <c r="HF41" s="79"/>
      <c r="HG41" s="79"/>
      <c r="HH41" s="79"/>
      <c r="HI41" s="79"/>
      <c r="HJ41" s="79"/>
      <c r="HK41" s="79"/>
      <c r="HL41" s="79"/>
      <c r="HM41" s="79"/>
      <c r="HN41" s="79"/>
      <c r="HO41" s="79"/>
      <c r="HP41" s="79"/>
      <c r="HQ41" s="79"/>
      <c r="HR41" s="79"/>
      <c r="HS41" s="79"/>
      <c r="HT41" s="79"/>
      <c r="HU41" s="79"/>
      <c r="HV41" s="79"/>
      <c r="HW41" s="79"/>
      <c r="HX41" s="79"/>
      <c r="HY41" s="79"/>
      <c r="HZ41" s="79"/>
      <c r="IA41" s="79"/>
      <c r="IB41" s="79"/>
      <c r="IC41" s="79"/>
      <c r="ID41" s="79"/>
      <c r="IE41" s="79"/>
      <c r="IF41" s="79"/>
      <c r="IG41" s="79"/>
      <c r="IH41" s="79"/>
      <c r="II41" s="79"/>
      <c r="IJ41" s="79"/>
      <c r="IK41" s="79"/>
      <c r="IL41" s="79"/>
      <c r="IM41" s="79"/>
      <c r="IN41" s="79"/>
      <c r="IO41" s="79"/>
      <c r="IP41" s="79"/>
      <c r="IQ41" s="79"/>
      <c r="IR41" s="79"/>
      <c r="IS41" s="79"/>
      <c r="IT41" s="79"/>
      <c r="IU41" s="79"/>
      <c r="IV41" s="79"/>
      <c r="IW41" s="79"/>
      <c r="IX41" s="79"/>
      <c r="IY41" s="79"/>
      <c r="IZ41" s="79"/>
      <c r="JA41" s="79"/>
      <c r="JB41" s="79"/>
      <c r="JC41" s="79"/>
      <c r="JD41" s="79"/>
      <c r="JE41" s="79"/>
      <c r="JF41" s="79"/>
      <c r="JG41" s="79"/>
      <c r="JH41" s="79"/>
      <c r="JI41" s="79"/>
      <c r="JJ41" s="79"/>
      <c r="JK41" s="79"/>
      <c r="JL41" s="79"/>
      <c r="JM41" s="79"/>
      <c r="JN41" s="79"/>
      <c r="JO41" s="79"/>
      <c r="JP41" s="79"/>
      <c r="JQ41" s="79"/>
      <c r="JR41" s="79"/>
      <c r="JS41" s="79"/>
      <c r="JT41" s="79"/>
      <c r="JU41" s="79"/>
      <c r="JV41" s="79"/>
      <c r="JW41" s="79"/>
      <c r="JX41" s="79"/>
      <c r="JY41" s="79"/>
      <c r="JZ41" s="79"/>
      <c r="KA41" s="79"/>
      <c r="KB41" s="79"/>
      <c r="KC41" s="79"/>
      <c r="KD41" s="79"/>
      <c r="KE41" s="79"/>
      <c r="KF41" s="79"/>
      <c r="KG41" s="79"/>
      <c r="KH41" s="79"/>
      <c r="KI41" s="79"/>
      <c r="KJ41" s="79"/>
      <c r="KK41" s="79"/>
      <c r="KL41" s="79"/>
      <c r="KM41" s="79"/>
      <c r="KN41" s="79"/>
      <c r="KO41" s="79"/>
      <c r="KP41" s="79"/>
      <c r="KQ41" s="79"/>
      <c r="KR41" s="79"/>
      <c r="KS41" s="79"/>
      <c r="KT41" s="79"/>
      <c r="KU41" s="79"/>
      <c r="KV41" s="79"/>
      <c r="KW41" s="79"/>
      <c r="KX41" s="79"/>
      <c r="KY41" s="79"/>
      <c r="KZ41" s="79"/>
      <c r="LA41" s="79"/>
      <c r="LB41" s="79"/>
      <c r="LC41" s="79"/>
      <c r="LD41" s="79"/>
      <c r="LE41" s="79"/>
      <c r="LF41" s="79"/>
      <c r="LG41" s="79"/>
      <c r="LH41" s="79"/>
      <c r="LI41" s="79"/>
      <c r="LJ41" s="79"/>
      <c r="LK41" s="79"/>
      <c r="LL41" s="79"/>
      <c r="LM41" s="79"/>
      <c r="LN41" s="79"/>
      <c r="LO41" s="79"/>
      <c r="LP41" s="79"/>
      <c r="LQ41" s="79"/>
      <c r="LR41" s="79"/>
      <c r="LS41" s="79"/>
      <c r="LT41" s="79"/>
      <c r="LU41" s="79"/>
      <c r="LV41" s="79"/>
      <c r="LW41" s="79"/>
      <c r="LX41" s="79"/>
      <c r="LY41" s="79"/>
      <c r="LZ41" s="79"/>
      <c r="MA41" s="79"/>
      <c r="MB41" s="79"/>
      <c r="MC41" s="79"/>
      <c r="MD41" s="79"/>
      <c r="ME41" s="79"/>
      <c r="MF41" s="79"/>
      <c r="MG41" s="79"/>
      <c r="MH41" s="79"/>
      <c r="MI41" s="79"/>
      <c r="MJ41" s="79"/>
      <c r="MK41" s="79"/>
      <c r="ML41" s="79"/>
      <c r="MM41" s="79"/>
      <c r="MN41" s="79"/>
      <c r="MO41" s="79"/>
      <c r="MP41" s="79"/>
      <c r="MQ41" s="79"/>
      <c r="MR41" s="79"/>
      <c r="MS41" s="79"/>
      <c r="MT41" s="79"/>
      <c r="MU41" s="79"/>
      <c r="MV41" s="79"/>
      <c r="MW41" s="79"/>
      <c r="MX41" s="79"/>
      <c r="MY41" s="79"/>
      <c r="MZ41" s="79"/>
      <c r="NA41" s="79"/>
      <c r="NB41" s="79"/>
      <c r="NC41" s="79"/>
      <c r="ND41" s="79"/>
      <c r="NE41" s="79"/>
      <c r="NF41" s="79"/>
      <c r="NG41" s="79"/>
      <c r="NH41" s="79"/>
      <c r="NI41" s="79"/>
      <c r="NJ41" s="79"/>
      <c r="NK41" s="79"/>
      <c r="NL41" s="79"/>
      <c r="NM41" s="79"/>
      <c r="NN41" s="79"/>
      <c r="NO41" s="79"/>
      <c r="NP41" s="79"/>
      <c r="NQ41" s="79"/>
      <c r="NR41" s="79"/>
      <c r="NS41" s="79"/>
      <c r="NT41" s="79"/>
      <c r="NU41" s="79"/>
      <c r="NV41" s="79"/>
      <c r="NW41" s="79"/>
      <c r="NX41" s="79"/>
      <c r="NY41" s="79"/>
      <c r="NZ41" s="79"/>
      <c r="OA41" s="79"/>
      <c r="OB41" s="79"/>
      <c r="OC41" s="79"/>
      <c r="OD41" s="79"/>
      <c r="OE41" s="79"/>
      <c r="OF41" s="79"/>
      <c r="OG41" s="79"/>
      <c r="OH41" s="79"/>
      <c r="OI41" s="79"/>
      <c r="OJ41" s="79"/>
      <c r="OK41" s="79"/>
      <c r="OL41" s="79"/>
      <c r="OM41" s="79"/>
      <c r="ON41" s="79"/>
      <c r="OO41" s="79"/>
      <c r="OP41" s="79"/>
      <c r="OQ41" s="79"/>
      <c r="OR41" s="79"/>
      <c r="OS41" s="79"/>
      <c r="OT41" s="79"/>
      <c r="OU41" s="79"/>
      <c r="OV41" s="79"/>
      <c r="OW41" s="79"/>
      <c r="OX41" s="79"/>
      <c r="OY41" s="79"/>
      <c r="OZ41" s="79"/>
      <c r="PA41" s="79"/>
      <c r="PB41" s="79"/>
      <c r="PC41" s="79"/>
      <c r="PD41" s="79"/>
      <c r="PE41" s="79"/>
      <c r="PF41" s="79"/>
      <c r="PG41" s="79"/>
      <c r="PH41" s="79"/>
      <c r="PI41" s="79"/>
      <c r="PJ41" s="79"/>
      <c r="PK41" s="79"/>
      <c r="PL41" s="79"/>
      <c r="PM41" s="79"/>
      <c r="PN41" s="79"/>
      <c r="PO41" s="79"/>
      <c r="PP41" s="79"/>
      <c r="PQ41" s="79"/>
      <c r="PR41" s="79"/>
      <c r="PS41" s="79"/>
      <c r="PT41" s="79"/>
      <c r="PU41" s="79"/>
      <c r="PV41" s="79"/>
      <c r="PW41" s="79"/>
      <c r="PX41" s="79"/>
      <c r="PY41" s="79"/>
      <c r="PZ41" s="79"/>
      <c r="QA41" s="79"/>
      <c r="QB41" s="79"/>
      <c r="QC41" s="79"/>
      <c r="QD41" s="79"/>
      <c r="QE41" s="79"/>
      <c r="QF41" s="79"/>
      <c r="QG41" s="79"/>
      <c r="QH41" s="79"/>
      <c r="QI41" s="79"/>
      <c r="QJ41" s="79"/>
      <c r="QK41" s="79"/>
      <c r="QL41" s="79"/>
      <c r="QM41" s="79"/>
      <c r="QN41" s="79"/>
      <c r="QO41" s="79"/>
      <c r="QP41" s="79"/>
      <c r="QQ41" s="79"/>
      <c r="QR41" s="79"/>
      <c r="QS41" s="79"/>
      <c r="QT41" s="79"/>
      <c r="QU41" s="79"/>
      <c r="QV41" s="79"/>
      <c r="QW41" s="79"/>
      <c r="QX41" s="79"/>
      <c r="QY41" s="79"/>
      <c r="QZ41" s="79"/>
      <c r="RA41" s="79"/>
      <c r="RB41" s="79"/>
      <c r="RC41" s="79"/>
      <c r="RD41" s="79"/>
      <c r="RE41" s="79"/>
      <c r="RF41" s="79"/>
      <c r="RG41" s="79"/>
      <c r="RH41" s="79"/>
      <c r="RI41" s="79"/>
      <c r="RJ41" s="79"/>
      <c r="RK41" s="79"/>
      <c r="RL41" s="79"/>
      <c r="RM41" s="79"/>
      <c r="RN41" s="79"/>
      <c r="RO41" s="79"/>
      <c r="RP41" s="79"/>
      <c r="RQ41" s="79"/>
      <c r="RR41" s="79"/>
      <c r="RS41" s="79"/>
      <c r="RT41" s="79"/>
      <c r="RU41" s="79"/>
      <c r="RV41" s="79"/>
      <c r="RW41" s="79"/>
      <c r="RX41" s="79"/>
      <c r="RY41" s="79"/>
      <c r="RZ41" s="79"/>
      <c r="SA41" s="79"/>
      <c r="SB41" s="79"/>
      <c r="SC41" s="79"/>
      <c r="SD41" s="79"/>
      <c r="SE41" s="79"/>
      <c r="SF41" s="79"/>
      <c r="SG41" s="79"/>
      <c r="SH41" s="79"/>
      <c r="SI41" s="79"/>
      <c r="SJ41" s="79"/>
      <c r="SK41" s="79"/>
      <c r="SL41" s="79"/>
      <c r="SM41" s="79"/>
      <c r="SN41" s="79"/>
      <c r="SO41" s="79"/>
      <c r="SP41" s="79"/>
      <c r="SQ41" s="79"/>
      <c r="SR41" s="79"/>
      <c r="SS41" s="79"/>
      <c r="ST41" s="79"/>
      <c r="SU41" s="79"/>
      <c r="SV41" s="79"/>
      <c r="SW41" s="79"/>
      <c r="SX41" s="79"/>
      <c r="SY41" s="79"/>
      <c r="SZ41" s="79"/>
      <c r="TA41" s="79"/>
      <c r="TB41" s="79"/>
      <c r="TC41" s="79"/>
      <c r="TD41" s="79"/>
      <c r="TE41" s="79"/>
      <c r="TF41" s="79"/>
      <c r="TG41" s="79"/>
      <c r="TH41" s="79"/>
      <c r="TI41" s="79"/>
      <c r="TJ41" s="79"/>
      <c r="TK41" s="79"/>
      <c r="TL41" s="79"/>
      <c r="TM41" s="79"/>
      <c r="TN41" s="79"/>
      <c r="TO41" s="79"/>
      <c r="TP41" s="79"/>
      <c r="TQ41" s="79"/>
      <c r="TR41" s="79"/>
      <c r="TS41" s="79"/>
      <c r="TT41" s="79"/>
      <c r="TU41" s="79"/>
      <c r="TV41" s="79"/>
      <c r="TW41" s="79"/>
      <c r="TX41" s="79"/>
      <c r="TY41" s="79"/>
      <c r="TZ41" s="79"/>
      <c r="UA41" s="79"/>
      <c r="UB41" s="79"/>
      <c r="UC41" s="79"/>
      <c r="UD41" s="79"/>
      <c r="UE41" s="79"/>
      <c r="UF41" s="79"/>
      <c r="UG41" s="79"/>
      <c r="UH41" s="79"/>
      <c r="UI41" s="79"/>
      <c r="UJ41" s="79"/>
      <c r="UK41" s="79"/>
      <c r="UL41" s="79"/>
      <c r="UM41" s="79"/>
      <c r="UN41" s="79"/>
      <c r="UO41" s="79"/>
      <c r="UP41" s="79"/>
      <c r="UQ41" s="79"/>
      <c r="UR41" s="79"/>
      <c r="US41" s="79"/>
      <c r="UT41" s="79"/>
      <c r="UU41" s="79"/>
      <c r="UV41" s="79"/>
      <c r="UW41" s="79"/>
      <c r="UX41" s="79"/>
      <c r="UY41" s="79"/>
      <c r="UZ41" s="79"/>
      <c r="VA41" s="79"/>
      <c r="VB41" s="79"/>
      <c r="VC41" s="79"/>
      <c r="VD41" s="79"/>
      <c r="VE41" s="79"/>
      <c r="VF41" s="79"/>
      <c r="VG41" s="79"/>
      <c r="VH41" s="79"/>
      <c r="VI41" s="79"/>
      <c r="VJ41" s="79"/>
      <c r="VK41" s="79"/>
      <c r="VL41" s="79"/>
      <c r="VM41" s="79"/>
      <c r="VN41" s="79"/>
      <c r="VO41" s="79"/>
      <c r="VP41" s="79"/>
      <c r="VQ41" s="79"/>
      <c r="VR41" s="79"/>
      <c r="VS41" s="79"/>
      <c r="VT41" s="79"/>
      <c r="VU41" s="79"/>
      <c r="VV41" s="79"/>
      <c r="VW41" s="79"/>
      <c r="VX41" s="79"/>
      <c r="VY41" s="79"/>
      <c r="VZ41" s="79"/>
      <c r="WA41" s="79"/>
      <c r="WB41" s="79"/>
      <c r="WC41" s="79"/>
      <c r="WD41" s="79"/>
      <c r="WE41" s="79"/>
      <c r="WF41" s="79"/>
      <c r="WG41" s="79"/>
      <c r="WH41" s="79"/>
      <c r="WI41" s="79"/>
      <c r="WJ41" s="79"/>
      <c r="WK41" s="79"/>
      <c r="WL41" s="79"/>
      <c r="WM41" s="79"/>
      <c r="WN41" s="79"/>
      <c r="WO41" s="79"/>
      <c r="WP41" s="79"/>
      <c r="WQ41" s="79"/>
      <c r="WR41" s="79"/>
      <c r="WS41" s="79"/>
      <c r="WT41" s="79"/>
      <c r="WU41" s="79"/>
      <c r="WV41" s="79"/>
      <c r="WW41" s="79"/>
      <c r="WX41" s="79"/>
      <c r="WY41" s="79"/>
      <c r="WZ41" s="79"/>
      <c r="XA41" s="79"/>
      <c r="XB41" s="79"/>
      <c r="XC41" s="79"/>
      <c r="XD41" s="79"/>
      <c r="XE41" s="79"/>
      <c r="XF41" s="79"/>
      <c r="XG41" s="79"/>
      <c r="XH41" s="79"/>
      <c r="XI41" s="79"/>
      <c r="XJ41" s="79"/>
      <c r="XK41" s="79"/>
      <c r="XL41" s="79"/>
      <c r="XM41" s="79"/>
      <c r="XN41" s="79"/>
      <c r="XO41" s="79"/>
      <c r="XP41" s="79"/>
      <c r="XQ41" s="79"/>
      <c r="XR41" s="79"/>
      <c r="XS41" s="79"/>
      <c r="XT41" s="79"/>
      <c r="XU41" s="79"/>
      <c r="XV41" s="79"/>
      <c r="XW41" s="79"/>
      <c r="XX41" s="79"/>
      <c r="XY41" s="79"/>
      <c r="XZ41" s="79"/>
      <c r="YA41" s="79"/>
      <c r="YB41" s="79"/>
      <c r="YC41" s="79"/>
    </row>
    <row r="42" spans="1:653" s="80" customFormat="1" ht="148.5" customHeight="1" x14ac:dyDescent="0.25">
      <c r="A42" s="78" t="s">
        <v>220</v>
      </c>
      <c r="B42" s="71" t="s">
        <v>221</v>
      </c>
      <c r="C42" s="71" t="s">
        <v>186</v>
      </c>
      <c r="D42" s="73" t="s">
        <v>222</v>
      </c>
      <c r="E42" s="73" t="s">
        <v>223</v>
      </c>
      <c r="F42" s="72"/>
      <c r="G42" s="72"/>
      <c r="H42" s="73" t="s">
        <v>191</v>
      </c>
      <c r="I42" s="73" t="s">
        <v>192</v>
      </c>
      <c r="J42" s="73" t="s">
        <v>224</v>
      </c>
      <c r="K42" s="73" t="s">
        <v>194</v>
      </c>
      <c r="L42" s="73" t="s">
        <v>225</v>
      </c>
      <c r="M42" s="74" t="s">
        <v>134</v>
      </c>
      <c r="N42" s="101">
        <v>1</v>
      </c>
      <c r="O42" s="75">
        <v>283</v>
      </c>
      <c r="P42" s="63">
        <v>2.83</v>
      </c>
      <c r="Q42" s="91">
        <v>100</v>
      </c>
      <c r="R42" s="64">
        <v>100</v>
      </c>
      <c r="S42" s="63">
        <v>33.96</v>
      </c>
      <c r="T42" s="65">
        <v>33.96</v>
      </c>
      <c r="U42" s="79"/>
      <c r="V42" s="79"/>
      <c r="W42" s="79"/>
      <c r="X42" s="79"/>
      <c r="Y42" s="79"/>
      <c r="Z42" s="79"/>
      <c r="AA42" s="79"/>
      <c r="AB42" s="79"/>
      <c r="AC42" s="79"/>
      <c r="AD42" s="79"/>
      <c r="AE42" s="79"/>
      <c r="AF42" s="79"/>
      <c r="AG42" s="79"/>
      <c r="AH42" s="79"/>
      <c r="AI42" s="79"/>
      <c r="AJ42" s="79"/>
      <c r="AK42" s="79"/>
      <c r="AL42" s="79"/>
      <c r="AM42" s="79"/>
      <c r="AN42" s="79"/>
      <c r="AO42" s="79"/>
      <c r="AP42" s="79"/>
      <c r="AQ42" s="79"/>
      <c r="AR42" s="79"/>
      <c r="AS42" s="79"/>
      <c r="AT42" s="79"/>
      <c r="AU42" s="79"/>
      <c r="AV42" s="79"/>
      <c r="AW42" s="79"/>
      <c r="AX42" s="79"/>
      <c r="AY42" s="79"/>
      <c r="AZ42" s="79"/>
      <c r="BA42" s="79"/>
      <c r="BB42" s="79"/>
      <c r="BC42" s="79"/>
      <c r="BD42" s="79"/>
      <c r="BE42" s="79"/>
      <c r="BF42" s="79"/>
      <c r="BG42" s="79"/>
      <c r="BH42" s="79"/>
      <c r="BI42" s="79"/>
      <c r="BJ42" s="79"/>
      <c r="BK42" s="79"/>
      <c r="BL42" s="79"/>
      <c r="BM42" s="79"/>
      <c r="BN42" s="79"/>
      <c r="BO42" s="79"/>
      <c r="BP42" s="79"/>
      <c r="BQ42" s="79"/>
      <c r="BR42" s="79"/>
      <c r="BS42" s="79"/>
      <c r="BT42" s="79"/>
      <c r="BU42" s="79"/>
      <c r="BV42" s="79"/>
      <c r="BW42" s="79"/>
      <c r="BX42" s="79"/>
      <c r="BY42" s="79"/>
      <c r="BZ42" s="79"/>
      <c r="CA42" s="79"/>
      <c r="CB42" s="79"/>
      <c r="CC42" s="79"/>
      <c r="CD42" s="79"/>
      <c r="CE42" s="79"/>
      <c r="CF42" s="79"/>
      <c r="CG42" s="79"/>
      <c r="CH42" s="79"/>
      <c r="CI42" s="79"/>
      <c r="CJ42" s="79"/>
      <c r="CK42" s="79"/>
      <c r="CL42" s="79"/>
      <c r="CM42" s="79"/>
      <c r="CN42" s="79"/>
      <c r="CO42" s="79"/>
      <c r="CP42" s="79"/>
      <c r="CQ42" s="79"/>
      <c r="CR42" s="79"/>
      <c r="CS42" s="79"/>
      <c r="CT42" s="79"/>
      <c r="CU42" s="79"/>
      <c r="CV42" s="79"/>
      <c r="CW42" s="79"/>
      <c r="CX42" s="79"/>
      <c r="CY42" s="79"/>
      <c r="CZ42" s="79"/>
      <c r="DA42" s="79"/>
      <c r="DB42" s="79"/>
      <c r="DC42" s="79"/>
      <c r="DD42" s="79"/>
      <c r="DE42" s="79"/>
      <c r="DF42" s="79"/>
      <c r="DG42" s="79"/>
      <c r="DH42" s="79"/>
      <c r="DI42" s="79"/>
      <c r="DJ42" s="79"/>
      <c r="DK42" s="79"/>
      <c r="DL42" s="79"/>
      <c r="DM42" s="79"/>
      <c r="DN42" s="79"/>
      <c r="DO42" s="79"/>
      <c r="DP42" s="79"/>
      <c r="DQ42" s="79"/>
      <c r="DR42" s="79"/>
      <c r="DS42" s="79"/>
      <c r="DT42" s="79"/>
      <c r="DU42" s="79"/>
      <c r="DV42" s="79"/>
      <c r="DW42" s="79"/>
      <c r="DX42" s="79"/>
      <c r="DY42" s="79"/>
      <c r="DZ42" s="79"/>
      <c r="EA42" s="79"/>
      <c r="EB42" s="79"/>
      <c r="EC42" s="79"/>
      <c r="ED42" s="79"/>
      <c r="EE42" s="79"/>
      <c r="EF42" s="79"/>
      <c r="EG42" s="79"/>
      <c r="EH42" s="79"/>
      <c r="EI42" s="79"/>
      <c r="EJ42" s="79"/>
      <c r="EK42" s="79"/>
      <c r="EL42" s="79"/>
      <c r="EM42" s="79"/>
      <c r="EN42" s="79"/>
      <c r="EO42" s="79"/>
      <c r="EP42" s="79"/>
      <c r="EQ42" s="79"/>
      <c r="ER42" s="79"/>
      <c r="ES42" s="79"/>
      <c r="ET42" s="79"/>
      <c r="EU42" s="79"/>
      <c r="EV42" s="79"/>
      <c r="EW42" s="79"/>
      <c r="EX42" s="79"/>
      <c r="EY42" s="79"/>
      <c r="EZ42" s="79"/>
      <c r="FA42" s="79"/>
      <c r="FB42" s="79"/>
      <c r="FC42" s="79"/>
      <c r="FD42" s="79"/>
      <c r="FE42" s="79"/>
      <c r="FF42" s="79"/>
      <c r="FG42" s="79"/>
      <c r="FH42" s="79"/>
      <c r="FI42" s="79"/>
      <c r="FJ42" s="79"/>
      <c r="FK42" s="79"/>
      <c r="FL42" s="79"/>
      <c r="FM42" s="79"/>
      <c r="FN42" s="79"/>
      <c r="FO42" s="79"/>
      <c r="FP42" s="79"/>
      <c r="FQ42" s="79"/>
      <c r="FR42" s="79"/>
      <c r="FS42" s="79"/>
      <c r="FT42" s="79"/>
      <c r="FU42" s="79"/>
      <c r="FV42" s="79"/>
      <c r="FW42" s="79"/>
      <c r="FX42" s="79"/>
      <c r="FY42" s="79"/>
      <c r="FZ42" s="79"/>
      <c r="GA42" s="79"/>
      <c r="GB42" s="79"/>
      <c r="GC42" s="79"/>
      <c r="GD42" s="79"/>
      <c r="GE42" s="79"/>
      <c r="GF42" s="79"/>
      <c r="GG42" s="79"/>
      <c r="GH42" s="79"/>
      <c r="GI42" s="79"/>
      <c r="GJ42" s="79"/>
      <c r="GK42" s="79"/>
      <c r="GL42" s="79"/>
      <c r="GM42" s="79"/>
      <c r="GN42" s="79"/>
      <c r="GO42" s="79"/>
      <c r="GP42" s="79"/>
      <c r="GQ42" s="79"/>
      <c r="GR42" s="79"/>
      <c r="GS42" s="79"/>
      <c r="GT42" s="79"/>
      <c r="GU42" s="79"/>
      <c r="GV42" s="79"/>
      <c r="GW42" s="79"/>
      <c r="GX42" s="79"/>
      <c r="GY42" s="79"/>
      <c r="GZ42" s="79"/>
      <c r="HA42" s="79"/>
      <c r="HB42" s="79"/>
      <c r="HC42" s="79"/>
      <c r="HD42" s="79"/>
      <c r="HE42" s="79"/>
      <c r="HF42" s="79"/>
      <c r="HG42" s="79"/>
      <c r="HH42" s="79"/>
      <c r="HI42" s="79"/>
      <c r="HJ42" s="79"/>
      <c r="HK42" s="79"/>
      <c r="HL42" s="79"/>
      <c r="HM42" s="79"/>
      <c r="HN42" s="79"/>
      <c r="HO42" s="79"/>
      <c r="HP42" s="79"/>
      <c r="HQ42" s="79"/>
      <c r="HR42" s="79"/>
      <c r="HS42" s="79"/>
      <c r="HT42" s="79"/>
      <c r="HU42" s="79"/>
      <c r="HV42" s="79"/>
      <c r="HW42" s="79"/>
      <c r="HX42" s="79"/>
      <c r="HY42" s="79"/>
      <c r="HZ42" s="79"/>
      <c r="IA42" s="79"/>
      <c r="IB42" s="79"/>
      <c r="IC42" s="79"/>
      <c r="ID42" s="79"/>
      <c r="IE42" s="79"/>
      <c r="IF42" s="79"/>
      <c r="IG42" s="79"/>
      <c r="IH42" s="79"/>
      <c r="II42" s="79"/>
      <c r="IJ42" s="79"/>
      <c r="IK42" s="79"/>
      <c r="IL42" s="79"/>
      <c r="IM42" s="79"/>
      <c r="IN42" s="79"/>
      <c r="IO42" s="79"/>
      <c r="IP42" s="79"/>
      <c r="IQ42" s="79"/>
      <c r="IR42" s="79"/>
      <c r="IS42" s="79"/>
      <c r="IT42" s="79"/>
      <c r="IU42" s="79"/>
      <c r="IV42" s="79"/>
      <c r="IW42" s="79"/>
      <c r="IX42" s="79"/>
      <c r="IY42" s="79"/>
      <c r="IZ42" s="79"/>
      <c r="JA42" s="79"/>
      <c r="JB42" s="79"/>
      <c r="JC42" s="79"/>
      <c r="JD42" s="79"/>
      <c r="JE42" s="79"/>
      <c r="JF42" s="79"/>
      <c r="JG42" s="79"/>
      <c r="JH42" s="79"/>
      <c r="JI42" s="79"/>
      <c r="JJ42" s="79"/>
      <c r="JK42" s="79"/>
      <c r="JL42" s="79"/>
      <c r="JM42" s="79"/>
      <c r="JN42" s="79"/>
      <c r="JO42" s="79"/>
      <c r="JP42" s="79"/>
      <c r="JQ42" s="79"/>
      <c r="JR42" s="79"/>
      <c r="JS42" s="79"/>
      <c r="JT42" s="79"/>
      <c r="JU42" s="79"/>
      <c r="JV42" s="79"/>
      <c r="JW42" s="79"/>
      <c r="JX42" s="79"/>
      <c r="JY42" s="79"/>
      <c r="JZ42" s="79"/>
      <c r="KA42" s="79"/>
      <c r="KB42" s="79"/>
      <c r="KC42" s="79"/>
      <c r="KD42" s="79"/>
      <c r="KE42" s="79"/>
      <c r="KF42" s="79"/>
      <c r="KG42" s="79"/>
      <c r="KH42" s="79"/>
      <c r="KI42" s="79"/>
      <c r="KJ42" s="79"/>
      <c r="KK42" s="79"/>
      <c r="KL42" s="79"/>
      <c r="KM42" s="79"/>
      <c r="KN42" s="79"/>
      <c r="KO42" s="79"/>
      <c r="KP42" s="79"/>
      <c r="KQ42" s="79"/>
      <c r="KR42" s="79"/>
      <c r="KS42" s="79"/>
      <c r="KT42" s="79"/>
      <c r="KU42" s="79"/>
      <c r="KV42" s="79"/>
      <c r="KW42" s="79"/>
      <c r="KX42" s="79"/>
      <c r="KY42" s="79"/>
      <c r="KZ42" s="79"/>
      <c r="LA42" s="79"/>
      <c r="LB42" s="79"/>
      <c r="LC42" s="79"/>
      <c r="LD42" s="79"/>
      <c r="LE42" s="79"/>
      <c r="LF42" s="79"/>
      <c r="LG42" s="79"/>
      <c r="LH42" s="79"/>
      <c r="LI42" s="79"/>
      <c r="LJ42" s="79"/>
      <c r="LK42" s="79"/>
      <c r="LL42" s="79"/>
      <c r="LM42" s="79"/>
      <c r="LN42" s="79"/>
      <c r="LO42" s="79"/>
      <c r="LP42" s="79"/>
      <c r="LQ42" s="79"/>
      <c r="LR42" s="79"/>
      <c r="LS42" s="79"/>
      <c r="LT42" s="79"/>
      <c r="LU42" s="79"/>
      <c r="LV42" s="79"/>
      <c r="LW42" s="79"/>
      <c r="LX42" s="79"/>
      <c r="LY42" s="79"/>
      <c r="LZ42" s="79"/>
      <c r="MA42" s="79"/>
      <c r="MB42" s="79"/>
      <c r="MC42" s="79"/>
      <c r="MD42" s="79"/>
      <c r="ME42" s="79"/>
      <c r="MF42" s="79"/>
      <c r="MG42" s="79"/>
      <c r="MH42" s="79"/>
      <c r="MI42" s="79"/>
      <c r="MJ42" s="79"/>
      <c r="MK42" s="79"/>
      <c r="ML42" s="79"/>
      <c r="MM42" s="79"/>
      <c r="MN42" s="79"/>
      <c r="MO42" s="79"/>
      <c r="MP42" s="79"/>
      <c r="MQ42" s="79"/>
      <c r="MR42" s="79"/>
      <c r="MS42" s="79"/>
      <c r="MT42" s="79"/>
      <c r="MU42" s="79"/>
      <c r="MV42" s="79"/>
      <c r="MW42" s="79"/>
      <c r="MX42" s="79"/>
      <c r="MY42" s="79"/>
      <c r="MZ42" s="79"/>
      <c r="NA42" s="79"/>
      <c r="NB42" s="79"/>
      <c r="NC42" s="79"/>
      <c r="ND42" s="79"/>
      <c r="NE42" s="79"/>
      <c r="NF42" s="79"/>
      <c r="NG42" s="79"/>
      <c r="NH42" s="79"/>
      <c r="NI42" s="79"/>
      <c r="NJ42" s="79"/>
      <c r="NK42" s="79"/>
      <c r="NL42" s="79"/>
      <c r="NM42" s="79"/>
      <c r="NN42" s="79"/>
      <c r="NO42" s="79"/>
      <c r="NP42" s="79"/>
      <c r="NQ42" s="79"/>
      <c r="NR42" s="79"/>
      <c r="NS42" s="79"/>
      <c r="NT42" s="79"/>
      <c r="NU42" s="79"/>
      <c r="NV42" s="79"/>
      <c r="NW42" s="79"/>
      <c r="NX42" s="79"/>
      <c r="NY42" s="79"/>
      <c r="NZ42" s="79"/>
      <c r="OA42" s="79"/>
      <c r="OB42" s="79"/>
      <c r="OC42" s="79"/>
      <c r="OD42" s="79"/>
      <c r="OE42" s="79"/>
      <c r="OF42" s="79"/>
      <c r="OG42" s="79"/>
      <c r="OH42" s="79"/>
      <c r="OI42" s="79"/>
      <c r="OJ42" s="79"/>
      <c r="OK42" s="79"/>
      <c r="OL42" s="79"/>
      <c r="OM42" s="79"/>
      <c r="ON42" s="79"/>
      <c r="OO42" s="79"/>
      <c r="OP42" s="79"/>
      <c r="OQ42" s="79"/>
      <c r="OR42" s="79"/>
      <c r="OS42" s="79"/>
      <c r="OT42" s="79"/>
      <c r="OU42" s="79"/>
      <c r="OV42" s="79"/>
      <c r="OW42" s="79"/>
      <c r="OX42" s="79"/>
      <c r="OY42" s="79"/>
      <c r="OZ42" s="79"/>
      <c r="PA42" s="79"/>
      <c r="PB42" s="79"/>
      <c r="PC42" s="79"/>
      <c r="PD42" s="79"/>
      <c r="PE42" s="79"/>
      <c r="PF42" s="79"/>
      <c r="PG42" s="79"/>
      <c r="PH42" s="79"/>
      <c r="PI42" s="79"/>
      <c r="PJ42" s="79"/>
      <c r="PK42" s="79"/>
      <c r="PL42" s="79"/>
      <c r="PM42" s="79"/>
      <c r="PN42" s="79"/>
      <c r="PO42" s="79"/>
      <c r="PP42" s="79"/>
      <c r="PQ42" s="79"/>
      <c r="PR42" s="79"/>
      <c r="PS42" s="79"/>
      <c r="PT42" s="79"/>
      <c r="PU42" s="79"/>
      <c r="PV42" s="79"/>
      <c r="PW42" s="79"/>
      <c r="PX42" s="79"/>
      <c r="PY42" s="79"/>
      <c r="PZ42" s="79"/>
      <c r="QA42" s="79"/>
      <c r="QB42" s="79"/>
      <c r="QC42" s="79"/>
      <c r="QD42" s="79"/>
      <c r="QE42" s="79"/>
      <c r="QF42" s="79"/>
      <c r="QG42" s="79"/>
      <c r="QH42" s="79"/>
      <c r="QI42" s="79"/>
      <c r="QJ42" s="79"/>
      <c r="QK42" s="79"/>
      <c r="QL42" s="79"/>
      <c r="QM42" s="79"/>
      <c r="QN42" s="79"/>
      <c r="QO42" s="79"/>
      <c r="QP42" s="79"/>
      <c r="QQ42" s="79"/>
      <c r="QR42" s="79"/>
      <c r="QS42" s="79"/>
      <c r="QT42" s="79"/>
      <c r="QU42" s="79"/>
      <c r="QV42" s="79"/>
      <c r="QW42" s="79"/>
      <c r="QX42" s="79"/>
      <c r="QY42" s="79"/>
      <c r="QZ42" s="79"/>
      <c r="RA42" s="79"/>
      <c r="RB42" s="79"/>
      <c r="RC42" s="79"/>
      <c r="RD42" s="79"/>
      <c r="RE42" s="79"/>
      <c r="RF42" s="79"/>
      <c r="RG42" s="79"/>
      <c r="RH42" s="79"/>
      <c r="RI42" s="79"/>
      <c r="RJ42" s="79"/>
      <c r="RK42" s="79"/>
      <c r="RL42" s="79"/>
      <c r="RM42" s="79"/>
      <c r="RN42" s="79"/>
      <c r="RO42" s="79"/>
      <c r="RP42" s="79"/>
      <c r="RQ42" s="79"/>
      <c r="RR42" s="79"/>
      <c r="RS42" s="79"/>
      <c r="RT42" s="79"/>
      <c r="RU42" s="79"/>
      <c r="RV42" s="79"/>
      <c r="RW42" s="79"/>
      <c r="RX42" s="79"/>
      <c r="RY42" s="79"/>
      <c r="RZ42" s="79"/>
      <c r="SA42" s="79"/>
      <c r="SB42" s="79"/>
      <c r="SC42" s="79"/>
      <c r="SD42" s="79"/>
      <c r="SE42" s="79"/>
      <c r="SF42" s="79"/>
      <c r="SG42" s="79"/>
      <c r="SH42" s="79"/>
      <c r="SI42" s="79"/>
      <c r="SJ42" s="79"/>
      <c r="SK42" s="79"/>
      <c r="SL42" s="79"/>
      <c r="SM42" s="79"/>
      <c r="SN42" s="79"/>
      <c r="SO42" s="79"/>
      <c r="SP42" s="79"/>
      <c r="SQ42" s="79"/>
      <c r="SR42" s="79"/>
      <c r="SS42" s="79"/>
      <c r="ST42" s="79"/>
      <c r="SU42" s="79"/>
      <c r="SV42" s="79"/>
      <c r="SW42" s="79"/>
      <c r="SX42" s="79"/>
      <c r="SY42" s="79"/>
      <c r="SZ42" s="79"/>
      <c r="TA42" s="79"/>
      <c r="TB42" s="79"/>
      <c r="TC42" s="79"/>
      <c r="TD42" s="79"/>
      <c r="TE42" s="79"/>
      <c r="TF42" s="79"/>
      <c r="TG42" s="79"/>
      <c r="TH42" s="79"/>
      <c r="TI42" s="79"/>
      <c r="TJ42" s="79"/>
      <c r="TK42" s="79"/>
      <c r="TL42" s="79"/>
      <c r="TM42" s="79"/>
      <c r="TN42" s="79"/>
      <c r="TO42" s="79"/>
      <c r="TP42" s="79"/>
      <c r="TQ42" s="79"/>
      <c r="TR42" s="79"/>
      <c r="TS42" s="79"/>
      <c r="TT42" s="79"/>
      <c r="TU42" s="79"/>
      <c r="TV42" s="79"/>
      <c r="TW42" s="79"/>
      <c r="TX42" s="79"/>
      <c r="TY42" s="79"/>
      <c r="TZ42" s="79"/>
      <c r="UA42" s="79"/>
      <c r="UB42" s="79"/>
      <c r="UC42" s="79"/>
      <c r="UD42" s="79"/>
      <c r="UE42" s="79"/>
      <c r="UF42" s="79"/>
      <c r="UG42" s="79"/>
      <c r="UH42" s="79"/>
      <c r="UI42" s="79"/>
      <c r="UJ42" s="79"/>
      <c r="UK42" s="79"/>
      <c r="UL42" s="79"/>
      <c r="UM42" s="79"/>
      <c r="UN42" s="79"/>
      <c r="UO42" s="79"/>
      <c r="UP42" s="79"/>
      <c r="UQ42" s="79"/>
      <c r="UR42" s="79"/>
      <c r="US42" s="79"/>
      <c r="UT42" s="79"/>
      <c r="UU42" s="79"/>
      <c r="UV42" s="79"/>
      <c r="UW42" s="79"/>
      <c r="UX42" s="79"/>
      <c r="UY42" s="79"/>
      <c r="UZ42" s="79"/>
      <c r="VA42" s="79"/>
      <c r="VB42" s="79"/>
      <c r="VC42" s="79"/>
      <c r="VD42" s="79"/>
      <c r="VE42" s="79"/>
      <c r="VF42" s="79"/>
      <c r="VG42" s="79"/>
      <c r="VH42" s="79"/>
      <c r="VI42" s="79"/>
      <c r="VJ42" s="79"/>
      <c r="VK42" s="79"/>
      <c r="VL42" s="79"/>
      <c r="VM42" s="79"/>
      <c r="VN42" s="79"/>
      <c r="VO42" s="79"/>
      <c r="VP42" s="79"/>
      <c r="VQ42" s="79"/>
      <c r="VR42" s="79"/>
      <c r="VS42" s="79"/>
      <c r="VT42" s="79"/>
      <c r="VU42" s="79"/>
      <c r="VV42" s="79"/>
      <c r="VW42" s="79"/>
      <c r="VX42" s="79"/>
      <c r="VY42" s="79"/>
      <c r="VZ42" s="79"/>
      <c r="WA42" s="79"/>
      <c r="WB42" s="79"/>
      <c r="WC42" s="79"/>
      <c r="WD42" s="79"/>
      <c r="WE42" s="79"/>
      <c r="WF42" s="79"/>
      <c r="WG42" s="79"/>
      <c r="WH42" s="79"/>
      <c r="WI42" s="79"/>
      <c r="WJ42" s="79"/>
      <c r="WK42" s="79"/>
      <c r="WL42" s="79"/>
      <c r="WM42" s="79"/>
      <c r="WN42" s="79"/>
      <c r="WO42" s="79"/>
      <c r="WP42" s="79"/>
      <c r="WQ42" s="79"/>
      <c r="WR42" s="79"/>
      <c r="WS42" s="79"/>
      <c r="WT42" s="79"/>
      <c r="WU42" s="79"/>
      <c r="WV42" s="79"/>
      <c r="WW42" s="79"/>
      <c r="WX42" s="79"/>
      <c r="WY42" s="79"/>
      <c r="WZ42" s="79"/>
      <c r="XA42" s="79"/>
      <c r="XB42" s="79"/>
      <c r="XC42" s="79"/>
      <c r="XD42" s="79"/>
      <c r="XE42" s="79"/>
      <c r="XF42" s="79"/>
      <c r="XG42" s="79"/>
      <c r="XH42" s="79"/>
      <c r="XI42" s="79"/>
      <c r="XJ42" s="79"/>
      <c r="XK42" s="79"/>
      <c r="XL42" s="79"/>
      <c r="XM42" s="79"/>
      <c r="XN42" s="79"/>
      <c r="XO42" s="79"/>
      <c r="XP42" s="79"/>
      <c r="XQ42" s="79"/>
      <c r="XR42" s="79"/>
      <c r="XS42" s="79"/>
      <c r="XT42" s="79"/>
      <c r="XU42" s="79"/>
      <c r="XV42" s="79"/>
      <c r="XW42" s="79"/>
      <c r="XX42" s="79"/>
      <c r="XY42" s="79"/>
      <c r="XZ42" s="79"/>
      <c r="YA42" s="79"/>
      <c r="YB42" s="79"/>
      <c r="YC42" s="79"/>
    </row>
    <row r="43" spans="1:653" s="80" customFormat="1" ht="148.5" customHeight="1" x14ac:dyDescent="0.25">
      <c r="A43" s="78" t="s">
        <v>220</v>
      </c>
      <c r="B43" s="71" t="s">
        <v>221</v>
      </c>
      <c r="C43" s="71" t="s">
        <v>186</v>
      </c>
      <c r="D43" s="73" t="s">
        <v>226</v>
      </c>
      <c r="E43" s="73" t="s">
        <v>227</v>
      </c>
      <c r="F43" s="72"/>
      <c r="G43" s="72"/>
      <c r="H43" s="73" t="s">
        <v>191</v>
      </c>
      <c r="I43" s="73" t="s">
        <v>192</v>
      </c>
      <c r="J43" s="73" t="s">
        <v>224</v>
      </c>
      <c r="K43" s="73" t="s">
        <v>194</v>
      </c>
      <c r="L43" s="73" t="s">
        <v>225</v>
      </c>
      <c r="M43" s="74" t="s">
        <v>134</v>
      </c>
      <c r="N43" s="101">
        <v>1</v>
      </c>
      <c r="O43" s="75">
        <v>290</v>
      </c>
      <c r="P43" s="63">
        <v>2.9</v>
      </c>
      <c r="Q43" s="91">
        <v>100</v>
      </c>
      <c r="R43" s="64">
        <v>100</v>
      </c>
      <c r="S43" s="63">
        <v>34.799999999999997</v>
      </c>
      <c r="T43" s="65">
        <v>34.799999999999997</v>
      </c>
      <c r="U43" s="79"/>
      <c r="V43" s="79"/>
      <c r="W43" s="79"/>
      <c r="X43" s="79"/>
      <c r="Y43" s="79"/>
      <c r="Z43" s="79"/>
      <c r="AA43" s="79"/>
      <c r="AB43" s="79"/>
      <c r="AC43" s="79"/>
      <c r="AD43" s="79"/>
      <c r="AE43" s="79"/>
      <c r="AF43" s="79"/>
      <c r="AG43" s="79"/>
      <c r="AH43" s="79"/>
      <c r="AI43" s="79"/>
      <c r="AJ43" s="79"/>
      <c r="AK43" s="79"/>
      <c r="AL43" s="79"/>
      <c r="AM43" s="79"/>
      <c r="AN43" s="79"/>
      <c r="AO43" s="79"/>
      <c r="AP43" s="79"/>
      <c r="AQ43" s="79"/>
      <c r="AR43" s="79"/>
      <c r="AS43" s="79"/>
      <c r="AT43" s="79"/>
      <c r="AU43" s="79"/>
      <c r="AV43" s="79"/>
      <c r="AW43" s="79"/>
      <c r="AX43" s="79"/>
      <c r="AY43" s="79"/>
      <c r="AZ43" s="79"/>
      <c r="BA43" s="79"/>
      <c r="BB43" s="79"/>
      <c r="BC43" s="79"/>
      <c r="BD43" s="79"/>
      <c r="BE43" s="79"/>
      <c r="BF43" s="79"/>
      <c r="BG43" s="79"/>
      <c r="BH43" s="79"/>
      <c r="BI43" s="79"/>
      <c r="BJ43" s="79"/>
      <c r="BK43" s="79"/>
      <c r="BL43" s="79"/>
      <c r="BM43" s="79"/>
      <c r="BN43" s="79"/>
      <c r="BO43" s="79"/>
      <c r="BP43" s="79"/>
      <c r="BQ43" s="79"/>
      <c r="BR43" s="79"/>
      <c r="BS43" s="79"/>
      <c r="BT43" s="79"/>
      <c r="BU43" s="79"/>
      <c r="BV43" s="79"/>
      <c r="BW43" s="79"/>
      <c r="BX43" s="79"/>
      <c r="BY43" s="79"/>
      <c r="BZ43" s="79"/>
      <c r="CA43" s="79"/>
      <c r="CB43" s="79"/>
      <c r="CC43" s="79"/>
      <c r="CD43" s="79"/>
      <c r="CE43" s="79"/>
      <c r="CF43" s="79"/>
      <c r="CG43" s="79"/>
      <c r="CH43" s="79"/>
      <c r="CI43" s="79"/>
      <c r="CJ43" s="79"/>
      <c r="CK43" s="79"/>
      <c r="CL43" s="79"/>
      <c r="CM43" s="79"/>
      <c r="CN43" s="79"/>
      <c r="CO43" s="79"/>
      <c r="CP43" s="79"/>
      <c r="CQ43" s="79"/>
      <c r="CR43" s="79"/>
      <c r="CS43" s="79"/>
      <c r="CT43" s="79"/>
      <c r="CU43" s="79"/>
      <c r="CV43" s="79"/>
      <c r="CW43" s="79"/>
      <c r="CX43" s="79"/>
      <c r="CY43" s="79"/>
      <c r="CZ43" s="79"/>
      <c r="DA43" s="79"/>
      <c r="DB43" s="79"/>
      <c r="DC43" s="79"/>
      <c r="DD43" s="79"/>
      <c r="DE43" s="79"/>
      <c r="DF43" s="79"/>
      <c r="DG43" s="79"/>
      <c r="DH43" s="79"/>
      <c r="DI43" s="79"/>
      <c r="DJ43" s="79"/>
      <c r="DK43" s="79"/>
      <c r="DL43" s="79"/>
      <c r="DM43" s="79"/>
      <c r="DN43" s="79"/>
      <c r="DO43" s="79"/>
      <c r="DP43" s="79"/>
      <c r="DQ43" s="79"/>
      <c r="DR43" s="79"/>
      <c r="DS43" s="79"/>
      <c r="DT43" s="79"/>
      <c r="DU43" s="79"/>
      <c r="DV43" s="79"/>
      <c r="DW43" s="79"/>
      <c r="DX43" s="79"/>
      <c r="DY43" s="79"/>
      <c r="DZ43" s="79"/>
      <c r="EA43" s="79"/>
      <c r="EB43" s="79"/>
      <c r="EC43" s="79"/>
      <c r="ED43" s="79"/>
      <c r="EE43" s="79"/>
      <c r="EF43" s="79"/>
      <c r="EG43" s="79"/>
      <c r="EH43" s="79"/>
      <c r="EI43" s="79"/>
      <c r="EJ43" s="79"/>
      <c r="EK43" s="79"/>
      <c r="EL43" s="79"/>
      <c r="EM43" s="79"/>
      <c r="EN43" s="79"/>
      <c r="EO43" s="79"/>
      <c r="EP43" s="79"/>
      <c r="EQ43" s="79"/>
      <c r="ER43" s="79"/>
      <c r="ES43" s="79"/>
      <c r="ET43" s="79"/>
      <c r="EU43" s="79"/>
      <c r="EV43" s="79"/>
      <c r="EW43" s="79"/>
      <c r="EX43" s="79"/>
      <c r="EY43" s="79"/>
      <c r="EZ43" s="79"/>
      <c r="FA43" s="79"/>
      <c r="FB43" s="79"/>
      <c r="FC43" s="79"/>
      <c r="FD43" s="79"/>
      <c r="FE43" s="79"/>
      <c r="FF43" s="79"/>
      <c r="FG43" s="79"/>
      <c r="FH43" s="79"/>
      <c r="FI43" s="79"/>
      <c r="FJ43" s="79"/>
      <c r="FK43" s="79"/>
      <c r="FL43" s="79"/>
      <c r="FM43" s="79"/>
      <c r="FN43" s="79"/>
      <c r="FO43" s="79"/>
      <c r="FP43" s="79"/>
      <c r="FQ43" s="79"/>
      <c r="FR43" s="79"/>
      <c r="FS43" s="79"/>
      <c r="FT43" s="79"/>
      <c r="FU43" s="79"/>
      <c r="FV43" s="79"/>
      <c r="FW43" s="79"/>
      <c r="FX43" s="79"/>
      <c r="FY43" s="79"/>
      <c r="FZ43" s="79"/>
      <c r="GA43" s="79"/>
      <c r="GB43" s="79"/>
      <c r="GC43" s="79"/>
      <c r="GD43" s="79"/>
      <c r="GE43" s="79"/>
      <c r="GF43" s="79"/>
      <c r="GG43" s="79"/>
      <c r="GH43" s="79"/>
      <c r="GI43" s="79"/>
      <c r="GJ43" s="79"/>
      <c r="GK43" s="79"/>
      <c r="GL43" s="79"/>
      <c r="GM43" s="79"/>
      <c r="GN43" s="79"/>
      <c r="GO43" s="79"/>
      <c r="GP43" s="79"/>
      <c r="GQ43" s="79"/>
      <c r="GR43" s="79"/>
      <c r="GS43" s="79"/>
      <c r="GT43" s="79"/>
      <c r="GU43" s="79"/>
      <c r="GV43" s="79"/>
      <c r="GW43" s="79"/>
      <c r="GX43" s="79"/>
      <c r="GY43" s="79"/>
      <c r="GZ43" s="79"/>
      <c r="HA43" s="79"/>
      <c r="HB43" s="79"/>
      <c r="HC43" s="79"/>
      <c r="HD43" s="79"/>
      <c r="HE43" s="79"/>
      <c r="HF43" s="79"/>
      <c r="HG43" s="79"/>
      <c r="HH43" s="79"/>
      <c r="HI43" s="79"/>
      <c r="HJ43" s="79"/>
      <c r="HK43" s="79"/>
      <c r="HL43" s="79"/>
      <c r="HM43" s="79"/>
      <c r="HN43" s="79"/>
      <c r="HO43" s="79"/>
      <c r="HP43" s="79"/>
      <c r="HQ43" s="79"/>
      <c r="HR43" s="79"/>
      <c r="HS43" s="79"/>
      <c r="HT43" s="79"/>
      <c r="HU43" s="79"/>
      <c r="HV43" s="79"/>
      <c r="HW43" s="79"/>
      <c r="HX43" s="79"/>
      <c r="HY43" s="79"/>
      <c r="HZ43" s="79"/>
      <c r="IA43" s="79"/>
      <c r="IB43" s="79"/>
      <c r="IC43" s="79"/>
      <c r="ID43" s="79"/>
      <c r="IE43" s="79"/>
      <c r="IF43" s="79"/>
      <c r="IG43" s="79"/>
      <c r="IH43" s="79"/>
      <c r="II43" s="79"/>
      <c r="IJ43" s="79"/>
      <c r="IK43" s="79"/>
      <c r="IL43" s="79"/>
      <c r="IM43" s="79"/>
      <c r="IN43" s="79"/>
      <c r="IO43" s="79"/>
      <c r="IP43" s="79"/>
      <c r="IQ43" s="79"/>
      <c r="IR43" s="79"/>
      <c r="IS43" s="79"/>
      <c r="IT43" s="79"/>
      <c r="IU43" s="79"/>
      <c r="IV43" s="79"/>
      <c r="IW43" s="79"/>
      <c r="IX43" s="79"/>
      <c r="IY43" s="79"/>
      <c r="IZ43" s="79"/>
      <c r="JA43" s="79"/>
      <c r="JB43" s="79"/>
      <c r="JC43" s="79"/>
      <c r="JD43" s="79"/>
      <c r="JE43" s="79"/>
      <c r="JF43" s="79"/>
      <c r="JG43" s="79"/>
      <c r="JH43" s="79"/>
      <c r="JI43" s="79"/>
      <c r="JJ43" s="79"/>
      <c r="JK43" s="79"/>
      <c r="JL43" s="79"/>
      <c r="JM43" s="79"/>
      <c r="JN43" s="79"/>
      <c r="JO43" s="79"/>
      <c r="JP43" s="79"/>
      <c r="JQ43" s="79"/>
      <c r="JR43" s="79"/>
      <c r="JS43" s="79"/>
      <c r="JT43" s="79"/>
      <c r="JU43" s="79"/>
      <c r="JV43" s="79"/>
      <c r="JW43" s="79"/>
      <c r="JX43" s="79"/>
      <c r="JY43" s="79"/>
      <c r="JZ43" s="79"/>
      <c r="KA43" s="79"/>
      <c r="KB43" s="79"/>
      <c r="KC43" s="79"/>
      <c r="KD43" s="79"/>
      <c r="KE43" s="79"/>
      <c r="KF43" s="79"/>
      <c r="KG43" s="79"/>
      <c r="KH43" s="79"/>
      <c r="KI43" s="79"/>
      <c r="KJ43" s="79"/>
      <c r="KK43" s="79"/>
      <c r="KL43" s="79"/>
      <c r="KM43" s="79"/>
      <c r="KN43" s="79"/>
      <c r="KO43" s="79"/>
      <c r="KP43" s="79"/>
      <c r="KQ43" s="79"/>
      <c r="KR43" s="79"/>
      <c r="KS43" s="79"/>
      <c r="KT43" s="79"/>
      <c r="KU43" s="79"/>
      <c r="KV43" s="79"/>
      <c r="KW43" s="79"/>
      <c r="KX43" s="79"/>
      <c r="KY43" s="79"/>
      <c r="KZ43" s="79"/>
      <c r="LA43" s="79"/>
      <c r="LB43" s="79"/>
      <c r="LC43" s="79"/>
      <c r="LD43" s="79"/>
      <c r="LE43" s="79"/>
      <c r="LF43" s="79"/>
      <c r="LG43" s="79"/>
      <c r="LH43" s="79"/>
      <c r="LI43" s="79"/>
      <c r="LJ43" s="79"/>
      <c r="LK43" s="79"/>
      <c r="LL43" s="79"/>
      <c r="LM43" s="79"/>
      <c r="LN43" s="79"/>
      <c r="LO43" s="79"/>
      <c r="LP43" s="79"/>
      <c r="LQ43" s="79"/>
      <c r="LR43" s="79"/>
      <c r="LS43" s="79"/>
      <c r="LT43" s="79"/>
      <c r="LU43" s="79"/>
      <c r="LV43" s="79"/>
      <c r="LW43" s="79"/>
      <c r="LX43" s="79"/>
      <c r="LY43" s="79"/>
      <c r="LZ43" s="79"/>
      <c r="MA43" s="79"/>
      <c r="MB43" s="79"/>
      <c r="MC43" s="79"/>
      <c r="MD43" s="79"/>
      <c r="ME43" s="79"/>
      <c r="MF43" s="79"/>
      <c r="MG43" s="79"/>
      <c r="MH43" s="79"/>
      <c r="MI43" s="79"/>
      <c r="MJ43" s="79"/>
      <c r="MK43" s="79"/>
      <c r="ML43" s="79"/>
      <c r="MM43" s="79"/>
      <c r="MN43" s="79"/>
      <c r="MO43" s="79"/>
      <c r="MP43" s="79"/>
      <c r="MQ43" s="79"/>
      <c r="MR43" s="79"/>
      <c r="MS43" s="79"/>
      <c r="MT43" s="79"/>
      <c r="MU43" s="79"/>
      <c r="MV43" s="79"/>
      <c r="MW43" s="79"/>
      <c r="MX43" s="79"/>
      <c r="MY43" s="79"/>
      <c r="MZ43" s="79"/>
      <c r="NA43" s="79"/>
      <c r="NB43" s="79"/>
      <c r="NC43" s="79"/>
      <c r="ND43" s="79"/>
      <c r="NE43" s="79"/>
      <c r="NF43" s="79"/>
      <c r="NG43" s="79"/>
      <c r="NH43" s="79"/>
      <c r="NI43" s="79"/>
      <c r="NJ43" s="79"/>
      <c r="NK43" s="79"/>
      <c r="NL43" s="79"/>
      <c r="NM43" s="79"/>
      <c r="NN43" s="79"/>
      <c r="NO43" s="79"/>
      <c r="NP43" s="79"/>
      <c r="NQ43" s="79"/>
      <c r="NR43" s="79"/>
      <c r="NS43" s="79"/>
      <c r="NT43" s="79"/>
      <c r="NU43" s="79"/>
      <c r="NV43" s="79"/>
      <c r="NW43" s="79"/>
      <c r="NX43" s="79"/>
      <c r="NY43" s="79"/>
      <c r="NZ43" s="79"/>
      <c r="OA43" s="79"/>
      <c r="OB43" s="79"/>
      <c r="OC43" s="79"/>
      <c r="OD43" s="79"/>
      <c r="OE43" s="79"/>
      <c r="OF43" s="79"/>
      <c r="OG43" s="79"/>
      <c r="OH43" s="79"/>
      <c r="OI43" s="79"/>
      <c r="OJ43" s="79"/>
      <c r="OK43" s="79"/>
      <c r="OL43" s="79"/>
      <c r="OM43" s="79"/>
      <c r="ON43" s="79"/>
      <c r="OO43" s="79"/>
      <c r="OP43" s="79"/>
      <c r="OQ43" s="79"/>
      <c r="OR43" s="79"/>
      <c r="OS43" s="79"/>
      <c r="OT43" s="79"/>
      <c r="OU43" s="79"/>
      <c r="OV43" s="79"/>
      <c r="OW43" s="79"/>
      <c r="OX43" s="79"/>
      <c r="OY43" s="79"/>
      <c r="OZ43" s="79"/>
      <c r="PA43" s="79"/>
      <c r="PB43" s="79"/>
      <c r="PC43" s="79"/>
      <c r="PD43" s="79"/>
      <c r="PE43" s="79"/>
      <c r="PF43" s="79"/>
      <c r="PG43" s="79"/>
      <c r="PH43" s="79"/>
      <c r="PI43" s="79"/>
      <c r="PJ43" s="79"/>
      <c r="PK43" s="79"/>
      <c r="PL43" s="79"/>
      <c r="PM43" s="79"/>
      <c r="PN43" s="79"/>
      <c r="PO43" s="79"/>
      <c r="PP43" s="79"/>
      <c r="PQ43" s="79"/>
      <c r="PR43" s="79"/>
      <c r="PS43" s="79"/>
      <c r="PT43" s="79"/>
      <c r="PU43" s="79"/>
      <c r="PV43" s="79"/>
      <c r="PW43" s="79"/>
      <c r="PX43" s="79"/>
      <c r="PY43" s="79"/>
      <c r="PZ43" s="79"/>
      <c r="QA43" s="79"/>
      <c r="QB43" s="79"/>
      <c r="QC43" s="79"/>
      <c r="QD43" s="79"/>
      <c r="QE43" s="79"/>
      <c r="QF43" s="79"/>
      <c r="QG43" s="79"/>
      <c r="QH43" s="79"/>
      <c r="QI43" s="79"/>
      <c r="QJ43" s="79"/>
      <c r="QK43" s="79"/>
      <c r="QL43" s="79"/>
      <c r="QM43" s="79"/>
      <c r="QN43" s="79"/>
      <c r="QO43" s="79"/>
      <c r="QP43" s="79"/>
      <c r="QQ43" s="79"/>
      <c r="QR43" s="79"/>
      <c r="QS43" s="79"/>
      <c r="QT43" s="79"/>
      <c r="QU43" s="79"/>
      <c r="QV43" s="79"/>
      <c r="QW43" s="79"/>
      <c r="QX43" s="79"/>
      <c r="QY43" s="79"/>
      <c r="QZ43" s="79"/>
      <c r="RA43" s="79"/>
      <c r="RB43" s="79"/>
      <c r="RC43" s="79"/>
      <c r="RD43" s="79"/>
      <c r="RE43" s="79"/>
      <c r="RF43" s="79"/>
      <c r="RG43" s="79"/>
      <c r="RH43" s="79"/>
      <c r="RI43" s="79"/>
      <c r="RJ43" s="79"/>
      <c r="RK43" s="79"/>
      <c r="RL43" s="79"/>
      <c r="RM43" s="79"/>
      <c r="RN43" s="79"/>
      <c r="RO43" s="79"/>
      <c r="RP43" s="79"/>
      <c r="RQ43" s="79"/>
      <c r="RR43" s="79"/>
      <c r="RS43" s="79"/>
      <c r="RT43" s="79"/>
      <c r="RU43" s="79"/>
      <c r="RV43" s="79"/>
      <c r="RW43" s="79"/>
      <c r="RX43" s="79"/>
      <c r="RY43" s="79"/>
      <c r="RZ43" s="79"/>
      <c r="SA43" s="79"/>
      <c r="SB43" s="79"/>
      <c r="SC43" s="79"/>
      <c r="SD43" s="79"/>
      <c r="SE43" s="79"/>
      <c r="SF43" s="79"/>
      <c r="SG43" s="79"/>
      <c r="SH43" s="79"/>
      <c r="SI43" s="79"/>
      <c r="SJ43" s="79"/>
      <c r="SK43" s="79"/>
      <c r="SL43" s="79"/>
      <c r="SM43" s="79"/>
      <c r="SN43" s="79"/>
      <c r="SO43" s="79"/>
      <c r="SP43" s="79"/>
      <c r="SQ43" s="79"/>
      <c r="SR43" s="79"/>
      <c r="SS43" s="79"/>
      <c r="ST43" s="79"/>
      <c r="SU43" s="79"/>
      <c r="SV43" s="79"/>
      <c r="SW43" s="79"/>
      <c r="SX43" s="79"/>
      <c r="SY43" s="79"/>
      <c r="SZ43" s="79"/>
      <c r="TA43" s="79"/>
      <c r="TB43" s="79"/>
      <c r="TC43" s="79"/>
      <c r="TD43" s="79"/>
      <c r="TE43" s="79"/>
      <c r="TF43" s="79"/>
      <c r="TG43" s="79"/>
      <c r="TH43" s="79"/>
      <c r="TI43" s="79"/>
      <c r="TJ43" s="79"/>
      <c r="TK43" s="79"/>
      <c r="TL43" s="79"/>
      <c r="TM43" s="79"/>
      <c r="TN43" s="79"/>
      <c r="TO43" s="79"/>
      <c r="TP43" s="79"/>
      <c r="TQ43" s="79"/>
      <c r="TR43" s="79"/>
      <c r="TS43" s="79"/>
      <c r="TT43" s="79"/>
      <c r="TU43" s="79"/>
      <c r="TV43" s="79"/>
      <c r="TW43" s="79"/>
      <c r="TX43" s="79"/>
      <c r="TY43" s="79"/>
      <c r="TZ43" s="79"/>
      <c r="UA43" s="79"/>
      <c r="UB43" s="79"/>
      <c r="UC43" s="79"/>
      <c r="UD43" s="79"/>
      <c r="UE43" s="79"/>
      <c r="UF43" s="79"/>
      <c r="UG43" s="79"/>
      <c r="UH43" s="79"/>
      <c r="UI43" s="79"/>
      <c r="UJ43" s="79"/>
      <c r="UK43" s="79"/>
      <c r="UL43" s="79"/>
      <c r="UM43" s="79"/>
      <c r="UN43" s="79"/>
      <c r="UO43" s="79"/>
      <c r="UP43" s="79"/>
      <c r="UQ43" s="79"/>
      <c r="UR43" s="79"/>
      <c r="US43" s="79"/>
      <c r="UT43" s="79"/>
      <c r="UU43" s="79"/>
      <c r="UV43" s="79"/>
      <c r="UW43" s="79"/>
      <c r="UX43" s="79"/>
      <c r="UY43" s="79"/>
      <c r="UZ43" s="79"/>
      <c r="VA43" s="79"/>
      <c r="VB43" s="79"/>
      <c r="VC43" s="79"/>
      <c r="VD43" s="79"/>
      <c r="VE43" s="79"/>
      <c r="VF43" s="79"/>
      <c r="VG43" s="79"/>
      <c r="VH43" s="79"/>
      <c r="VI43" s="79"/>
      <c r="VJ43" s="79"/>
      <c r="VK43" s="79"/>
      <c r="VL43" s="79"/>
      <c r="VM43" s="79"/>
      <c r="VN43" s="79"/>
      <c r="VO43" s="79"/>
      <c r="VP43" s="79"/>
      <c r="VQ43" s="79"/>
      <c r="VR43" s="79"/>
      <c r="VS43" s="79"/>
      <c r="VT43" s="79"/>
      <c r="VU43" s="79"/>
      <c r="VV43" s="79"/>
      <c r="VW43" s="79"/>
      <c r="VX43" s="79"/>
      <c r="VY43" s="79"/>
      <c r="VZ43" s="79"/>
      <c r="WA43" s="79"/>
      <c r="WB43" s="79"/>
      <c r="WC43" s="79"/>
      <c r="WD43" s="79"/>
      <c r="WE43" s="79"/>
      <c r="WF43" s="79"/>
      <c r="WG43" s="79"/>
      <c r="WH43" s="79"/>
      <c r="WI43" s="79"/>
      <c r="WJ43" s="79"/>
      <c r="WK43" s="79"/>
      <c r="WL43" s="79"/>
      <c r="WM43" s="79"/>
      <c r="WN43" s="79"/>
      <c r="WO43" s="79"/>
      <c r="WP43" s="79"/>
      <c r="WQ43" s="79"/>
      <c r="WR43" s="79"/>
      <c r="WS43" s="79"/>
      <c r="WT43" s="79"/>
      <c r="WU43" s="79"/>
      <c r="WV43" s="79"/>
      <c r="WW43" s="79"/>
      <c r="WX43" s="79"/>
      <c r="WY43" s="79"/>
      <c r="WZ43" s="79"/>
      <c r="XA43" s="79"/>
      <c r="XB43" s="79"/>
      <c r="XC43" s="79"/>
      <c r="XD43" s="79"/>
      <c r="XE43" s="79"/>
      <c r="XF43" s="79"/>
      <c r="XG43" s="79"/>
      <c r="XH43" s="79"/>
      <c r="XI43" s="79"/>
      <c r="XJ43" s="79"/>
      <c r="XK43" s="79"/>
      <c r="XL43" s="79"/>
      <c r="XM43" s="79"/>
      <c r="XN43" s="79"/>
      <c r="XO43" s="79"/>
      <c r="XP43" s="79"/>
      <c r="XQ43" s="79"/>
      <c r="XR43" s="79"/>
      <c r="XS43" s="79"/>
      <c r="XT43" s="79"/>
      <c r="XU43" s="79"/>
      <c r="XV43" s="79"/>
      <c r="XW43" s="79"/>
      <c r="XX43" s="79"/>
      <c r="XY43" s="79"/>
      <c r="XZ43" s="79"/>
      <c r="YA43" s="79"/>
      <c r="YB43" s="79"/>
      <c r="YC43" s="79"/>
    </row>
    <row r="44" spans="1:653" s="80" customFormat="1" ht="148.5" customHeight="1" x14ac:dyDescent="0.25">
      <c r="A44" s="78" t="s">
        <v>220</v>
      </c>
      <c r="B44" s="71" t="s">
        <v>221</v>
      </c>
      <c r="C44" s="71" t="s">
        <v>186</v>
      </c>
      <c r="D44" s="73" t="s">
        <v>228</v>
      </c>
      <c r="E44" s="73" t="s">
        <v>229</v>
      </c>
      <c r="F44" s="72"/>
      <c r="G44" s="72"/>
      <c r="H44" s="73" t="s">
        <v>191</v>
      </c>
      <c r="I44" s="73" t="s">
        <v>192</v>
      </c>
      <c r="J44" s="73" t="s">
        <v>224</v>
      </c>
      <c r="K44" s="73" t="s">
        <v>194</v>
      </c>
      <c r="L44" s="73" t="s">
        <v>225</v>
      </c>
      <c r="M44" s="74" t="s">
        <v>134</v>
      </c>
      <c r="N44" s="101">
        <v>1</v>
      </c>
      <c r="O44" s="75">
        <v>693</v>
      </c>
      <c r="P44" s="63">
        <f>Tabla1[[#This Row],[Columna14]]*Tabla1[[#This Row],[Columna13]]%</f>
        <v>6.93</v>
      </c>
      <c r="Q44" s="91">
        <v>100</v>
      </c>
      <c r="R44" s="64">
        <v>100</v>
      </c>
      <c r="S44" s="63">
        <f>Tabla1[[#This Row],[Columna14]]*12%</f>
        <v>83.16</v>
      </c>
      <c r="T44" s="65">
        <f>Tabla1[[#This Row],[Columna18]]</f>
        <v>83.16</v>
      </c>
      <c r="U44" s="79"/>
      <c r="V44" s="79"/>
      <c r="W44" s="79"/>
      <c r="X44" s="79"/>
      <c r="Y44" s="79"/>
      <c r="Z44" s="79"/>
      <c r="AA44" s="79"/>
      <c r="AB44" s="79"/>
      <c r="AC44" s="79"/>
      <c r="AD44" s="79"/>
      <c r="AE44" s="79"/>
      <c r="AF44" s="79"/>
      <c r="AG44" s="79"/>
      <c r="AH44" s="79"/>
      <c r="AI44" s="79"/>
      <c r="AJ44" s="79"/>
      <c r="AK44" s="79"/>
      <c r="AL44" s="79"/>
      <c r="AM44" s="79"/>
      <c r="AN44" s="79"/>
      <c r="AO44" s="79"/>
      <c r="AP44" s="79"/>
      <c r="AQ44" s="79"/>
      <c r="AR44" s="79"/>
      <c r="AS44" s="79"/>
      <c r="AT44" s="79"/>
      <c r="AU44" s="79"/>
      <c r="AV44" s="79"/>
      <c r="AW44" s="79"/>
      <c r="AX44" s="79"/>
      <c r="AY44" s="79"/>
      <c r="AZ44" s="79"/>
      <c r="BA44" s="79"/>
      <c r="BB44" s="79"/>
      <c r="BC44" s="79"/>
      <c r="BD44" s="79"/>
      <c r="BE44" s="79"/>
      <c r="BF44" s="79"/>
      <c r="BG44" s="79"/>
      <c r="BH44" s="79"/>
      <c r="BI44" s="79"/>
      <c r="BJ44" s="79"/>
      <c r="BK44" s="79"/>
      <c r="BL44" s="79"/>
      <c r="BM44" s="79"/>
      <c r="BN44" s="79"/>
      <c r="BO44" s="79"/>
      <c r="BP44" s="79"/>
      <c r="BQ44" s="79"/>
      <c r="BR44" s="79"/>
      <c r="BS44" s="79"/>
      <c r="BT44" s="79"/>
      <c r="BU44" s="79"/>
      <c r="BV44" s="79"/>
      <c r="BW44" s="79"/>
      <c r="BX44" s="79"/>
      <c r="BY44" s="79"/>
      <c r="BZ44" s="79"/>
      <c r="CA44" s="79"/>
      <c r="CB44" s="79"/>
      <c r="CC44" s="79"/>
      <c r="CD44" s="79"/>
      <c r="CE44" s="79"/>
      <c r="CF44" s="79"/>
      <c r="CG44" s="79"/>
      <c r="CH44" s="79"/>
      <c r="CI44" s="79"/>
      <c r="CJ44" s="79"/>
      <c r="CK44" s="79"/>
      <c r="CL44" s="79"/>
      <c r="CM44" s="79"/>
      <c r="CN44" s="79"/>
      <c r="CO44" s="79"/>
      <c r="CP44" s="79"/>
      <c r="CQ44" s="79"/>
      <c r="CR44" s="79"/>
      <c r="CS44" s="79"/>
      <c r="CT44" s="79"/>
      <c r="CU44" s="79"/>
      <c r="CV44" s="79"/>
      <c r="CW44" s="79"/>
      <c r="CX44" s="79"/>
      <c r="CY44" s="79"/>
      <c r="CZ44" s="79"/>
      <c r="DA44" s="79"/>
      <c r="DB44" s="79"/>
      <c r="DC44" s="79"/>
      <c r="DD44" s="79"/>
      <c r="DE44" s="79"/>
      <c r="DF44" s="79"/>
      <c r="DG44" s="79"/>
      <c r="DH44" s="79"/>
      <c r="DI44" s="79"/>
      <c r="DJ44" s="79"/>
      <c r="DK44" s="79"/>
      <c r="DL44" s="79"/>
      <c r="DM44" s="79"/>
      <c r="DN44" s="79"/>
      <c r="DO44" s="79"/>
      <c r="DP44" s="79"/>
      <c r="DQ44" s="79"/>
      <c r="DR44" s="79"/>
      <c r="DS44" s="79"/>
      <c r="DT44" s="79"/>
      <c r="DU44" s="79"/>
      <c r="DV44" s="79"/>
      <c r="DW44" s="79"/>
      <c r="DX44" s="79"/>
      <c r="DY44" s="79"/>
      <c r="DZ44" s="79"/>
      <c r="EA44" s="79"/>
      <c r="EB44" s="79"/>
      <c r="EC44" s="79"/>
      <c r="ED44" s="79"/>
      <c r="EE44" s="79"/>
      <c r="EF44" s="79"/>
      <c r="EG44" s="79"/>
      <c r="EH44" s="79"/>
      <c r="EI44" s="79"/>
      <c r="EJ44" s="79"/>
      <c r="EK44" s="79"/>
      <c r="EL44" s="79"/>
      <c r="EM44" s="79"/>
      <c r="EN44" s="79"/>
      <c r="EO44" s="79"/>
      <c r="EP44" s="79"/>
      <c r="EQ44" s="79"/>
      <c r="ER44" s="79"/>
      <c r="ES44" s="79"/>
      <c r="ET44" s="79"/>
      <c r="EU44" s="79"/>
      <c r="EV44" s="79"/>
      <c r="EW44" s="79"/>
      <c r="EX44" s="79"/>
      <c r="EY44" s="79"/>
      <c r="EZ44" s="79"/>
      <c r="FA44" s="79"/>
      <c r="FB44" s="79"/>
      <c r="FC44" s="79"/>
      <c r="FD44" s="79"/>
      <c r="FE44" s="79"/>
      <c r="FF44" s="79"/>
      <c r="FG44" s="79"/>
      <c r="FH44" s="79"/>
      <c r="FI44" s="79"/>
      <c r="FJ44" s="79"/>
      <c r="FK44" s="79"/>
      <c r="FL44" s="79"/>
      <c r="FM44" s="79"/>
      <c r="FN44" s="79"/>
      <c r="FO44" s="79"/>
      <c r="FP44" s="79"/>
      <c r="FQ44" s="79"/>
      <c r="FR44" s="79"/>
      <c r="FS44" s="79"/>
      <c r="FT44" s="79"/>
      <c r="FU44" s="79"/>
      <c r="FV44" s="79"/>
      <c r="FW44" s="79"/>
      <c r="FX44" s="79"/>
      <c r="FY44" s="79"/>
      <c r="FZ44" s="79"/>
      <c r="GA44" s="79"/>
      <c r="GB44" s="79"/>
      <c r="GC44" s="79"/>
      <c r="GD44" s="79"/>
      <c r="GE44" s="79"/>
      <c r="GF44" s="79"/>
      <c r="GG44" s="79"/>
      <c r="GH44" s="79"/>
      <c r="GI44" s="79"/>
      <c r="GJ44" s="79"/>
      <c r="GK44" s="79"/>
      <c r="GL44" s="79"/>
      <c r="GM44" s="79"/>
      <c r="GN44" s="79"/>
      <c r="GO44" s="79"/>
      <c r="GP44" s="79"/>
      <c r="GQ44" s="79"/>
      <c r="GR44" s="79"/>
      <c r="GS44" s="79"/>
      <c r="GT44" s="79"/>
      <c r="GU44" s="79"/>
      <c r="GV44" s="79"/>
      <c r="GW44" s="79"/>
      <c r="GX44" s="79"/>
      <c r="GY44" s="79"/>
      <c r="GZ44" s="79"/>
      <c r="HA44" s="79"/>
      <c r="HB44" s="79"/>
      <c r="HC44" s="79"/>
      <c r="HD44" s="79"/>
      <c r="HE44" s="79"/>
      <c r="HF44" s="79"/>
      <c r="HG44" s="79"/>
      <c r="HH44" s="79"/>
      <c r="HI44" s="79"/>
      <c r="HJ44" s="79"/>
      <c r="HK44" s="79"/>
      <c r="HL44" s="79"/>
      <c r="HM44" s="79"/>
      <c r="HN44" s="79"/>
      <c r="HO44" s="79"/>
      <c r="HP44" s="79"/>
      <c r="HQ44" s="79"/>
      <c r="HR44" s="79"/>
      <c r="HS44" s="79"/>
      <c r="HT44" s="79"/>
      <c r="HU44" s="79"/>
      <c r="HV44" s="79"/>
      <c r="HW44" s="79"/>
      <c r="HX44" s="79"/>
      <c r="HY44" s="79"/>
      <c r="HZ44" s="79"/>
      <c r="IA44" s="79"/>
      <c r="IB44" s="79"/>
      <c r="IC44" s="79"/>
      <c r="ID44" s="79"/>
      <c r="IE44" s="79"/>
      <c r="IF44" s="79"/>
      <c r="IG44" s="79"/>
      <c r="IH44" s="79"/>
      <c r="II44" s="79"/>
      <c r="IJ44" s="79"/>
      <c r="IK44" s="79"/>
      <c r="IL44" s="79"/>
      <c r="IM44" s="79"/>
      <c r="IN44" s="79"/>
      <c r="IO44" s="79"/>
      <c r="IP44" s="79"/>
      <c r="IQ44" s="79"/>
      <c r="IR44" s="79"/>
      <c r="IS44" s="79"/>
      <c r="IT44" s="79"/>
      <c r="IU44" s="79"/>
      <c r="IV44" s="79"/>
      <c r="IW44" s="79"/>
      <c r="IX44" s="79"/>
      <c r="IY44" s="79"/>
      <c r="IZ44" s="79"/>
      <c r="JA44" s="79"/>
      <c r="JB44" s="79"/>
      <c r="JC44" s="79"/>
      <c r="JD44" s="79"/>
      <c r="JE44" s="79"/>
      <c r="JF44" s="79"/>
      <c r="JG44" s="79"/>
      <c r="JH44" s="79"/>
      <c r="JI44" s="79"/>
      <c r="JJ44" s="79"/>
      <c r="JK44" s="79"/>
      <c r="JL44" s="79"/>
      <c r="JM44" s="79"/>
      <c r="JN44" s="79"/>
      <c r="JO44" s="79"/>
      <c r="JP44" s="79"/>
      <c r="JQ44" s="79"/>
      <c r="JR44" s="79"/>
      <c r="JS44" s="79"/>
      <c r="JT44" s="79"/>
      <c r="JU44" s="79"/>
      <c r="JV44" s="79"/>
      <c r="JW44" s="79"/>
      <c r="JX44" s="79"/>
      <c r="JY44" s="79"/>
      <c r="JZ44" s="79"/>
      <c r="KA44" s="79"/>
      <c r="KB44" s="79"/>
      <c r="KC44" s="79"/>
      <c r="KD44" s="79"/>
      <c r="KE44" s="79"/>
      <c r="KF44" s="79"/>
      <c r="KG44" s="79"/>
      <c r="KH44" s="79"/>
      <c r="KI44" s="79"/>
      <c r="KJ44" s="79"/>
      <c r="KK44" s="79"/>
      <c r="KL44" s="79"/>
      <c r="KM44" s="79"/>
      <c r="KN44" s="79"/>
      <c r="KO44" s="79"/>
      <c r="KP44" s="79"/>
      <c r="KQ44" s="79"/>
      <c r="KR44" s="79"/>
      <c r="KS44" s="79"/>
      <c r="KT44" s="79"/>
      <c r="KU44" s="79"/>
      <c r="KV44" s="79"/>
      <c r="KW44" s="79"/>
      <c r="KX44" s="79"/>
      <c r="KY44" s="79"/>
      <c r="KZ44" s="79"/>
      <c r="LA44" s="79"/>
      <c r="LB44" s="79"/>
      <c r="LC44" s="79"/>
      <c r="LD44" s="79"/>
      <c r="LE44" s="79"/>
      <c r="LF44" s="79"/>
      <c r="LG44" s="79"/>
      <c r="LH44" s="79"/>
      <c r="LI44" s="79"/>
      <c r="LJ44" s="79"/>
      <c r="LK44" s="79"/>
      <c r="LL44" s="79"/>
      <c r="LM44" s="79"/>
      <c r="LN44" s="79"/>
      <c r="LO44" s="79"/>
      <c r="LP44" s="79"/>
      <c r="LQ44" s="79"/>
      <c r="LR44" s="79"/>
      <c r="LS44" s="79"/>
      <c r="LT44" s="79"/>
      <c r="LU44" s="79"/>
      <c r="LV44" s="79"/>
      <c r="LW44" s="79"/>
      <c r="LX44" s="79"/>
      <c r="LY44" s="79"/>
      <c r="LZ44" s="79"/>
      <c r="MA44" s="79"/>
      <c r="MB44" s="79"/>
      <c r="MC44" s="79"/>
      <c r="MD44" s="79"/>
      <c r="ME44" s="79"/>
      <c r="MF44" s="79"/>
      <c r="MG44" s="79"/>
      <c r="MH44" s="79"/>
      <c r="MI44" s="79"/>
      <c r="MJ44" s="79"/>
      <c r="MK44" s="79"/>
      <c r="ML44" s="79"/>
      <c r="MM44" s="79"/>
      <c r="MN44" s="79"/>
      <c r="MO44" s="79"/>
      <c r="MP44" s="79"/>
      <c r="MQ44" s="79"/>
      <c r="MR44" s="79"/>
      <c r="MS44" s="79"/>
      <c r="MT44" s="79"/>
      <c r="MU44" s="79"/>
      <c r="MV44" s="79"/>
      <c r="MW44" s="79"/>
      <c r="MX44" s="79"/>
      <c r="MY44" s="79"/>
      <c r="MZ44" s="79"/>
      <c r="NA44" s="79"/>
      <c r="NB44" s="79"/>
      <c r="NC44" s="79"/>
      <c r="ND44" s="79"/>
      <c r="NE44" s="79"/>
      <c r="NF44" s="79"/>
      <c r="NG44" s="79"/>
      <c r="NH44" s="79"/>
      <c r="NI44" s="79"/>
      <c r="NJ44" s="79"/>
      <c r="NK44" s="79"/>
      <c r="NL44" s="79"/>
      <c r="NM44" s="79"/>
      <c r="NN44" s="79"/>
      <c r="NO44" s="79"/>
      <c r="NP44" s="79"/>
      <c r="NQ44" s="79"/>
      <c r="NR44" s="79"/>
      <c r="NS44" s="79"/>
      <c r="NT44" s="79"/>
      <c r="NU44" s="79"/>
      <c r="NV44" s="79"/>
      <c r="NW44" s="79"/>
      <c r="NX44" s="79"/>
      <c r="NY44" s="79"/>
      <c r="NZ44" s="79"/>
      <c r="OA44" s="79"/>
      <c r="OB44" s="79"/>
      <c r="OC44" s="79"/>
      <c r="OD44" s="79"/>
      <c r="OE44" s="79"/>
      <c r="OF44" s="79"/>
      <c r="OG44" s="79"/>
      <c r="OH44" s="79"/>
      <c r="OI44" s="79"/>
      <c r="OJ44" s="79"/>
      <c r="OK44" s="79"/>
      <c r="OL44" s="79"/>
      <c r="OM44" s="79"/>
      <c r="ON44" s="79"/>
      <c r="OO44" s="79"/>
      <c r="OP44" s="79"/>
      <c r="OQ44" s="79"/>
      <c r="OR44" s="79"/>
      <c r="OS44" s="79"/>
      <c r="OT44" s="79"/>
      <c r="OU44" s="79"/>
      <c r="OV44" s="79"/>
      <c r="OW44" s="79"/>
      <c r="OX44" s="79"/>
      <c r="OY44" s="79"/>
      <c r="OZ44" s="79"/>
      <c r="PA44" s="79"/>
      <c r="PB44" s="79"/>
      <c r="PC44" s="79"/>
      <c r="PD44" s="79"/>
      <c r="PE44" s="79"/>
      <c r="PF44" s="79"/>
      <c r="PG44" s="79"/>
      <c r="PH44" s="79"/>
      <c r="PI44" s="79"/>
      <c r="PJ44" s="79"/>
      <c r="PK44" s="79"/>
      <c r="PL44" s="79"/>
      <c r="PM44" s="79"/>
      <c r="PN44" s="79"/>
      <c r="PO44" s="79"/>
      <c r="PP44" s="79"/>
      <c r="PQ44" s="79"/>
      <c r="PR44" s="79"/>
      <c r="PS44" s="79"/>
      <c r="PT44" s="79"/>
      <c r="PU44" s="79"/>
      <c r="PV44" s="79"/>
      <c r="PW44" s="79"/>
      <c r="PX44" s="79"/>
      <c r="PY44" s="79"/>
      <c r="PZ44" s="79"/>
      <c r="QA44" s="79"/>
      <c r="QB44" s="79"/>
      <c r="QC44" s="79"/>
      <c r="QD44" s="79"/>
      <c r="QE44" s="79"/>
      <c r="QF44" s="79"/>
      <c r="QG44" s="79"/>
      <c r="QH44" s="79"/>
      <c r="QI44" s="79"/>
      <c r="QJ44" s="79"/>
      <c r="QK44" s="79"/>
      <c r="QL44" s="79"/>
      <c r="QM44" s="79"/>
      <c r="QN44" s="79"/>
      <c r="QO44" s="79"/>
      <c r="QP44" s="79"/>
      <c r="QQ44" s="79"/>
      <c r="QR44" s="79"/>
      <c r="QS44" s="79"/>
      <c r="QT44" s="79"/>
      <c r="QU44" s="79"/>
      <c r="QV44" s="79"/>
      <c r="QW44" s="79"/>
      <c r="QX44" s="79"/>
      <c r="QY44" s="79"/>
      <c r="QZ44" s="79"/>
      <c r="RA44" s="79"/>
      <c r="RB44" s="79"/>
      <c r="RC44" s="79"/>
      <c r="RD44" s="79"/>
      <c r="RE44" s="79"/>
      <c r="RF44" s="79"/>
      <c r="RG44" s="79"/>
      <c r="RH44" s="79"/>
      <c r="RI44" s="79"/>
      <c r="RJ44" s="79"/>
      <c r="RK44" s="79"/>
      <c r="RL44" s="79"/>
      <c r="RM44" s="79"/>
      <c r="RN44" s="79"/>
      <c r="RO44" s="79"/>
      <c r="RP44" s="79"/>
      <c r="RQ44" s="79"/>
      <c r="RR44" s="79"/>
      <c r="RS44" s="79"/>
      <c r="RT44" s="79"/>
      <c r="RU44" s="79"/>
      <c r="RV44" s="79"/>
      <c r="RW44" s="79"/>
      <c r="RX44" s="79"/>
      <c r="RY44" s="79"/>
      <c r="RZ44" s="79"/>
      <c r="SA44" s="79"/>
      <c r="SB44" s="79"/>
      <c r="SC44" s="79"/>
      <c r="SD44" s="79"/>
      <c r="SE44" s="79"/>
      <c r="SF44" s="79"/>
      <c r="SG44" s="79"/>
      <c r="SH44" s="79"/>
      <c r="SI44" s="79"/>
      <c r="SJ44" s="79"/>
      <c r="SK44" s="79"/>
      <c r="SL44" s="79"/>
      <c r="SM44" s="79"/>
      <c r="SN44" s="79"/>
      <c r="SO44" s="79"/>
      <c r="SP44" s="79"/>
      <c r="SQ44" s="79"/>
      <c r="SR44" s="79"/>
      <c r="SS44" s="79"/>
      <c r="ST44" s="79"/>
      <c r="SU44" s="79"/>
      <c r="SV44" s="79"/>
      <c r="SW44" s="79"/>
      <c r="SX44" s="79"/>
      <c r="SY44" s="79"/>
      <c r="SZ44" s="79"/>
      <c r="TA44" s="79"/>
      <c r="TB44" s="79"/>
      <c r="TC44" s="79"/>
      <c r="TD44" s="79"/>
      <c r="TE44" s="79"/>
      <c r="TF44" s="79"/>
      <c r="TG44" s="79"/>
      <c r="TH44" s="79"/>
      <c r="TI44" s="79"/>
      <c r="TJ44" s="79"/>
      <c r="TK44" s="79"/>
      <c r="TL44" s="79"/>
      <c r="TM44" s="79"/>
      <c r="TN44" s="79"/>
      <c r="TO44" s="79"/>
      <c r="TP44" s="79"/>
      <c r="TQ44" s="79"/>
      <c r="TR44" s="79"/>
      <c r="TS44" s="79"/>
      <c r="TT44" s="79"/>
      <c r="TU44" s="79"/>
      <c r="TV44" s="79"/>
      <c r="TW44" s="79"/>
      <c r="TX44" s="79"/>
      <c r="TY44" s="79"/>
      <c r="TZ44" s="79"/>
      <c r="UA44" s="79"/>
      <c r="UB44" s="79"/>
      <c r="UC44" s="79"/>
      <c r="UD44" s="79"/>
      <c r="UE44" s="79"/>
      <c r="UF44" s="79"/>
      <c r="UG44" s="79"/>
      <c r="UH44" s="79"/>
      <c r="UI44" s="79"/>
      <c r="UJ44" s="79"/>
      <c r="UK44" s="79"/>
      <c r="UL44" s="79"/>
      <c r="UM44" s="79"/>
      <c r="UN44" s="79"/>
      <c r="UO44" s="79"/>
      <c r="UP44" s="79"/>
      <c r="UQ44" s="79"/>
      <c r="UR44" s="79"/>
      <c r="US44" s="79"/>
      <c r="UT44" s="79"/>
      <c r="UU44" s="79"/>
      <c r="UV44" s="79"/>
      <c r="UW44" s="79"/>
      <c r="UX44" s="79"/>
      <c r="UY44" s="79"/>
      <c r="UZ44" s="79"/>
      <c r="VA44" s="79"/>
      <c r="VB44" s="79"/>
      <c r="VC44" s="79"/>
      <c r="VD44" s="79"/>
      <c r="VE44" s="79"/>
      <c r="VF44" s="79"/>
      <c r="VG44" s="79"/>
      <c r="VH44" s="79"/>
      <c r="VI44" s="79"/>
      <c r="VJ44" s="79"/>
      <c r="VK44" s="79"/>
      <c r="VL44" s="79"/>
      <c r="VM44" s="79"/>
      <c r="VN44" s="79"/>
      <c r="VO44" s="79"/>
      <c r="VP44" s="79"/>
      <c r="VQ44" s="79"/>
      <c r="VR44" s="79"/>
      <c r="VS44" s="79"/>
      <c r="VT44" s="79"/>
      <c r="VU44" s="79"/>
      <c r="VV44" s="79"/>
      <c r="VW44" s="79"/>
      <c r="VX44" s="79"/>
      <c r="VY44" s="79"/>
      <c r="VZ44" s="79"/>
      <c r="WA44" s="79"/>
      <c r="WB44" s="79"/>
      <c r="WC44" s="79"/>
      <c r="WD44" s="79"/>
      <c r="WE44" s="79"/>
      <c r="WF44" s="79"/>
      <c r="WG44" s="79"/>
      <c r="WH44" s="79"/>
      <c r="WI44" s="79"/>
      <c r="WJ44" s="79"/>
      <c r="WK44" s="79"/>
      <c r="WL44" s="79"/>
      <c r="WM44" s="79"/>
      <c r="WN44" s="79"/>
      <c r="WO44" s="79"/>
      <c r="WP44" s="79"/>
      <c r="WQ44" s="79"/>
      <c r="WR44" s="79"/>
      <c r="WS44" s="79"/>
      <c r="WT44" s="79"/>
      <c r="WU44" s="79"/>
      <c r="WV44" s="79"/>
      <c r="WW44" s="79"/>
      <c r="WX44" s="79"/>
      <c r="WY44" s="79"/>
      <c r="WZ44" s="79"/>
      <c r="XA44" s="79"/>
      <c r="XB44" s="79"/>
      <c r="XC44" s="79"/>
      <c r="XD44" s="79"/>
      <c r="XE44" s="79"/>
      <c r="XF44" s="79"/>
      <c r="XG44" s="79"/>
      <c r="XH44" s="79"/>
      <c r="XI44" s="79"/>
      <c r="XJ44" s="79"/>
      <c r="XK44" s="79"/>
      <c r="XL44" s="79"/>
      <c r="XM44" s="79"/>
      <c r="XN44" s="79"/>
      <c r="XO44" s="79"/>
      <c r="XP44" s="79"/>
      <c r="XQ44" s="79"/>
      <c r="XR44" s="79"/>
      <c r="XS44" s="79"/>
      <c r="XT44" s="79"/>
      <c r="XU44" s="79"/>
      <c r="XV44" s="79"/>
      <c r="XW44" s="79"/>
      <c r="XX44" s="79"/>
      <c r="XY44" s="79"/>
      <c r="XZ44" s="79"/>
      <c r="YA44" s="79"/>
      <c r="YB44" s="79"/>
      <c r="YC44" s="79"/>
    </row>
    <row r="45" spans="1:653" s="80" customFormat="1" ht="148.5" customHeight="1" x14ac:dyDescent="0.25">
      <c r="A45" s="78" t="s">
        <v>220</v>
      </c>
      <c r="B45" s="71" t="s">
        <v>221</v>
      </c>
      <c r="C45" s="71" t="s">
        <v>186</v>
      </c>
      <c r="D45" s="73" t="s">
        <v>230</v>
      </c>
      <c r="E45" s="73" t="s">
        <v>231</v>
      </c>
      <c r="F45" s="72"/>
      <c r="G45" s="72"/>
      <c r="H45" s="73" t="s">
        <v>191</v>
      </c>
      <c r="I45" s="73" t="s">
        <v>192</v>
      </c>
      <c r="J45" s="73" t="s">
        <v>224</v>
      </c>
      <c r="K45" s="73" t="s">
        <v>194</v>
      </c>
      <c r="L45" s="73" t="s">
        <v>225</v>
      </c>
      <c r="M45" s="74" t="s">
        <v>134</v>
      </c>
      <c r="N45" s="101">
        <v>1</v>
      </c>
      <c r="O45" s="75">
        <v>457</v>
      </c>
      <c r="P45" s="63">
        <f>Tabla1[[#This Row],[Columna14]]*Tabla1[[#This Row],[Columna13]]%</f>
        <v>4.57</v>
      </c>
      <c r="Q45" s="91">
        <v>100</v>
      </c>
      <c r="R45" s="64">
        <v>100</v>
      </c>
      <c r="S45" s="63">
        <f>Tabla1[[#This Row],[Columna14]]*12%</f>
        <v>54.839999999999996</v>
      </c>
      <c r="T45" s="65">
        <f>Tabla1[[#This Row],[Columna18]]</f>
        <v>54.839999999999996</v>
      </c>
      <c r="U45" s="79"/>
      <c r="V45" s="79"/>
      <c r="W45" s="79"/>
      <c r="X45" s="79"/>
      <c r="Y45" s="79"/>
      <c r="Z45" s="79"/>
      <c r="AA45" s="79"/>
      <c r="AB45" s="79"/>
      <c r="AC45" s="79"/>
      <c r="AD45" s="79"/>
      <c r="AE45" s="79"/>
      <c r="AF45" s="79"/>
      <c r="AG45" s="79"/>
      <c r="AH45" s="79"/>
      <c r="AI45" s="79"/>
      <c r="AJ45" s="79"/>
      <c r="AK45" s="79"/>
      <c r="AL45" s="79"/>
      <c r="AM45" s="79"/>
      <c r="AN45" s="79"/>
      <c r="AO45" s="79"/>
      <c r="AP45" s="79"/>
      <c r="AQ45" s="79"/>
      <c r="AR45" s="79"/>
      <c r="AS45" s="79"/>
      <c r="AT45" s="79"/>
      <c r="AU45" s="79"/>
      <c r="AV45" s="79"/>
      <c r="AW45" s="79"/>
      <c r="AX45" s="79"/>
      <c r="AY45" s="79"/>
      <c r="AZ45" s="79"/>
      <c r="BA45" s="79"/>
      <c r="BB45" s="79"/>
      <c r="BC45" s="79"/>
      <c r="BD45" s="79"/>
      <c r="BE45" s="79"/>
      <c r="BF45" s="79"/>
      <c r="BG45" s="79"/>
      <c r="BH45" s="79"/>
      <c r="BI45" s="79"/>
      <c r="BJ45" s="79"/>
      <c r="BK45" s="79"/>
      <c r="BL45" s="79"/>
      <c r="BM45" s="79"/>
      <c r="BN45" s="79"/>
      <c r="BO45" s="79"/>
      <c r="BP45" s="79"/>
      <c r="BQ45" s="79"/>
      <c r="BR45" s="79"/>
      <c r="BS45" s="79"/>
      <c r="BT45" s="79"/>
      <c r="BU45" s="79"/>
      <c r="BV45" s="79"/>
      <c r="BW45" s="79"/>
      <c r="BX45" s="79"/>
      <c r="BY45" s="79"/>
      <c r="BZ45" s="79"/>
      <c r="CA45" s="79"/>
      <c r="CB45" s="79"/>
      <c r="CC45" s="79"/>
      <c r="CD45" s="79"/>
      <c r="CE45" s="79"/>
      <c r="CF45" s="79"/>
      <c r="CG45" s="79"/>
      <c r="CH45" s="79"/>
      <c r="CI45" s="79"/>
      <c r="CJ45" s="79"/>
      <c r="CK45" s="79"/>
      <c r="CL45" s="79"/>
      <c r="CM45" s="79"/>
      <c r="CN45" s="79"/>
      <c r="CO45" s="79"/>
      <c r="CP45" s="79"/>
      <c r="CQ45" s="79"/>
      <c r="CR45" s="79"/>
      <c r="CS45" s="79"/>
      <c r="CT45" s="79"/>
      <c r="CU45" s="79"/>
      <c r="CV45" s="79"/>
      <c r="CW45" s="79"/>
      <c r="CX45" s="79"/>
      <c r="CY45" s="79"/>
      <c r="CZ45" s="79"/>
      <c r="DA45" s="79"/>
      <c r="DB45" s="79"/>
      <c r="DC45" s="79"/>
      <c r="DD45" s="79"/>
      <c r="DE45" s="79"/>
      <c r="DF45" s="79"/>
      <c r="DG45" s="79"/>
      <c r="DH45" s="79"/>
      <c r="DI45" s="79"/>
      <c r="DJ45" s="79"/>
      <c r="DK45" s="79"/>
      <c r="DL45" s="79"/>
      <c r="DM45" s="79"/>
      <c r="DN45" s="79"/>
      <c r="DO45" s="79"/>
      <c r="DP45" s="79"/>
      <c r="DQ45" s="79"/>
      <c r="DR45" s="79"/>
      <c r="DS45" s="79"/>
      <c r="DT45" s="79"/>
      <c r="DU45" s="79"/>
      <c r="DV45" s="79"/>
      <c r="DW45" s="79"/>
      <c r="DX45" s="79"/>
      <c r="DY45" s="79"/>
      <c r="DZ45" s="79"/>
      <c r="EA45" s="79"/>
      <c r="EB45" s="79"/>
      <c r="EC45" s="79"/>
      <c r="ED45" s="79"/>
      <c r="EE45" s="79"/>
      <c r="EF45" s="79"/>
      <c r="EG45" s="79"/>
      <c r="EH45" s="79"/>
      <c r="EI45" s="79"/>
      <c r="EJ45" s="79"/>
      <c r="EK45" s="79"/>
      <c r="EL45" s="79"/>
      <c r="EM45" s="79"/>
      <c r="EN45" s="79"/>
      <c r="EO45" s="79"/>
      <c r="EP45" s="79"/>
      <c r="EQ45" s="79"/>
      <c r="ER45" s="79"/>
      <c r="ES45" s="79"/>
      <c r="ET45" s="79"/>
      <c r="EU45" s="79"/>
      <c r="EV45" s="79"/>
      <c r="EW45" s="79"/>
      <c r="EX45" s="79"/>
      <c r="EY45" s="79"/>
      <c r="EZ45" s="79"/>
      <c r="FA45" s="79"/>
      <c r="FB45" s="79"/>
      <c r="FC45" s="79"/>
      <c r="FD45" s="79"/>
      <c r="FE45" s="79"/>
      <c r="FF45" s="79"/>
      <c r="FG45" s="79"/>
      <c r="FH45" s="79"/>
      <c r="FI45" s="79"/>
      <c r="FJ45" s="79"/>
      <c r="FK45" s="79"/>
      <c r="FL45" s="79"/>
      <c r="FM45" s="79"/>
      <c r="FN45" s="79"/>
      <c r="FO45" s="79"/>
      <c r="FP45" s="79"/>
      <c r="FQ45" s="79"/>
      <c r="FR45" s="79"/>
      <c r="FS45" s="79"/>
      <c r="FT45" s="79"/>
      <c r="FU45" s="79"/>
      <c r="FV45" s="79"/>
      <c r="FW45" s="79"/>
      <c r="FX45" s="79"/>
      <c r="FY45" s="79"/>
      <c r="FZ45" s="79"/>
      <c r="GA45" s="79"/>
      <c r="GB45" s="79"/>
      <c r="GC45" s="79"/>
      <c r="GD45" s="79"/>
      <c r="GE45" s="79"/>
      <c r="GF45" s="79"/>
      <c r="GG45" s="79"/>
      <c r="GH45" s="79"/>
      <c r="GI45" s="79"/>
      <c r="GJ45" s="79"/>
      <c r="GK45" s="79"/>
      <c r="GL45" s="79"/>
      <c r="GM45" s="79"/>
      <c r="GN45" s="79"/>
      <c r="GO45" s="79"/>
      <c r="GP45" s="79"/>
      <c r="GQ45" s="79"/>
      <c r="GR45" s="79"/>
      <c r="GS45" s="79"/>
      <c r="GT45" s="79"/>
      <c r="GU45" s="79"/>
      <c r="GV45" s="79"/>
      <c r="GW45" s="79"/>
      <c r="GX45" s="79"/>
      <c r="GY45" s="79"/>
      <c r="GZ45" s="79"/>
      <c r="HA45" s="79"/>
      <c r="HB45" s="79"/>
      <c r="HC45" s="79"/>
      <c r="HD45" s="79"/>
      <c r="HE45" s="79"/>
      <c r="HF45" s="79"/>
      <c r="HG45" s="79"/>
      <c r="HH45" s="79"/>
      <c r="HI45" s="79"/>
      <c r="HJ45" s="79"/>
      <c r="HK45" s="79"/>
      <c r="HL45" s="79"/>
      <c r="HM45" s="79"/>
      <c r="HN45" s="79"/>
      <c r="HO45" s="79"/>
      <c r="HP45" s="79"/>
      <c r="HQ45" s="79"/>
      <c r="HR45" s="79"/>
      <c r="HS45" s="79"/>
      <c r="HT45" s="79"/>
      <c r="HU45" s="79"/>
      <c r="HV45" s="79"/>
      <c r="HW45" s="79"/>
      <c r="HX45" s="79"/>
      <c r="HY45" s="79"/>
      <c r="HZ45" s="79"/>
      <c r="IA45" s="79"/>
      <c r="IB45" s="79"/>
      <c r="IC45" s="79"/>
      <c r="ID45" s="79"/>
      <c r="IE45" s="79"/>
      <c r="IF45" s="79"/>
      <c r="IG45" s="79"/>
      <c r="IH45" s="79"/>
      <c r="II45" s="79"/>
      <c r="IJ45" s="79"/>
      <c r="IK45" s="79"/>
      <c r="IL45" s="79"/>
      <c r="IM45" s="79"/>
      <c r="IN45" s="79"/>
      <c r="IO45" s="79"/>
      <c r="IP45" s="79"/>
      <c r="IQ45" s="79"/>
      <c r="IR45" s="79"/>
      <c r="IS45" s="79"/>
      <c r="IT45" s="79"/>
      <c r="IU45" s="79"/>
      <c r="IV45" s="79"/>
      <c r="IW45" s="79"/>
      <c r="IX45" s="79"/>
      <c r="IY45" s="79"/>
      <c r="IZ45" s="79"/>
      <c r="JA45" s="79"/>
      <c r="JB45" s="79"/>
      <c r="JC45" s="79"/>
      <c r="JD45" s="79"/>
      <c r="JE45" s="79"/>
      <c r="JF45" s="79"/>
      <c r="JG45" s="79"/>
      <c r="JH45" s="79"/>
      <c r="JI45" s="79"/>
      <c r="JJ45" s="79"/>
      <c r="JK45" s="79"/>
      <c r="JL45" s="79"/>
      <c r="JM45" s="79"/>
      <c r="JN45" s="79"/>
      <c r="JO45" s="79"/>
      <c r="JP45" s="79"/>
      <c r="JQ45" s="79"/>
      <c r="JR45" s="79"/>
      <c r="JS45" s="79"/>
      <c r="JT45" s="79"/>
      <c r="JU45" s="79"/>
      <c r="JV45" s="79"/>
      <c r="JW45" s="79"/>
      <c r="JX45" s="79"/>
      <c r="JY45" s="79"/>
      <c r="JZ45" s="79"/>
      <c r="KA45" s="79"/>
      <c r="KB45" s="79"/>
      <c r="KC45" s="79"/>
      <c r="KD45" s="79"/>
      <c r="KE45" s="79"/>
      <c r="KF45" s="79"/>
      <c r="KG45" s="79"/>
      <c r="KH45" s="79"/>
      <c r="KI45" s="79"/>
      <c r="KJ45" s="79"/>
      <c r="KK45" s="79"/>
      <c r="KL45" s="79"/>
      <c r="KM45" s="79"/>
      <c r="KN45" s="79"/>
      <c r="KO45" s="79"/>
      <c r="KP45" s="79"/>
      <c r="KQ45" s="79"/>
      <c r="KR45" s="79"/>
      <c r="KS45" s="79"/>
      <c r="KT45" s="79"/>
      <c r="KU45" s="79"/>
      <c r="KV45" s="79"/>
      <c r="KW45" s="79"/>
      <c r="KX45" s="79"/>
      <c r="KY45" s="79"/>
      <c r="KZ45" s="79"/>
      <c r="LA45" s="79"/>
      <c r="LB45" s="79"/>
      <c r="LC45" s="79"/>
      <c r="LD45" s="79"/>
      <c r="LE45" s="79"/>
      <c r="LF45" s="79"/>
      <c r="LG45" s="79"/>
      <c r="LH45" s="79"/>
      <c r="LI45" s="79"/>
      <c r="LJ45" s="79"/>
      <c r="LK45" s="79"/>
      <c r="LL45" s="79"/>
      <c r="LM45" s="79"/>
      <c r="LN45" s="79"/>
      <c r="LO45" s="79"/>
      <c r="LP45" s="79"/>
      <c r="LQ45" s="79"/>
      <c r="LR45" s="79"/>
      <c r="LS45" s="79"/>
      <c r="LT45" s="79"/>
      <c r="LU45" s="79"/>
      <c r="LV45" s="79"/>
      <c r="LW45" s="79"/>
      <c r="LX45" s="79"/>
      <c r="LY45" s="79"/>
      <c r="LZ45" s="79"/>
      <c r="MA45" s="79"/>
      <c r="MB45" s="79"/>
      <c r="MC45" s="79"/>
      <c r="MD45" s="79"/>
      <c r="ME45" s="79"/>
      <c r="MF45" s="79"/>
      <c r="MG45" s="79"/>
      <c r="MH45" s="79"/>
      <c r="MI45" s="79"/>
      <c r="MJ45" s="79"/>
      <c r="MK45" s="79"/>
      <c r="ML45" s="79"/>
      <c r="MM45" s="79"/>
      <c r="MN45" s="79"/>
      <c r="MO45" s="79"/>
      <c r="MP45" s="79"/>
      <c r="MQ45" s="79"/>
      <c r="MR45" s="79"/>
      <c r="MS45" s="79"/>
      <c r="MT45" s="79"/>
      <c r="MU45" s="79"/>
      <c r="MV45" s="79"/>
      <c r="MW45" s="79"/>
      <c r="MX45" s="79"/>
      <c r="MY45" s="79"/>
      <c r="MZ45" s="79"/>
      <c r="NA45" s="79"/>
      <c r="NB45" s="79"/>
      <c r="NC45" s="79"/>
      <c r="ND45" s="79"/>
      <c r="NE45" s="79"/>
      <c r="NF45" s="79"/>
      <c r="NG45" s="79"/>
      <c r="NH45" s="79"/>
      <c r="NI45" s="79"/>
      <c r="NJ45" s="79"/>
      <c r="NK45" s="79"/>
      <c r="NL45" s="79"/>
      <c r="NM45" s="79"/>
      <c r="NN45" s="79"/>
      <c r="NO45" s="79"/>
      <c r="NP45" s="79"/>
      <c r="NQ45" s="79"/>
      <c r="NR45" s="79"/>
      <c r="NS45" s="79"/>
      <c r="NT45" s="79"/>
      <c r="NU45" s="79"/>
      <c r="NV45" s="79"/>
      <c r="NW45" s="79"/>
      <c r="NX45" s="79"/>
      <c r="NY45" s="79"/>
      <c r="NZ45" s="79"/>
      <c r="OA45" s="79"/>
      <c r="OB45" s="79"/>
      <c r="OC45" s="79"/>
      <c r="OD45" s="79"/>
      <c r="OE45" s="79"/>
      <c r="OF45" s="79"/>
      <c r="OG45" s="79"/>
      <c r="OH45" s="79"/>
      <c r="OI45" s="79"/>
      <c r="OJ45" s="79"/>
      <c r="OK45" s="79"/>
      <c r="OL45" s="79"/>
      <c r="OM45" s="79"/>
      <c r="ON45" s="79"/>
      <c r="OO45" s="79"/>
      <c r="OP45" s="79"/>
      <c r="OQ45" s="79"/>
      <c r="OR45" s="79"/>
      <c r="OS45" s="79"/>
      <c r="OT45" s="79"/>
      <c r="OU45" s="79"/>
      <c r="OV45" s="79"/>
      <c r="OW45" s="79"/>
      <c r="OX45" s="79"/>
      <c r="OY45" s="79"/>
      <c r="OZ45" s="79"/>
      <c r="PA45" s="79"/>
      <c r="PB45" s="79"/>
      <c r="PC45" s="79"/>
      <c r="PD45" s="79"/>
      <c r="PE45" s="79"/>
      <c r="PF45" s="79"/>
      <c r="PG45" s="79"/>
      <c r="PH45" s="79"/>
      <c r="PI45" s="79"/>
      <c r="PJ45" s="79"/>
      <c r="PK45" s="79"/>
      <c r="PL45" s="79"/>
      <c r="PM45" s="79"/>
      <c r="PN45" s="79"/>
      <c r="PO45" s="79"/>
      <c r="PP45" s="79"/>
      <c r="PQ45" s="79"/>
      <c r="PR45" s="79"/>
      <c r="PS45" s="79"/>
      <c r="PT45" s="79"/>
      <c r="PU45" s="79"/>
      <c r="PV45" s="79"/>
      <c r="PW45" s="79"/>
      <c r="PX45" s="79"/>
      <c r="PY45" s="79"/>
      <c r="PZ45" s="79"/>
      <c r="QA45" s="79"/>
      <c r="QB45" s="79"/>
      <c r="QC45" s="79"/>
      <c r="QD45" s="79"/>
      <c r="QE45" s="79"/>
      <c r="QF45" s="79"/>
      <c r="QG45" s="79"/>
      <c r="QH45" s="79"/>
      <c r="QI45" s="79"/>
      <c r="QJ45" s="79"/>
      <c r="QK45" s="79"/>
      <c r="QL45" s="79"/>
      <c r="QM45" s="79"/>
      <c r="QN45" s="79"/>
      <c r="QO45" s="79"/>
      <c r="QP45" s="79"/>
      <c r="QQ45" s="79"/>
      <c r="QR45" s="79"/>
      <c r="QS45" s="79"/>
      <c r="QT45" s="79"/>
      <c r="QU45" s="79"/>
      <c r="QV45" s="79"/>
      <c r="QW45" s="79"/>
      <c r="QX45" s="79"/>
      <c r="QY45" s="79"/>
      <c r="QZ45" s="79"/>
      <c r="RA45" s="79"/>
      <c r="RB45" s="79"/>
      <c r="RC45" s="79"/>
      <c r="RD45" s="79"/>
      <c r="RE45" s="79"/>
      <c r="RF45" s="79"/>
      <c r="RG45" s="79"/>
      <c r="RH45" s="79"/>
      <c r="RI45" s="79"/>
      <c r="RJ45" s="79"/>
      <c r="RK45" s="79"/>
      <c r="RL45" s="79"/>
      <c r="RM45" s="79"/>
      <c r="RN45" s="79"/>
      <c r="RO45" s="79"/>
      <c r="RP45" s="79"/>
      <c r="RQ45" s="79"/>
      <c r="RR45" s="79"/>
      <c r="RS45" s="79"/>
      <c r="RT45" s="79"/>
      <c r="RU45" s="79"/>
      <c r="RV45" s="79"/>
      <c r="RW45" s="79"/>
      <c r="RX45" s="79"/>
      <c r="RY45" s="79"/>
      <c r="RZ45" s="79"/>
      <c r="SA45" s="79"/>
      <c r="SB45" s="79"/>
      <c r="SC45" s="79"/>
      <c r="SD45" s="79"/>
      <c r="SE45" s="79"/>
      <c r="SF45" s="79"/>
      <c r="SG45" s="79"/>
      <c r="SH45" s="79"/>
      <c r="SI45" s="79"/>
      <c r="SJ45" s="79"/>
      <c r="SK45" s="79"/>
      <c r="SL45" s="79"/>
      <c r="SM45" s="79"/>
      <c r="SN45" s="79"/>
      <c r="SO45" s="79"/>
      <c r="SP45" s="79"/>
      <c r="SQ45" s="79"/>
      <c r="SR45" s="79"/>
      <c r="SS45" s="79"/>
      <c r="ST45" s="79"/>
      <c r="SU45" s="79"/>
      <c r="SV45" s="79"/>
      <c r="SW45" s="79"/>
      <c r="SX45" s="79"/>
      <c r="SY45" s="79"/>
      <c r="SZ45" s="79"/>
      <c r="TA45" s="79"/>
      <c r="TB45" s="79"/>
      <c r="TC45" s="79"/>
      <c r="TD45" s="79"/>
      <c r="TE45" s="79"/>
      <c r="TF45" s="79"/>
      <c r="TG45" s="79"/>
      <c r="TH45" s="79"/>
      <c r="TI45" s="79"/>
      <c r="TJ45" s="79"/>
      <c r="TK45" s="79"/>
      <c r="TL45" s="79"/>
      <c r="TM45" s="79"/>
      <c r="TN45" s="79"/>
      <c r="TO45" s="79"/>
      <c r="TP45" s="79"/>
      <c r="TQ45" s="79"/>
      <c r="TR45" s="79"/>
      <c r="TS45" s="79"/>
      <c r="TT45" s="79"/>
      <c r="TU45" s="79"/>
      <c r="TV45" s="79"/>
      <c r="TW45" s="79"/>
      <c r="TX45" s="79"/>
      <c r="TY45" s="79"/>
      <c r="TZ45" s="79"/>
      <c r="UA45" s="79"/>
      <c r="UB45" s="79"/>
      <c r="UC45" s="79"/>
      <c r="UD45" s="79"/>
      <c r="UE45" s="79"/>
      <c r="UF45" s="79"/>
      <c r="UG45" s="79"/>
      <c r="UH45" s="79"/>
      <c r="UI45" s="79"/>
      <c r="UJ45" s="79"/>
      <c r="UK45" s="79"/>
      <c r="UL45" s="79"/>
      <c r="UM45" s="79"/>
      <c r="UN45" s="79"/>
      <c r="UO45" s="79"/>
      <c r="UP45" s="79"/>
      <c r="UQ45" s="79"/>
      <c r="UR45" s="79"/>
      <c r="US45" s="79"/>
      <c r="UT45" s="79"/>
      <c r="UU45" s="79"/>
      <c r="UV45" s="79"/>
      <c r="UW45" s="79"/>
      <c r="UX45" s="79"/>
      <c r="UY45" s="79"/>
      <c r="UZ45" s="79"/>
      <c r="VA45" s="79"/>
      <c r="VB45" s="79"/>
      <c r="VC45" s="79"/>
      <c r="VD45" s="79"/>
      <c r="VE45" s="79"/>
      <c r="VF45" s="79"/>
      <c r="VG45" s="79"/>
      <c r="VH45" s="79"/>
      <c r="VI45" s="79"/>
      <c r="VJ45" s="79"/>
      <c r="VK45" s="79"/>
      <c r="VL45" s="79"/>
      <c r="VM45" s="79"/>
      <c r="VN45" s="79"/>
      <c r="VO45" s="79"/>
      <c r="VP45" s="79"/>
      <c r="VQ45" s="79"/>
      <c r="VR45" s="79"/>
      <c r="VS45" s="79"/>
      <c r="VT45" s="79"/>
      <c r="VU45" s="79"/>
      <c r="VV45" s="79"/>
      <c r="VW45" s="79"/>
      <c r="VX45" s="79"/>
      <c r="VY45" s="79"/>
      <c r="VZ45" s="79"/>
      <c r="WA45" s="79"/>
      <c r="WB45" s="79"/>
      <c r="WC45" s="79"/>
      <c r="WD45" s="79"/>
      <c r="WE45" s="79"/>
      <c r="WF45" s="79"/>
      <c r="WG45" s="79"/>
      <c r="WH45" s="79"/>
      <c r="WI45" s="79"/>
      <c r="WJ45" s="79"/>
      <c r="WK45" s="79"/>
      <c r="WL45" s="79"/>
      <c r="WM45" s="79"/>
      <c r="WN45" s="79"/>
      <c r="WO45" s="79"/>
      <c r="WP45" s="79"/>
      <c r="WQ45" s="79"/>
      <c r="WR45" s="79"/>
      <c r="WS45" s="79"/>
      <c r="WT45" s="79"/>
      <c r="WU45" s="79"/>
      <c r="WV45" s="79"/>
      <c r="WW45" s="79"/>
      <c r="WX45" s="79"/>
      <c r="WY45" s="79"/>
      <c r="WZ45" s="79"/>
      <c r="XA45" s="79"/>
      <c r="XB45" s="79"/>
      <c r="XC45" s="79"/>
      <c r="XD45" s="79"/>
      <c r="XE45" s="79"/>
      <c r="XF45" s="79"/>
      <c r="XG45" s="79"/>
      <c r="XH45" s="79"/>
      <c r="XI45" s="79"/>
      <c r="XJ45" s="79"/>
      <c r="XK45" s="79"/>
      <c r="XL45" s="79"/>
      <c r="XM45" s="79"/>
      <c r="XN45" s="79"/>
      <c r="XO45" s="79"/>
      <c r="XP45" s="79"/>
      <c r="XQ45" s="79"/>
      <c r="XR45" s="79"/>
      <c r="XS45" s="79"/>
      <c r="XT45" s="79"/>
      <c r="XU45" s="79"/>
      <c r="XV45" s="79"/>
      <c r="XW45" s="79"/>
      <c r="XX45" s="79"/>
      <c r="XY45" s="79"/>
      <c r="XZ45" s="79"/>
      <c r="YA45" s="79"/>
      <c r="YB45" s="79"/>
      <c r="YC45" s="79"/>
    </row>
    <row r="46" spans="1:653" s="80" customFormat="1" ht="148.5" customHeight="1" x14ac:dyDescent="0.25">
      <c r="A46" s="78" t="s">
        <v>235</v>
      </c>
      <c r="B46" s="71" t="s">
        <v>234</v>
      </c>
      <c r="C46" s="71" t="s">
        <v>186</v>
      </c>
      <c r="D46" s="73" t="s">
        <v>233</v>
      </c>
      <c r="E46" s="73" t="s">
        <v>232</v>
      </c>
      <c r="F46" s="72"/>
      <c r="G46" s="72"/>
      <c r="H46" s="73" t="s">
        <v>191</v>
      </c>
      <c r="I46" s="73" t="s">
        <v>192</v>
      </c>
      <c r="J46" s="73" t="s">
        <v>236</v>
      </c>
      <c r="K46" s="73" t="s">
        <v>194</v>
      </c>
      <c r="L46" s="73" t="s">
        <v>237</v>
      </c>
      <c r="M46" s="74" t="s">
        <v>49</v>
      </c>
      <c r="N46" s="101">
        <v>0</v>
      </c>
      <c r="O46" s="75">
        <v>185</v>
      </c>
      <c r="P46" s="63">
        <f>Tabla1[[#This Row],[Columna14]]*Tabla1[[#This Row],[Columna13]]%</f>
        <v>0</v>
      </c>
      <c r="Q46" s="63">
        <v>0</v>
      </c>
      <c r="R46" s="64">
        <v>0</v>
      </c>
      <c r="S46" s="63">
        <v>0</v>
      </c>
      <c r="T46" s="65">
        <f>Tabla1[[#This Row],[Columna18]]</f>
        <v>0</v>
      </c>
      <c r="U46" s="79"/>
      <c r="V46" s="79"/>
      <c r="W46" s="79"/>
      <c r="X46" s="79"/>
      <c r="Y46" s="79"/>
      <c r="Z46" s="79"/>
      <c r="AA46" s="79"/>
      <c r="AB46" s="79"/>
      <c r="AC46" s="79"/>
      <c r="AD46" s="79"/>
      <c r="AE46" s="79"/>
      <c r="AF46" s="79"/>
      <c r="AG46" s="79"/>
      <c r="AH46" s="79"/>
      <c r="AI46" s="79"/>
      <c r="AJ46" s="79"/>
      <c r="AK46" s="79"/>
      <c r="AL46" s="79"/>
      <c r="AM46" s="79"/>
      <c r="AN46" s="79"/>
      <c r="AO46" s="79"/>
      <c r="AP46" s="79"/>
      <c r="AQ46" s="79"/>
      <c r="AR46" s="79"/>
      <c r="AS46" s="79"/>
      <c r="AT46" s="79"/>
      <c r="AU46" s="79"/>
      <c r="AV46" s="79"/>
      <c r="AW46" s="79"/>
      <c r="AX46" s="79"/>
      <c r="AY46" s="79"/>
      <c r="AZ46" s="79"/>
      <c r="BA46" s="79"/>
      <c r="BB46" s="79"/>
      <c r="BC46" s="79"/>
      <c r="BD46" s="79"/>
      <c r="BE46" s="79"/>
      <c r="BF46" s="79"/>
      <c r="BG46" s="79"/>
      <c r="BH46" s="79"/>
      <c r="BI46" s="79"/>
      <c r="BJ46" s="79"/>
      <c r="BK46" s="79"/>
      <c r="BL46" s="79"/>
      <c r="BM46" s="79"/>
      <c r="BN46" s="79"/>
      <c r="BO46" s="79"/>
      <c r="BP46" s="79"/>
      <c r="BQ46" s="79"/>
      <c r="BR46" s="79"/>
      <c r="BS46" s="79"/>
      <c r="BT46" s="79"/>
      <c r="BU46" s="79"/>
      <c r="BV46" s="79"/>
      <c r="BW46" s="79"/>
      <c r="BX46" s="79"/>
      <c r="BY46" s="79"/>
      <c r="BZ46" s="79"/>
      <c r="CA46" s="79"/>
      <c r="CB46" s="79"/>
      <c r="CC46" s="79"/>
      <c r="CD46" s="79"/>
      <c r="CE46" s="79"/>
      <c r="CF46" s="79"/>
      <c r="CG46" s="79"/>
      <c r="CH46" s="79"/>
      <c r="CI46" s="79"/>
      <c r="CJ46" s="79"/>
      <c r="CK46" s="79"/>
      <c r="CL46" s="79"/>
      <c r="CM46" s="79"/>
      <c r="CN46" s="79"/>
      <c r="CO46" s="79"/>
      <c r="CP46" s="79"/>
      <c r="CQ46" s="79"/>
      <c r="CR46" s="79"/>
      <c r="CS46" s="79"/>
      <c r="CT46" s="79"/>
      <c r="CU46" s="79"/>
      <c r="CV46" s="79"/>
      <c r="CW46" s="79"/>
      <c r="CX46" s="79"/>
      <c r="CY46" s="79"/>
      <c r="CZ46" s="79"/>
      <c r="DA46" s="79"/>
      <c r="DB46" s="79"/>
      <c r="DC46" s="79"/>
      <c r="DD46" s="79"/>
      <c r="DE46" s="79"/>
      <c r="DF46" s="79"/>
      <c r="DG46" s="79"/>
      <c r="DH46" s="79"/>
      <c r="DI46" s="79"/>
      <c r="DJ46" s="79"/>
      <c r="DK46" s="79"/>
      <c r="DL46" s="79"/>
      <c r="DM46" s="79"/>
      <c r="DN46" s="79"/>
      <c r="DO46" s="79"/>
      <c r="DP46" s="79"/>
      <c r="DQ46" s="79"/>
      <c r="DR46" s="79"/>
      <c r="DS46" s="79"/>
      <c r="DT46" s="79"/>
      <c r="DU46" s="79"/>
      <c r="DV46" s="79"/>
      <c r="DW46" s="79"/>
      <c r="DX46" s="79"/>
      <c r="DY46" s="79"/>
      <c r="DZ46" s="79"/>
      <c r="EA46" s="79"/>
      <c r="EB46" s="79"/>
      <c r="EC46" s="79"/>
      <c r="ED46" s="79"/>
      <c r="EE46" s="79"/>
      <c r="EF46" s="79"/>
      <c r="EG46" s="79"/>
      <c r="EH46" s="79"/>
      <c r="EI46" s="79"/>
      <c r="EJ46" s="79"/>
      <c r="EK46" s="79"/>
      <c r="EL46" s="79"/>
      <c r="EM46" s="79"/>
      <c r="EN46" s="79"/>
      <c r="EO46" s="79"/>
      <c r="EP46" s="79"/>
      <c r="EQ46" s="79"/>
      <c r="ER46" s="79"/>
      <c r="ES46" s="79"/>
      <c r="ET46" s="79"/>
      <c r="EU46" s="79"/>
      <c r="EV46" s="79"/>
      <c r="EW46" s="79"/>
      <c r="EX46" s="79"/>
      <c r="EY46" s="79"/>
      <c r="EZ46" s="79"/>
      <c r="FA46" s="79"/>
      <c r="FB46" s="79"/>
      <c r="FC46" s="79"/>
      <c r="FD46" s="79"/>
      <c r="FE46" s="79"/>
      <c r="FF46" s="79"/>
      <c r="FG46" s="79"/>
      <c r="FH46" s="79"/>
      <c r="FI46" s="79"/>
      <c r="FJ46" s="79"/>
      <c r="FK46" s="79"/>
      <c r="FL46" s="79"/>
      <c r="FM46" s="79"/>
      <c r="FN46" s="79"/>
      <c r="FO46" s="79"/>
      <c r="FP46" s="79"/>
      <c r="FQ46" s="79"/>
      <c r="FR46" s="79"/>
      <c r="FS46" s="79"/>
      <c r="FT46" s="79"/>
      <c r="FU46" s="79"/>
      <c r="FV46" s="79"/>
      <c r="FW46" s="79"/>
      <c r="FX46" s="79"/>
      <c r="FY46" s="79"/>
      <c r="FZ46" s="79"/>
      <c r="GA46" s="79"/>
      <c r="GB46" s="79"/>
      <c r="GC46" s="79"/>
      <c r="GD46" s="79"/>
      <c r="GE46" s="79"/>
      <c r="GF46" s="79"/>
      <c r="GG46" s="79"/>
      <c r="GH46" s="79"/>
      <c r="GI46" s="79"/>
      <c r="GJ46" s="79"/>
      <c r="GK46" s="79"/>
      <c r="GL46" s="79"/>
      <c r="GM46" s="79"/>
      <c r="GN46" s="79"/>
      <c r="GO46" s="79"/>
      <c r="GP46" s="79"/>
      <c r="GQ46" s="79"/>
      <c r="GR46" s="79"/>
      <c r="GS46" s="79"/>
      <c r="GT46" s="79"/>
      <c r="GU46" s="79"/>
      <c r="GV46" s="79"/>
      <c r="GW46" s="79"/>
      <c r="GX46" s="79"/>
      <c r="GY46" s="79"/>
      <c r="GZ46" s="79"/>
      <c r="HA46" s="79"/>
      <c r="HB46" s="79"/>
      <c r="HC46" s="79"/>
      <c r="HD46" s="79"/>
      <c r="HE46" s="79"/>
      <c r="HF46" s="79"/>
      <c r="HG46" s="79"/>
      <c r="HH46" s="79"/>
      <c r="HI46" s="79"/>
      <c r="HJ46" s="79"/>
      <c r="HK46" s="79"/>
      <c r="HL46" s="79"/>
      <c r="HM46" s="79"/>
      <c r="HN46" s="79"/>
      <c r="HO46" s="79"/>
      <c r="HP46" s="79"/>
      <c r="HQ46" s="79"/>
      <c r="HR46" s="79"/>
      <c r="HS46" s="79"/>
      <c r="HT46" s="79"/>
      <c r="HU46" s="79"/>
      <c r="HV46" s="79"/>
      <c r="HW46" s="79"/>
      <c r="HX46" s="79"/>
      <c r="HY46" s="79"/>
      <c r="HZ46" s="79"/>
      <c r="IA46" s="79"/>
      <c r="IB46" s="79"/>
      <c r="IC46" s="79"/>
      <c r="ID46" s="79"/>
      <c r="IE46" s="79"/>
      <c r="IF46" s="79"/>
      <c r="IG46" s="79"/>
      <c r="IH46" s="79"/>
      <c r="II46" s="79"/>
      <c r="IJ46" s="79"/>
      <c r="IK46" s="79"/>
      <c r="IL46" s="79"/>
      <c r="IM46" s="79"/>
      <c r="IN46" s="79"/>
      <c r="IO46" s="79"/>
      <c r="IP46" s="79"/>
      <c r="IQ46" s="79"/>
      <c r="IR46" s="79"/>
      <c r="IS46" s="79"/>
      <c r="IT46" s="79"/>
      <c r="IU46" s="79"/>
      <c r="IV46" s="79"/>
      <c r="IW46" s="79"/>
      <c r="IX46" s="79"/>
      <c r="IY46" s="79"/>
      <c r="IZ46" s="79"/>
      <c r="JA46" s="79"/>
      <c r="JB46" s="79"/>
      <c r="JC46" s="79"/>
      <c r="JD46" s="79"/>
      <c r="JE46" s="79"/>
      <c r="JF46" s="79"/>
      <c r="JG46" s="79"/>
      <c r="JH46" s="79"/>
      <c r="JI46" s="79"/>
      <c r="JJ46" s="79"/>
      <c r="JK46" s="79"/>
      <c r="JL46" s="79"/>
      <c r="JM46" s="79"/>
      <c r="JN46" s="79"/>
      <c r="JO46" s="79"/>
      <c r="JP46" s="79"/>
      <c r="JQ46" s="79"/>
      <c r="JR46" s="79"/>
      <c r="JS46" s="79"/>
      <c r="JT46" s="79"/>
      <c r="JU46" s="79"/>
      <c r="JV46" s="79"/>
      <c r="JW46" s="79"/>
      <c r="JX46" s="79"/>
      <c r="JY46" s="79"/>
      <c r="JZ46" s="79"/>
      <c r="KA46" s="79"/>
      <c r="KB46" s="79"/>
      <c r="KC46" s="79"/>
      <c r="KD46" s="79"/>
      <c r="KE46" s="79"/>
      <c r="KF46" s="79"/>
      <c r="KG46" s="79"/>
      <c r="KH46" s="79"/>
      <c r="KI46" s="79"/>
      <c r="KJ46" s="79"/>
      <c r="KK46" s="79"/>
      <c r="KL46" s="79"/>
      <c r="KM46" s="79"/>
      <c r="KN46" s="79"/>
      <c r="KO46" s="79"/>
      <c r="KP46" s="79"/>
      <c r="KQ46" s="79"/>
      <c r="KR46" s="79"/>
      <c r="KS46" s="79"/>
      <c r="KT46" s="79"/>
      <c r="KU46" s="79"/>
      <c r="KV46" s="79"/>
      <c r="KW46" s="79"/>
      <c r="KX46" s="79"/>
      <c r="KY46" s="79"/>
      <c r="KZ46" s="79"/>
      <c r="LA46" s="79"/>
      <c r="LB46" s="79"/>
      <c r="LC46" s="79"/>
      <c r="LD46" s="79"/>
      <c r="LE46" s="79"/>
      <c r="LF46" s="79"/>
      <c r="LG46" s="79"/>
      <c r="LH46" s="79"/>
      <c r="LI46" s="79"/>
      <c r="LJ46" s="79"/>
      <c r="LK46" s="79"/>
      <c r="LL46" s="79"/>
      <c r="LM46" s="79"/>
      <c r="LN46" s="79"/>
      <c r="LO46" s="79"/>
      <c r="LP46" s="79"/>
      <c r="LQ46" s="79"/>
      <c r="LR46" s="79"/>
      <c r="LS46" s="79"/>
      <c r="LT46" s="79"/>
      <c r="LU46" s="79"/>
      <c r="LV46" s="79"/>
      <c r="LW46" s="79"/>
      <c r="LX46" s="79"/>
      <c r="LY46" s="79"/>
      <c r="LZ46" s="79"/>
      <c r="MA46" s="79"/>
      <c r="MB46" s="79"/>
      <c r="MC46" s="79"/>
      <c r="MD46" s="79"/>
      <c r="ME46" s="79"/>
      <c r="MF46" s="79"/>
      <c r="MG46" s="79"/>
      <c r="MH46" s="79"/>
      <c r="MI46" s="79"/>
      <c r="MJ46" s="79"/>
      <c r="MK46" s="79"/>
      <c r="ML46" s="79"/>
      <c r="MM46" s="79"/>
      <c r="MN46" s="79"/>
      <c r="MO46" s="79"/>
      <c r="MP46" s="79"/>
      <c r="MQ46" s="79"/>
      <c r="MR46" s="79"/>
      <c r="MS46" s="79"/>
      <c r="MT46" s="79"/>
      <c r="MU46" s="79"/>
      <c r="MV46" s="79"/>
      <c r="MW46" s="79"/>
      <c r="MX46" s="79"/>
      <c r="MY46" s="79"/>
      <c r="MZ46" s="79"/>
      <c r="NA46" s="79"/>
      <c r="NB46" s="79"/>
      <c r="NC46" s="79"/>
      <c r="ND46" s="79"/>
      <c r="NE46" s="79"/>
      <c r="NF46" s="79"/>
      <c r="NG46" s="79"/>
      <c r="NH46" s="79"/>
      <c r="NI46" s="79"/>
      <c r="NJ46" s="79"/>
      <c r="NK46" s="79"/>
      <c r="NL46" s="79"/>
      <c r="NM46" s="79"/>
      <c r="NN46" s="79"/>
      <c r="NO46" s="79"/>
      <c r="NP46" s="79"/>
      <c r="NQ46" s="79"/>
      <c r="NR46" s="79"/>
      <c r="NS46" s="79"/>
      <c r="NT46" s="79"/>
      <c r="NU46" s="79"/>
      <c r="NV46" s="79"/>
      <c r="NW46" s="79"/>
      <c r="NX46" s="79"/>
      <c r="NY46" s="79"/>
      <c r="NZ46" s="79"/>
      <c r="OA46" s="79"/>
      <c r="OB46" s="79"/>
      <c r="OC46" s="79"/>
      <c r="OD46" s="79"/>
      <c r="OE46" s="79"/>
      <c r="OF46" s="79"/>
      <c r="OG46" s="79"/>
      <c r="OH46" s="79"/>
      <c r="OI46" s="79"/>
      <c r="OJ46" s="79"/>
      <c r="OK46" s="79"/>
      <c r="OL46" s="79"/>
      <c r="OM46" s="79"/>
      <c r="ON46" s="79"/>
      <c r="OO46" s="79"/>
      <c r="OP46" s="79"/>
      <c r="OQ46" s="79"/>
      <c r="OR46" s="79"/>
      <c r="OS46" s="79"/>
      <c r="OT46" s="79"/>
      <c r="OU46" s="79"/>
      <c r="OV46" s="79"/>
      <c r="OW46" s="79"/>
      <c r="OX46" s="79"/>
      <c r="OY46" s="79"/>
      <c r="OZ46" s="79"/>
      <c r="PA46" s="79"/>
      <c r="PB46" s="79"/>
      <c r="PC46" s="79"/>
      <c r="PD46" s="79"/>
      <c r="PE46" s="79"/>
      <c r="PF46" s="79"/>
      <c r="PG46" s="79"/>
      <c r="PH46" s="79"/>
      <c r="PI46" s="79"/>
      <c r="PJ46" s="79"/>
      <c r="PK46" s="79"/>
      <c r="PL46" s="79"/>
      <c r="PM46" s="79"/>
      <c r="PN46" s="79"/>
      <c r="PO46" s="79"/>
      <c r="PP46" s="79"/>
      <c r="PQ46" s="79"/>
      <c r="PR46" s="79"/>
      <c r="PS46" s="79"/>
      <c r="PT46" s="79"/>
      <c r="PU46" s="79"/>
      <c r="PV46" s="79"/>
      <c r="PW46" s="79"/>
      <c r="PX46" s="79"/>
      <c r="PY46" s="79"/>
      <c r="PZ46" s="79"/>
      <c r="QA46" s="79"/>
      <c r="QB46" s="79"/>
      <c r="QC46" s="79"/>
      <c r="QD46" s="79"/>
      <c r="QE46" s="79"/>
      <c r="QF46" s="79"/>
      <c r="QG46" s="79"/>
      <c r="QH46" s="79"/>
      <c r="QI46" s="79"/>
      <c r="QJ46" s="79"/>
      <c r="QK46" s="79"/>
      <c r="QL46" s="79"/>
      <c r="QM46" s="79"/>
      <c r="QN46" s="79"/>
      <c r="QO46" s="79"/>
      <c r="QP46" s="79"/>
      <c r="QQ46" s="79"/>
      <c r="QR46" s="79"/>
      <c r="QS46" s="79"/>
      <c r="QT46" s="79"/>
      <c r="QU46" s="79"/>
      <c r="QV46" s="79"/>
      <c r="QW46" s="79"/>
      <c r="QX46" s="79"/>
      <c r="QY46" s="79"/>
      <c r="QZ46" s="79"/>
      <c r="RA46" s="79"/>
      <c r="RB46" s="79"/>
      <c r="RC46" s="79"/>
      <c r="RD46" s="79"/>
      <c r="RE46" s="79"/>
      <c r="RF46" s="79"/>
      <c r="RG46" s="79"/>
      <c r="RH46" s="79"/>
      <c r="RI46" s="79"/>
      <c r="RJ46" s="79"/>
      <c r="RK46" s="79"/>
      <c r="RL46" s="79"/>
      <c r="RM46" s="79"/>
      <c r="RN46" s="79"/>
      <c r="RO46" s="79"/>
      <c r="RP46" s="79"/>
      <c r="RQ46" s="79"/>
      <c r="RR46" s="79"/>
      <c r="RS46" s="79"/>
      <c r="RT46" s="79"/>
      <c r="RU46" s="79"/>
      <c r="RV46" s="79"/>
      <c r="RW46" s="79"/>
      <c r="RX46" s="79"/>
      <c r="RY46" s="79"/>
      <c r="RZ46" s="79"/>
      <c r="SA46" s="79"/>
      <c r="SB46" s="79"/>
      <c r="SC46" s="79"/>
      <c r="SD46" s="79"/>
      <c r="SE46" s="79"/>
      <c r="SF46" s="79"/>
      <c r="SG46" s="79"/>
      <c r="SH46" s="79"/>
      <c r="SI46" s="79"/>
      <c r="SJ46" s="79"/>
      <c r="SK46" s="79"/>
      <c r="SL46" s="79"/>
      <c r="SM46" s="79"/>
      <c r="SN46" s="79"/>
      <c r="SO46" s="79"/>
      <c r="SP46" s="79"/>
      <c r="SQ46" s="79"/>
      <c r="SR46" s="79"/>
      <c r="SS46" s="79"/>
      <c r="ST46" s="79"/>
      <c r="SU46" s="79"/>
      <c r="SV46" s="79"/>
      <c r="SW46" s="79"/>
      <c r="SX46" s="79"/>
      <c r="SY46" s="79"/>
      <c r="SZ46" s="79"/>
      <c r="TA46" s="79"/>
      <c r="TB46" s="79"/>
      <c r="TC46" s="79"/>
      <c r="TD46" s="79"/>
      <c r="TE46" s="79"/>
      <c r="TF46" s="79"/>
      <c r="TG46" s="79"/>
      <c r="TH46" s="79"/>
      <c r="TI46" s="79"/>
      <c r="TJ46" s="79"/>
      <c r="TK46" s="79"/>
      <c r="TL46" s="79"/>
      <c r="TM46" s="79"/>
      <c r="TN46" s="79"/>
      <c r="TO46" s="79"/>
      <c r="TP46" s="79"/>
      <c r="TQ46" s="79"/>
      <c r="TR46" s="79"/>
      <c r="TS46" s="79"/>
      <c r="TT46" s="79"/>
      <c r="TU46" s="79"/>
      <c r="TV46" s="79"/>
      <c r="TW46" s="79"/>
      <c r="TX46" s="79"/>
      <c r="TY46" s="79"/>
      <c r="TZ46" s="79"/>
      <c r="UA46" s="79"/>
      <c r="UB46" s="79"/>
      <c r="UC46" s="79"/>
      <c r="UD46" s="79"/>
      <c r="UE46" s="79"/>
      <c r="UF46" s="79"/>
      <c r="UG46" s="79"/>
      <c r="UH46" s="79"/>
      <c r="UI46" s="79"/>
      <c r="UJ46" s="79"/>
      <c r="UK46" s="79"/>
      <c r="UL46" s="79"/>
      <c r="UM46" s="79"/>
      <c r="UN46" s="79"/>
      <c r="UO46" s="79"/>
      <c r="UP46" s="79"/>
      <c r="UQ46" s="79"/>
      <c r="UR46" s="79"/>
      <c r="US46" s="79"/>
      <c r="UT46" s="79"/>
      <c r="UU46" s="79"/>
      <c r="UV46" s="79"/>
      <c r="UW46" s="79"/>
      <c r="UX46" s="79"/>
      <c r="UY46" s="79"/>
      <c r="UZ46" s="79"/>
      <c r="VA46" s="79"/>
      <c r="VB46" s="79"/>
      <c r="VC46" s="79"/>
      <c r="VD46" s="79"/>
      <c r="VE46" s="79"/>
      <c r="VF46" s="79"/>
      <c r="VG46" s="79"/>
      <c r="VH46" s="79"/>
      <c r="VI46" s="79"/>
      <c r="VJ46" s="79"/>
      <c r="VK46" s="79"/>
      <c r="VL46" s="79"/>
      <c r="VM46" s="79"/>
      <c r="VN46" s="79"/>
      <c r="VO46" s="79"/>
      <c r="VP46" s="79"/>
      <c r="VQ46" s="79"/>
      <c r="VR46" s="79"/>
      <c r="VS46" s="79"/>
      <c r="VT46" s="79"/>
      <c r="VU46" s="79"/>
      <c r="VV46" s="79"/>
      <c r="VW46" s="79"/>
      <c r="VX46" s="79"/>
      <c r="VY46" s="79"/>
      <c r="VZ46" s="79"/>
      <c r="WA46" s="79"/>
      <c r="WB46" s="79"/>
      <c r="WC46" s="79"/>
      <c r="WD46" s="79"/>
      <c r="WE46" s="79"/>
      <c r="WF46" s="79"/>
      <c r="WG46" s="79"/>
      <c r="WH46" s="79"/>
      <c r="WI46" s="79"/>
      <c r="WJ46" s="79"/>
      <c r="WK46" s="79"/>
      <c r="WL46" s="79"/>
      <c r="WM46" s="79"/>
      <c r="WN46" s="79"/>
      <c r="WO46" s="79"/>
      <c r="WP46" s="79"/>
      <c r="WQ46" s="79"/>
      <c r="WR46" s="79"/>
      <c r="WS46" s="79"/>
      <c r="WT46" s="79"/>
      <c r="WU46" s="79"/>
      <c r="WV46" s="79"/>
      <c r="WW46" s="79"/>
      <c r="WX46" s="79"/>
      <c r="WY46" s="79"/>
      <c r="WZ46" s="79"/>
      <c r="XA46" s="79"/>
      <c r="XB46" s="79"/>
      <c r="XC46" s="79"/>
      <c r="XD46" s="79"/>
      <c r="XE46" s="79"/>
      <c r="XF46" s="79"/>
      <c r="XG46" s="79"/>
      <c r="XH46" s="79"/>
      <c r="XI46" s="79"/>
      <c r="XJ46" s="79"/>
      <c r="XK46" s="79"/>
      <c r="XL46" s="79"/>
      <c r="XM46" s="79"/>
      <c r="XN46" s="79"/>
      <c r="XO46" s="79"/>
      <c r="XP46" s="79"/>
      <c r="XQ46" s="79"/>
      <c r="XR46" s="79"/>
      <c r="XS46" s="79"/>
      <c r="XT46" s="79"/>
      <c r="XU46" s="79"/>
      <c r="XV46" s="79"/>
      <c r="XW46" s="79"/>
      <c r="XX46" s="79"/>
      <c r="XY46" s="79"/>
      <c r="XZ46" s="79"/>
      <c r="YA46" s="79"/>
      <c r="YB46" s="79"/>
      <c r="YC46" s="79"/>
    </row>
    <row r="47" spans="1:653" s="80" customFormat="1" ht="148.5" customHeight="1" x14ac:dyDescent="0.25">
      <c r="A47" s="78" t="s">
        <v>235</v>
      </c>
      <c r="B47" s="71" t="s">
        <v>234</v>
      </c>
      <c r="C47" s="71" t="s">
        <v>186</v>
      </c>
      <c r="D47" s="73" t="s">
        <v>238</v>
      </c>
      <c r="E47" s="73" t="s">
        <v>239</v>
      </c>
      <c r="F47" s="72"/>
      <c r="G47" s="72"/>
      <c r="H47" s="73" t="s">
        <v>191</v>
      </c>
      <c r="I47" s="73" t="s">
        <v>192</v>
      </c>
      <c r="J47" s="73" t="s">
        <v>236</v>
      </c>
      <c r="K47" s="73" t="s">
        <v>194</v>
      </c>
      <c r="L47" s="73" t="s">
        <v>237</v>
      </c>
      <c r="M47" s="74" t="s">
        <v>49</v>
      </c>
      <c r="N47" s="101">
        <v>0</v>
      </c>
      <c r="O47" s="75">
        <v>461</v>
      </c>
      <c r="P47" s="63">
        <f>Tabla1[[#This Row],[Columna14]]*Tabla1[[#This Row],[Columna13]]%</f>
        <v>0</v>
      </c>
      <c r="Q47" s="63">
        <v>0</v>
      </c>
      <c r="R47" s="64">
        <v>0</v>
      </c>
      <c r="S47" s="63">
        <v>0</v>
      </c>
      <c r="T47" s="65">
        <f>Tabla1[[#This Row],[Columna18]]</f>
        <v>0</v>
      </c>
      <c r="U47" s="79"/>
      <c r="V47" s="79"/>
      <c r="W47" s="79"/>
      <c r="X47" s="79"/>
      <c r="Y47" s="79"/>
      <c r="Z47" s="79"/>
      <c r="AA47" s="79"/>
      <c r="AB47" s="79"/>
      <c r="AC47" s="79"/>
      <c r="AD47" s="79"/>
      <c r="AE47" s="79"/>
      <c r="AF47" s="79"/>
      <c r="AG47" s="79"/>
      <c r="AH47" s="79"/>
      <c r="AI47" s="79"/>
      <c r="AJ47" s="79"/>
      <c r="AK47" s="79"/>
      <c r="AL47" s="79"/>
      <c r="AM47" s="79"/>
      <c r="AN47" s="79"/>
      <c r="AO47" s="79"/>
      <c r="AP47" s="79"/>
      <c r="AQ47" s="79"/>
      <c r="AR47" s="79"/>
      <c r="AS47" s="79"/>
      <c r="AT47" s="79"/>
      <c r="AU47" s="79"/>
      <c r="AV47" s="79"/>
      <c r="AW47" s="79"/>
      <c r="AX47" s="79"/>
      <c r="AY47" s="79"/>
      <c r="AZ47" s="79"/>
      <c r="BA47" s="79"/>
      <c r="BB47" s="79"/>
      <c r="BC47" s="79"/>
      <c r="BD47" s="79"/>
      <c r="BE47" s="79"/>
      <c r="BF47" s="79"/>
      <c r="BG47" s="79"/>
      <c r="BH47" s="79"/>
      <c r="BI47" s="79"/>
      <c r="BJ47" s="79"/>
      <c r="BK47" s="79"/>
      <c r="BL47" s="79"/>
      <c r="BM47" s="79"/>
      <c r="BN47" s="79"/>
      <c r="BO47" s="79"/>
      <c r="BP47" s="79"/>
      <c r="BQ47" s="79"/>
      <c r="BR47" s="79"/>
      <c r="BS47" s="79"/>
      <c r="BT47" s="79"/>
      <c r="BU47" s="79"/>
      <c r="BV47" s="79"/>
      <c r="BW47" s="79"/>
      <c r="BX47" s="79"/>
      <c r="BY47" s="79"/>
      <c r="BZ47" s="79"/>
      <c r="CA47" s="79"/>
      <c r="CB47" s="79"/>
      <c r="CC47" s="79"/>
      <c r="CD47" s="79"/>
      <c r="CE47" s="79"/>
      <c r="CF47" s="79"/>
      <c r="CG47" s="79"/>
      <c r="CH47" s="79"/>
      <c r="CI47" s="79"/>
      <c r="CJ47" s="79"/>
      <c r="CK47" s="79"/>
      <c r="CL47" s="79"/>
      <c r="CM47" s="79"/>
      <c r="CN47" s="79"/>
      <c r="CO47" s="79"/>
      <c r="CP47" s="79"/>
      <c r="CQ47" s="79"/>
      <c r="CR47" s="79"/>
      <c r="CS47" s="79"/>
      <c r="CT47" s="79"/>
      <c r="CU47" s="79"/>
      <c r="CV47" s="79"/>
      <c r="CW47" s="79"/>
      <c r="CX47" s="79"/>
      <c r="CY47" s="79"/>
      <c r="CZ47" s="79"/>
      <c r="DA47" s="79"/>
      <c r="DB47" s="79"/>
      <c r="DC47" s="79"/>
      <c r="DD47" s="79"/>
      <c r="DE47" s="79"/>
      <c r="DF47" s="79"/>
      <c r="DG47" s="79"/>
      <c r="DH47" s="79"/>
      <c r="DI47" s="79"/>
      <c r="DJ47" s="79"/>
      <c r="DK47" s="79"/>
      <c r="DL47" s="79"/>
      <c r="DM47" s="79"/>
      <c r="DN47" s="79"/>
      <c r="DO47" s="79"/>
      <c r="DP47" s="79"/>
      <c r="DQ47" s="79"/>
      <c r="DR47" s="79"/>
      <c r="DS47" s="79"/>
      <c r="DT47" s="79"/>
      <c r="DU47" s="79"/>
      <c r="DV47" s="79"/>
      <c r="DW47" s="79"/>
      <c r="DX47" s="79"/>
      <c r="DY47" s="79"/>
      <c r="DZ47" s="79"/>
      <c r="EA47" s="79"/>
      <c r="EB47" s="79"/>
      <c r="EC47" s="79"/>
      <c r="ED47" s="79"/>
      <c r="EE47" s="79"/>
      <c r="EF47" s="79"/>
      <c r="EG47" s="79"/>
      <c r="EH47" s="79"/>
      <c r="EI47" s="79"/>
      <c r="EJ47" s="79"/>
      <c r="EK47" s="79"/>
      <c r="EL47" s="79"/>
      <c r="EM47" s="79"/>
      <c r="EN47" s="79"/>
      <c r="EO47" s="79"/>
      <c r="EP47" s="79"/>
      <c r="EQ47" s="79"/>
      <c r="ER47" s="79"/>
      <c r="ES47" s="79"/>
      <c r="ET47" s="79"/>
      <c r="EU47" s="79"/>
      <c r="EV47" s="79"/>
      <c r="EW47" s="79"/>
      <c r="EX47" s="79"/>
      <c r="EY47" s="79"/>
      <c r="EZ47" s="79"/>
      <c r="FA47" s="79"/>
      <c r="FB47" s="79"/>
      <c r="FC47" s="79"/>
      <c r="FD47" s="79"/>
      <c r="FE47" s="79"/>
      <c r="FF47" s="79"/>
      <c r="FG47" s="79"/>
      <c r="FH47" s="79"/>
      <c r="FI47" s="79"/>
      <c r="FJ47" s="79"/>
      <c r="FK47" s="79"/>
      <c r="FL47" s="79"/>
      <c r="FM47" s="79"/>
      <c r="FN47" s="79"/>
      <c r="FO47" s="79"/>
      <c r="FP47" s="79"/>
      <c r="FQ47" s="79"/>
      <c r="FR47" s="79"/>
      <c r="FS47" s="79"/>
      <c r="FT47" s="79"/>
      <c r="FU47" s="79"/>
      <c r="FV47" s="79"/>
      <c r="FW47" s="79"/>
      <c r="FX47" s="79"/>
      <c r="FY47" s="79"/>
      <c r="FZ47" s="79"/>
      <c r="GA47" s="79"/>
      <c r="GB47" s="79"/>
      <c r="GC47" s="79"/>
      <c r="GD47" s="79"/>
      <c r="GE47" s="79"/>
      <c r="GF47" s="79"/>
      <c r="GG47" s="79"/>
      <c r="GH47" s="79"/>
      <c r="GI47" s="79"/>
      <c r="GJ47" s="79"/>
      <c r="GK47" s="79"/>
      <c r="GL47" s="79"/>
      <c r="GM47" s="79"/>
      <c r="GN47" s="79"/>
      <c r="GO47" s="79"/>
      <c r="GP47" s="79"/>
      <c r="GQ47" s="79"/>
      <c r="GR47" s="79"/>
      <c r="GS47" s="79"/>
      <c r="GT47" s="79"/>
      <c r="GU47" s="79"/>
      <c r="GV47" s="79"/>
      <c r="GW47" s="79"/>
      <c r="GX47" s="79"/>
      <c r="GY47" s="79"/>
      <c r="GZ47" s="79"/>
      <c r="HA47" s="79"/>
      <c r="HB47" s="79"/>
      <c r="HC47" s="79"/>
      <c r="HD47" s="79"/>
      <c r="HE47" s="79"/>
      <c r="HF47" s="79"/>
      <c r="HG47" s="79"/>
      <c r="HH47" s="79"/>
      <c r="HI47" s="79"/>
      <c r="HJ47" s="79"/>
      <c r="HK47" s="79"/>
      <c r="HL47" s="79"/>
      <c r="HM47" s="79"/>
      <c r="HN47" s="79"/>
      <c r="HO47" s="79"/>
      <c r="HP47" s="79"/>
      <c r="HQ47" s="79"/>
      <c r="HR47" s="79"/>
      <c r="HS47" s="79"/>
      <c r="HT47" s="79"/>
      <c r="HU47" s="79"/>
      <c r="HV47" s="79"/>
      <c r="HW47" s="79"/>
      <c r="HX47" s="79"/>
      <c r="HY47" s="79"/>
      <c r="HZ47" s="79"/>
      <c r="IA47" s="79"/>
      <c r="IB47" s="79"/>
      <c r="IC47" s="79"/>
      <c r="ID47" s="79"/>
      <c r="IE47" s="79"/>
      <c r="IF47" s="79"/>
      <c r="IG47" s="79"/>
      <c r="IH47" s="79"/>
      <c r="II47" s="79"/>
      <c r="IJ47" s="79"/>
      <c r="IK47" s="79"/>
      <c r="IL47" s="79"/>
      <c r="IM47" s="79"/>
      <c r="IN47" s="79"/>
      <c r="IO47" s="79"/>
      <c r="IP47" s="79"/>
      <c r="IQ47" s="79"/>
      <c r="IR47" s="79"/>
      <c r="IS47" s="79"/>
      <c r="IT47" s="79"/>
      <c r="IU47" s="79"/>
      <c r="IV47" s="79"/>
      <c r="IW47" s="79"/>
      <c r="IX47" s="79"/>
      <c r="IY47" s="79"/>
      <c r="IZ47" s="79"/>
      <c r="JA47" s="79"/>
      <c r="JB47" s="79"/>
      <c r="JC47" s="79"/>
      <c r="JD47" s="79"/>
      <c r="JE47" s="79"/>
      <c r="JF47" s="79"/>
      <c r="JG47" s="79"/>
      <c r="JH47" s="79"/>
      <c r="JI47" s="79"/>
      <c r="JJ47" s="79"/>
      <c r="JK47" s="79"/>
      <c r="JL47" s="79"/>
      <c r="JM47" s="79"/>
      <c r="JN47" s="79"/>
      <c r="JO47" s="79"/>
      <c r="JP47" s="79"/>
      <c r="JQ47" s="79"/>
      <c r="JR47" s="79"/>
      <c r="JS47" s="79"/>
      <c r="JT47" s="79"/>
      <c r="JU47" s="79"/>
      <c r="JV47" s="79"/>
      <c r="JW47" s="79"/>
      <c r="JX47" s="79"/>
      <c r="JY47" s="79"/>
      <c r="JZ47" s="79"/>
      <c r="KA47" s="79"/>
      <c r="KB47" s="79"/>
      <c r="KC47" s="79"/>
      <c r="KD47" s="79"/>
      <c r="KE47" s="79"/>
      <c r="KF47" s="79"/>
      <c r="KG47" s="79"/>
      <c r="KH47" s="79"/>
      <c r="KI47" s="79"/>
      <c r="KJ47" s="79"/>
      <c r="KK47" s="79"/>
      <c r="KL47" s="79"/>
      <c r="KM47" s="79"/>
      <c r="KN47" s="79"/>
      <c r="KO47" s="79"/>
      <c r="KP47" s="79"/>
      <c r="KQ47" s="79"/>
      <c r="KR47" s="79"/>
      <c r="KS47" s="79"/>
      <c r="KT47" s="79"/>
      <c r="KU47" s="79"/>
      <c r="KV47" s="79"/>
      <c r="KW47" s="79"/>
      <c r="KX47" s="79"/>
      <c r="KY47" s="79"/>
      <c r="KZ47" s="79"/>
      <c r="LA47" s="79"/>
      <c r="LB47" s="79"/>
      <c r="LC47" s="79"/>
      <c r="LD47" s="79"/>
      <c r="LE47" s="79"/>
      <c r="LF47" s="79"/>
      <c r="LG47" s="79"/>
      <c r="LH47" s="79"/>
      <c r="LI47" s="79"/>
      <c r="LJ47" s="79"/>
      <c r="LK47" s="79"/>
      <c r="LL47" s="79"/>
      <c r="LM47" s="79"/>
      <c r="LN47" s="79"/>
      <c r="LO47" s="79"/>
      <c r="LP47" s="79"/>
      <c r="LQ47" s="79"/>
      <c r="LR47" s="79"/>
      <c r="LS47" s="79"/>
      <c r="LT47" s="79"/>
      <c r="LU47" s="79"/>
      <c r="LV47" s="79"/>
      <c r="LW47" s="79"/>
      <c r="LX47" s="79"/>
      <c r="LY47" s="79"/>
      <c r="LZ47" s="79"/>
      <c r="MA47" s="79"/>
      <c r="MB47" s="79"/>
      <c r="MC47" s="79"/>
      <c r="MD47" s="79"/>
      <c r="ME47" s="79"/>
      <c r="MF47" s="79"/>
      <c r="MG47" s="79"/>
      <c r="MH47" s="79"/>
      <c r="MI47" s="79"/>
      <c r="MJ47" s="79"/>
      <c r="MK47" s="79"/>
      <c r="ML47" s="79"/>
      <c r="MM47" s="79"/>
      <c r="MN47" s="79"/>
      <c r="MO47" s="79"/>
      <c r="MP47" s="79"/>
      <c r="MQ47" s="79"/>
      <c r="MR47" s="79"/>
      <c r="MS47" s="79"/>
      <c r="MT47" s="79"/>
      <c r="MU47" s="79"/>
      <c r="MV47" s="79"/>
      <c r="MW47" s="79"/>
      <c r="MX47" s="79"/>
      <c r="MY47" s="79"/>
      <c r="MZ47" s="79"/>
      <c r="NA47" s="79"/>
      <c r="NB47" s="79"/>
      <c r="NC47" s="79"/>
      <c r="ND47" s="79"/>
      <c r="NE47" s="79"/>
      <c r="NF47" s="79"/>
      <c r="NG47" s="79"/>
      <c r="NH47" s="79"/>
      <c r="NI47" s="79"/>
      <c r="NJ47" s="79"/>
      <c r="NK47" s="79"/>
      <c r="NL47" s="79"/>
      <c r="NM47" s="79"/>
      <c r="NN47" s="79"/>
      <c r="NO47" s="79"/>
      <c r="NP47" s="79"/>
      <c r="NQ47" s="79"/>
      <c r="NR47" s="79"/>
      <c r="NS47" s="79"/>
      <c r="NT47" s="79"/>
      <c r="NU47" s="79"/>
      <c r="NV47" s="79"/>
      <c r="NW47" s="79"/>
      <c r="NX47" s="79"/>
      <c r="NY47" s="79"/>
      <c r="NZ47" s="79"/>
      <c r="OA47" s="79"/>
      <c r="OB47" s="79"/>
      <c r="OC47" s="79"/>
      <c r="OD47" s="79"/>
      <c r="OE47" s="79"/>
      <c r="OF47" s="79"/>
      <c r="OG47" s="79"/>
      <c r="OH47" s="79"/>
      <c r="OI47" s="79"/>
      <c r="OJ47" s="79"/>
      <c r="OK47" s="79"/>
      <c r="OL47" s="79"/>
      <c r="OM47" s="79"/>
      <c r="ON47" s="79"/>
      <c r="OO47" s="79"/>
      <c r="OP47" s="79"/>
      <c r="OQ47" s="79"/>
      <c r="OR47" s="79"/>
      <c r="OS47" s="79"/>
      <c r="OT47" s="79"/>
      <c r="OU47" s="79"/>
      <c r="OV47" s="79"/>
      <c r="OW47" s="79"/>
      <c r="OX47" s="79"/>
      <c r="OY47" s="79"/>
      <c r="OZ47" s="79"/>
      <c r="PA47" s="79"/>
      <c r="PB47" s="79"/>
      <c r="PC47" s="79"/>
      <c r="PD47" s="79"/>
      <c r="PE47" s="79"/>
      <c r="PF47" s="79"/>
      <c r="PG47" s="79"/>
      <c r="PH47" s="79"/>
      <c r="PI47" s="79"/>
      <c r="PJ47" s="79"/>
      <c r="PK47" s="79"/>
      <c r="PL47" s="79"/>
      <c r="PM47" s="79"/>
      <c r="PN47" s="79"/>
      <c r="PO47" s="79"/>
      <c r="PP47" s="79"/>
      <c r="PQ47" s="79"/>
      <c r="PR47" s="79"/>
      <c r="PS47" s="79"/>
      <c r="PT47" s="79"/>
      <c r="PU47" s="79"/>
      <c r="PV47" s="79"/>
      <c r="PW47" s="79"/>
      <c r="PX47" s="79"/>
      <c r="PY47" s="79"/>
      <c r="PZ47" s="79"/>
      <c r="QA47" s="79"/>
      <c r="QB47" s="79"/>
      <c r="QC47" s="79"/>
      <c r="QD47" s="79"/>
      <c r="QE47" s="79"/>
      <c r="QF47" s="79"/>
      <c r="QG47" s="79"/>
      <c r="QH47" s="79"/>
      <c r="QI47" s="79"/>
      <c r="QJ47" s="79"/>
      <c r="QK47" s="79"/>
      <c r="QL47" s="79"/>
      <c r="QM47" s="79"/>
      <c r="QN47" s="79"/>
      <c r="QO47" s="79"/>
      <c r="QP47" s="79"/>
      <c r="QQ47" s="79"/>
      <c r="QR47" s="79"/>
      <c r="QS47" s="79"/>
      <c r="QT47" s="79"/>
      <c r="QU47" s="79"/>
      <c r="QV47" s="79"/>
      <c r="QW47" s="79"/>
      <c r="QX47" s="79"/>
      <c r="QY47" s="79"/>
      <c r="QZ47" s="79"/>
      <c r="RA47" s="79"/>
      <c r="RB47" s="79"/>
      <c r="RC47" s="79"/>
      <c r="RD47" s="79"/>
      <c r="RE47" s="79"/>
      <c r="RF47" s="79"/>
      <c r="RG47" s="79"/>
      <c r="RH47" s="79"/>
      <c r="RI47" s="79"/>
      <c r="RJ47" s="79"/>
      <c r="RK47" s="79"/>
      <c r="RL47" s="79"/>
      <c r="RM47" s="79"/>
      <c r="RN47" s="79"/>
      <c r="RO47" s="79"/>
      <c r="RP47" s="79"/>
      <c r="RQ47" s="79"/>
      <c r="RR47" s="79"/>
      <c r="RS47" s="79"/>
      <c r="RT47" s="79"/>
      <c r="RU47" s="79"/>
      <c r="RV47" s="79"/>
      <c r="RW47" s="79"/>
      <c r="RX47" s="79"/>
      <c r="RY47" s="79"/>
      <c r="RZ47" s="79"/>
      <c r="SA47" s="79"/>
      <c r="SB47" s="79"/>
      <c r="SC47" s="79"/>
      <c r="SD47" s="79"/>
      <c r="SE47" s="79"/>
      <c r="SF47" s="79"/>
      <c r="SG47" s="79"/>
      <c r="SH47" s="79"/>
      <c r="SI47" s="79"/>
      <c r="SJ47" s="79"/>
      <c r="SK47" s="79"/>
      <c r="SL47" s="79"/>
      <c r="SM47" s="79"/>
      <c r="SN47" s="79"/>
      <c r="SO47" s="79"/>
      <c r="SP47" s="79"/>
      <c r="SQ47" s="79"/>
      <c r="SR47" s="79"/>
      <c r="SS47" s="79"/>
      <c r="ST47" s="79"/>
      <c r="SU47" s="79"/>
      <c r="SV47" s="79"/>
      <c r="SW47" s="79"/>
      <c r="SX47" s="79"/>
      <c r="SY47" s="79"/>
      <c r="SZ47" s="79"/>
      <c r="TA47" s="79"/>
      <c r="TB47" s="79"/>
      <c r="TC47" s="79"/>
      <c r="TD47" s="79"/>
      <c r="TE47" s="79"/>
      <c r="TF47" s="79"/>
      <c r="TG47" s="79"/>
      <c r="TH47" s="79"/>
      <c r="TI47" s="79"/>
      <c r="TJ47" s="79"/>
      <c r="TK47" s="79"/>
      <c r="TL47" s="79"/>
      <c r="TM47" s="79"/>
      <c r="TN47" s="79"/>
      <c r="TO47" s="79"/>
      <c r="TP47" s="79"/>
      <c r="TQ47" s="79"/>
      <c r="TR47" s="79"/>
      <c r="TS47" s="79"/>
      <c r="TT47" s="79"/>
      <c r="TU47" s="79"/>
      <c r="TV47" s="79"/>
      <c r="TW47" s="79"/>
      <c r="TX47" s="79"/>
      <c r="TY47" s="79"/>
      <c r="TZ47" s="79"/>
      <c r="UA47" s="79"/>
      <c r="UB47" s="79"/>
      <c r="UC47" s="79"/>
      <c r="UD47" s="79"/>
      <c r="UE47" s="79"/>
      <c r="UF47" s="79"/>
      <c r="UG47" s="79"/>
      <c r="UH47" s="79"/>
      <c r="UI47" s="79"/>
      <c r="UJ47" s="79"/>
      <c r="UK47" s="79"/>
      <c r="UL47" s="79"/>
      <c r="UM47" s="79"/>
      <c r="UN47" s="79"/>
      <c r="UO47" s="79"/>
      <c r="UP47" s="79"/>
      <c r="UQ47" s="79"/>
      <c r="UR47" s="79"/>
      <c r="US47" s="79"/>
      <c r="UT47" s="79"/>
      <c r="UU47" s="79"/>
      <c r="UV47" s="79"/>
      <c r="UW47" s="79"/>
      <c r="UX47" s="79"/>
      <c r="UY47" s="79"/>
      <c r="UZ47" s="79"/>
      <c r="VA47" s="79"/>
      <c r="VB47" s="79"/>
      <c r="VC47" s="79"/>
      <c r="VD47" s="79"/>
      <c r="VE47" s="79"/>
      <c r="VF47" s="79"/>
      <c r="VG47" s="79"/>
      <c r="VH47" s="79"/>
      <c r="VI47" s="79"/>
      <c r="VJ47" s="79"/>
      <c r="VK47" s="79"/>
      <c r="VL47" s="79"/>
      <c r="VM47" s="79"/>
      <c r="VN47" s="79"/>
      <c r="VO47" s="79"/>
      <c r="VP47" s="79"/>
      <c r="VQ47" s="79"/>
      <c r="VR47" s="79"/>
      <c r="VS47" s="79"/>
      <c r="VT47" s="79"/>
      <c r="VU47" s="79"/>
      <c r="VV47" s="79"/>
      <c r="VW47" s="79"/>
      <c r="VX47" s="79"/>
      <c r="VY47" s="79"/>
      <c r="VZ47" s="79"/>
      <c r="WA47" s="79"/>
      <c r="WB47" s="79"/>
      <c r="WC47" s="79"/>
      <c r="WD47" s="79"/>
      <c r="WE47" s="79"/>
      <c r="WF47" s="79"/>
      <c r="WG47" s="79"/>
      <c r="WH47" s="79"/>
      <c r="WI47" s="79"/>
      <c r="WJ47" s="79"/>
      <c r="WK47" s="79"/>
      <c r="WL47" s="79"/>
      <c r="WM47" s="79"/>
      <c r="WN47" s="79"/>
      <c r="WO47" s="79"/>
      <c r="WP47" s="79"/>
      <c r="WQ47" s="79"/>
      <c r="WR47" s="79"/>
      <c r="WS47" s="79"/>
      <c r="WT47" s="79"/>
      <c r="WU47" s="79"/>
      <c r="WV47" s="79"/>
      <c r="WW47" s="79"/>
      <c r="WX47" s="79"/>
      <c r="WY47" s="79"/>
      <c r="WZ47" s="79"/>
      <c r="XA47" s="79"/>
      <c r="XB47" s="79"/>
      <c r="XC47" s="79"/>
      <c r="XD47" s="79"/>
      <c r="XE47" s="79"/>
      <c r="XF47" s="79"/>
      <c r="XG47" s="79"/>
      <c r="XH47" s="79"/>
      <c r="XI47" s="79"/>
      <c r="XJ47" s="79"/>
      <c r="XK47" s="79"/>
      <c r="XL47" s="79"/>
      <c r="XM47" s="79"/>
      <c r="XN47" s="79"/>
      <c r="XO47" s="79"/>
      <c r="XP47" s="79"/>
      <c r="XQ47" s="79"/>
      <c r="XR47" s="79"/>
      <c r="XS47" s="79"/>
      <c r="XT47" s="79"/>
      <c r="XU47" s="79"/>
      <c r="XV47" s="79"/>
      <c r="XW47" s="79"/>
      <c r="XX47" s="79"/>
      <c r="XY47" s="79"/>
      <c r="XZ47" s="79"/>
      <c r="YA47" s="79"/>
      <c r="YB47" s="79"/>
      <c r="YC47" s="79"/>
    </row>
    <row r="48" spans="1:653" s="80" customFormat="1" ht="148.5" customHeight="1" x14ac:dyDescent="0.25">
      <c r="A48" s="78" t="s">
        <v>240</v>
      </c>
      <c r="B48" s="71" t="s">
        <v>241</v>
      </c>
      <c r="C48" s="71" t="s">
        <v>186</v>
      </c>
      <c r="D48" s="73"/>
      <c r="E48" s="73"/>
      <c r="F48" s="72" t="s">
        <v>242</v>
      </c>
      <c r="G48" s="72" t="s">
        <v>243</v>
      </c>
      <c r="H48" s="73" t="s">
        <v>191</v>
      </c>
      <c r="I48" s="73" t="s">
        <v>192</v>
      </c>
      <c r="J48" s="73" t="s">
        <v>244</v>
      </c>
      <c r="K48" s="73" t="s">
        <v>194</v>
      </c>
      <c r="L48" s="73" t="s">
        <v>245</v>
      </c>
      <c r="M48" s="74" t="s">
        <v>49</v>
      </c>
      <c r="N48" s="101">
        <v>0</v>
      </c>
      <c r="O48" s="75">
        <v>245</v>
      </c>
      <c r="P48" s="63">
        <f>Tabla1[[#This Row],[Columna14]]*Tabla1[[#This Row],[Columna13]]%</f>
        <v>0</v>
      </c>
      <c r="Q48" s="63">
        <v>0</v>
      </c>
      <c r="R48" s="64">
        <v>0</v>
      </c>
      <c r="S48" s="63">
        <v>0</v>
      </c>
      <c r="T48" s="65">
        <f>Tabla1[[#This Row],[Columna18]]</f>
        <v>0</v>
      </c>
      <c r="U48" s="79"/>
      <c r="V48" s="79"/>
      <c r="W48" s="79"/>
      <c r="X48" s="79"/>
      <c r="Y48" s="79"/>
      <c r="Z48" s="79"/>
      <c r="AA48" s="79"/>
      <c r="AB48" s="79"/>
      <c r="AC48" s="79"/>
      <c r="AD48" s="79"/>
      <c r="AE48" s="79"/>
      <c r="AF48" s="79"/>
      <c r="AG48" s="79"/>
      <c r="AH48" s="79"/>
      <c r="AI48" s="79"/>
      <c r="AJ48" s="79"/>
      <c r="AK48" s="79"/>
      <c r="AL48" s="79"/>
      <c r="AM48" s="79"/>
      <c r="AN48" s="79"/>
      <c r="AO48" s="79"/>
      <c r="AP48" s="79"/>
      <c r="AQ48" s="79"/>
      <c r="AR48" s="79"/>
      <c r="AS48" s="79"/>
      <c r="AT48" s="79"/>
      <c r="AU48" s="79"/>
      <c r="AV48" s="79"/>
      <c r="AW48" s="79"/>
      <c r="AX48" s="79"/>
      <c r="AY48" s="79"/>
      <c r="AZ48" s="79"/>
      <c r="BA48" s="79"/>
      <c r="BB48" s="79"/>
      <c r="BC48" s="79"/>
      <c r="BD48" s="79"/>
      <c r="BE48" s="79"/>
      <c r="BF48" s="79"/>
      <c r="BG48" s="79"/>
      <c r="BH48" s="79"/>
      <c r="BI48" s="79"/>
      <c r="BJ48" s="79"/>
      <c r="BK48" s="79"/>
      <c r="BL48" s="79"/>
      <c r="BM48" s="79"/>
      <c r="BN48" s="79"/>
      <c r="BO48" s="79"/>
      <c r="BP48" s="79"/>
      <c r="BQ48" s="79"/>
      <c r="BR48" s="79"/>
      <c r="BS48" s="79"/>
      <c r="BT48" s="79"/>
      <c r="BU48" s="79"/>
      <c r="BV48" s="79"/>
      <c r="BW48" s="79"/>
      <c r="BX48" s="79"/>
      <c r="BY48" s="79"/>
      <c r="BZ48" s="79"/>
      <c r="CA48" s="79"/>
      <c r="CB48" s="79"/>
      <c r="CC48" s="79"/>
      <c r="CD48" s="79"/>
      <c r="CE48" s="79"/>
      <c r="CF48" s="79"/>
      <c r="CG48" s="79"/>
      <c r="CH48" s="79"/>
      <c r="CI48" s="79"/>
      <c r="CJ48" s="79"/>
      <c r="CK48" s="79"/>
      <c r="CL48" s="79"/>
      <c r="CM48" s="79"/>
      <c r="CN48" s="79"/>
      <c r="CO48" s="79"/>
      <c r="CP48" s="79"/>
      <c r="CQ48" s="79"/>
      <c r="CR48" s="79"/>
      <c r="CS48" s="79"/>
      <c r="CT48" s="79"/>
      <c r="CU48" s="79"/>
      <c r="CV48" s="79"/>
      <c r="CW48" s="79"/>
      <c r="CX48" s="79"/>
      <c r="CY48" s="79"/>
      <c r="CZ48" s="79"/>
      <c r="DA48" s="79"/>
      <c r="DB48" s="79"/>
      <c r="DC48" s="79"/>
      <c r="DD48" s="79"/>
      <c r="DE48" s="79"/>
      <c r="DF48" s="79"/>
      <c r="DG48" s="79"/>
      <c r="DH48" s="79"/>
      <c r="DI48" s="79"/>
      <c r="DJ48" s="79"/>
      <c r="DK48" s="79"/>
      <c r="DL48" s="79"/>
      <c r="DM48" s="79"/>
      <c r="DN48" s="79"/>
      <c r="DO48" s="79"/>
      <c r="DP48" s="79"/>
      <c r="DQ48" s="79"/>
      <c r="DR48" s="79"/>
      <c r="DS48" s="79"/>
      <c r="DT48" s="79"/>
      <c r="DU48" s="79"/>
      <c r="DV48" s="79"/>
      <c r="DW48" s="79"/>
      <c r="DX48" s="79"/>
      <c r="DY48" s="79"/>
      <c r="DZ48" s="79"/>
      <c r="EA48" s="79"/>
      <c r="EB48" s="79"/>
      <c r="EC48" s="79"/>
      <c r="ED48" s="79"/>
      <c r="EE48" s="79"/>
      <c r="EF48" s="79"/>
      <c r="EG48" s="79"/>
      <c r="EH48" s="79"/>
      <c r="EI48" s="79"/>
      <c r="EJ48" s="79"/>
      <c r="EK48" s="79"/>
      <c r="EL48" s="79"/>
      <c r="EM48" s="79"/>
      <c r="EN48" s="79"/>
      <c r="EO48" s="79"/>
      <c r="EP48" s="79"/>
      <c r="EQ48" s="79"/>
      <c r="ER48" s="79"/>
      <c r="ES48" s="79"/>
      <c r="ET48" s="79"/>
      <c r="EU48" s="79"/>
      <c r="EV48" s="79"/>
      <c r="EW48" s="79"/>
      <c r="EX48" s="79"/>
      <c r="EY48" s="79"/>
      <c r="EZ48" s="79"/>
      <c r="FA48" s="79"/>
      <c r="FB48" s="79"/>
      <c r="FC48" s="79"/>
      <c r="FD48" s="79"/>
      <c r="FE48" s="79"/>
      <c r="FF48" s="79"/>
      <c r="FG48" s="79"/>
      <c r="FH48" s="79"/>
      <c r="FI48" s="79"/>
      <c r="FJ48" s="79"/>
      <c r="FK48" s="79"/>
      <c r="FL48" s="79"/>
      <c r="FM48" s="79"/>
      <c r="FN48" s="79"/>
      <c r="FO48" s="79"/>
      <c r="FP48" s="79"/>
      <c r="FQ48" s="79"/>
      <c r="FR48" s="79"/>
      <c r="FS48" s="79"/>
      <c r="FT48" s="79"/>
      <c r="FU48" s="79"/>
      <c r="FV48" s="79"/>
      <c r="FW48" s="79"/>
      <c r="FX48" s="79"/>
      <c r="FY48" s="79"/>
      <c r="FZ48" s="79"/>
      <c r="GA48" s="79"/>
      <c r="GB48" s="79"/>
      <c r="GC48" s="79"/>
      <c r="GD48" s="79"/>
      <c r="GE48" s="79"/>
      <c r="GF48" s="79"/>
      <c r="GG48" s="79"/>
      <c r="GH48" s="79"/>
      <c r="GI48" s="79"/>
      <c r="GJ48" s="79"/>
      <c r="GK48" s="79"/>
      <c r="GL48" s="79"/>
      <c r="GM48" s="79"/>
      <c r="GN48" s="79"/>
      <c r="GO48" s="79"/>
      <c r="GP48" s="79"/>
      <c r="GQ48" s="79"/>
      <c r="GR48" s="79"/>
      <c r="GS48" s="79"/>
      <c r="GT48" s="79"/>
      <c r="GU48" s="79"/>
      <c r="GV48" s="79"/>
      <c r="GW48" s="79"/>
      <c r="GX48" s="79"/>
      <c r="GY48" s="79"/>
      <c r="GZ48" s="79"/>
      <c r="HA48" s="79"/>
      <c r="HB48" s="79"/>
      <c r="HC48" s="79"/>
      <c r="HD48" s="79"/>
      <c r="HE48" s="79"/>
      <c r="HF48" s="79"/>
      <c r="HG48" s="79"/>
      <c r="HH48" s="79"/>
      <c r="HI48" s="79"/>
      <c r="HJ48" s="79"/>
      <c r="HK48" s="79"/>
      <c r="HL48" s="79"/>
      <c r="HM48" s="79"/>
      <c r="HN48" s="79"/>
      <c r="HO48" s="79"/>
      <c r="HP48" s="79"/>
      <c r="HQ48" s="79"/>
      <c r="HR48" s="79"/>
      <c r="HS48" s="79"/>
      <c r="HT48" s="79"/>
      <c r="HU48" s="79"/>
      <c r="HV48" s="79"/>
      <c r="HW48" s="79"/>
      <c r="HX48" s="79"/>
      <c r="HY48" s="79"/>
      <c r="HZ48" s="79"/>
      <c r="IA48" s="79"/>
      <c r="IB48" s="79"/>
      <c r="IC48" s="79"/>
      <c r="ID48" s="79"/>
      <c r="IE48" s="79"/>
      <c r="IF48" s="79"/>
      <c r="IG48" s="79"/>
      <c r="IH48" s="79"/>
      <c r="II48" s="79"/>
      <c r="IJ48" s="79"/>
      <c r="IK48" s="79"/>
      <c r="IL48" s="79"/>
      <c r="IM48" s="79"/>
      <c r="IN48" s="79"/>
      <c r="IO48" s="79"/>
      <c r="IP48" s="79"/>
      <c r="IQ48" s="79"/>
      <c r="IR48" s="79"/>
      <c r="IS48" s="79"/>
      <c r="IT48" s="79"/>
      <c r="IU48" s="79"/>
      <c r="IV48" s="79"/>
      <c r="IW48" s="79"/>
      <c r="IX48" s="79"/>
      <c r="IY48" s="79"/>
      <c r="IZ48" s="79"/>
      <c r="JA48" s="79"/>
      <c r="JB48" s="79"/>
      <c r="JC48" s="79"/>
      <c r="JD48" s="79"/>
      <c r="JE48" s="79"/>
      <c r="JF48" s="79"/>
      <c r="JG48" s="79"/>
      <c r="JH48" s="79"/>
      <c r="JI48" s="79"/>
      <c r="JJ48" s="79"/>
      <c r="JK48" s="79"/>
      <c r="JL48" s="79"/>
      <c r="JM48" s="79"/>
      <c r="JN48" s="79"/>
      <c r="JO48" s="79"/>
      <c r="JP48" s="79"/>
      <c r="JQ48" s="79"/>
      <c r="JR48" s="79"/>
      <c r="JS48" s="79"/>
      <c r="JT48" s="79"/>
      <c r="JU48" s="79"/>
      <c r="JV48" s="79"/>
      <c r="JW48" s="79"/>
      <c r="JX48" s="79"/>
      <c r="JY48" s="79"/>
      <c r="JZ48" s="79"/>
      <c r="KA48" s="79"/>
      <c r="KB48" s="79"/>
      <c r="KC48" s="79"/>
      <c r="KD48" s="79"/>
      <c r="KE48" s="79"/>
      <c r="KF48" s="79"/>
      <c r="KG48" s="79"/>
      <c r="KH48" s="79"/>
      <c r="KI48" s="79"/>
      <c r="KJ48" s="79"/>
      <c r="KK48" s="79"/>
      <c r="KL48" s="79"/>
      <c r="KM48" s="79"/>
      <c r="KN48" s="79"/>
      <c r="KO48" s="79"/>
      <c r="KP48" s="79"/>
      <c r="KQ48" s="79"/>
      <c r="KR48" s="79"/>
      <c r="KS48" s="79"/>
      <c r="KT48" s="79"/>
      <c r="KU48" s="79"/>
      <c r="KV48" s="79"/>
      <c r="KW48" s="79"/>
      <c r="KX48" s="79"/>
      <c r="KY48" s="79"/>
      <c r="KZ48" s="79"/>
      <c r="LA48" s="79"/>
      <c r="LB48" s="79"/>
      <c r="LC48" s="79"/>
      <c r="LD48" s="79"/>
      <c r="LE48" s="79"/>
      <c r="LF48" s="79"/>
      <c r="LG48" s="79"/>
      <c r="LH48" s="79"/>
      <c r="LI48" s="79"/>
      <c r="LJ48" s="79"/>
      <c r="LK48" s="79"/>
      <c r="LL48" s="79"/>
      <c r="LM48" s="79"/>
      <c r="LN48" s="79"/>
      <c r="LO48" s="79"/>
      <c r="LP48" s="79"/>
      <c r="LQ48" s="79"/>
      <c r="LR48" s="79"/>
      <c r="LS48" s="79"/>
      <c r="LT48" s="79"/>
      <c r="LU48" s="79"/>
      <c r="LV48" s="79"/>
      <c r="LW48" s="79"/>
      <c r="LX48" s="79"/>
      <c r="LY48" s="79"/>
      <c r="LZ48" s="79"/>
      <c r="MA48" s="79"/>
      <c r="MB48" s="79"/>
      <c r="MC48" s="79"/>
      <c r="MD48" s="79"/>
      <c r="ME48" s="79"/>
      <c r="MF48" s="79"/>
      <c r="MG48" s="79"/>
      <c r="MH48" s="79"/>
      <c r="MI48" s="79"/>
      <c r="MJ48" s="79"/>
      <c r="MK48" s="79"/>
      <c r="ML48" s="79"/>
      <c r="MM48" s="79"/>
      <c r="MN48" s="79"/>
      <c r="MO48" s="79"/>
      <c r="MP48" s="79"/>
      <c r="MQ48" s="79"/>
      <c r="MR48" s="79"/>
      <c r="MS48" s="79"/>
      <c r="MT48" s="79"/>
      <c r="MU48" s="79"/>
      <c r="MV48" s="79"/>
      <c r="MW48" s="79"/>
      <c r="MX48" s="79"/>
      <c r="MY48" s="79"/>
      <c r="MZ48" s="79"/>
      <c r="NA48" s="79"/>
      <c r="NB48" s="79"/>
      <c r="NC48" s="79"/>
      <c r="ND48" s="79"/>
      <c r="NE48" s="79"/>
      <c r="NF48" s="79"/>
      <c r="NG48" s="79"/>
      <c r="NH48" s="79"/>
      <c r="NI48" s="79"/>
      <c r="NJ48" s="79"/>
      <c r="NK48" s="79"/>
      <c r="NL48" s="79"/>
      <c r="NM48" s="79"/>
      <c r="NN48" s="79"/>
      <c r="NO48" s="79"/>
      <c r="NP48" s="79"/>
      <c r="NQ48" s="79"/>
      <c r="NR48" s="79"/>
      <c r="NS48" s="79"/>
      <c r="NT48" s="79"/>
      <c r="NU48" s="79"/>
      <c r="NV48" s="79"/>
      <c r="NW48" s="79"/>
      <c r="NX48" s="79"/>
      <c r="NY48" s="79"/>
      <c r="NZ48" s="79"/>
      <c r="OA48" s="79"/>
      <c r="OB48" s="79"/>
      <c r="OC48" s="79"/>
      <c r="OD48" s="79"/>
      <c r="OE48" s="79"/>
      <c r="OF48" s="79"/>
      <c r="OG48" s="79"/>
      <c r="OH48" s="79"/>
      <c r="OI48" s="79"/>
      <c r="OJ48" s="79"/>
      <c r="OK48" s="79"/>
      <c r="OL48" s="79"/>
      <c r="OM48" s="79"/>
      <c r="ON48" s="79"/>
      <c r="OO48" s="79"/>
      <c r="OP48" s="79"/>
      <c r="OQ48" s="79"/>
      <c r="OR48" s="79"/>
      <c r="OS48" s="79"/>
      <c r="OT48" s="79"/>
      <c r="OU48" s="79"/>
      <c r="OV48" s="79"/>
      <c r="OW48" s="79"/>
      <c r="OX48" s="79"/>
      <c r="OY48" s="79"/>
      <c r="OZ48" s="79"/>
      <c r="PA48" s="79"/>
      <c r="PB48" s="79"/>
      <c r="PC48" s="79"/>
      <c r="PD48" s="79"/>
      <c r="PE48" s="79"/>
      <c r="PF48" s="79"/>
      <c r="PG48" s="79"/>
      <c r="PH48" s="79"/>
      <c r="PI48" s="79"/>
      <c r="PJ48" s="79"/>
      <c r="PK48" s="79"/>
      <c r="PL48" s="79"/>
      <c r="PM48" s="79"/>
      <c r="PN48" s="79"/>
      <c r="PO48" s="79"/>
      <c r="PP48" s="79"/>
      <c r="PQ48" s="79"/>
      <c r="PR48" s="79"/>
      <c r="PS48" s="79"/>
      <c r="PT48" s="79"/>
      <c r="PU48" s="79"/>
      <c r="PV48" s="79"/>
      <c r="PW48" s="79"/>
      <c r="PX48" s="79"/>
      <c r="PY48" s="79"/>
      <c r="PZ48" s="79"/>
      <c r="QA48" s="79"/>
      <c r="QB48" s="79"/>
      <c r="QC48" s="79"/>
      <c r="QD48" s="79"/>
      <c r="QE48" s="79"/>
      <c r="QF48" s="79"/>
      <c r="QG48" s="79"/>
      <c r="QH48" s="79"/>
      <c r="QI48" s="79"/>
      <c r="QJ48" s="79"/>
      <c r="QK48" s="79"/>
      <c r="QL48" s="79"/>
      <c r="QM48" s="79"/>
      <c r="QN48" s="79"/>
      <c r="QO48" s="79"/>
      <c r="QP48" s="79"/>
      <c r="QQ48" s="79"/>
      <c r="QR48" s="79"/>
      <c r="QS48" s="79"/>
      <c r="QT48" s="79"/>
      <c r="QU48" s="79"/>
      <c r="QV48" s="79"/>
      <c r="QW48" s="79"/>
      <c r="QX48" s="79"/>
      <c r="QY48" s="79"/>
      <c r="QZ48" s="79"/>
      <c r="RA48" s="79"/>
      <c r="RB48" s="79"/>
      <c r="RC48" s="79"/>
      <c r="RD48" s="79"/>
      <c r="RE48" s="79"/>
      <c r="RF48" s="79"/>
      <c r="RG48" s="79"/>
      <c r="RH48" s="79"/>
      <c r="RI48" s="79"/>
      <c r="RJ48" s="79"/>
      <c r="RK48" s="79"/>
      <c r="RL48" s="79"/>
      <c r="RM48" s="79"/>
      <c r="RN48" s="79"/>
      <c r="RO48" s="79"/>
      <c r="RP48" s="79"/>
      <c r="RQ48" s="79"/>
      <c r="RR48" s="79"/>
      <c r="RS48" s="79"/>
      <c r="RT48" s="79"/>
      <c r="RU48" s="79"/>
      <c r="RV48" s="79"/>
      <c r="RW48" s="79"/>
      <c r="RX48" s="79"/>
      <c r="RY48" s="79"/>
      <c r="RZ48" s="79"/>
      <c r="SA48" s="79"/>
      <c r="SB48" s="79"/>
      <c r="SC48" s="79"/>
      <c r="SD48" s="79"/>
      <c r="SE48" s="79"/>
      <c r="SF48" s="79"/>
      <c r="SG48" s="79"/>
      <c r="SH48" s="79"/>
      <c r="SI48" s="79"/>
      <c r="SJ48" s="79"/>
      <c r="SK48" s="79"/>
      <c r="SL48" s="79"/>
      <c r="SM48" s="79"/>
      <c r="SN48" s="79"/>
      <c r="SO48" s="79"/>
      <c r="SP48" s="79"/>
      <c r="SQ48" s="79"/>
      <c r="SR48" s="79"/>
      <c r="SS48" s="79"/>
      <c r="ST48" s="79"/>
      <c r="SU48" s="79"/>
      <c r="SV48" s="79"/>
      <c r="SW48" s="79"/>
      <c r="SX48" s="79"/>
      <c r="SY48" s="79"/>
      <c r="SZ48" s="79"/>
      <c r="TA48" s="79"/>
      <c r="TB48" s="79"/>
      <c r="TC48" s="79"/>
      <c r="TD48" s="79"/>
      <c r="TE48" s="79"/>
      <c r="TF48" s="79"/>
      <c r="TG48" s="79"/>
      <c r="TH48" s="79"/>
      <c r="TI48" s="79"/>
      <c r="TJ48" s="79"/>
      <c r="TK48" s="79"/>
      <c r="TL48" s="79"/>
      <c r="TM48" s="79"/>
      <c r="TN48" s="79"/>
      <c r="TO48" s="79"/>
      <c r="TP48" s="79"/>
      <c r="TQ48" s="79"/>
      <c r="TR48" s="79"/>
      <c r="TS48" s="79"/>
      <c r="TT48" s="79"/>
      <c r="TU48" s="79"/>
      <c r="TV48" s="79"/>
      <c r="TW48" s="79"/>
      <c r="TX48" s="79"/>
      <c r="TY48" s="79"/>
      <c r="TZ48" s="79"/>
      <c r="UA48" s="79"/>
      <c r="UB48" s="79"/>
      <c r="UC48" s="79"/>
      <c r="UD48" s="79"/>
      <c r="UE48" s="79"/>
      <c r="UF48" s="79"/>
      <c r="UG48" s="79"/>
      <c r="UH48" s="79"/>
      <c r="UI48" s="79"/>
      <c r="UJ48" s="79"/>
      <c r="UK48" s="79"/>
      <c r="UL48" s="79"/>
      <c r="UM48" s="79"/>
      <c r="UN48" s="79"/>
      <c r="UO48" s="79"/>
      <c r="UP48" s="79"/>
      <c r="UQ48" s="79"/>
      <c r="UR48" s="79"/>
      <c r="US48" s="79"/>
      <c r="UT48" s="79"/>
      <c r="UU48" s="79"/>
      <c r="UV48" s="79"/>
      <c r="UW48" s="79"/>
      <c r="UX48" s="79"/>
      <c r="UY48" s="79"/>
      <c r="UZ48" s="79"/>
      <c r="VA48" s="79"/>
      <c r="VB48" s="79"/>
      <c r="VC48" s="79"/>
      <c r="VD48" s="79"/>
      <c r="VE48" s="79"/>
      <c r="VF48" s="79"/>
      <c r="VG48" s="79"/>
      <c r="VH48" s="79"/>
      <c r="VI48" s="79"/>
      <c r="VJ48" s="79"/>
      <c r="VK48" s="79"/>
      <c r="VL48" s="79"/>
      <c r="VM48" s="79"/>
      <c r="VN48" s="79"/>
      <c r="VO48" s="79"/>
      <c r="VP48" s="79"/>
      <c r="VQ48" s="79"/>
      <c r="VR48" s="79"/>
      <c r="VS48" s="79"/>
      <c r="VT48" s="79"/>
      <c r="VU48" s="79"/>
      <c r="VV48" s="79"/>
      <c r="VW48" s="79"/>
      <c r="VX48" s="79"/>
      <c r="VY48" s="79"/>
      <c r="VZ48" s="79"/>
      <c r="WA48" s="79"/>
      <c r="WB48" s="79"/>
      <c r="WC48" s="79"/>
      <c r="WD48" s="79"/>
      <c r="WE48" s="79"/>
      <c r="WF48" s="79"/>
      <c r="WG48" s="79"/>
      <c r="WH48" s="79"/>
      <c r="WI48" s="79"/>
      <c r="WJ48" s="79"/>
      <c r="WK48" s="79"/>
      <c r="WL48" s="79"/>
      <c r="WM48" s="79"/>
      <c r="WN48" s="79"/>
      <c r="WO48" s="79"/>
      <c r="WP48" s="79"/>
      <c r="WQ48" s="79"/>
      <c r="WR48" s="79"/>
      <c r="WS48" s="79"/>
      <c r="WT48" s="79"/>
      <c r="WU48" s="79"/>
      <c r="WV48" s="79"/>
      <c r="WW48" s="79"/>
      <c r="WX48" s="79"/>
      <c r="WY48" s="79"/>
      <c r="WZ48" s="79"/>
      <c r="XA48" s="79"/>
      <c r="XB48" s="79"/>
      <c r="XC48" s="79"/>
      <c r="XD48" s="79"/>
      <c r="XE48" s="79"/>
      <c r="XF48" s="79"/>
      <c r="XG48" s="79"/>
      <c r="XH48" s="79"/>
      <c r="XI48" s="79"/>
      <c r="XJ48" s="79"/>
      <c r="XK48" s="79"/>
      <c r="XL48" s="79"/>
      <c r="XM48" s="79"/>
      <c r="XN48" s="79"/>
      <c r="XO48" s="79"/>
      <c r="XP48" s="79"/>
      <c r="XQ48" s="79"/>
      <c r="XR48" s="79"/>
      <c r="XS48" s="79"/>
      <c r="XT48" s="79"/>
      <c r="XU48" s="79"/>
      <c r="XV48" s="79"/>
      <c r="XW48" s="79"/>
      <c r="XX48" s="79"/>
      <c r="XY48" s="79"/>
      <c r="XZ48" s="79"/>
      <c r="YA48" s="79"/>
      <c r="YB48" s="79"/>
      <c r="YC48" s="79"/>
    </row>
    <row r="49" spans="1:653" s="80" customFormat="1" ht="148.5" customHeight="1" x14ac:dyDescent="0.25">
      <c r="A49" s="78" t="s">
        <v>240</v>
      </c>
      <c r="B49" s="71" t="s">
        <v>241</v>
      </c>
      <c r="C49" s="71" t="s">
        <v>186</v>
      </c>
      <c r="D49" s="73"/>
      <c r="E49" s="73"/>
      <c r="F49" s="72" t="s">
        <v>246</v>
      </c>
      <c r="G49" s="72" t="s">
        <v>243</v>
      </c>
      <c r="H49" s="73" t="s">
        <v>191</v>
      </c>
      <c r="I49" s="73" t="s">
        <v>192</v>
      </c>
      <c r="J49" s="73" t="s">
        <v>244</v>
      </c>
      <c r="K49" s="73" t="s">
        <v>194</v>
      </c>
      <c r="L49" s="73" t="s">
        <v>245</v>
      </c>
      <c r="M49" s="74" t="s">
        <v>49</v>
      </c>
      <c r="N49" s="101">
        <v>0</v>
      </c>
      <c r="O49" s="75">
        <v>174</v>
      </c>
      <c r="P49" s="63">
        <f>Tabla1[[#This Row],[Columna14]]*Tabla1[[#This Row],[Columna13]]%</f>
        <v>0</v>
      </c>
      <c r="Q49" s="63">
        <v>0</v>
      </c>
      <c r="R49" s="64">
        <v>0</v>
      </c>
      <c r="S49" s="63">
        <v>0</v>
      </c>
      <c r="T49" s="65">
        <f>Tabla1[[#This Row],[Columna18]]</f>
        <v>0</v>
      </c>
      <c r="U49" s="79"/>
      <c r="V49" s="79"/>
      <c r="W49" s="79"/>
      <c r="X49" s="79"/>
      <c r="Y49" s="79"/>
      <c r="Z49" s="79"/>
      <c r="AA49" s="79"/>
      <c r="AB49" s="79"/>
      <c r="AC49" s="79"/>
      <c r="AD49" s="79"/>
      <c r="AE49" s="79"/>
      <c r="AF49" s="79"/>
      <c r="AG49" s="79"/>
      <c r="AH49" s="79"/>
      <c r="AI49" s="79"/>
      <c r="AJ49" s="79"/>
      <c r="AK49" s="79"/>
      <c r="AL49" s="79"/>
      <c r="AM49" s="79"/>
      <c r="AN49" s="79"/>
      <c r="AO49" s="79"/>
      <c r="AP49" s="79"/>
      <c r="AQ49" s="79"/>
      <c r="AR49" s="79"/>
      <c r="AS49" s="79"/>
      <c r="AT49" s="79"/>
      <c r="AU49" s="79"/>
      <c r="AV49" s="79"/>
      <c r="AW49" s="79"/>
      <c r="AX49" s="79"/>
      <c r="AY49" s="79"/>
      <c r="AZ49" s="79"/>
      <c r="BA49" s="79"/>
      <c r="BB49" s="79"/>
      <c r="BC49" s="79"/>
      <c r="BD49" s="79"/>
      <c r="BE49" s="79"/>
      <c r="BF49" s="79"/>
      <c r="BG49" s="79"/>
      <c r="BH49" s="79"/>
      <c r="BI49" s="79"/>
      <c r="BJ49" s="79"/>
      <c r="BK49" s="79"/>
      <c r="BL49" s="79"/>
      <c r="BM49" s="79"/>
      <c r="BN49" s="79"/>
      <c r="BO49" s="79"/>
      <c r="BP49" s="79"/>
      <c r="BQ49" s="79"/>
      <c r="BR49" s="79"/>
      <c r="BS49" s="79"/>
      <c r="BT49" s="79"/>
      <c r="BU49" s="79"/>
      <c r="BV49" s="79"/>
      <c r="BW49" s="79"/>
      <c r="BX49" s="79"/>
      <c r="BY49" s="79"/>
      <c r="BZ49" s="79"/>
      <c r="CA49" s="79"/>
      <c r="CB49" s="79"/>
      <c r="CC49" s="79"/>
      <c r="CD49" s="79"/>
      <c r="CE49" s="79"/>
      <c r="CF49" s="79"/>
      <c r="CG49" s="79"/>
      <c r="CH49" s="79"/>
      <c r="CI49" s="79"/>
      <c r="CJ49" s="79"/>
      <c r="CK49" s="79"/>
      <c r="CL49" s="79"/>
      <c r="CM49" s="79"/>
      <c r="CN49" s="79"/>
      <c r="CO49" s="79"/>
      <c r="CP49" s="79"/>
      <c r="CQ49" s="79"/>
      <c r="CR49" s="79"/>
      <c r="CS49" s="79"/>
      <c r="CT49" s="79"/>
      <c r="CU49" s="79"/>
      <c r="CV49" s="79"/>
      <c r="CW49" s="79"/>
      <c r="CX49" s="79"/>
      <c r="CY49" s="79"/>
      <c r="CZ49" s="79"/>
      <c r="DA49" s="79"/>
      <c r="DB49" s="79"/>
      <c r="DC49" s="79"/>
      <c r="DD49" s="79"/>
      <c r="DE49" s="79"/>
      <c r="DF49" s="79"/>
      <c r="DG49" s="79"/>
      <c r="DH49" s="79"/>
      <c r="DI49" s="79"/>
      <c r="DJ49" s="79"/>
      <c r="DK49" s="79"/>
      <c r="DL49" s="79"/>
      <c r="DM49" s="79"/>
      <c r="DN49" s="79"/>
      <c r="DO49" s="79"/>
      <c r="DP49" s="79"/>
      <c r="DQ49" s="79"/>
      <c r="DR49" s="79"/>
      <c r="DS49" s="79"/>
      <c r="DT49" s="79"/>
      <c r="DU49" s="79"/>
      <c r="DV49" s="79"/>
      <c r="DW49" s="79"/>
      <c r="DX49" s="79"/>
      <c r="DY49" s="79"/>
      <c r="DZ49" s="79"/>
      <c r="EA49" s="79"/>
      <c r="EB49" s="79"/>
      <c r="EC49" s="79"/>
      <c r="ED49" s="79"/>
      <c r="EE49" s="79"/>
      <c r="EF49" s="79"/>
      <c r="EG49" s="79"/>
      <c r="EH49" s="79"/>
      <c r="EI49" s="79"/>
      <c r="EJ49" s="79"/>
      <c r="EK49" s="79"/>
      <c r="EL49" s="79"/>
      <c r="EM49" s="79"/>
      <c r="EN49" s="79"/>
      <c r="EO49" s="79"/>
      <c r="EP49" s="79"/>
      <c r="EQ49" s="79"/>
      <c r="ER49" s="79"/>
      <c r="ES49" s="79"/>
      <c r="ET49" s="79"/>
      <c r="EU49" s="79"/>
      <c r="EV49" s="79"/>
      <c r="EW49" s="79"/>
      <c r="EX49" s="79"/>
      <c r="EY49" s="79"/>
      <c r="EZ49" s="79"/>
      <c r="FA49" s="79"/>
      <c r="FB49" s="79"/>
      <c r="FC49" s="79"/>
      <c r="FD49" s="79"/>
      <c r="FE49" s="79"/>
      <c r="FF49" s="79"/>
      <c r="FG49" s="79"/>
      <c r="FH49" s="79"/>
      <c r="FI49" s="79"/>
      <c r="FJ49" s="79"/>
      <c r="FK49" s="79"/>
      <c r="FL49" s="79"/>
      <c r="FM49" s="79"/>
      <c r="FN49" s="79"/>
      <c r="FO49" s="79"/>
      <c r="FP49" s="79"/>
      <c r="FQ49" s="79"/>
      <c r="FR49" s="79"/>
      <c r="FS49" s="79"/>
      <c r="FT49" s="79"/>
      <c r="FU49" s="79"/>
      <c r="FV49" s="79"/>
      <c r="FW49" s="79"/>
      <c r="FX49" s="79"/>
      <c r="FY49" s="79"/>
      <c r="FZ49" s="79"/>
      <c r="GA49" s="79"/>
      <c r="GB49" s="79"/>
      <c r="GC49" s="79"/>
      <c r="GD49" s="79"/>
      <c r="GE49" s="79"/>
      <c r="GF49" s="79"/>
      <c r="GG49" s="79"/>
      <c r="GH49" s="79"/>
      <c r="GI49" s="79"/>
      <c r="GJ49" s="79"/>
      <c r="GK49" s="79"/>
      <c r="GL49" s="79"/>
      <c r="GM49" s="79"/>
      <c r="GN49" s="79"/>
      <c r="GO49" s="79"/>
      <c r="GP49" s="79"/>
      <c r="GQ49" s="79"/>
      <c r="GR49" s="79"/>
      <c r="GS49" s="79"/>
      <c r="GT49" s="79"/>
      <c r="GU49" s="79"/>
      <c r="GV49" s="79"/>
      <c r="GW49" s="79"/>
      <c r="GX49" s="79"/>
      <c r="GY49" s="79"/>
      <c r="GZ49" s="79"/>
      <c r="HA49" s="79"/>
      <c r="HB49" s="79"/>
      <c r="HC49" s="79"/>
      <c r="HD49" s="79"/>
      <c r="HE49" s="79"/>
      <c r="HF49" s="79"/>
      <c r="HG49" s="79"/>
      <c r="HH49" s="79"/>
      <c r="HI49" s="79"/>
      <c r="HJ49" s="79"/>
      <c r="HK49" s="79"/>
      <c r="HL49" s="79"/>
      <c r="HM49" s="79"/>
      <c r="HN49" s="79"/>
      <c r="HO49" s="79"/>
      <c r="HP49" s="79"/>
      <c r="HQ49" s="79"/>
      <c r="HR49" s="79"/>
      <c r="HS49" s="79"/>
      <c r="HT49" s="79"/>
      <c r="HU49" s="79"/>
      <c r="HV49" s="79"/>
      <c r="HW49" s="79"/>
      <c r="HX49" s="79"/>
      <c r="HY49" s="79"/>
      <c r="HZ49" s="79"/>
      <c r="IA49" s="79"/>
      <c r="IB49" s="79"/>
      <c r="IC49" s="79"/>
      <c r="ID49" s="79"/>
      <c r="IE49" s="79"/>
      <c r="IF49" s="79"/>
      <c r="IG49" s="79"/>
      <c r="IH49" s="79"/>
      <c r="II49" s="79"/>
      <c r="IJ49" s="79"/>
      <c r="IK49" s="79"/>
      <c r="IL49" s="79"/>
      <c r="IM49" s="79"/>
      <c r="IN49" s="79"/>
      <c r="IO49" s="79"/>
      <c r="IP49" s="79"/>
      <c r="IQ49" s="79"/>
      <c r="IR49" s="79"/>
      <c r="IS49" s="79"/>
      <c r="IT49" s="79"/>
      <c r="IU49" s="79"/>
      <c r="IV49" s="79"/>
      <c r="IW49" s="79"/>
      <c r="IX49" s="79"/>
      <c r="IY49" s="79"/>
      <c r="IZ49" s="79"/>
      <c r="JA49" s="79"/>
      <c r="JB49" s="79"/>
      <c r="JC49" s="79"/>
      <c r="JD49" s="79"/>
      <c r="JE49" s="79"/>
      <c r="JF49" s="79"/>
      <c r="JG49" s="79"/>
      <c r="JH49" s="79"/>
      <c r="JI49" s="79"/>
      <c r="JJ49" s="79"/>
      <c r="JK49" s="79"/>
      <c r="JL49" s="79"/>
      <c r="JM49" s="79"/>
      <c r="JN49" s="79"/>
      <c r="JO49" s="79"/>
      <c r="JP49" s="79"/>
      <c r="JQ49" s="79"/>
      <c r="JR49" s="79"/>
      <c r="JS49" s="79"/>
      <c r="JT49" s="79"/>
      <c r="JU49" s="79"/>
      <c r="JV49" s="79"/>
      <c r="JW49" s="79"/>
      <c r="JX49" s="79"/>
      <c r="JY49" s="79"/>
      <c r="JZ49" s="79"/>
      <c r="KA49" s="79"/>
      <c r="KB49" s="79"/>
      <c r="KC49" s="79"/>
      <c r="KD49" s="79"/>
      <c r="KE49" s="79"/>
      <c r="KF49" s="79"/>
      <c r="KG49" s="79"/>
      <c r="KH49" s="79"/>
      <c r="KI49" s="79"/>
      <c r="KJ49" s="79"/>
      <c r="KK49" s="79"/>
      <c r="KL49" s="79"/>
      <c r="KM49" s="79"/>
      <c r="KN49" s="79"/>
      <c r="KO49" s="79"/>
      <c r="KP49" s="79"/>
      <c r="KQ49" s="79"/>
      <c r="KR49" s="79"/>
      <c r="KS49" s="79"/>
      <c r="KT49" s="79"/>
      <c r="KU49" s="79"/>
      <c r="KV49" s="79"/>
      <c r="KW49" s="79"/>
      <c r="KX49" s="79"/>
      <c r="KY49" s="79"/>
      <c r="KZ49" s="79"/>
      <c r="LA49" s="79"/>
      <c r="LB49" s="79"/>
      <c r="LC49" s="79"/>
      <c r="LD49" s="79"/>
      <c r="LE49" s="79"/>
      <c r="LF49" s="79"/>
      <c r="LG49" s="79"/>
      <c r="LH49" s="79"/>
      <c r="LI49" s="79"/>
      <c r="LJ49" s="79"/>
      <c r="LK49" s="79"/>
      <c r="LL49" s="79"/>
      <c r="LM49" s="79"/>
      <c r="LN49" s="79"/>
      <c r="LO49" s="79"/>
      <c r="LP49" s="79"/>
      <c r="LQ49" s="79"/>
      <c r="LR49" s="79"/>
      <c r="LS49" s="79"/>
      <c r="LT49" s="79"/>
      <c r="LU49" s="79"/>
      <c r="LV49" s="79"/>
      <c r="LW49" s="79"/>
      <c r="LX49" s="79"/>
      <c r="LY49" s="79"/>
      <c r="LZ49" s="79"/>
      <c r="MA49" s="79"/>
      <c r="MB49" s="79"/>
      <c r="MC49" s="79"/>
      <c r="MD49" s="79"/>
      <c r="ME49" s="79"/>
      <c r="MF49" s="79"/>
      <c r="MG49" s="79"/>
      <c r="MH49" s="79"/>
      <c r="MI49" s="79"/>
      <c r="MJ49" s="79"/>
      <c r="MK49" s="79"/>
      <c r="ML49" s="79"/>
      <c r="MM49" s="79"/>
      <c r="MN49" s="79"/>
      <c r="MO49" s="79"/>
      <c r="MP49" s="79"/>
      <c r="MQ49" s="79"/>
      <c r="MR49" s="79"/>
      <c r="MS49" s="79"/>
      <c r="MT49" s="79"/>
      <c r="MU49" s="79"/>
      <c r="MV49" s="79"/>
      <c r="MW49" s="79"/>
      <c r="MX49" s="79"/>
      <c r="MY49" s="79"/>
      <c r="MZ49" s="79"/>
      <c r="NA49" s="79"/>
      <c r="NB49" s="79"/>
      <c r="NC49" s="79"/>
      <c r="ND49" s="79"/>
      <c r="NE49" s="79"/>
      <c r="NF49" s="79"/>
      <c r="NG49" s="79"/>
      <c r="NH49" s="79"/>
      <c r="NI49" s="79"/>
      <c r="NJ49" s="79"/>
      <c r="NK49" s="79"/>
      <c r="NL49" s="79"/>
      <c r="NM49" s="79"/>
      <c r="NN49" s="79"/>
      <c r="NO49" s="79"/>
      <c r="NP49" s="79"/>
      <c r="NQ49" s="79"/>
      <c r="NR49" s="79"/>
      <c r="NS49" s="79"/>
      <c r="NT49" s="79"/>
      <c r="NU49" s="79"/>
      <c r="NV49" s="79"/>
      <c r="NW49" s="79"/>
      <c r="NX49" s="79"/>
      <c r="NY49" s="79"/>
      <c r="NZ49" s="79"/>
      <c r="OA49" s="79"/>
      <c r="OB49" s="79"/>
      <c r="OC49" s="79"/>
      <c r="OD49" s="79"/>
      <c r="OE49" s="79"/>
      <c r="OF49" s="79"/>
      <c r="OG49" s="79"/>
      <c r="OH49" s="79"/>
      <c r="OI49" s="79"/>
      <c r="OJ49" s="79"/>
      <c r="OK49" s="79"/>
      <c r="OL49" s="79"/>
      <c r="OM49" s="79"/>
      <c r="ON49" s="79"/>
      <c r="OO49" s="79"/>
      <c r="OP49" s="79"/>
      <c r="OQ49" s="79"/>
      <c r="OR49" s="79"/>
      <c r="OS49" s="79"/>
      <c r="OT49" s="79"/>
      <c r="OU49" s="79"/>
      <c r="OV49" s="79"/>
      <c r="OW49" s="79"/>
      <c r="OX49" s="79"/>
      <c r="OY49" s="79"/>
      <c r="OZ49" s="79"/>
      <c r="PA49" s="79"/>
      <c r="PB49" s="79"/>
      <c r="PC49" s="79"/>
      <c r="PD49" s="79"/>
      <c r="PE49" s="79"/>
      <c r="PF49" s="79"/>
      <c r="PG49" s="79"/>
      <c r="PH49" s="79"/>
      <c r="PI49" s="79"/>
      <c r="PJ49" s="79"/>
      <c r="PK49" s="79"/>
      <c r="PL49" s="79"/>
      <c r="PM49" s="79"/>
      <c r="PN49" s="79"/>
      <c r="PO49" s="79"/>
      <c r="PP49" s="79"/>
      <c r="PQ49" s="79"/>
      <c r="PR49" s="79"/>
      <c r="PS49" s="79"/>
      <c r="PT49" s="79"/>
      <c r="PU49" s="79"/>
      <c r="PV49" s="79"/>
      <c r="PW49" s="79"/>
      <c r="PX49" s="79"/>
      <c r="PY49" s="79"/>
      <c r="PZ49" s="79"/>
      <c r="QA49" s="79"/>
      <c r="QB49" s="79"/>
      <c r="QC49" s="79"/>
      <c r="QD49" s="79"/>
      <c r="QE49" s="79"/>
      <c r="QF49" s="79"/>
      <c r="QG49" s="79"/>
      <c r="QH49" s="79"/>
      <c r="QI49" s="79"/>
      <c r="QJ49" s="79"/>
      <c r="QK49" s="79"/>
      <c r="QL49" s="79"/>
      <c r="QM49" s="79"/>
      <c r="QN49" s="79"/>
      <c r="QO49" s="79"/>
      <c r="QP49" s="79"/>
      <c r="QQ49" s="79"/>
      <c r="QR49" s="79"/>
      <c r="QS49" s="79"/>
      <c r="QT49" s="79"/>
      <c r="QU49" s="79"/>
      <c r="QV49" s="79"/>
      <c r="QW49" s="79"/>
      <c r="QX49" s="79"/>
      <c r="QY49" s="79"/>
      <c r="QZ49" s="79"/>
      <c r="RA49" s="79"/>
      <c r="RB49" s="79"/>
      <c r="RC49" s="79"/>
      <c r="RD49" s="79"/>
      <c r="RE49" s="79"/>
      <c r="RF49" s="79"/>
      <c r="RG49" s="79"/>
      <c r="RH49" s="79"/>
      <c r="RI49" s="79"/>
      <c r="RJ49" s="79"/>
      <c r="RK49" s="79"/>
      <c r="RL49" s="79"/>
      <c r="RM49" s="79"/>
      <c r="RN49" s="79"/>
      <c r="RO49" s="79"/>
      <c r="RP49" s="79"/>
      <c r="RQ49" s="79"/>
      <c r="RR49" s="79"/>
      <c r="RS49" s="79"/>
      <c r="RT49" s="79"/>
      <c r="RU49" s="79"/>
      <c r="RV49" s="79"/>
      <c r="RW49" s="79"/>
      <c r="RX49" s="79"/>
      <c r="RY49" s="79"/>
      <c r="RZ49" s="79"/>
      <c r="SA49" s="79"/>
      <c r="SB49" s="79"/>
      <c r="SC49" s="79"/>
      <c r="SD49" s="79"/>
      <c r="SE49" s="79"/>
      <c r="SF49" s="79"/>
      <c r="SG49" s="79"/>
      <c r="SH49" s="79"/>
      <c r="SI49" s="79"/>
      <c r="SJ49" s="79"/>
      <c r="SK49" s="79"/>
      <c r="SL49" s="79"/>
      <c r="SM49" s="79"/>
      <c r="SN49" s="79"/>
      <c r="SO49" s="79"/>
      <c r="SP49" s="79"/>
      <c r="SQ49" s="79"/>
      <c r="SR49" s="79"/>
      <c r="SS49" s="79"/>
      <c r="ST49" s="79"/>
      <c r="SU49" s="79"/>
      <c r="SV49" s="79"/>
      <c r="SW49" s="79"/>
      <c r="SX49" s="79"/>
      <c r="SY49" s="79"/>
      <c r="SZ49" s="79"/>
      <c r="TA49" s="79"/>
      <c r="TB49" s="79"/>
      <c r="TC49" s="79"/>
      <c r="TD49" s="79"/>
      <c r="TE49" s="79"/>
      <c r="TF49" s="79"/>
      <c r="TG49" s="79"/>
      <c r="TH49" s="79"/>
      <c r="TI49" s="79"/>
      <c r="TJ49" s="79"/>
      <c r="TK49" s="79"/>
      <c r="TL49" s="79"/>
      <c r="TM49" s="79"/>
      <c r="TN49" s="79"/>
      <c r="TO49" s="79"/>
      <c r="TP49" s="79"/>
      <c r="TQ49" s="79"/>
      <c r="TR49" s="79"/>
      <c r="TS49" s="79"/>
      <c r="TT49" s="79"/>
      <c r="TU49" s="79"/>
      <c r="TV49" s="79"/>
      <c r="TW49" s="79"/>
      <c r="TX49" s="79"/>
      <c r="TY49" s="79"/>
      <c r="TZ49" s="79"/>
      <c r="UA49" s="79"/>
      <c r="UB49" s="79"/>
      <c r="UC49" s="79"/>
      <c r="UD49" s="79"/>
      <c r="UE49" s="79"/>
      <c r="UF49" s="79"/>
      <c r="UG49" s="79"/>
      <c r="UH49" s="79"/>
      <c r="UI49" s="79"/>
      <c r="UJ49" s="79"/>
      <c r="UK49" s="79"/>
      <c r="UL49" s="79"/>
      <c r="UM49" s="79"/>
      <c r="UN49" s="79"/>
      <c r="UO49" s="79"/>
      <c r="UP49" s="79"/>
      <c r="UQ49" s="79"/>
      <c r="UR49" s="79"/>
      <c r="US49" s="79"/>
      <c r="UT49" s="79"/>
      <c r="UU49" s="79"/>
      <c r="UV49" s="79"/>
      <c r="UW49" s="79"/>
      <c r="UX49" s="79"/>
      <c r="UY49" s="79"/>
      <c r="UZ49" s="79"/>
      <c r="VA49" s="79"/>
      <c r="VB49" s="79"/>
      <c r="VC49" s="79"/>
      <c r="VD49" s="79"/>
      <c r="VE49" s="79"/>
      <c r="VF49" s="79"/>
      <c r="VG49" s="79"/>
      <c r="VH49" s="79"/>
      <c r="VI49" s="79"/>
      <c r="VJ49" s="79"/>
      <c r="VK49" s="79"/>
      <c r="VL49" s="79"/>
      <c r="VM49" s="79"/>
      <c r="VN49" s="79"/>
      <c r="VO49" s="79"/>
      <c r="VP49" s="79"/>
      <c r="VQ49" s="79"/>
      <c r="VR49" s="79"/>
      <c r="VS49" s="79"/>
      <c r="VT49" s="79"/>
      <c r="VU49" s="79"/>
      <c r="VV49" s="79"/>
      <c r="VW49" s="79"/>
      <c r="VX49" s="79"/>
      <c r="VY49" s="79"/>
      <c r="VZ49" s="79"/>
      <c r="WA49" s="79"/>
      <c r="WB49" s="79"/>
      <c r="WC49" s="79"/>
      <c r="WD49" s="79"/>
      <c r="WE49" s="79"/>
      <c r="WF49" s="79"/>
      <c r="WG49" s="79"/>
      <c r="WH49" s="79"/>
      <c r="WI49" s="79"/>
      <c r="WJ49" s="79"/>
      <c r="WK49" s="79"/>
      <c r="WL49" s="79"/>
      <c r="WM49" s="79"/>
      <c r="WN49" s="79"/>
      <c r="WO49" s="79"/>
      <c r="WP49" s="79"/>
      <c r="WQ49" s="79"/>
      <c r="WR49" s="79"/>
      <c r="WS49" s="79"/>
      <c r="WT49" s="79"/>
      <c r="WU49" s="79"/>
      <c r="WV49" s="79"/>
      <c r="WW49" s="79"/>
      <c r="WX49" s="79"/>
      <c r="WY49" s="79"/>
      <c r="WZ49" s="79"/>
      <c r="XA49" s="79"/>
      <c r="XB49" s="79"/>
      <c r="XC49" s="79"/>
      <c r="XD49" s="79"/>
      <c r="XE49" s="79"/>
      <c r="XF49" s="79"/>
      <c r="XG49" s="79"/>
      <c r="XH49" s="79"/>
      <c r="XI49" s="79"/>
      <c r="XJ49" s="79"/>
      <c r="XK49" s="79"/>
      <c r="XL49" s="79"/>
      <c r="XM49" s="79"/>
      <c r="XN49" s="79"/>
      <c r="XO49" s="79"/>
      <c r="XP49" s="79"/>
      <c r="XQ49" s="79"/>
      <c r="XR49" s="79"/>
      <c r="XS49" s="79"/>
      <c r="XT49" s="79"/>
      <c r="XU49" s="79"/>
      <c r="XV49" s="79"/>
      <c r="XW49" s="79"/>
      <c r="XX49" s="79"/>
      <c r="XY49" s="79"/>
      <c r="XZ49" s="79"/>
      <c r="YA49" s="79"/>
      <c r="YB49" s="79"/>
      <c r="YC49" s="79"/>
    </row>
    <row r="50" spans="1:653" s="80" customFormat="1" ht="148.5" customHeight="1" x14ac:dyDescent="0.25">
      <c r="A50" s="78" t="s">
        <v>240</v>
      </c>
      <c r="B50" s="71" t="s">
        <v>241</v>
      </c>
      <c r="C50" s="71" t="s">
        <v>186</v>
      </c>
      <c r="D50" s="73"/>
      <c r="E50" s="73"/>
      <c r="F50" s="72" t="s">
        <v>247</v>
      </c>
      <c r="G50" s="72" t="s">
        <v>243</v>
      </c>
      <c r="H50" s="73" t="s">
        <v>191</v>
      </c>
      <c r="I50" s="73" t="s">
        <v>192</v>
      </c>
      <c r="J50" s="73" t="s">
        <v>244</v>
      </c>
      <c r="K50" s="73" t="s">
        <v>194</v>
      </c>
      <c r="L50" s="73" t="s">
        <v>245</v>
      </c>
      <c r="M50" s="74" t="s">
        <v>49</v>
      </c>
      <c r="N50" s="101">
        <v>0</v>
      </c>
      <c r="O50" s="75">
        <v>180</v>
      </c>
      <c r="P50" s="63">
        <f>Tabla1[[#This Row],[Columna14]]*Tabla1[[#This Row],[Columna13]]%</f>
        <v>0</v>
      </c>
      <c r="Q50" s="63">
        <v>0</v>
      </c>
      <c r="R50" s="64">
        <v>0</v>
      </c>
      <c r="S50" s="63">
        <v>0</v>
      </c>
      <c r="T50" s="65">
        <f>Tabla1[[#This Row],[Columna18]]</f>
        <v>0</v>
      </c>
      <c r="U50" s="79"/>
      <c r="V50" s="79"/>
      <c r="W50" s="79"/>
      <c r="X50" s="79"/>
      <c r="Y50" s="79"/>
      <c r="Z50" s="79"/>
      <c r="AA50" s="79"/>
      <c r="AB50" s="79"/>
      <c r="AC50" s="79"/>
      <c r="AD50" s="79"/>
      <c r="AE50" s="79"/>
      <c r="AF50" s="79"/>
      <c r="AG50" s="79"/>
      <c r="AH50" s="79"/>
      <c r="AI50" s="79"/>
      <c r="AJ50" s="79"/>
      <c r="AK50" s="79"/>
      <c r="AL50" s="79"/>
      <c r="AM50" s="79"/>
      <c r="AN50" s="79"/>
      <c r="AO50" s="79"/>
      <c r="AP50" s="79"/>
      <c r="AQ50" s="79"/>
      <c r="AR50" s="79"/>
      <c r="AS50" s="79"/>
      <c r="AT50" s="79"/>
      <c r="AU50" s="79"/>
      <c r="AV50" s="79"/>
      <c r="AW50" s="79"/>
      <c r="AX50" s="79"/>
      <c r="AY50" s="79"/>
      <c r="AZ50" s="79"/>
      <c r="BA50" s="79"/>
      <c r="BB50" s="79"/>
      <c r="BC50" s="79"/>
      <c r="BD50" s="79"/>
      <c r="BE50" s="79"/>
      <c r="BF50" s="79"/>
      <c r="BG50" s="79"/>
      <c r="BH50" s="79"/>
      <c r="BI50" s="79"/>
      <c r="BJ50" s="79"/>
      <c r="BK50" s="79"/>
      <c r="BL50" s="79"/>
      <c r="BM50" s="79"/>
      <c r="BN50" s="79"/>
      <c r="BO50" s="79"/>
      <c r="BP50" s="79"/>
      <c r="BQ50" s="79"/>
      <c r="BR50" s="79"/>
      <c r="BS50" s="79"/>
      <c r="BT50" s="79"/>
      <c r="BU50" s="79"/>
      <c r="BV50" s="79"/>
      <c r="BW50" s="79"/>
      <c r="BX50" s="79"/>
      <c r="BY50" s="79"/>
      <c r="BZ50" s="79"/>
      <c r="CA50" s="79"/>
      <c r="CB50" s="79"/>
      <c r="CC50" s="79"/>
      <c r="CD50" s="79"/>
      <c r="CE50" s="79"/>
      <c r="CF50" s="79"/>
      <c r="CG50" s="79"/>
      <c r="CH50" s="79"/>
      <c r="CI50" s="79"/>
      <c r="CJ50" s="79"/>
      <c r="CK50" s="79"/>
      <c r="CL50" s="79"/>
      <c r="CM50" s="79"/>
      <c r="CN50" s="79"/>
      <c r="CO50" s="79"/>
      <c r="CP50" s="79"/>
      <c r="CQ50" s="79"/>
      <c r="CR50" s="79"/>
      <c r="CS50" s="79"/>
      <c r="CT50" s="79"/>
      <c r="CU50" s="79"/>
      <c r="CV50" s="79"/>
      <c r="CW50" s="79"/>
      <c r="CX50" s="79"/>
      <c r="CY50" s="79"/>
      <c r="CZ50" s="79"/>
      <c r="DA50" s="79"/>
      <c r="DB50" s="79"/>
      <c r="DC50" s="79"/>
      <c r="DD50" s="79"/>
      <c r="DE50" s="79"/>
      <c r="DF50" s="79"/>
      <c r="DG50" s="79"/>
      <c r="DH50" s="79"/>
      <c r="DI50" s="79"/>
      <c r="DJ50" s="79"/>
      <c r="DK50" s="79"/>
      <c r="DL50" s="79"/>
      <c r="DM50" s="79"/>
      <c r="DN50" s="79"/>
      <c r="DO50" s="79"/>
      <c r="DP50" s="79"/>
      <c r="DQ50" s="79"/>
      <c r="DR50" s="79"/>
      <c r="DS50" s="79"/>
      <c r="DT50" s="79"/>
      <c r="DU50" s="79"/>
      <c r="DV50" s="79"/>
      <c r="DW50" s="79"/>
      <c r="DX50" s="79"/>
      <c r="DY50" s="79"/>
      <c r="DZ50" s="79"/>
      <c r="EA50" s="79"/>
      <c r="EB50" s="79"/>
      <c r="EC50" s="79"/>
      <c r="ED50" s="79"/>
      <c r="EE50" s="79"/>
      <c r="EF50" s="79"/>
      <c r="EG50" s="79"/>
      <c r="EH50" s="79"/>
      <c r="EI50" s="79"/>
      <c r="EJ50" s="79"/>
      <c r="EK50" s="79"/>
      <c r="EL50" s="79"/>
      <c r="EM50" s="79"/>
      <c r="EN50" s="79"/>
      <c r="EO50" s="79"/>
      <c r="EP50" s="79"/>
      <c r="EQ50" s="79"/>
      <c r="ER50" s="79"/>
      <c r="ES50" s="79"/>
      <c r="ET50" s="79"/>
      <c r="EU50" s="79"/>
      <c r="EV50" s="79"/>
      <c r="EW50" s="79"/>
      <c r="EX50" s="79"/>
      <c r="EY50" s="79"/>
      <c r="EZ50" s="79"/>
      <c r="FA50" s="79"/>
      <c r="FB50" s="79"/>
      <c r="FC50" s="79"/>
      <c r="FD50" s="79"/>
      <c r="FE50" s="79"/>
      <c r="FF50" s="79"/>
      <c r="FG50" s="79"/>
      <c r="FH50" s="79"/>
      <c r="FI50" s="79"/>
      <c r="FJ50" s="79"/>
      <c r="FK50" s="79"/>
      <c r="FL50" s="79"/>
      <c r="FM50" s="79"/>
      <c r="FN50" s="79"/>
      <c r="FO50" s="79"/>
      <c r="FP50" s="79"/>
      <c r="FQ50" s="79"/>
      <c r="FR50" s="79"/>
      <c r="FS50" s="79"/>
      <c r="FT50" s="79"/>
      <c r="FU50" s="79"/>
      <c r="FV50" s="79"/>
      <c r="FW50" s="79"/>
      <c r="FX50" s="79"/>
      <c r="FY50" s="79"/>
      <c r="FZ50" s="79"/>
      <c r="GA50" s="79"/>
      <c r="GB50" s="79"/>
      <c r="GC50" s="79"/>
      <c r="GD50" s="79"/>
      <c r="GE50" s="79"/>
      <c r="GF50" s="79"/>
      <c r="GG50" s="79"/>
      <c r="GH50" s="79"/>
      <c r="GI50" s="79"/>
      <c r="GJ50" s="79"/>
      <c r="GK50" s="79"/>
      <c r="GL50" s="79"/>
      <c r="GM50" s="79"/>
      <c r="GN50" s="79"/>
      <c r="GO50" s="79"/>
      <c r="GP50" s="79"/>
      <c r="GQ50" s="79"/>
      <c r="GR50" s="79"/>
      <c r="GS50" s="79"/>
      <c r="GT50" s="79"/>
      <c r="GU50" s="79"/>
      <c r="GV50" s="79"/>
      <c r="GW50" s="79"/>
      <c r="GX50" s="79"/>
      <c r="GY50" s="79"/>
      <c r="GZ50" s="79"/>
      <c r="HA50" s="79"/>
      <c r="HB50" s="79"/>
      <c r="HC50" s="79"/>
      <c r="HD50" s="79"/>
      <c r="HE50" s="79"/>
      <c r="HF50" s="79"/>
      <c r="HG50" s="79"/>
      <c r="HH50" s="79"/>
      <c r="HI50" s="79"/>
      <c r="HJ50" s="79"/>
      <c r="HK50" s="79"/>
      <c r="HL50" s="79"/>
      <c r="HM50" s="79"/>
      <c r="HN50" s="79"/>
      <c r="HO50" s="79"/>
      <c r="HP50" s="79"/>
      <c r="HQ50" s="79"/>
      <c r="HR50" s="79"/>
      <c r="HS50" s="79"/>
      <c r="HT50" s="79"/>
      <c r="HU50" s="79"/>
      <c r="HV50" s="79"/>
      <c r="HW50" s="79"/>
      <c r="HX50" s="79"/>
      <c r="HY50" s="79"/>
      <c r="HZ50" s="79"/>
      <c r="IA50" s="79"/>
      <c r="IB50" s="79"/>
      <c r="IC50" s="79"/>
      <c r="ID50" s="79"/>
      <c r="IE50" s="79"/>
      <c r="IF50" s="79"/>
      <c r="IG50" s="79"/>
      <c r="IH50" s="79"/>
      <c r="II50" s="79"/>
      <c r="IJ50" s="79"/>
      <c r="IK50" s="79"/>
      <c r="IL50" s="79"/>
      <c r="IM50" s="79"/>
      <c r="IN50" s="79"/>
      <c r="IO50" s="79"/>
      <c r="IP50" s="79"/>
      <c r="IQ50" s="79"/>
      <c r="IR50" s="79"/>
      <c r="IS50" s="79"/>
      <c r="IT50" s="79"/>
      <c r="IU50" s="79"/>
      <c r="IV50" s="79"/>
      <c r="IW50" s="79"/>
      <c r="IX50" s="79"/>
      <c r="IY50" s="79"/>
      <c r="IZ50" s="79"/>
      <c r="JA50" s="79"/>
      <c r="JB50" s="79"/>
      <c r="JC50" s="79"/>
      <c r="JD50" s="79"/>
      <c r="JE50" s="79"/>
      <c r="JF50" s="79"/>
      <c r="JG50" s="79"/>
      <c r="JH50" s="79"/>
      <c r="JI50" s="79"/>
      <c r="JJ50" s="79"/>
      <c r="JK50" s="79"/>
      <c r="JL50" s="79"/>
      <c r="JM50" s="79"/>
      <c r="JN50" s="79"/>
      <c r="JO50" s="79"/>
      <c r="JP50" s="79"/>
      <c r="JQ50" s="79"/>
      <c r="JR50" s="79"/>
      <c r="JS50" s="79"/>
      <c r="JT50" s="79"/>
      <c r="JU50" s="79"/>
      <c r="JV50" s="79"/>
      <c r="JW50" s="79"/>
      <c r="JX50" s="79"/>
      <c r="JY50" s="79"/>
      <c r="JZ50" s="79"/>
      <c r="KA50" s="79"/>
      <c r="KB50" s="79"/>
      <c r="KC50" s="79"/>
      <c r="KD50" s="79"/>
      <c r="KE50" s="79"/>
      <c r="KF50" s="79"/>
      <c r="KG50" s="79"/>
      <c r="KH50" s="79"/>
      <c r="KI50" s="79"/>
      <c r="KJ50" s="79"/>
      <c r="KK50" s="79"/>
      <c r="KL50" s="79"/>
      <c r="KM50" s="79"/>
      <c r="KN50" s="79"/>
      <c r="KO50" s="79"/>
      <c r="KP50" s="79"/>
      <c r="KQ50" s="79"/>
      <c r="KR50" s="79"/>
      <c r="KS50" s="79"/>
      <c r="KT50" s="79"/>
      <c r="KU50" s="79"/>
      <c r="KV50" s="79"/>
      <c r="KW50" s="79"/>
      <c r="KX50" s="79"/>
      <c r="KY50" s="79"/>
      <c r="KZ50" s="79"/>
      <c r="LA50" s="79"/>
      <c r="LB50" s="79"/>
      <c r="LC50" s="79"/>
      <c r="LD50" s="79"/>
      <c r="LE50" s="79"/>
      <c r="LF50" s="79"/>
      <c r="LG50" s="79"/>
      <c r="LH50" s="79"/>
      <c r="LI50" s="79"/>
      <c r="LJ50" s="79"/>
      <c r="LK50" s="79"/>
      <c r="LL50" s="79"/>
      <c r="LM50" s="79"/>
      <c r="LN50" s="79"/>
      <c r="LO50" s="79"/>
      <c r="LP50" s="79"/>
      <c r="LQ50" s="79"/>
      <c r="LR50" s="79"/>
      <c r="LS50" s="79"/>
      <c r="LT50" s="79"/>
      <c r="LU50" s="79"/>
      <c r="LV50" s="79"/>
      <c r="LW50" s="79"/>
      <c r="LX50" s="79"/>
      <c r="LY50" s="79"/>
      <c r="LZ50" s="79"/>
      <c r="MA50" s="79"/>
      <c r="MB50" s="79"/>
      <c r="MC50" s="79"/>
      <c r="MD50" s="79"/>
      <c r="ME50" s="79"/>
      <c r="MF50" s="79"/>
      <c r="MG50" s="79"/>
      <c r="MH50" s="79"/>
      <c r="MI50" s="79"/>
      <c r="MJ50" s="79"/>
      <c r="MK50" s="79"/>
      <c r="ML50" s="79"/>
      <c r="MM50" s="79"/>
      <c r="MN50" s="79"/>
      <c r="MO50" s="79"/>
      <c r="MP50" s="79"/>
      <c r="MQ50" s="79"/>
      <c r="MR50" s="79"/>
      <c r="MS50" s="79"/>
      <c r="MT50" s="79"/>
      <c r="MU50" s="79"/>
      <c r="MV50" s="79"/>
      <c r="MW50" s="79"/>
      <c r="MX50" s="79"/>
      <c r="MY50" s="79"/>
      <c r="MZ50" s="79"/>
      <c r="NA50" s="79"/>
      <c r="NB50" s="79"/>
      <c r="NC50" s="79"/>
      <c r="ND50" s="79"/>
      <c r="NE50" s="79"/>
      <c r="NF50" s="79"/>
      <c r="NG50" s="79"/>
      <c r="NH50" s="79"/>
      <c r="NI50" s="79"/>
      <c r="NJ50" s="79"/>
      <c r="NK50" s="79"/>
      <c r="NL50" s="79"/>
      <c r="NM50" s="79"/>
      <c r="NN50" s="79"/>
      <c r="NO50" s="79"/>
      <c r="NP50" s="79"/>
      <c r="NQ50" s="79"/>
      <c r="NR50" s="79"/>
      <c r="NS50" s="79"/>
      <c r="NT50" s="79"/>
      <c r="NU50" s="79"/>
      <c r="NV50" s="79"/>
      <c r="NW50" s="79"/>
      <c r="NX50" s="79"/>
      <c r="NY50" s="79"/>
      <c r="NZ50" s="79"/>
      <c r="OA50" s="79"/>
      <c r="OB50" s="79"/>
      <c r="OC50" s="79"/>
      <c r="OD50" s="79"/>
      <c r="OE50" s="79"/>
      <c r="OF50" s="79"/>
      <c r="OG50" s="79"/>
      <c r="OH50" s="79"/>
      <c r="OI50" s="79"/>
      <c r="OJ50" s="79"/>
      <c r="OK50" s="79"/>
      <c r="OL50" s="79"/>
      <c r="OM50" s="79"/>
      <c r="ON50" s="79"/>
      <c r="OO50" s="79"/>
      <c r="OP50" s="79"/>
      <c r="OQ50" s="79"/>
      <c r="OR50" s="79"/>
      <c r="OS50" s="79"/>
      <c r="OT50" s="79"/>
      <c r="OU50" s="79"/>
      <c r="OV50" s="79"/>
      <c r="OW50" s="79"/>
      <c r="OX50" s="79"/>
      <c r="OY50" s="79"/>
      <c r="OZ50" s="79"/>
      <c r="PA50" s="79"/>
      <c r="PB50" s="79"/>
      <c r="PC50" s="79"/>
      <c r="PD50" s="79"/>
      <c r="PE50" s="79"/>
      <c r="PF50" s="79"/>
      <c r="PG50" s="79"/>
      <c r="PH50" s="79"/>
      <c r="PI50" s="79"/>
      <c r="PJ50" s="79"/>
      <c r="PK50" s="79"/>
      <c r="PL50" s="79"/>
      <c r="PM50" s="79"/>
      <c r="PN50" s="79"/>
      <c r="PO50" s="79"/>
      <c r="PP50" s="79"/>
      <c r="PQ50" s="79"/>
      <c r="PR50" s="79"/>
      <c r="PS50" s="79"/>
      <c r="PT50" s="79"/>
      <c r="PU50" s="79"/>
      <c r="PV50" s="79"/>
      <c r="PW50" s="79"/>
      <c r="PX50" s="79"/>
      <c r="PY50" s="79"/>
      <c r="PZ50" s="79"/>
      <c r="QA50" s="79"/>
      <c r="QB50" s="79"/>
      <c r="QC50" s="79"/>
      <c r="QD50" s="79"/>
      <c r="QE50" s="79"/>
      <c r="QF50" s="79"/>
      <c r="QG50" s="79"/>
      <c r="QH50" s="79"/>
      <c r="QI50" s="79"/>
      <c r="QJ50" s="79"/>
      <c r="QK50" s="79"/>
      <c r="QL50" s="79"/>
      <c r="QM50" s="79"/>
      <c r="QN50" s="79"/>
      <c r="QO50" s="79"/>
      <c r="QP50" s="79"/>
      <c r="QQ50" s="79"/>
      <c r="QR50" s="79"/>
      <c r="QS50" s="79"/>
      <c r="QT50" s="79"/>
      <c r="QU50" s="79"/>
      <c r="QV50" s="79"/>
      <c r="QW50" s="79"/>
      <c r="QX50" s="79"/>
      <c r="QY50" s="79"/>
      <c r="QZ50" s="79"/>
      <c r="RA50" s="79"/>
      <c r="RB50" s="79"/>
      <c r="RC50" s="79"/>
      <c r="RD50" s="79"/>
      <c r="RE50" s="79"/>
      <c r="RF50" s="79"/>
      <c r="RG50" s="79"/>
      <c r="RH50" s="79"/>
      <c r="RI50" s="79"/>
      <c r="RJ50" s="79"/>
      <c r="RK50" s="79"/>
      <c r="RL50" s="79"/>
      <c r="RM50" s="79"/>
      <c r="RN50" s="79"/>
      <c r="RO50" s="79"/>
      <c r="RP50" s="79"/>
      <c r="RQ50" s="79"/>
      <c r="RR50" s="79"/>
      <c r="RS50" s="79"/>
      <c r="RT50" s="79"/>
      <c r="RU50" s="79"/>
      <c r="RV50" s="79"/>
      <c r="RW50" s="79"/>
      <c r="RX50" s="79"/>
      <c r="RY50" s="79"/>
      <c r="RZ50" s="79"/>
      <c r="SA50" s="79"/>
      <c r="SB50" s="79"/>
      <c r="SC50" s="79"/>
      <c r="SD50" s="79"/>
      <c r="SE50" s="79"/>
      <c r="SF50" s="79"/>
      <c r="SG50" s="79"/>
      <c r="SH50" s="79"/>
      <c r="SI50" s="79"/>
      <c r="SJ50" s="79"/>
      <c r="SK50" s="79"/>
      <c r="SL50" s="79"/>
      <c r="SM50" s="79"/>
      <c r="SN50" s="79"/>
      <c r="SO50" s="79"/>
      <c r="SP50" s="79"/>
      <c r="SQ50" s="79"/>
      <c r="SR50" s="79"/>
      <c r="SS50" s="79"/>
      <c r="ST50" s="79"/>
      <c r="SU50" s="79"/>
      <c r="SV50" s="79"/>
      <c r="SW50" s="79"/>
      <c r="SX50" s="79"/>
      <c r="SY50" s="79"/>
      <c r="SZ50" s="79"/>
      <c r="TA50" s="79"/>
      <c r="TB50" s="79"/>
      <c r="TC50" s="79"/>
      <c r="TD50" s="79"/>
      <c r="TE50" s="79"/>
      <c r="TF50" s="79"/>
      <c r="TG50" s="79"/>
      <c r="TH50" s="79"/>
      <c r="TI50" s="79"/>
      <c r="TJ50" s="79"/>
      <c r="TK50" s="79"/>
      <c r="TL50" s="79"/>
      <c r="TM50" s="79"/>
      <c r="TN50" s="79"/>
      <c r="TO50" s="79"/>
      <c r="TP50" s="79"/>
      <c r="TQ50" s="79"/>
      <c r="TR50" s="79"/>
      <c r="TS50" s="79"/>
      <c r="TT50" s="79"/>
      <c r="TU50" s="79"/>
      <c r="TV50" s="79"/>
      <c r="TW50" s="79"/>
      <c r="TX50" s="79"/>
      <c r="TY50" s="79"/>
      <c r="TZ50" s="79"/>
      <c r="UA50" s="79"/>
      <c r="UB50" s="79"/>
      <c r="UC50" s="79"/>
      <c r="UD50" s="79"/>
      <c r="UE50" s="79"/>
      <c r="UF50" s="79"/>
      <c r="UG50" s="79"/>
      <c r="UH50" s="79"/>
      <c r="UI50" s="79"/>
      <c r="UJ50" s="79"/>
      <c r="UK50" s="79"/>
      <c r="UL50" s="79"/>
      <c r="UM50" s="79"/>
      <c r="UN50" s="79"/>
      <c r="UO50" s="79"/>
      <c r="UP50" s="79"/>
      <c r="UQ50" s="79"/>
      <c r="UR50" s="79"/>
      <c r="US50" s="79"/>
      <c r="UT50" s="79"/>
      <c r="UU50" s="79"/>
      <c r="UV50" s="79"/>
      <c r="UW50" s="79"/>
      <c r="UX50" s="79"/>
      <c r="UY50" s="79"/>
      <c r="UZ50" s="79"/>
      <c r="VA50" s="79"/>
      <c r="VB50" s="79"/>
      <c r="VC50" s="79"/>
      <c r="VD50" s="79"/>
      <c r="VE50" s="79"/>
      <c r="VF50" s="79"/>
      <c r="VG50" s="79"/>
      <c r="VH50" s="79"/>
      <c r="VI50" s="79"/>
      <c r="VJ50" s="79"/>
      <c r="VK50" s="79"/>
      <c r="VL50" s="79"/>
      <c r="VM50" s="79"/>
      <c r="VN50" s="79"/>
      <c r="VO50" s="79"/>
      <c r="VP50" s="79"/>
      <c r="VQ50" s="79"/>
      <c r="VR50" s="79"/>
      <c r="VS50" s="79"/>
      <c r="VT50" s="79"/>
      <c r="VU50" s="79"/>
      <c r="VV50" s="79"/>
      <c r="VW50" s="79"/>
      <c r="VX50" s="79"/>
      <c r="VY50" s="79"/>
      <c r="VZ50" s="79"/>
      <c r="WA50" s="79"/>
      <c r="WB50" s="79"/>
      <c r="WC50" s="79"/>
      <c r="WD50" s="79"/>
      <c r="WE50" s="79"/>
      <c r="WF50" s="79"/>
      <c r="WG50" s="79"/>
      <c r="WH50" s="79"/>
      <c r="WI50" s="79"/>
      <c r="WJ50" s="79"/>
      <c r="WK50" s="79"/>
      <c r="WL50" s="79"/>
      <c r="WM50" s="79"/>
      <c r="WN50" s="79"/>
      <c r="WO50" s="79"/>
      <c r="WP50" s="79"/>
      <c r="WQ50" s="79"/>
      <c r="WR50" s="79"/>
      <c r="WS50" s="79"/>
      <c r="WT50" s="79"/>
      <c r="WU50" s="79"/>
      <c r="WV50" s="79"/>
      <c r="WW50" s="79"/>
      <c r="WX50" s="79"/>
      <c r="WY50" s="79"/>
      <c r="WZ50" s="79"/>
      <c r="XA50" s="79"/>
      <c r="XB50" s="79"/>
      <c r="XC50" s="79"/>
      <c r="XD50" s="79"/>
      <c r="XE50" s="79"/>
      <c r="XF50" s="79"/>
      <c r="XG50" s="79"/>
      <c r="XH50" s="79"/>
      <c r="XI50" s="79"/>
      <c r="XJ50" s="79"/>
      <c r="XK50" s="79"/>
      <c r="XL50" s="79"/>
      <c r="XM50" s="79"/>
      <c r="XN50" s="79"/>
      <c r="XO50" s="79"/>
      <c r="XP50" s="79"/>
      <c r="XQ50" s="79"/>
      <c r="XR50" s="79"/>
      <c r="XS50" s="79"/>
      <c r="XT50" s="79"/>
      <c r="XU50" s="79"/>
      <c r="XV50" s="79"/>
      <c r="XW50" s="79"/>
      <c r="XX50" s="79"/>
      <c r="XY50" s="79"/>
      <c r="XZ50" s="79"/>
      <c r="YA50" s="79"/>
      <c r="YB50" s="79"/>
      <c r="YC50" s="79"/>
    </row>
    <row r="51" spans="1:653" s="80" customFormat="1" ht="155.25" customHeight="1" x14ac:dyDescent="0.25">
      <c r="A51" s="78" t="s">
        <v>248</v>
      </c>
      <c r="B51" s="71" t="s">
        <v>249</v>
      </c>
      <c r="C51" s="71" t="s">
        <v>186</v>
      </c>
      <c r="D51" s="73" t="s">
        <v>251</v>
      </c>
      <c r="E51" s="73" t="s">
        <v>250</v>
      </c>
      <c r="F51" s="72"/>
      <c r="G51" s="72"/>
      <c r="H51" s="73" t="s">
        <v>191</v>
      </c>
      <c r="I51" s="73" t="s">
        <v>192</v>
      </c>
      <c r="J51" s="73" t="s">
        <v>252</v>
      </c>
      <c r="K51" s="73" t="s">
        <v>194</v>
      </c>
      <c r="L51" s="73" t="s">
        <v>253</v>
      </c>
      <c r="M51" s="74" t="s">
        <v>49</v>
      </c>
      <c r="N51" s="101">
        <v>0</v>
      </c>
      <c r="O51" s="75">
        <v>383</v>
      </c>
      <c r="P51" s="63">
        <f>Tabla1[[#This Row],[Columna14]]*Tabla1[[#This Row],[Columna13]]%</f>
        <v>0</v>
      </c>
      <c r="Q51" s="63">
        <v>0</v>
      </c>
      <c r="R51" s="64">
        <v>0</v>
      </c>
      <c r="S51" s="63">
        <v>0</v>
      </c>
      <c r="T51" s="65">
        <f>Tabla1[[#This Row],[Columna18]]</f>
        <v>0</v>
      </c>
      <c r="U51" s="79"/>
      <c r="V51" s="79"/>
      <c r="W51" s="79"/>
      <c r="X51" s="79"/>
      <c r="Y51" s="79"/>
      <c r="Z51" s="79"/>
      <c r="AA51" s="79"/>
      <c r="AB51" s="79"/>
      <c r="AC51" s="79"/>
      <c r="AD51" s="79"/>
      <c r="AE51" s="79"/>
      <c r="AF51" s="79"/>
      <c r="AG51" s="79"/>
      <c r="AH51" s="79"/>
      <c r="AI51" s="79"/>
      <c r="AJ51" s="79"/>
      <c r="AK51" s="79"/>
      <c r="AL51" s="79"/>
      <c r="AM51" s="79"/>
      <c r="AN51" s="79"/>
      <c r="AO51" s="79"/>
      <c r="AP51" s="79"/>
      <c r="AQ51" s="79"/>
      <c r="AR51" s="79"/>
      <c r="AS51" s="79"/>
      <c r="AT51" s="79"/>
      <c r="AU51" s="79"/>
      <c r="AV51" s="79"/>
      <c r="AW51" s="79"/>
      <c r="AX51" s="79"/>
      <c r="AY51" s="79"/>
      <c r="AZ51" s="79"/>
      <c r="BA51" s="79"/>
      <c r="BB51" s="79"/>
      <c r="BC51" s="79"/>
      <c r="BD51" s="79"/>
      <c r="BE51" s="79"/>
      <c r="BF51" s="79"/>
      <c r="BG51" s="79"/>
      <c r="BH51" s="79"/>
      <c r="BI51" s="79"/>
      <c r="BJ51" s="79"/>
      <c r="BK51" s="79"/>
      <c r="BL51" s="79"/>
      <c r="BM51" s="79"/>
      <c r="BN51" s="79"/>
      <c r="BO51" s="79"/>
      <c r="BP51" s="79"/>
      <c r="BQ51" s="79"/>
      <c r="BR51" s="79"/>
      <c r="BS51" s="79"/>
      <c r="BT51" s="79"/>
      <c r="BU51" s="79"/>
      <c r="BV51" s="79"/>
      <c r="BW51" s="79"/>
      <c r="BX51" s="79"/>
      <c r="BY51" s="79"/>
      <c r="BZ51" s="79"/>
      <c r="CA51" s="79"/>
      <c r="CB51" s="79"/>
      <c r="CC51" s="79"/>
      <c r="CD51" s="79"/>
      <c r="CE51" s="79"/>
      <c r="CF51" s="79"/>
      <c r="CG51" s="79"/>
      <c r="CH51" s="79"/>
      <c r="CI51" s="79"/>
      <c r="CJ51" s="79"/>
      <c r="CK51" s="79"/>
      <c r="CL51" s="79"/>
      <c r="CM51" s="79"/>
      <c r="CN51" s="79"/>
      <c r="CO51" s="79"/>
      <c r="CP51" s="79"/>
      <c r="CQ51" s="79"/>
      <c r="CR51" s="79"/>
      <c r="CS51" s="79"/>
      <c r="CT51" s="79"/>
      <c r="CU51" s="79"/>
      <c r="CV51" s="79"/>
      <c r="CW51" s="79"/>
      <c r="CX51" s="79"/>
      <c r="CY51" s="79"/>
      <c r="CZ51" s="79"/>
      <c r="DA51" s="79"/>
      <c r="DB51" s="79"/>
      <c r="DC51" s="79"/>
      <c r="DD51" s="79"/>
      <c r="DE51" s="79"/>
      <c r="DF51" s="79"/>
      <c r="DG51" s="79"/>
      <c r="DH51" s="79"/>
      <c r="DI51" s="79"/>
      <c r="DJ51" s="79"/>
      <c r="DK51" s="79"/>
      <c r="DL51" s="79"/>
      <c r="DM51" s="79"/>
      <c r="DN51" s="79"/>
      <c r="DO51" s="79"/>
      <c r="DP51" s="79"/>
      <c r="DQ51" s="79"/>
      <c r="DR51" s="79"/>
      <c r="DS51" s="79"/>
      <c r="DT51" s="79"/>
      <c r="DU51" s="79"/>
      <c r="DV51" s="79"/>
      <c r="DW51" s="79"/>
      <c r="DX51" s="79"/>
      <c r="DY51" s="79"/>
      <c r="DZ51" s="79"/>
      <c r="EA51" s="79"/>
      <c r="EB51" s="79"/>
      <c r="EC51" s="79"/>
      <c r="ED51" s="79"/>
      <c r="EE51" s="79"/>
      <c r="EF51" s="79"/>
      <c r="EG51" s="79"/>
      <c r="EH51" s="79"/>
      <c r="EI51" s="79"/>
      <c r="EJ51" s="79"/>
      <c r="EK51" s="79"/>
      <c r="EL51" s="79"/>
      <c r="EM51" s="79"/>
      <c r="EN51" s="79"/>
      <c r="EO51" s="79"/>
      <c r="EP51" s="79"/>
      <c r="EQ51" s="79"/>
      <c r="ER51" s="79"/>
      <c r="ES51" s="79"/>
      <c r="ET51" s="79"/>
      <c r="EU51" s="79"/>
      <c r="EV51" s="79"/>
      <c r="EW51" s="79"/>
      <c r="EX51" s="79"/>
      <c r="EY51" s="79"/>
      <c r="EZ51" s="79"/>
      <c r="FA51" s="79"/>
      <c r="FB51" s="79"/>
      <c r="FC51" s="79"/>
      <c r="FD51" s="79"/>
      <c r="FE51" s="79"/>
      <c r="FF51" s="79"/>
      <c r="FG51" s="79"/>
      <c r="FH51" s="79"/>
      <c r="FI51" s="79"/>
      <c r="FJ51" s="79"/>
      <c r="FK51" s="79"/>
      <c r="FL51" s="79"/>
      <c r="FM51" s="79"/>
      <c r="FN51" s="79"/>
      <c r="FO51" s="79"/>
      <c r="FP51" s="79"/>
      <c r="FQ51" s="79"/>
      <c r="FR51" s="79"/>
      <c r="FS51" s="79"/>
      <c r="FT51" s="79"/>
      <c r="FU51" s="79"/>
      <c r="FV51" s="79"/>
      <c r="FW51" s="79"/>
      <c r="FX51" s="79"/>
      <c r="FY51" s="79"/>
      <c r="FZ51" s="79"/>
      <c r="GA51" s="79"/>
      <c r="GB51" s="79"/>
      <c r="GC51" s="79"/>
      <c r="GD51" s="79"/>
      <c r="GE51" s="79"/>
      <c r="GF51" s="79"/>
      <c r="GG51" s="79"/>
      <c r="GH51" s="79"/>
      <c r="GI51" s="79"/>
      <c r="GJ51" s="79"/>
      <c r="GK51" s="79"/>
      <c r="GL51" s="79"/>
      <c r="GM51" s="79"/>
      <c r="GN51" s="79"/>
      <c r="GO51" s="79"/>
      <c r="GP51" s="79"/>
      <c r="GQ51" s="79"/>
      <c r="GR51" s="79"/>
      <c r="GS51" s="79"/>
      <c r="GT51" s="79"/>
      <c r="GU51" s="79"/>
      <c r="GV51" s="79"/>
      <c r="GW51" s="79"/>
      <c r="GX51" s="79"/>
      <c r="GY51" s="79"/>
      <c r="GZ51" s="79"/>
      <c r="HA51" s="79"/>
      <c r="HB51" s="79"/>
      <c r="HC51" s="79"/>
      <c r="HD51" s="79"/>
      <c r="HE51" s="79"/>
      <c r="HF51" s="79"/>
      <c r="HG51" s="79"/>
      <c r="HH51" s="79"/>
      <c r="HI51" s="79"/>
      <c r="HJ51" s="79"/>
      <c r="HK51" s="79"/>
      <c r="HL51" s="79"/>
      <c r="HM51" s="79"/>
      <c r="HN51" s="79"/>
      <c r="HO51" s="79"/>
      <c r="HP51" s="79"/>
      <c r="HQ51" s="79"/>
      <c r="HR51" s="79"/>
      <c r="HS51" s="79"/>
      <c r="HT51" s="79"/>
      <c r="HU51" s="79"/>
      <c r="HV51" s="79"/>
      <c r="HW51" s="79"/>
      <c r="HX51" s="79"/>
      <c r="HY51" s="79"/>
      <c r="HZ51" s="79"/>
      <c r="IA51" s="79"/>
      <c r="IB51" s="79"/>
      <c r="IC51" s="79"/>
      <c r="ID51" s="79"/>
      <c r="IE51" s="79"/>
      <c r="IF51" s="79"/>
      <c r="IG51" s="79"/>
      <c r="IH51" s="79"/>
      <c r="II51" s="79"/>
      <c r="IJ51" s="79"/>
      <c r="IK51" s="79"/>
      <c r="IL51" s="79"/>
      <c r="IM51" s="79"/>
      <c r="IN51" s="79"/>
      <c r="IO51" s="79"/>
      <c r="IP51" s="79"/>
      <c r="IQ51" s="79"/>
      <c r="IR51" s="79"/>
      <c r="IS51" s="79"/>
      <c r="IT51" s="79"/>
      <c r="IU51" s="79"/>
      <c r="IV51" s="79"/>
      <c r="IW51" s="79"/>
      <c r="IX51" s="79"/>
      <c r="IY51" s="79"/>
      <c r="IZ51" s="79"/>
      <c r="JA51" s="79"/>
      <c r="JB51" s="79"/>
      <c r="JC51" s="79"/>
      <c r="JD51" s="79"/>
      <c r="JE51" s="79"/>
      <c r="JF51" s="79"/>
      <c r="JG51" s="79"/>
      <c r="JH51" s="79"/>
      <c r="JI51" s="79"/>
      <c r="JJ51" s="79"/>
      <c r="JK51" s="79"/>
      <c r="JL51" s="79"/>
      <c r="JM51" s="79"/>
      <c r="JN51" s="79"/>
      <c r="JO51" s="79"/>
      <c r="JP51" s="79"/>
      <c r="JQ51" s="79"/>
      <c r="JR51" s="79"/>
      <c r="JS51" s="79"/>
      <c r="JT51" s="79"/>
      <c r="JU51" s="79"/>
      <c r="JV51" s="79"/>
      <c r="JW51" s="79"/>
      <c r="JX51" s="79"/>
      <c r="JY51" s="79"/>
      <c r="JZ51" s="79"/>
      <c r="KA51" s="79"/>
      <c r="KB51" s="79"/>
      <c r="KC51" s="79"/>
      <c r="KD51" s="79"/>
      <c r="KE51" s="79"/>
      <c r="KF51" s="79"/>
      <c r="KG51" s="79"/>
      <c r="KH51" s="79"/>
      <c r="KI51" s="79"/>
      <c r="KJ51" s="79"/>
      <c r="KK51" s="79"/>
      <c r="KL51" s="79"/>
      <c r="KM51" s="79"/>
      <c r="KN51" s="79"/>
      <c r="KO51" s="79"/>
      <c r="KP51" s="79"/>
      <c r="KQ51" s="79"/>
      <c r="KR51" s="79"/>
      <c r="KS51" s="79"/>
      <c r="KT51" s="79"/>
      <c r="KU51" s="79"/>
      <c r="KV51" s="79"/>
      <c r="KW51" s="79"/>
      <c r="KX51" s="79"/>
      <c r="KY51" s="79"/>
      <c r="KZ51" s="79"/>
      <c r="LA51" s="79"/>
      <c r="LB51" s="79"/>
      <c r="LC51" s="79"/>
      <c r="LD51" s="79"/>
      <c r="LE51" s="79"/>
      <c r="LF51" s="79"/>
      <c r="LG51" s="79"/>
      <c r="LH51" s="79"/>
      <c r="LI51" s="79"/>
      <c r="LJ51" s="79"/>
      <c r="LK51" s="79"/>
      <c r="LL51" s="79"/>
      <c r="LM51" s="79"/>
      <c r="LN51" s="79"/>
      <c r="LO51" s="79"/>
      <c r="LP51" s="79"/>
      <c r="LQ51" s="79"/>
      <c r="LR51" s="79"/>
      <c r="LS51" s="79"/>
      <c r="LT51" s="79"/>
      <c r="LU51" s="79"/>
      <c r="LV51" s="79"/>
      <c r="LW51" s="79"/>
      <c r="LX51" s="79"/>
      <c r="LY51" s="79"/>
      <c r="LZ51" s="79"/>
      <c r="MA51" s="79"/>
      <c r="MB51" s="79"/>
      <c r="MC51" s="79"/>
      <c r="MD51" s="79"/>
      <c r="ME51" s="79"/>
      <c r="MF51" s="79"/>
      <c r="MG51" s="79"/>
      <c r="MH51" s="79"/>
      <c r="MI51" s="79"/>
      <c r="MJ51" s="79"/>
      <c r="MK51" s="79"/>
      <c r="ML51" s="79"/>
      <c r="MM51" s="79"/>
      <c r="MN51" s="79"/>
      <c r="MO51" s="79"/>
      <c r="MP51" s="79"/>
      <c r="MQ51" s="79"/>
      <c r="MR51" s="79"/>
      <c r="MS51" s="79"/>
      <c r="MT51" s="79"/>
      <c r="MU51" s="79"/>
      <c r="MV51" s="79"/>
      <c r="MW51" s="79"/>
      <c r="MX51" s="79"/>
      <c r="MY51" s="79"/>
      <c r="MZ51" s="79"/>
      <c r="NA51" s="79"/>
      <c r="NB51" s="79"/>
      <c r="NC51" s="79"/>
      <c r="ND51" s="79"/>
      <c r="NE51" s="79"/>
      <c r="NF51" s="79"/>
      <c r="NG51" s="79"/>
      <c r="NH51" s="79"/>
      <c r="NI51" s="79"/>
      <c r="NJ51" s="79"/>
      <c r="NK51" s="79"/>
      <c r="NL51" s="79"/>
      <c r="NM51" s="79"/>
      <c r="NN51" s="79"/>
      <c r="NO51" s="79"/>
      <c r="NP51" s="79"/>
      <c r="NQ51" s="79"/>
      <c r="NR51" s="79"/>
      <c r="NS51" s="79"/>
      <c r="NT51" s="79"/>
      <c r="NU51" s="79"/>
      <c r="NV51" s="79"/>
      <c r="NW51" s="79"/>
      <c r="NX51" s="79"/>
      <c r="NY51" s="79"/>
      <c r="NZ51" s="79"/>
      <c r="OA51" s="79"/>
      <c r="OB51" s="79"/>
      <c r="OC51" s="79"/>
      <c r="OD51" s="79"/>
      <c r="OE51" s="79"/>
      <c r="OF51" s="79"/>
      <c r="OG51" s="79"/>
      <c r="OH51" s="79"/>
      <c r="OI51" s="79"/>
      <c r="OJ51" s="79"/>
      <c r="OK51" s="79"/>
      <c r="OL51" s="79"/>
      <c r="OM51" s="79"/>
      <c r="ON51" s="79"/>
      <c r="OO51" s="79"/>
      <c r="OP51" s="79"/>
      <c r="OQ51" s="79"/>
      <c r="OR51" s="79"/>
      <c r="OS51" s="79"/>
      <c r="OT51" s="79"/>
      <c r="OU51" s="79"/>
      <c r="OV51" s="79"/>
      <c r="OW51" s="79"/>
      <c r="OX51" s="79"/>
      <c r="OY51" s="79"/>
      <c r="OZ51" s="79"/>
      <c r="PA51" s="79"/>
      <c r="PB51" s="79"/>
      <c r="PC51" s="79"/>
      <c r="PD51" s="79"/>
      <c r="PE51" s="79"/>
      <c r="PF51" s="79"/>
      <c r="PG51" s="79"/>
      <c r="PH51" s="79"/>
      <c r="PI51" s="79"/>
      <c r="PJ51" s="79"/>
      <c r="PK51" s="79"/>
      <c r="PL51" s="79"/>
      <c r="PM51" s="79"/>
      <c r="PN51" s="79"/>
      <c r="PO51" s="79"/>
      <c r="PP51" s="79"/>
      <c r="PQ51" s="79"/>
      <c r="PR51" s="79"/>
      <c r="PS51" s="79"/>
      <c r="PT51" s="79"/>
      <c r="PU51" s="79"/>
      <c r="PV51" s="79"/>
      <c r="PW51" s="79"/>
      <c r="PX51" s="79"/>
      <c r="PY51" s="79"/>
      <c r="PZ51" s="79"/>
      <c r="QA51" s="79"/>
      <c r="QB51" s="79"/>
      <c r="QC51" s="79"/>
      <c r="QD51" s="79"/>
      <c r="QE51" s="79"/>
      <c r="QF51" s="79"/>
      <c r="QG51" s="79"/>
      <c r="QH51" s="79"/>
      <c r="QI51" s="79"/>
      <c r="QJ51" s="79"/>
      <c r="QK51" s="79"/>
      <c r="QL51" s="79"/>
      <c r="QM51" s="79"/>
      <c r="QN51" s="79"/>
      <c r="QO51" s="79"/>
      <c r="QP51" s="79"/>
      <c r="QQ51" s="79"/>
      <c r="QR51" s="79"/>
      <c r="QS51" s="79"/>
      <c r="QT51" s="79"/>
      <c r="QU51" s="79"/>
      <c r="QV51" s="79"/>
      <c r="QW51" s="79"/>
      <c r="QX51" s="79"/>
      <c r="QY51" s="79"/>
      <c r="QZ51" s="79"/>
      <c r="RA51" s="79"/>
      <c r="RB51" s="79"/>
      <c r="RC51" s="79"/>
      <c r="RD51" s="79"/>
      <c r="RE51" s="79"/>
      <c r="RF51" s="79"/>
      <c r="RG51" s="79"/>
      <c r="RH51" s="79"/>
      <c r="RI51" s="79"/>
      <c r="RJ51" s="79"/>
      <c r="RK51" s="79"/>
      <c r="RL51" s="79"/>
      <c r="RM51" s="79"/>
      <c r="RN51" s="79"/>
      <c r="RO51" s="79"/>
      <c r="RP51" s="79"/>
      <c r="RQ51" s="79"/>
      <c r="RR51" s="79"/>
      <c r="RS51" s="79"/>
      <c r="RT51" s="79"/>
      <c r="RU51" s="79"/>
      <c r="RV51" s="79"/>
      <c r="RW51" s="79"/>
      <c r="RX51" s="79"/>
      <c r="RY51" s="79"/>
      <c r="RZ51" s="79"/>
      <c r="SA51" s="79"/>
      <c r="SB51" s="79"/>
      <c r="SC51" s="79"/>
      <c r="SD51" s="79"/>
      <c r="SE51" s="79"/>
      <c r="SF51" s="79"/>
      <c r="SG51" s="79"/>
      <c r="SH51" s="79"/>
      <c r="SI51" s="79"/>
      <c r="SJ51" s="79"/>
      <c r="SK51" s="79"/>
      <c r="SL51" s="79"/>
      <c r="SM51" s="79"/>
      <c r="SN51" s="79"/>
      <c r="SO51" s="79"/>
      <c r="SP51" s="79"/>
      <c r="SQ51" s="79"/>
      <c r="SR51" s="79"/>
      <c r="SS51" s="79"/>
      <c r="ST51" s="79"/>
      <c r="SU51" s="79"/>
      <c r="SV51" s="79"/>
      <c r="SW51" s="79"/>
      <c r="SX51" s="79"/>
      <c r="SY51" s="79"/>
      <c r="SZ51" s="79"/>
      <c r="TA51" s="79"/>
      <c r="TB51" s="79"/>
      <c r="TC51" s="79"/>
      <c r="TD51" s="79"/>
      <c r="TE51" s="79"/>
      <c r="TF51" s="79"/>
      <c r="TG51" s="79"/>
      <c r="TH51" s="79"/>
      <c r="TI51" s="79"/>
      <c r="TJ51" s="79"/>
      <c r="TK51" s="79"/>
      <c r="TL51" s="79"/>
      <c r="TM51" s="79"/>
      <c r="TN51" s="79"/>
      <c r="TO51" s="79"/>
      <c r="TP51" s="79"/>
      <c r="TQ51" s="79"/>
      <c r="TR51" s="79"/>
      <c r="TS51" s="79"/>
      <c r="TT51" s="79"/>
      <c r="TU51" s="79"/>
      <c r="TV51" s="79"/>
      <c r="TW51" s="79"/>
      <c r="TX51" s="79"/>
      <c r="TY51" s="79"/>
      <c r="TZ51" s="79"/>
      <c r="UA51" s="79"/>
      <c r="UB51" s="79"/>
      <c r="UC51" s="79"/>
      <c r="UD51" s="79"/>
      <c r="UE51" s="79"/>
      <c r="UF51" s="79"/>
      <c r="UG51" s="79"/>
      <c r="UH51" s="79"/>
      <c r="UI51" s="79"/>
      <c r="UJ51" s="79"/>
      <c r="UK51" s="79"/>
      <c r="UL51" s="79"/>
      <c r="UM51" s="79"/>
      <c r="UN51" s="79"/>
      <c r="UO51" s="79"/>
      <c r="UP51" s="79"/>
      <c r="UQ51" s="79"/>
      <c r="UR51" s="79"/>
      <c r="US51" s="79"/>
      <c r="UT51" s="79"/>
      <c r="UU51" s="79"/>
      <c r="UV51" s="79"/>
      <c r="UW51" s="79"/>
      <c r="UX51" s="79"/>
      <c r="UY51" s="79"/>
      <c r="UZ51" s="79"/>
      <c r="VA51" s="79"/>
      <c r="VB51" s="79"/>
      <c r="VC51" s="79"/>
      <c r="VD51" s="79"/>
      <c r="VE51" s="79"/>
      <c r="VF51" s="79"/>
      <c r="VG51" s="79"/>
      <c r="VH51" s="79"/>
      <c r="VI51" s="79"/>
      <c r="VJ51" s="79"/>
      <c r="VK51" s="79"/>
      <c r="VL51" s="79"/>
      <c r="VM51" s="79"/>
      <c r="VN51" s="79"/>
      <c r="VO51" s="79"/>
      <c r="VP51" s="79"/>
      <c r="VQ51" s="79"/>
      <c r="VR51" s="79"/>
      <c r="VS51" s="79"/>
      <c r="VT51" s="79"/>
      <c r="VU51" s="79"/>
      <c r="VV51" s="79"/>
      <c r="VW51" s="79"/>
      <c r="VX51" s="79"/>
      <c r="VY51" s="79"/>
      <c r="VZ51" s="79"/>
      <c r="WA51" s="79"/>
      <c r="WB51" s="79"/>
      <c r="WC51" s="79"/>
      <c r="WD51" s="79"/>
      <c r="WE51" s="79"/>
      <c r="WF51" s="79"/>
      <c r="WG51" s="79"/>
      <c r="WH51" s="79"/>
      <c r="WI51" s="79"/>
      <c r="WJ51" s="79"/>
      <c r="WK51" s="79"/>
      <c r="WL51" s="79"/>
      <c r="WM51" s="79"/>
      <c r="WN51" s="79"/>
      <c r="WO51" s="79"/>
      <c r="WP51" s="79"/>
      <c r="WQ51" s="79"/>
      <c r="WR51" s="79"/>
      <c r="WS51" s="79"/>
      <c r="WT51" s="79"/>
      <c r="WU51" s="79"/>
      <c r="WV51" s="79"/>
      <c r="WW51" s="79"/>
      <c r="WX51" s="79"/>
      <c r="WY51" s="79"/>
      <c r="WZ51" s="79"/>
      <c r="XA51" s="79"/>
      <c r="XB51" s="79"/>
      <c r="XC51" s="79"/>
      <c r="XD51" s="79"/>
      <c r="XE51" s="79"/>
      <c r="XF51" s="79"/>
      <c r="XG51" s="79"/>
      <c r="XH51" s="79"/>
      <c r="XI51" s="79"/>
      <c r="XJ51" s="79"/>
      <c r="XK51" s="79"/>
      <c r="XL51" s="79"/>
      <c r="XM51" s="79"/>
      <c r="XN51" s="79"/>
      <c r="XO51" s="79"/>
      <c r="XP51" s="79"/>
      <c r="XQ51" s="79"/>
      <c r="XR51" s="79"/>
      <c r="XS51" s="79"/>
      <c r="XT51" s="79"/>
      <c r="XU51" s="79"/>
      <c r="XV51" s="79"/>
      <c r="XW51" s="79"/>
      <c r="XX51" s="79"/>
      <c r="XY51" s="79"/>
      <c r="XZ51" s="79"/>
      <c r="YA51" s="79"/>
      <c r="YB51" s="79"/>
      <c r="YC51" s="79"/>
    </row>
    <row r="52" spans="1:653" s="80" customFormat="1" ht="155.25" customHeight="1" x14ac:dyDescent="0.25">
      <c r="A52" s="78" t="s">
        <v>248</v>
      </c>
      <c r="B52" s="71" t="s">
        <v>249</v>
      </c>
      <c r="C52" s="71" t="s">
        <v>186</v>
      </c>
      <c r="D52" s="73" t="s">
        <v>254</v>
      </c>
      <c r="E52" s="73" t="s">
        <v>255</v>
      </c>
      <c r="F52" s="72"/>
      <c r="G52" s="72"/>
      <c r="H52" s="73" t="s">
        <v>191</v>
      </c>
      <c r="I52" s="73" t="s">
        <v>192</v>
      </c>
      <c r="J52" s="73" t="s">
        <v>252</v>
      </c>
      <c r="K52" s="73" t="s">
        <v>194</v>
      </c>
      <c r="L52" s="73" t="s">
        <v>253</v>
      </c>
      <c r="M52" s="74" t="s">
        <v>49</v>
      </c>
      <c r="N52" s="101">
        <v>0</v>
      </c>
      <c r="O52" s="75">
        <v>407</v>
      </c>
      <c r="P52" s="63">
        <f>Tabla1[[#This Row],[Columna14]]*Tabla1[[#This Row],[Columna13]]%</f>
        <v>0</v>
      </c>
      <c r="Q52" s="63">
        <v>0</v>
      </c>
      <c r="R52" s="64">
        <v>0</v>
      </c>
      <c r="S52" s="63">
        <v>0</v>
      </c>
      <c r="T52" s="65">
        <f>Tabla1[[#This Row],[Columna18]]</f>
        <v>0</v>
      </c>
      <c r="U52" s="79"/>
      <c r="V52" s="79"/>
      <c r="W52" s="79"/>
      <c r="X52" s="79"/>
      <c r="Y52" s="79"/>
      <c r="Z52" s="79"/>
      <c r="AA52" s="79"/>
      <c r="AB52" s="79"/>
      <c r="AC52" s="79"/>
      <c r="AD52" s="79"/>
      <c r="AE52" s="79"/>
      <c r="AF52" s="79"/>
      <c r="AG52" s="79"/>
      <c r="AH52" s="79"/>
      <c r="AI52" s="79"/>
      <c r="AJ52" s="79"/>
      <c r="AK52" s="79"/>
      <c r="AL52" s="79"/>
      <c r="AM52" s="79"/>
      <c r="AN52" s="79"/>
      <c r="AO52" s="79"/>
      <c r="AP52" s="79"/>
      <c r="AQ52" s="79"/>
      <c r="AR52" s="79"/>
      <c r="AS52" s="79"/>
      <c r="AT52" s="79"/>
      <c r="AU52" s="79"/>
      <c r="AV52" s="79"/>
      <c r="AW52" s="79"/>
      <c r="AX52" s="79"/>
      <c r="AY52" s="79"/>
      <c r="AZ52" s="79"/>
      <c r="BA52" s="79"/>
      <c r="BB52" s="79"/>
      <c r="BC52" s="79"/>
      <c r="BD52" s="79"/>
      <c r="BE52" s="79"/>
      <c r="BF52" s="79"/>
      <c r="BG52" s="79"/>
      <c r="BH52" s="79"/>
      <c r="BI52" s="79"/>
      <c r="BJ52" s="79"/>
      <c r="BK52" s="79"/>
      <c r="BL52" s="79"/>
      <c r="BM52" s="79"/>
      <c r="BN52" s="79"/>
      <c r="BO52" s="79"/>
      <c r="BP52" s="79"/>
      <c r="BQ52" s="79"/>
      <c r="BR52" s="79"/>
      <c r="BS52" s="79"/>
      <c r="BT52" s="79"/>
      <c r="BU52" s="79"/>
      <c r="BV52" s="79"/>
      <c r="BW52" s="79"/>
      <c r="BX52" s="79"/>
      <c r="BY52" s="79"/>
      <c r="BZ52" s="79"/>
      <c r="CA52" s="79"/>
      <c r="CB52" s="79"/>
      <c r="CC52" s="79"/>
      <c r="CD52" s="79"/>
      <c r="CE52" s="79"/>
      <c r="CF52" s="79"/>
      <c r="CG52" s="79"/>
      <c r="CH52" s="79"/>
      <c r="CI52" s="79"/>
      <c r="CJ52" s="79"/>
      <c r="CK52" s="79"/>
      <c r="CL52" s="79"/>
      <c r="CM52" s="79"/>
      <c r="CN52" s="79"/>
      <c r="CO52" s="79"/>
      <c r="CP52" s="79"/>
      <c r="CQ52" s="79"/>
      <c r="CR52" s="79"/>
      <c r="CS52" s="79"/>
      <c r="CT52" s="79"/>
      <c r="CU52" s="79"/>
      <c r="CV52" s="79"/>
      <c r="CW52" s="79"/>
      <c r="CX52" s="79"/>
      <c r="CY52" s="79"/>
      <c r="CZ52" s="79"/>
      <c r="DA52" s="79"/>
      <c r="DB52" s="79"/>
      <c r="DC52" s="79"/>
      <c r="DD52" s="79"/>
      <c r="DE52" s="79"/>
      <c r="DF52" s="79"/>
      <c r="DG52" s="79"/>
      <c r="DH52" s="79"/>
      <c r="DI52" s="79"/>
      <c r="DJ52" s="79"/>
      <c r="DK52" s="79"/>
      <c r="DL52" s="79"/>
      <c r="DM52" s="79"/>
      <c r="DN52" s="79"/>
      <c r="DO52" s="79"/>
      <c r="DP52" s="79"/>
      <c r="DQ52" s="79"/>
      <c r="DR52" s="79"/>
      <c r="DS52" s="79"/>
      <c r="DT52" s="79"/>
      <c r="DU52" s="79"/>
      <c r="DV52" s="79"/>
      <c r="DW52" s="79"/>
      <c r="DX52" s="79"/>
      <c r="DY52" s="79"/>
      <c r="DZ52" s="79"/>
      <c r="EA52" s="79"/>
      <c r="EB52" s="79"/>
      <c r="EC52" s="79"/>
      <c r="ED52" s="79"/>
      <c r="EE52" s="79"/>
      <c r="EF52" s="79"/>
      <c r="EG52" s="79"/>
      <c r="EH52" s="79"/>
      <c r="EI52" s="79"/>
      <c r="EJ52" s="79"/>
      <c r="EK52" s="79"/>
      <c r="EL52" s="79"/>
      <c r="EM52" s="79"/>
      <c r="EN52" s="79"/>
      <c r="EO52" s="79"/>
      <c r="EP52" s="79"/>
      <c r="EQ52" s="79"/>
      <c r="ER52" s="79"/>
      <c r="ES52" s="79"/>
      <c r="ET52" s="79"/>
      <c r="EU52" s="79"/>
      <c r="EV52" s="79"/>
      <c r="EW52" s="79"/>
      <c r="EX52" s="79"/>
      <c r="EY52" s="79"/>
      <c r="EZ52" s="79"/>
      <c r="FA52" s="79"/>
      <c r="FB52" s="79"/>
      <c r="FC52" s="79"/>
      <c r="FD52" s="79"/>
      <c r="FE52" s="79"/>
      <c r="FF52" s="79"/>
      <c r="FG52" s="79"/>
      <c r="FH52" s="79"/>
      <c r="FI52" s="79"/>
      <c r="FJ52" s="79"/>
      <c r="FK52" s="79"/>
      <c r="FL52" s="79"/>
      <c r="FM52" s="79"/>
      <c r="FN52" s="79"/>
      <c r="FO52" s="79"/>
      <c r="FP52" s="79"/>
      <c r="FQ52" s="79"/>
      <c r="FR52" s="79"/>
      <c r="FS52" s="79"/>
      <c r="FT52" s="79"/>
      <c r="FU52" s="79"/>
      <c r="FV52" s="79"/>
      <c r="FW52" s="79"/>
      <c r="FX52" s="79"/>
      <c r="FY52" s="79"/>
      <c r="FZ52" s="79"/>
      <c r="GA52" s="79"/>
      <c r="GB52" s="79"/>
      <c r="GC52" s="79"/>
      <c r="GD52" s="79"/>
      <c r="GE52" s="79"/>
      <c r="GF52" s="79"/>
      <c r="GG52" s="79"/>
      <c r="GH52" s="79"/>
      <c r="GI52" s="79"/>
      <c r="GJ52" s="79"/>
      <c r="GK52" s="79"/>
      <c r="GL52" s="79"/>
      <c r="GM52" s="79"/>
      <c r="GN52" s="79"/>
      <c r="GO52" s="79"/>
      <c r="GP52" s="79"/>
      <c r="GQ52" s="79"/>
      <c r="GR52" s="79"/>
      <c r="GS52" s="79"/>
      <c r="GT52" s="79"/>
      <c r="GU52" s="79"/>
      <c r="GV52" s="79"/>
      <c r="GW52" s="79"/>
      <c r="GX52" s="79"/>
      <c r="GY52" s="79"/>
      <c r="GZ52" s="79"/>
      <c r="HA52" s="79"/>
      <c r="HB52" s="79"/>
      <c r="HC52" s="79"/>
      <c r="HD52" s="79"/>
      <c r="HE52" s="79"/>
      <c r="HF52" s="79"/>
      <c r="HG52" s="79"/>
      <c r="HH52" s="79"/>
      <c r="HI52" s="79"/>
      <c r="HJ52" s="79"/>
      <c r="HK52" s="79"/>
      <c r="HL52" s="79"/>
      <c r="HM52" s="79"/>
      <c r="HN52" s="79"/>
      <c r="HO52" s="79"/>
      <c r="HP52" s="79"/>
      <c r="HQ52" s="79"/>
      <c r="HR52" s="79"/>
      <c r="HS52" s="79"/>
      <c r="HT52" s="79"/>
      <c r="HU52" s="79"/>
      <c r="HV52" s="79"/>
      <c r="HW52" s="79"/>
      <c r="HX52" s="79"/>
      <c r="HY52" s="79"/>
      <c r="HZ52" s="79"/>
      <c r="IA52" s="79"/>
      <c r="IB52" s="79"/>
      <c r="IC52" s="79"/>
      <c r="ID52" s="79"/>
      <c r="IE52" s="79"/>
      <c r="IF52" s="79"/>
      <c r="IG52" s="79"/>
      <c r="IH52" s="79"/>
      <c r="II52" s="79"/>
      <c r="IJ52" s="79"/>
      <c r="IK52" s="79"/>
      <c r="IL52" s="79"/>
      <c r="IM52" s="79"/>
      <c r="IN52" s="79"/>
      <c r="IO52" s="79"/>
      <c r="IP52" s="79"/>
      <c r="IQ52" s="79"/>
      <c r="IR52" s="79"/>
      <c r="IS52" s="79"/>
      <c r="IT52" s="79"/>
      <c r="IU52" s="79"/>
      <c r="IV52" s="79"/>
      <c r="IW52" s="79"/>
      <c r="IX52" s="79"/>
      <c r="IY52" s="79"/>
      <c r="IZ52" s="79"/>
      <c r="JA52" s="79"/>
      <c r="JB52" s="79"/>
      <c r="JC52" s="79"/>
      <c r="JD52" s="79"/>
      <c r="JE52" s="79"/>
      <c r="JF52" s="79"/>
      <c r="JG52" s="79"/>
      <c r="JH52" s="79"/>
      <c r="JI52" s="79"/>
      <c r="JJ52" s="79"/>
      <c r="JK52" s="79"/>
      <c r="JL52" s="79"/>
      <c r="JM52" s="79"/>
      <c r="JN52" s="79"/>
      <c r="JO52" s="79"/>
      <c r="JP52" s="79"/>
      <c r="JQ52" s="79"/>
      <c r="JR52" s="79"/>
      <c r="JS52" s="79"/>
      <c r="JT52" s="79"/>
      <c r="JU52" s="79"/>
      <c r="JV52" s="79"/>
      <c r="JW52" s="79"/>
      <c r="JX52" s="79"/>
      <c r="JY52" s="79"/>
      <c r="JZ52" s="79"/>
      <c r="KA52" s="79"/>
      <c r="KB52" s="79"/>
      <c r="KC52" s="79"/>
      <c r="KD52" s="79"/>
      <c r="KE52" s="79"/>
      <c r="KF52" s="79"/>
      <c r="KG52" s="79"/>
      <c r="KH52" s="79"/>
      <c r="KI52" s="79"/>
      <c r="KJ52" s="79"/>
      <c r="KK52" s="79"/>
      <c r="KL52" s="79"/>
      <c r="KM52" s="79"/>
      <c r="KN52" s="79"/>
      <c r="KO52" s="79"/>
      <c r="KP52" s="79"/>
      <c r="KQ52" s="79"/>
      <c r="KR52" s="79"/>
      <c r="KS52" s="79"/>
      <c r="KT52" s="79"/>
      <c r="KU52" s="79"/>
      <c r="KV52" s="79"/>
      <c r="KW52" s="79"/>
      <c r="KX52" s="79"/>
      <c r="KY52" s="79"/>
      <c r="KZ52" s="79"/>
      <c r="LA52" s="79"/>
      <c r="LB52" s="79"/>
      <c r="LC52" s="79"/>
      <c r="LD52" s="79"/>
      <c r="LE52" s="79"/>
      <c r="LF52" s="79"/>
      <c r="LG52" s="79"/>
      <c r="LH52" s="79"/>
      <c r="LI52" s="79"/>
      <c r="LJ52" s="79"/>
      <c r="LK52" s="79"/>
      <c r="LL52" s="79"/>
      <c r="LM52" s="79"/>
      <c r="LN52" s="79"/>
      <c r="LO52" s="79"/>
      <c r="LP52" s="79"/>
      <c r="LQ52" s="79"/>
      <c r="LR52" s="79"/>
      <c r="LS52" s="79"/>
      <c r="LT52" s="79"/>
      <c r="LU52" s="79"/>
      <c r="LV52" s="79"/>
      <c r="LW52" s="79"/>
      <c r="LX52" s="79"/>
      <c r="LY52" s="79"/>
      <c r="LZ52" s="79"/>
      <c r="MA52" s="79"/>
      <c r="MB52" s="79"/>
      <c r="MC52" s="79"/>
      <c r="MD52" s="79"/>
      <c r="ME52" s="79"/>
      <c r="MF52" s="79"/>
      <c r="MG52" s="79"/>
      <c r="MH52" s="79"/>
      <c r="MI52" s="79"/>
      <c r="MJ52" s="79"/>
      <c r="MK52" s="79"/>
      <c r="ML52" s="79"/>
      <c r="MM52" s="79"/>
      <c r="MN52" s="79"/>
      <c r="MO52" s="79"/>
      <c r="MP52" s="79"/>
      <c r="MQ52" s="79"/>
      <c r="MR52" s="79"/>
      <c r="MS52" s="79"/>
      <c r="MT52" s="79"/>
      <c r="MU52" s="79"/>
      <c r="MV52" s="79"/>
      <c r="MW52" s="79"/>
      <c r="MX52" s="79"/>
      <c r="MY52" s="79"/>
      <c r="MZ52" s="79"/>
      <c r="NA52" s="79"/>
      <c r="NB52" s="79"/>
      <c r="NC52" s="79"/>
      <c r="ND52" s="79"/>
      <c r="NE52" s="79"/>
      <c r="NF52" s="79"/>
      <c r="NG52" s="79"/>
      <c r="NH52" s="79"/>
      <c r="NI52" s="79"/>
      <c r="NJ52" s="79"/>
      <c r="NK52" s="79"/>
      <c r="NL52" s="79"/>
      <c r="NM52" s="79"/>
      <c r="NN52" s="79"/>
      <c r="NO52" s="79"/>
      <c r="NP52" s="79"/>
      <c r="NQ52" s="79"/>
      <c r="NR52" s="79"/>
      <c r="NS52" s="79"/>
      <c r="NT52" s="79"/>
      <c r="NU52" s="79"/>
      <c r="NV52" s="79"/>
      <c r="NW52" s="79"/>
      <c r="NX52" s="79"/>
      <c r="NY52" s="79"/>
      <c r="NZ52" s="79"/>
      <c r="OA52" s="79"/>
      <c r="OB52" s="79"/>
      <c r="OC52" s="79"/>
      <c r="OD52" s="79"/>
      <c r="OE52" s="79"/>
      <c r="OF52" s="79"/>
      <c r="OG52" s="79"/>
      <c r="OH52" s="79"/>
      <c r="OI52" s="79"/>
      <c r="OJ52" s="79"/>
      <c r="OK52" s="79"/>
      <c r="OL52" s="79"/>
      <c r="OM52" s="79"/>
      <c r="ON52" s="79"/>
      <c r="OO52" s="79"/>
      <c r="OP52" s="79"/>
      <c r="OQ52" s="79"/>
      <c r="OR52" s="79"/>
      <c r="OS52" s="79"/>
      <c r="OT52" s="79"/>
      <c r="OU52" s="79"/>
      <c r="OV52" s="79"/>
      <c r="OW52" s="79"/>
      <c r="OX52" s="79"/>
      <c r="OY52" s="79"/>
      <c r="OZ52" s="79"/>
      <c r="PA52" s="79"/>
      <c r="PB52" s="79"/>
      <c r="PC52" s="79"/>
      <c r="PD52" s="79"/>
      <c r="PE52" s="79"/>
      <c r="PF52" s="79"/>
      <c r="PG52" s="79"/>
      <c r="PH52" s="79"/>
      <c r="PI52" s="79"/>
      <c r="PJ52" s="79"/>
      <c r="PK52" s="79"/>
      <c r="PL52" s="79"/>
      <c r="PM52" s="79"/>
      <c r="PN52" s="79"/>
      <c r="PO52" s="79"/>
      <c r="PP52" s="79"/>
      <c r="PQ52" s="79"/>
      <c r="PR52" s="79"/>
      <c r="PS52" s="79"/>
      <c r="PT52" s="79"/>
      <c r="PU52" s="79"/>
      <c r="PV52" s="79"/>
      <c r="PW52" s="79"/>
      <c r="PX52" s="79"/>
      <c r="PY52" s="79"/>
      <c r="PZ52" s="79"/>
      <c r="QA52" s="79"/>
      <c r="QB52" s="79"/>
      <c r="QC52" s="79"/>
      <c r="QD52" s="79"/>
      <c r="QE52" s="79"/>
      <c r="QF52" s="79"/>
      <c r="QG52" s="79"/>
      <c r="QH52" s="79"/>
      <c r="QI52" s="79"/>
      <c r="QJ52" s="79"/>
      <c r="QK52" s="79"/>
      <c r="QL52" s="79"/>
      <c r="QM52" s="79"/>
      <c r="QN52" s="79"/>
      <c r="QO52" s="79"/>
      <c r="QP52" s="79"/>
      <c r="QQ52" s="79"/>
      <c r="QR52" s="79"/>
      <c r="QS52" s="79"/>
      <c r="QT52" s="79"/>
      <c r="QU52" s="79"/>
      <c r="QV52" s="79"/>
      <c r="QW52" s="79"/>
      <c r="QX52" s="79"/>
      <c r="QY52" s="79"/>
      <c r="QZ52" s="79"/>
      <c r="RA52" s="79"/>
      <c r="RB52" s="79"/>
      <c r="RC52" s="79"/>
      <c r="RD52" s="79"/>
      <c r="RE52" s="79"/>
      <c r="RF52" s="79"/>
      <c r="RG52" s="79"/>
      <c r="RH52" s="79"/>
      <c r="RI52" s="79"/>
      <c r="RJ52" s="79"/>
      <c r="RK52" s="79"/>
      <c r="RL52" s="79"/>
      <c r="RM52" s="79"/>
      <c r="RN52" s="79"/>
      <c r="RO52" s="79"/>
      <c r="RP52" s="79"/>
      <c r="RQ52" s="79"/>
      <c r="RR52" s="79"/>
      <c r="RS52" s="79"/>
      <c r="RT52" s="79"/>
      <c r="RU52" s="79"/>
      <c r="RV52" s="79"/>
      <c r="RW52" s="79"/>
      <c r="RX52" s="79"/>
      <c r="RY52" s="79"/>
      <c r="RZ52" s="79"/>
      <c r="SA52" s="79"/>
      <c r="SB52" s="79"/>
      <c r="SC52" s="79"/>
      <c r="SD52" s="79"/>
      <c r="SE52" s="79"/>
      <c r="SF52" s="79"/>
      <c r="SG52" s="79"/>
      <c r="SH52" s="79"/>
      <c r="SI52" s="79"/>
      <c r="SJ52" s="79"/>
      <c r="SK52" s="79"/>
      <c r="SL52" s="79"/>
      <c r="SM52" s="79"/>
      <c r="SN52" s="79"/>
      <c r="SO52" s="79"/>
      <c r="SP52" s="79"/>
      <c r="SQ52" s="79"/>
      <c r="SR52" s="79"/>
      <c r="SS52" s="79"/>
      <c r="ST52" s="79"/>
      <c r="SU52" s="79"/>
      <c r="SV52" s="79"/>
      <c r="SW52" s="79"/>
      <c r="SX52" s="79"/>
      <c r="SY52" s="79"/>
      <c r="SZ52" s="79"/>
      <c r="TA52" s="79"/>
      <c r="TB52" s="79"/>
      <c r="TC52" s="79"/>
      <c r="TD52" s="79"/>
      <c r="TE52" s="79"/>
      <c r="TF52" s="79"/>
      <c r="TG52" s="79"/>
      <c r="TH52" s="79"/>
      <c r="TI52" s="79"/>
      <c r="TJ52" s="79"/>
      <c r="TK52" s="79"/>
      <c r="TL52" s="79"/>
      <c r="TM52" s="79"/>
      <c r="TN52" s="79"/>
      <c r="TO52" s="79"/>
      <c r="TP52" s="79"/>
      <c r="TQ52" s="79"/>
      <c r="TR52" s="79"/>
      <c r="TS52" s="79"/>
      <c r="TT52" s="79"/>
      <c r="TU52" s="79"/>
      <c r="TV52" s="79"/>
      <c r="TW52" s="79"/>
      <c r="TX52" s="79"/>
      <c r="TY52" s="79"/>
      <c r="TZ52" s="79"/>
      <c r="UA52" s="79"/>
      <c r="UB52" s="79"/>
      <c r="UC52" s="79"/>
      <c r="UD52" s="79"/>
      <c r="UE52" s="79"/>
      <c r="UF52" s="79"/>
      <c r="UG52" s="79"/>
      <c r="UH52" s="79"/>
      <c r="UI52" s="79"/>
      <c r="UJ52" s="79"/>
      <c r="UK52" s="79"/>
      <c r="UL52" s="79"/>
      <c r="UM52" s="79"/>
      <c r="UN52" s="79"/>
      <c r="UO52" s="79"/>
      <c r="UP52" s="79"/>
      <c r="UQ52" s="79"/>
      <c r="UR52" s="79"/>
      <c r="US52" s="79"/>
      <c r="UT52" s="79"/>
      <c r="UU52" s="79"/>
      <c r="UV52" s="79"/>
      <c r="UW52" s="79"/>
      <c r="UX52" s="79"/>
      <c r="UY52" s="79"/>
      <c r="UZ52" s="79"/>
      <c r="VA52" s="79"/>
      <c r="VB52" s="79"/>
      <c r="VC52" s="79"/>
      <c r="VD52" s="79"/>
      <c r="VE52" s="79"/>
      <c r="VF52" s="79"/>
      <c r="VG52" s="79"/>
      <c r="VH52" s="79"/>
      <c r="VI52" s="79"/>
      <c r="VJ52" s="79"/>
      <c r="VK52" s="79"/>
      <c r="VL52" s="79"/>
      <c r="VM52" s="79"/>
      <c r="VN52" s="79"/>
      <c r="VO52" s="79"/>
      <c r="VP52" s="79"/>
      <c r="VQ52" s="79"/>
      <c r="VR52" s="79"/>
      <c r="VS52" s="79"/>
      <c r="VT52" s="79"/>
      <c r="VU52" s="79"/>
      <c r="VV52" s="79"/>
      <c r="VW52" s="79"/>
      <c r="VX52" s="79"/>
      <c r="VY52" s="79"/>
      <c r="VZ52" s="79"/>
      <c r="WA52" s="79"/>
      <c r="WB52" s="79"/>
      <c r="WC52" s="79"/>
      <c r="WD52" s="79"/>
      <c r="WE52" s="79"/>
      <c r="WF52" s="79"/>
      <c r="WG52" s="79"/>
      <c r="WH52" s="79"/>
      <c r="WI52" s="79"/>
      <c r="WJ52" s="79"/>
      <c r="WK52" s="79"/>
      <c r="WL52" s="79"/>
      <c r="WM52" s="79"/>
      <c r="WN52" s="79"/>
      <c r="WO52" s="79"/>
      <c r="WP52" s="79"/>
      <c r="WQ52" s="79"/>
      <c r="WR52" s="79"/>
      <c r="WS52" s="79"/>
      <c r="WT52" s="79"/>
      <c r="WU52" s="79"/>
      <c r="WV52" s="79"/>
      <c r="WW52" s="79"/>
      <c r="WX52" s="79"/>
      <c r="WY52" s="79"/>
      <c r="WZ52" s="79"/>
      <c r="XA52" s="79"/>
      <c r="XB52" s="79"/>
      <c r="XC52" s="79"/>
      <c r="XD52" s="79"/>
      <c r="XE52" s="79"/>
      <c r="XF52" s="79"/>
      <c r="XG52" s="79"/>
      <c r="XH52" s="79"/>
      <c r="XI52" s="79"/>
      <c r="XJ52" s="79"/>
      <c r="XK52" s="79"/>
      <c r="XL52" s="79"/>
      <c r="XM52" s="79"/>
      <c r="XN52" s="79"/>
      <c r="XO52" s="79"/>
      <c r="XP52" s="79"/>
      <c r="XQ52" s="79"/>
      <c r="XR52" s="79"/>
      <c r="XS52" s="79"/>
      <c r="XT52" s="79"/>
      <c r="XU52" s="79"/>
      <c r="XV52" s="79"/>
      <c r="XW52" s="79"/>
      <c r="XX52" s="79"/>
      <c r="XY52" s="79"/>
      <c r="XZ52" s="79"/>
      <c r="YA52" s="79"/>
      <c r="YB52" s="79"/>
      <c r="YC52" s="79"/>
    </row>
    <row r="53" spans="1:653" s="80" customFormat="1" ht="148.5" customHeight="1" x14ac:dyDescent="0.25">
      <c r="A53" s="78" t="s">
        <v>256</v>
      </c>
      <c r="B53" s="71" t="s">
        <v>262</v>
      </c>
      <c r="C53" s="71" t="s">
        <v>186</v>
      </c>
      <c r="D53" s="73" t="s">
        <v>258</v>
      </c>
      <c r="E53" s="73" t="s">
        <v>259</v>
      </c>
      <c r="F53" s="72"/>
      <c r="G53" s="72"/>
      <c r="H53" s="73" t="s">
        <v>191</v>
      </c>
      <c r="I53" s="73" t="s">
        <v>192</v>
      </c>
      <c r="J53" s="73" t="s">
        <v>260</v>
      </c>
      <c r="K53" s="73" t="s">
        <v>194</v>
      </c>
      <c r="L53" s="73" t="s">
        <v>261</v>
      </c>
      <c r="M53" s="74" t="s">
        <v>55</v>
      </c>
      <c r="N53" s="101">
        <v>1.75</v>
      </c>
      <c r="O53" s="75">
        <v>368</v>
      </c>
      <c r="P53" s="63">
        <v>6.44</v>
      </c>
      <c r="Q53" s="91">
        <v>100</v>
      </c>
      <c r="R53" s="64">
        <v>100</v>
      </c>
      <c r="S53" s="63">
        <v>44.16</v>
      </c>
      <c r="T53" s="65">
        <v>44.16</v>
      </c>
      <c r="U53" s="79"/>
      <c r="V53" s="79"/>
      <c r="W53" s="79"/>
      <c r="X53" s="79"/>
      <c r="Y53" s="79"/>
      <c r="Z53" s="79"/>
      <c r="AA53" s="79"/>
      <c r="AB53" s="79"/>
      <c r="AC53" s="79"/>
      <c r="AD53" s="79"/>
      <c r="AE53" s="79"/>
      <c r="AF53" s="79"/>
      <c r="AG53" s="79"/>
      <c r="AH53" s="79"/>
      <c r="AI53" s="79"/>
      <c r="AJ53" s="79"/>
      <c r="AK53" s="79"/>
      <c r="AL53" s="79"/>
      <c r="AM53" s="79"/>
      <c r="AN53" s="79"/>
      <c r="AO53" s="79"/>
      <c r="AP53" s="79"/>
      <c r="AQ53" s="79"/>
      <c r="AR53" s="79"/>
      <c r="AS53" s="79"/>
      <c r="AT53" s="79"/>
      <c r="AU53" s="79"/>
      <c r="AV53" s="79"/>
      <c r="AW53" s="79"/>
      <c r="AX53" s="79"/>
      <c r="AY53" s="79"/>
      <c r="AZ53" s="79"/>
      <c r="BA53" s="79"/>
      <c r="BB53" s="79"/>
      <c r="BC53" s="79"/>
      <c r="BD53" s="79"/>
      <c r="BE53" s="79"/>
      <c r="BF53" s="79"/>
      <c r="BG53" s="79"/>
      <c r="BH53" s="79"/>
      <c r="BI53" s="79"/>
      <c r="BJ53" s="79"/>
      <c r="BK53" s="79"/>
      <c r="BL53" s="79"/>
      <c r="BM53" s="79"/>
      <c r="BN53" s="79"/>
      <c r="BO53" s="79"/>
      <c r="BP53" s="79"/>
      <c r="BQ53" s="79"/>
      <c r="BR53" s="79"/>
      <c r="BS53" s="79"/>
      <c r="BT53" s="79"/>
      <c r="BU53" s="79"/>
      <c r="BV53" s="79"/>
      <c r="BW53" s="79"/>
      <c r="BX53" s="79"/>
      <c r="BY53" s="79"/>
      <c r="BZ53" s="79"/>
      <c r="CA53" s="79"/>
      <c r="CB53" s="79"/>
      <c r="CC53" s="79"/>
      <c r="CD53" s="79"/>
      <c r="CE53" s="79"/>
      <c r="CF53" s="79"/>
      <c r="CG53" s="79"/>
      <c r="CH53" s="79"/>
      <c r="CI53" s="79"/>
      <c r="CJ53" s="79"/>
      <c r="CK53" s="79"/>
      <c r="CL53" s="79"/>
      <c r="CM53" s="79"/>
      <c r="CN53" s="79"/>
      <c r="CO53" s="79"/>
      <c r="CP53" s="79"/>
      <c r="CQ53" s="79"/>
      <c r="CR53" s="79"/>
      <c r="CS53" s="79"/>
      <c r="CT53" s="79"/>
      <c r="CU53" s="79"/>
      <c r="CV53" s="79"/>
      <c r="CW53" s="79"/>
      <c r="CX53" s="79"/>
      <c r="CY53" s="79"/>
      <c r="CZ53" s="79"/>
      <c r="DA53" s="79"/>
      <c r="DB53" s="79"/>
      <c r="DC53" s="79"/>
      <c r="DD53" s="79"/>
      <c r="DE53" s="79"/>
      <c r="DF53" s="79"/>
      <c r="DG53" s="79"/>
      <c r="DH53" s="79"/>
      <c r="DI53" s="79"/>
      <c r="DJ53" s="79"/>
      <c r="DK53" s="79"/>
      <c r="DL53" s="79"/>
      <c r="DM53" s="79"/>
      <c r="DN53" s="79"/>
      <c r="DO53" s="79"/>
      <c r="DP53" s="79"/>
      <c r="DQ53" s="79"/>
      <c r="DR53" s="79"/>
      <c r="DS53" s="79"/>
      <c r="DT53" s="79"/>
      <c r="DU53" s="79"/>
      <c r="DV53" s="79"/>
      <c r="DW53" s="79"/>
      <c r="DX53" s="79"/>
      <c r="DY53" s="79"/>
      <c r="DZ53" s="79"/>
      <c r="EA53" s="79"/>
      <c r="EB53" s="79"/>
      <c r="EC53" s="79"/>
      <c r="ED53" s="79"/>
      <c r="EE53" s="79"/>
      <c r="EF53" s="79"/>
      <c r="EG53" s="79"/>
      <c r="EH53" s="79"/>
      <c r="EI53" s="79"/>
      <c r="EJ53" s="79"/>
      <c r="EK53" s="79"/>
      <c r="EL53" s="79"/>
      <c r="EM53" s="79"/>
      <c r="EN53" s="79"/>
      <c r="EO53" s="79"/>
      <c r="EP53" s="79"/>
      <c r="EQ53" s="79"/>
      <c r="ER53" s="79"/>
      <c r="ES53" s="79"/>
      <c r="ET53" s="79"/>
      <c r="EU53" s="79"/>
      <c r="EV53" s="79"/>
      <c r="EW53" s="79"/>
      <c r="EX53" s="79"/>
      <c r="EY53" s="79"/>
      <c r="EZ53" s="79"/>
      <c r="FA53" s="79"/>
      <c r="FB53" s="79"/>
      <c r="FC53" s="79"/>
      <c r="FD53" s="79"/>
      <c r="FE53" s="79"/>
      <c r="FF53" s="79"/>
      <c r="FG53" s="79"/>
      <c r="FH53" s="79"/>
      <c r="FI53" s="79"/>
      <c r="FJ53" s="79"/>
      <c r="FK53" s="79"/>
      <c r="FL53" s="79"/>
      <c r="FM53" s="79"/>
      <c r="FN53" s="79"/>
      <c r="FO53" s="79"/>
      <c r="FP53" s="79"/>
      <c r="FQ53" s="79"/>
      <c r="FR53" s="79"/>
      <c r="FS53" s="79"/>
      <c r="FT53" s="79"/>
      <c r="FU53" s="79"/>
      <c r="FV53" s="79"/>
      <c r="FW53" s="79"/>
      <c r="FX53" s="79"/>
      <c r="FY53" s="79"/>
      <c r="FZ53" s="79"/>
      <c r="GA53" s="79"/>
      <c r="GB53" s="79"/>
      <c r="GC53" s="79"/>
      <c r="GD53" s="79"/>
      <c r="GE53" s="79"/>
      <c r="GF53" s="79"/>
      <c r="GG53" s="79"/>
      <c r="GH53" s="79"/>
      <c r="GI53" s="79"/>
      <c r="GJ53" s="79"/>
      <c r="GK53" s="79"/>
      <c r="GL53" s="79"/>
      <c r="GM53" s="79"/>
      <c r="GN53" s="79"/>
      <c r="GO53" s="79"/>
      <c r="GP53" s="79"/>
      <c r="GQ53" s="79"/>
      <c r="GR53" s="79"/>
      <c r="GS53" s="79"/>
      <c r="GT53" s="79"/>
      <c r="GU53" s="79"/>
      <c r="GV53" s="79"/>
      <c r="GW53" s="79"/>
      <c r="GX53" s="79"/>
      <c r="GY53" s="79"/>
      <c r="GZ53" s="79"/>
      <c r="HA53" s="79"/>
      <c r="HB53" s="79"/>
      <c r="HC53" s="79"/>
      <c r="HD53" s="79"/>
      <c r="HE53" s="79"/>
      <c r="HF53" s="79"/>
      <c r="HG53" s="79"/>
      <c r="HH53" s="79"/>
      <c r="HI53" s="79"/>
      <c r="HJ53" s="79"/>
      <c r="HK53" s="79"/>
      <c r="HL53" s="79"/>
      <c r="HM53" s="79"/>
      <c r="HN53" s="79"/>
      <c r="HO53" s="79"/>
      <c r="HP53" s="79"/>
      <c r="HQ53" s="79"/>
      <c r="HR53" s="79"/>
      <c r="HS53" s="79"/>
      <c r="HT53" s="79"/>
      <c r="HU53" s="79"/>
      <c r="HV53" s="79"/>
      <c r="HW53" s="79"/>
      <c r="HX53" s="79"/>
      <c r="HY53" s="79"/>
      <c r="HZ53" s="79"/>
      <c r="IA53" s="79"/>
      <c r="IB53" s="79"/>
      <c r="IC53" s="79"/>
      <c r="ID53" s="79"/>
      <c r="IE53" s="79"/>
      <c r="IF53" s="79"/>
      <c r="IG53" s="79"/>
      <c r="IH53" s="79"/>
      <c r="II53" s="79"/>
      <c r="IJ53" s="79"/>
      <c r="IK53" s="79"/>
      <c r="IL53" s="79"/>
      <c r="IM53" s="79"/>
      <c r="IN53" s="79"/>
      <c r="IO53" s="79"/>
      <c r="IP53" s="79"/>
      <c r="IQ53" s="79"/>
      <c r="IR53" s="79"/>
      <c r="IS53" s="79"/>
      <c r="IT53" s="79"/>
      <c r="IU53" s="79"/>
      <c r="IV53" s="79"/>
      <c r="IW53" s="79"/>
      <c r="IX53" s="79"/>
      <c r="IY53" s="79"/>
      <c r="IZ53" s="79"/>
      <c r="JA53" s="79"/>
      <c r="JB53" s="79"/>
      <c r="JC53" s="79"/>
      <c r="JD53" s="79"/>
      <c r="JE53" s="79"/>
      <c r="JF53" s="79"/>
      <c r="JG53" s="79"/>
      <c r="JH53" s="79"/>
      <c r="JI53" s="79"/>
      <c r="JJ53" s="79"/>
      <c r="JK53" s="79"/>
      <c r="JL53" s="79"/>
      <c r="JM53" s="79"/>
      <c r="JN53" s="79"/>
      <c r="JO53" s="79"/>
      <c r="JP53" s="79"/>
      <c r="JQ53" s="79"/>
      <c r="JR53" s="79"/>
      <c r="JS53" s="79"/>
      <c r="JT53" s="79"/>
      <c r="JU53" s="79"/>
      <c r="JV53" s="79"/>
      <c r="JW53" s="79"/>
      <c r="JX53" s="79"/>
      <c r="JY53" s="79"/>
      <c r="JZ53" s="79"/>
      <c r="KA53" s="79"/>
      <c r="KB53" s="79"/>
      <c r="KC53" s="79"/>
      <c r="KD53" s="79"/>
      <c r="KE53" s="79"/>
      <c r="KF53" s="79"/>
      <c r="KG53" s="79"/>
      <c r="KH53" s="79"/>
      <c r="KI53" s="79"/>
      <c r="KJ53" s="79"/>
      <c r="KK53" s="79"/>
      <c r="KL53" s="79"/>
      <c r="KM53" s="79"/>
      <c r="KN53" s="79"/>
      <c r="KO53" s="79"/>
      <c r="KP53" s="79"/>
      <c r="KQ53" s="79"/>
      <c r="KR53" s="79"/>
      <c r="KS53" s="79"/>
      <c r="KT53" s="79"/>
      <c r="KU53" s="79"/>
      <c r="KV53" s="79"/>
      <c r="KW53" s="79"/>
      <c r="KX53" s="79"/>
      <c r="KY53" s="79"/>
      <c r="KZ53" s="79"/>
      <c r="LA53" s="79"/>
      <c r="LB53" s="79"/>
      <c r="LC53" s="79"/>
      <c r="LD53" s="79"/>
      <c r="LE53" s="79"/>
      <c r="LF53" s="79"/>
      <c r="LG53" s="79"/>
      <c r="LH53" s="79"/>
      <c r="LI53" s="79"/>
      <c r="LJ53" s="79"/>
      <c r="LK53" s="79"/>
      <c r="LL53" s="79"/>
      <c r="LM53" s="79"/>
      <c r="LN53" s="79"/>
      <c r="LO53" s="79"/>
      <c r="LP53" s="79"/>
      <c r="LQ53" s="79"/>
      <c r="LR53" s="79"/>
      <c r="LS53" s="79"/>
      <c r="LT53" s="79"/>
      <c r="LU53" s="79"/>
      <c r="LV53" s="79"/>
      <c r="LW53" s="79"/>
      <c r="LX53" s="79"/>
      <c r="LY53" s="79"/>
      <c r="LZ53" s="79"/>
      <c r="MA53" s="79"/>
      <c r="MB53" s="79"/>
      <c r="MC53" s="79"/>
      <c r="MD53" s="79"/>
      <c r="ME53" s="79"/>
      <c r="MF53" s="79"/>
      <c r="MG53" s="79"/>
      <c r="MH53" s="79"/>
      <c r="MI53" s="79"/>
      <c r="MJ53" s="79"/>
      <c r="MK53" s="79"/>
      <c r="ML53" s="79"/>
      <c r="MM53" s="79"/>
      <c r="MN53" s="79"/>
      <c r="MO53" s="79"/>
      <c r="MP53" s="79"/>
      <c r="MQ53" s="79"/>
      <c r="MR53" s="79"/>
      <c r="MS53" s="79"/>
      <c r="MT53" s="79"/>
      <c r="MU53" s="79"/>
      <c r="MV53" s="79"/>
      <c r="MW53" s="79"/>
      <c r="MX53" s="79"/>
      <c r="MY53" s="79"/>
      <c r="MZ53" s="79"/>
      <c r="NA53" s="79"/>
      <c r="NB53" s="79"/>
      <c r="NC53" s="79"/>
      <c r="ND53" s="79"/>
      <c r="NE53" s="79"/>
      <c r="NF53" s="79"/>
      <c r="NG53" s="79"/>
      <c r="NH53" s="79"/>
      <c r="NI53" s="79"/>
      <c r="NJ53" s="79"/>
      <c r="NK53" s="79"/>
      <c r="NL53" s="79"/>
      <c r="NM53" s="79"/>
      <c r="NN53" s="79"/>
      <c r="NO53" s="79"/>
      <c r="NP53" s="79"/>
      <c r="NQ53" s="79"/>
      <c r="NR53" s="79"/>
      <c r="NS53" s="79"/>
      <c r="NT53" s="79"/>
      <c r="NU53" s="79"/>
      <c r="NV53" s="79"/>
      <c r="NW53" s="79"/>
      <c r="NX53" s="79"/>
      <c r="NY53" s="79"/>
      <c r="NZ53" s="79"/>
      <c r="OA53" s="79"/>
      <c r="OB53" s="79"/>
      <c r="OC53" s="79"/>
      <c r="OD53" s="79"/>
      <c r="OE53" s="79"/>
      <c r="OF53" s="79"/>
      <c r="OG53" s="79"/>
      <c r="OH53" s="79"/>
      <c r="OI53" s="79"/>
      <c r="OJ53" s="79"/>
      <c r="OK53" s="79"/>
      <c r="OL53" s="79"/>
      <c r="OM53" s="79"/>
      <c r="ON53" s="79"/>
      <c r="OO53" s="79"/>
      <c r="OP53" s="79"/>
      <c r="OQ53" s="79"/>
      <c r="OR53" s="79"/>
      <c r="OS53" s="79"/>
      <c r="OT53" s="79"/>
      <c r="OU53" s="79"/>
      <c r="OV53" s="79"/>
      <c r="OW53" s="79"/>
      <c r="OX53" s="79"/>
      <c r="OY53" s="79"/>
      <c r="OZ53" s="79"/>
      <c r="PA53" s="79"/>
      <c r="PB53" s="79"/>
      <c r="PC53" s="79"/>
      <c r="PD53" s="79"/>
      <c r="PE53" s="79"/>
      <c r="PF53" s="79"/>
      <c r="PG53" s="79"/>
      <c r="PH53" s="79"/>
      <c r="PI53" s="79"/>
      <c r="PJ53" s="79"/>
      <c r="PK53" s="79"/>
      <c r="PL53" s="79"/>
      <c r="PM53" s="79"/>
      <c r="PN53" s="79"/>
      <c r="PO53" s="79"/>
      <c r="PP53" s="79"/>
      <c r="PQ53" s="79"/>
      <c r="PR53" s="79"/>
      <c r="PS53" s="79"/>
      <c r="PT53" s="79"/>
      <c r="PU53" s="79"/>
      <c r="PV53" s="79"/>
      <c r="PW53" s="79"/>
      <c r="PX53" s="79"/>
      <c r="PY53" s="79"/>
      <c r="PZ53" s="79"/>
      <c r="QA53" s="79"/>
      <c r="QB53" s="79"/>
      <c r="QC53" s="79"/>
      <c r="QD53" s="79"/>
      <c r="QE53" s="79"/>
      <c r="QF53" s="79"/>
      <c r="QG53" s="79"/>
      <c r="QH53" s="79"/>
      <c r="QI53" s="79"/>
      <c r="QJ53" s="79"/>
      <c r="QK53" s="79"/>
      <c r="QL53" s="79"/>
      <c r="QM53" s="79"/>
      <c r="QN53" s="79"/>
      <c r="QO53" s="79"/>
      <c r="QP53" s="79"/>
      <c r="QQ53" s="79"/>
      <c r="QR53" s="79"/>
      <c r="QS53" s="79"/>
      <c r="QT53" s="79"/>
      <c r="QU53" s="79"/>
      <c r="QV53" s="79"/>
      <c r="QW53" s="79"/>
      <c r="QX53" s="79"/>
      <c r="QY53" s="79"/>
      <c r="QZ53" s="79"/>
      <c r="RA53" s="79"/>
      <c r="RB53" s="79"/>
      <c r="RC53" s="79"/>
      <c r="RD53" s="79"/>
      <c r="RE53" s="79"/>
      <c r="RF53" s="79"/>
      <c r="RG53" s="79"/>
      <c r="RH53" s="79"/>
      <c r="RI53" s="79"/>
      <c r="RJ53" s="79"/>
      <c r="RK53" s="79"/>
      <c r="RL53" s="79"/>
      <c r="RM53" s="79"/>
      <c r="RN53" s="79"/>
      <c r="RO53" s="79"/>
      <c r="RP53" s="79"/>
      <c r="RQ53" s="79"/>
      <c r="RR53" s="79"/>
      <c r="RS53" s="79"/>
      <c r="RT53" s="79"/>
      <c r="RU53" s="79"/>
      <c r="RV53" s="79"/>
      <c r="RW53" s="79"/>
      <c r="RX53" s="79"/>
      <c r="RY53" s="79"/>
      <c r="RZ53" s="79"/>
      <c r="SA53" s="79"/>
      <c r="SB53" s="79"/>
      <c r="SC53" s="79"/>
      <c r="SD53" s="79"/>
      <c r="SE53" s="79"/>
      <c r="SF53" s="79"/>
      <c r="SG53" s="79"/>
      <c r="SH53" s="79"/>
      <c r="SI53" s="79"/>
      <c r="SJ53" s="79"/>
      <c r="SK53" s="79"/>
      <c r="SL53" s="79"/>
      <c r="SM53" s="79"/>
      <c r="SN53" s="79"/>
      <c r="SO53" s="79"/>
      <c r="SP53" s="79"/>
      <c r="SQ53" s="79"/>
      <c r="SR53" s="79"/>
      <c r="SS53" s="79"/>
      <c r="ST53" s="79"/>
      <c r="SU53" s="79"/>
      <c r="SV53" s="79"/>
      <c r="SW53" s="79"/>
      <c r="SX53" s="79"/>
      <c r="SY53" s="79"/>
      <c r="SZ53" s="79"/>
      <c r="TA53" s="79"/>
      <c r="TB53" s="79"/>
      <c r="TC53" s="79"/>
      <c r="TD53" s="79"/>
      <c r="TE53" s="79"/>
      <c r="TF53" s="79"/>
      <c r="TG53" s="79"/>
      <c r="TH53" s="79"/>
      <c r="TI53" s="79"/>
      <c r="TJ53" s="79"/>
      <c r="TK53" s="79"/>
      <c r="TL53" s="79"/>
      <c r="TM53" s="79"/>
      <c r="TN53" s="79"/>
      <c r="TO53" s="79"/>
      <c r="TP53" s="79"/>
      <c r="TQ53" s="79"/>
      <c r="TR53" s="79"/>
      <c r="TS53" s="79"/>
      <c r="TT53" s="79"/>
      <c r="TU53" s="79"/>
      <c r="TV53" s="79"/>
      <c r="TW53" s="79"/>
      <c r="TX53" s="79"/>
      <c r="TY53" s="79"/>
      <c r="TZ53" s="79"/>
      <c r="UA53" s="79"/>
      <c r="UB53" s="79"/>
      <c r="UC53" s="79"/>
      <c r="UD53" s="79"/>
      <c r="UE53" s="79"/>
      <c r="UF53" s="79"/>
      <c r="UG53" s="79"/>
      <c r="UH53" s="79"/>
      <c r="UI53" s="79"/>
      <c r="UJ53" s="79"/>
      <c r="UK53" s="79"/>
      <c r="UL53" s="79"/>
      <c r="UM53" s="79"/>
      <c r="UN53" s="79"/>
      <c r="UO53" s="79"/>
      <c r="UP53" s="79"/>
      <c r="UQ53" s="79"/>
      <c r="UR53" s="79"/>
      <c r="US53" s="79"/>
      <c r="UT53" s="79"/>
      <c r="UU53" s="79"/>
      <c r="UV53" s="79"/>
      <c r="UW53" s="79"/>
      <c r="UX53" s="79"/>
      <c r="UY53" s="79"/>
      <c r="UZ53" s="79"/>
      <c r="VA53" s="79"/>
      <c r="VB53" s="79"/>
      <c r="VC53" s="79"/>
      <c r="VD53" s="79"/>
      <c r="VE53" s="79"/>
      <c r="VF53" s="79"/>
      <c r="VG53" s="79"/>
      <c r="VH53" s="79"/>
      <c r="VI53" s="79"/>
      <c r="VJ53" s="79"/>
      <c r="VK53" s="79"/>
      <c r="VL53" s="79"/>
      <c r="VM53" s="79"/>
      <c r="VN53" s="79"/>
      <c r="VO53" s="79"/>
      <c r="VP53" s="79"/>
      <c r="VQ53" s="79"/>
      <c r="VR53" s="79"/>
      <c r="VS53" s="79"/>
      <c r="VT53" s="79"/>
      <c r="VU53" s="79"/>
      <c r="VV53" s="79"/>
      <c r="VW53" s="79"/>
      <c r="VX53" s="79"/>
      <c r="VY53" s="79"/>
      <c r="VZ53" s="79"/>
      <c r="WA53" s="79"/>
      <c r="WB53" s="79"/>
      <c r="WC53" s="79"/>
      <c r="WD53" s="79"/>
      <c r="WE53" s="79"/>
      <c r="WF53" s="79"/>
      <c r="WG53" s="79"/>
      <c r="WH53" s="79"/>
      <c r="WI53" s="79"/>
      <c r="WJ53" s="79"/>
      <c r="WK53" s="79"/>
      <c r="WL53" s="79"/>
      <c r="WM53" s="79"/>
      <c r="WN53" s="79"/>
      <c r="WO53" s="79"/>
      <c r="WP53" s="79"/>
      <c r="WQ53" s="79"/>
      <c r="WR53" s="79"/>
      <c r="WS53" s="79"/>
      <c r="WT53" s="79"/>
      <c r="WU53" s="79"/>
      <c r="WV53" s="79"/>
      <c r="WW53" s="79"/>
      <c r="WX53" s="79"/>
      <c r="WY53" s="79"/>
      <c r="WZ53" s="79"/>
      <c r="XA53" s="79"/>
      <c r="XB53" s="79"/>
      <c r="XC53" s="79"/>
      <c r="XD53" s="79"/>
      <c r="XE53" s="79"/>
      <c r="XF53" s="79"/>
      <c r="XG53" s="79"/>
      <c r="XH53" s="79"/>
      <c r="XI53" s="79"/>
      <c r="XJ53" s="79"/>
      <c r="XK53" s="79"/>
      <c r="XL53" s="79"/>
      <c r="XM53" s="79"/>
      <c r="XN53" s="79"/>
      <c r="XO53" s="79"/>
      <c r="XP53" s="79"/>
      <c r="XQ53" s="79"/>
      <c r="XR53" s="79"/>
      <c r="XS53" s="79"/>
      <c r="XT53" s="79"/>
      <c r="XU53" s="79"/>
      <c r="XV53" s="79"/>
      <c r="XW53" s="79"/>
      <c r="XX53" s="79"/>
      <c r="XY53" s="79"/>
      <c r="XZ53" s="79"/>
      <c r="YA53" s="79"/>
      <c r="YB53" s="79"/>
      <c r="YC53" s="79"/>
    </row>
    <row r="54" spans="1:653" s="80" customFormat="1" ht="148.5" customHeight="1" x14ac:dyDescent="0.25">
      <c r="A54" s="78" t="s">
        <v>256</v>
      </c>
      <c r="B54" s="71" t="s">
        <v>262</v>
      </c>
      <c r="C54" s="71" t="s">
        <v>186</v>
      </c>
      <c r="D54" s="73" t="s">
        <v>263</v>
      </c>
      <c r="E54" s="73" t="s">
        <v>257</v>
      </c>
      <c r="F54" s="72"/>
      <c r="G54" s="72"/>
      <c r="H54" s="73" t="s">
        <v>191</v>
      </c>
      <c r="I54" s="73" t="s">
        <v>192</v>
      </c>
      <c r="J54" s="73" t="s">
        <v>260</v>
      </c>
      <c r="K54" s="73" t="s">
        <v>194</v>
      </c>
      <c r="L54" s="73" t="s">
        <v>261</v>
      </c>
      <c r="M54" s="74" t="s">
        <v>204</v>
      </c>
      <c r="N54" s="101">
        <v>2</v>
      </c>
      <c r="O54" s="75">
        <v>191</v>
      </c>
      <c r="P54" s="63">
        <v>3.82</v>
      </c>
      <c r="Q54" s="91">
        <v>100</v>
      </c>
      <c r="R54" s="64">
        <v>100</v>
      </c>
      <c r="S54" s="63">
        <v>22.92</v>
      </c>
      <c r="T54" s="65">
        <v>22.92</v>
      </c>
      <c r="U54" s="79"/>
      <c r="V54" s="79"/>
      <c r="W54" s="79"/>
      <c r="X54" s="79"/>
      <c r="Y54" s="79"/>
      <c r="Z54" s="79"/>
      <c r="AA54" s="79"/>
      <c r="AB54" s="79"/>
      <c r="AC54" s="79"/>
      <c r="AD54" s="79"/>
      <c r="AE54" s="79"/>
      <c r="AF54" s="79"/>
      <c r="AG54" s="79"/>
      <c r="AH54" s="79"/>
      <c r="AI54" s="79"/>
      <c r="AJ54" s="79"/>
      <c r="AK54" s="79"/>
      <c r="AL54" s="79"/>
      <c r="AM54" s="79"/>
      <c r="AN54" s="79"/>
      <c r="AO54" s="79"/>
      <c r="AP54" s="79"/>
      <c r="AQ54" s="79"/>
      <c r="AR54" s="79"/>
      <c r="AS54" s="79"/>
      <c r="AT54" s="79"/>
      <c r="AU54" s="79"/>
      <c r="AV54" s="79"/>
      <c r="AW54" s="79"/>
      <c r="AX54" s="79"/>
      <c r="AY54" s="79"/>
      <c r="AZ54" s="79"/>
      <c r="BA54" s="79"/>
      <c r="BB54" s="79"/>
      <c r="BC54" s="79"/>
      <c r="BD54" s="79"/>
      <c r="BE54" s="79"/>
      <c r="BF54" s="79"/>
      <c r="BG54" s="79"/>
      <c r="BH54" s="79"/>
      <c r="BI54" s="79"/>
      <c r="BJ54" s="79"/>
      <c r="BK54" s="79"/>
      <c r="BL54" s="79"/>
      <c r="BM54" s="79"/>
      <c r="BN54" s="79"/>
      <c r="BO54" s="79"/>
      <c r="BP54" s="79"/>
      <c r="BQ54" s="79"/>
      <c r="BR54" s="79"/>
      <c r="BS54" s="79"/>
      <c r="BT54" s="79"/>
      <c r="BU54" s="79"/>
      <c r="BV54" s="79"/>
      <c r="BW54" s="79"/>
      <c r="BX54" s="79"/>
      <c r="BY54" s="79"/>
      <c r="BZ54" s="79"/>
      <c r="CA54" s="79"/>
      <c r="CB54" s="79"/>
      <c r="CC54" s="79"/>
      <c r="CD54" s="79"/>
      <c r="CE54" s="79"/>
      <c r="CF54" s="79"/>
      <c r="CG54" s="79"/>
      <c r="CH54" s="79"/>
      <c r="CI54" s="79"/>
      <c r="CJ54" s="79"/>
      <c r="CK54" s="79"/>
      <c r="CL54" s="79"/>
      <c r="CM54" s="79"/>
      <c r="CN54" s="79"/>
      <c r="CO54" s="79"/>
      <c r="CP54" s="79"/>
      <c r="CQ54" s="79"/>
      <c r="CR54" s="79"/>
      <c r="CS54" s="79"/>
      <c r="CT54" s="79"/>
      <c r="CU54" s="79"/>
      <c r="CV54" s="79"/>
      <c r="CW54" s="79"/>
      <c r="CX54" s="79"/>
      <c r="CY54" s="79"/>
      <c r="CZ54" s="79"/>
      <c r="DA54" s="79"/>
      <c r="DB54" s="79"/>
      <c r="DC54" s="79"/>
      <c r="DD54" s="79"/>
      <c r="DE54" s="79"/>
      <c r="DF54" s="79"/>
      <c r="DG54" s="79"/>
      <c r="DH54" s="79"/>
      <c r="DI54" s="79"/>
      <c r="DJ54" s="79"/>
      <c r="DK54" s="79"/>
      <c r="DL54" s="79"/>
      <c r="DM54" s="79"/>
      <c r="DN54" s="79"/>
      <c r="DO54" s="79"/>
      <c r="DP54" s="79"/>
      <c r="DQ54" s="79"/>
      <c r="DR54" s="79"/>
      <c r="DS54" s="79"/>
      <c r="DT54" s="79"/>
      <c r="DU54" s="79"/>
      <c r="DV54" s="79"/>
      <c r="DW54" s="79"/>
      <c r="DX54" s="79"/>
      <c r="DY54" s="79"/>
      <c r="DZ54" s="79"/>
      <c r="EA54" s="79"/>
      <c r="EB54" s="79"/>
      <c r="EC54" s="79"/>
      <c r="ED54" s="79"/>
      <c r="EE54" s="79"/>
      <c r="EF54" s="79"/>
      <c r="EG54" s="79"/>
      <c r="EH54" s="79"/>
      <c r="EI54" s="79"/>
      <c r="EJ54" s="79"/>
      <c r="EK54" s="79"/>
      <c r="EL54" s="79"/>
      <c r="EM54" s="79"/>
      <c r="EN54" s="79"/>
      <c r="EO54" s="79"/>
      <c r="EP54" s="79"/>
      <c r="EQ54" s="79"/>
      <c r="ER54" s="79"/>
      <c r="ES54" s="79"/>
      <c r="ET54" s="79"/>
      <c r="EU54" s="79"/>
      <c r="EV54" s="79"/>
      <c r="EW54" s="79"/>
      <c r="EX54" s="79"/>
      <c r="EY54" s="79"/>
      <c r="EZ54" s="79"/>
      <c r="FA54" s="79"/>
      <c r="FB54" s="79"/>
      <c r="FC54" s="79"/>
      <c r="FD54" s="79"/>
      <c r="FE54" s="79"/>
      <c r="FF54" s="79"/>
      <c r="FG54" s="79"/>
      <c r="FH54" s="79"/>
      <c r="FI54" s="79"/>
      <c r="FJ54" s="79"/>
      <c r="FK54" s="79"/>
      <c r="FL54" s="79"/>
      <c r="FM54" s="79"/>
      <c r="FN54" s="79"/>
      <c r="FO54" s="79"/>
      <c r="FP54" s="79"/>
      <c r="FQ54" s="79"/>
      <c r="FR54" s="79"/>
      <c r="FS54" s="79"/>
      <c r="FT54" s="79"/>
      <c r="FU54" s="79"/>
      <c r="FV54" s="79"/>
      <c r="FW54" s="79"/>
      <c r="FX54" s="79"/>
      <c r="FY54" s="79"/>
      <c r="FZ54" s="79"/>
      <c r="GA54" s="79"/>
      <c r="GB54" s="79"/>
      <c r="GC54" s="79"/>
      <c r="GD54" s="79"/>
      <c r="GE54" s="79"/>
      <c r="GF54" s="79"/>
      <c r="GG54" s="79"/>
      <c r="GH54" s="79"/>
      <c r="GI54" s="79"/>
      <c r="GJ54" s="79"/>
      <c r="GK54" s="79"/>
      <c r="GL54" s="79"/>
      <c r="GM54" s="79"/>
      <c r="GN54" s="79"/>
      <c r="GO54" s="79"/>
      <c r="GP54" s="79"/>
      <c r="GQ54" s="79"/>
      <c r="GR54" s="79"/>
      <c r="GS54" s="79"/>
      <c r="GT54" s="79"/>
      <c r="GU54" s="79"/>
      <c r="GV54" s="79"/>
      <c r="GW54" s="79"/>
      <c r="GX54" s="79"/>
      <c r="GY54" s="79"/>
      <c r="GZ54" s="79"/>
      <c r="HA54" s="79"/>
      <c r="HB54" s="79"/>
      <c r="HC54" s="79"/>
      <c r="HD54" s="79"/>
      <c r="HE54" s="79"/>
      <c r="HF54" s="79"/>
      <c r="HG54" s="79"/>
      <c r="HH54" s="79"/>
      <c r="HI54" s="79"/>
      <c r="HJ54" s="79"/>
      <c r="HK54" s="79"/>
      <c r="HL54" s="79"/>
      <c r="HM54" s="79"/>
      <c r="HN54" s="79"/>
      <c r="HO54" s="79"/>
      <c r="HP54" s="79"/>
      <c r="HQ54" s="79"/>
      <c r="HR54" s="79"/>
      <c r="HS54" s="79"/>
      <c r="HT54" s="79"/>
      <c r="HU54" s="79"/>
      <c r="HV54" s="79"/>
      <c r="HW54" s="79"/>
      <c r="HX54" s="79"/>
      <c r="HY54" s="79"/>
      <c r="HZ54" s="79"/>
      <c r="IA54" s="79"/>
      <c r="IB54" s="79"/>
      <c r="IC54" s="79"/>
      <c r="ID54" s="79"/>
      <c r="IE54" s="79"/>
      <c r="IF54" s="79"/>
      <c r="IG54" s="79"/>
      <c r="IH54" s="79"/>
      <c r="II54" s="79"/>
      <c r="IJ54" s="79"/>
      <c r="IK54" s="79"/>
      <c r="IL54" s="79"/>
      <c r="IM54" s="79"/>
      <c r="IN54" s="79"/>
      <c r="IO54" s="79"/>
      <c r="IP54" s="79"/>
      <c r="IQ54" s="79"/>
      <c r="IR54" s="79"/>
      <c r="IS54" s="79"/>
      <c r="IT54" s="79"/>
      <c r="IU54" s="79"/>
      <c r="IV54" s="79"/>
      <c r="IW54" s="79"/>
      <c r="IX54" s="79"/>
      <c r="IY54" s="79"/>
      <c r="IZ54" s="79"/>
      <c r="JA54" s="79"/>
      <c r="JB54" s="79"/>
      <c r="JC54" s="79"/>
      <c r="JD54" s="79"/>
      <c r="JE54" s="79"/>
      <c r="JF54" s="79"/>
      <c r="JG54" s="79"/>
      <c r="JH54" s="79"/>
      <c r="JI54" s="79"/>
      <c r="JJ54" s="79"/>
      <c r="JK54" s="79"/>
      <c r="JL54" s="79"/>
      <c r="JM54" s="79"/>
      <c r="JN54" s="79"/>
      <c r="JO54" s="79"/>
      <c r="JP54" s="79"/>
      <c r="JQ54" s="79"/>
      <c r="JR54" s="79"/>
      <c r="JS54" s="79"/>
      <c r="JT54" s="79"/>
      <c r="JU54" s="79"/>
      <c r="JV54" s="79"/>
      <c r="JW54" s="79"/>
      <c r="JX54" s="79"/>
      <c r="JY54" s="79"/>
      <c r="JZ54" s="79"/>
      <c r="KA54" s="79"/>
      <c r="KB54" s="79"/>
      <c r="KC54" s="79"/>
      <c r="KD54" s="79"/>
      <c r="KE54" s="79"/>
      <c r="KF54" s="79"/>
      <c r="KG54" s="79"/>
      <c r="KH54" s="79"/>
      <c r="KI54" s="79"/>
      <c r="KJ54" s="79"/>
      <c r="KK54" s="79"/>
      <c r="KL54" s="79"/>
      <c r="KM54" s="79"/>
      <c r="KN54" s="79"/>
      <c r="KO54" s="79"/>
      <c r="KP54" s="79"/>
      <c r="KQ54" s="79"/>
      <c r="KR54" s="79"/>
      <c r="KS54" s="79"/>
      <c r="KT54" s="79"/>
      <c r="KU54" s="79"/>
      <c r="KV54" s="79"/>
      <c r="KW54" s="79"/>
      <c r="KX54" s="79"/>
      <c r="KY54" s="79"/>
      <c r="KZ54" s="79"/>
      <c r="LA54" s="79"/>
      <c r="LB54" s="79"/>
      <c r="LC54" s="79"/>
      <c r="LD54" s="79"/>
      <c r="LE54" s="79"/>
      <c r="LF54" s="79"/>
      <c r="LG54" s="79"/>
      <c r="LH54" s="79"/>
      <c r="LI54" s="79"/>
      <c r="LJ54" s="79"/>
      <c r="LK54" s="79"/>
      <c r="LL54" s="79"/>
      <c r="LM54" s="79"/>
      <c r="LN54" s="79"/>
      <c r="LO54" s="79"/>
      <c r="LP54" s="79"/>
      <c r="LQ54" s="79"/>
      <c r="LR54" s="79"/>
      <c r="LS54" s="79"/>
      <c r="LT54" s="79"/>
      <c r="LU54" s="79"/>
      <c r="LV54" s="79"/>
      <c r="LW54" s="79"/>
      <c r="LX54" s="79"/>
      <c r="LY54" s="79"/>
      <c r="LZ54" s="79"/>
      <c r="MA54" s="79"/>
      <c r="MB54" s="79"/>
      <c r="MC54" s="79"/>
      <c r="MD54" s="79"/>
      <c r="ME54" s="79"/>
      <c r="MF54" s="79"/>
      <c r="MG54" s="79"/>
      <c r="MH54" s="79"/>
      <c r="MI54" s="79"/>
      <c r="MJ54" s="79"/>
      <c r="MK54" s="79"/>
      <c r="ML54" s="79"/>
      <c r="MM54" s="79"/>
      <c r="MN54" s="79"/>
      <c r="MO54" s="79"/>
      <c r="MP54" s="79"/>
      <c r="MQ54" s="79"/>
      <c r="MR54" s="79"/>
      <c r="MS54" s="79"/>
      <c r="MT54" s="79"/>
      <c r="MU54" s="79"/>
      <c r="MV54" s="79"/>
      <c r="MW54" s="79"/>
      <c r="MX54" s="79"/>
      <c r="MY54" s="79"/>
      <c r="MZ54" s="79"/>
      <c r="NA54" s="79"/>
      <c r="NB54" s="79"/>
      <c r="NC54" s="79"/>
      <c r="ND54" s="79"/>
      <c r="NE54" s="79"/>
      <c r="NF54" s="79"/>
      <c r="NG54" s="79"/>
      <c r="NH54" s="79"/>
      <c r="NI54" s="79"/>
      <c r="NJ54" s="79"/>
      <c r="NK54" s="79"/>
      <c r="NL54" s="79"/>
      <c r="NM54" s="79"/>
      <c r="NN54" s="79"/>
      <c r="NO54" s="79"/>
      <c r="NP54" s="79"/>
      <c r="NQ54" s="79"/>
      <c r="NR54" s="79"/>
      <c r="NS54" s="79"/>
      <c r="NT54" s="79"/>
      <c r="NU54" s="79"/>
      <c r="NV54" s="79"/>
      <c r="NW54" s="79"/>
      <c r="NX54" s="79"/>
      <c r="NY54" s="79"/>
      <c r="NZ54" s="79"/>
      <c r="OA54" s="79"/>
      <c r="OB54" s="79"/>
      <c r="OC54" s="79"/>
      <c r="OD54" s="79"/>
      <c r="OE54" s="79"/>
      <c r="OF54" s="79"/>
      <c r="OG54" s="79"/>
      <c r="OH54" s="79"/>
      <c r="OI54" s="79"/>
      <c r="OJ54" s="79"/>
      <c r="OK54" s="79"/>
      <c r="OL54" s="79"/>
      <c r="OM54" s="79"/>
      <c r="ON54" s="79"/>
      <c r="OO54" s="79"/>
      <c r="OP54" s="79"/>
      <c r="OQ54" s="79"/>
      <c r="OR54" s="79"/>
      <c r="OS54" s="79"/>
      <c r="OT54" s="79"/>
      <c r="OU54" s="79"/>
      <c r="OV54" s="79"/>
      <c r="OW54" s="79"/>
      <c r="OX54" s="79"/>
      <c r="OY54" s="79"/>
      <c r="OZ54" s="79"/>
      <c r="PA54" s="79"/>
      <c r="PB54" s="79"/>
      <c r="PC54" s="79"/>
      <c r="PD54" s="79"/>
      <c r="PE54" s="79"/>
      <c r="PF54" s="79"/>
      <c r="PG54" s="79"/>
      <c r="PH54" s="79"/>
      <c r="PI54" s="79"/>
      <c r="PJ54" s="79"/>
      <c r="PK54" s="79"/>
      <c r="PL54" s="79"/>
      <c r="PM54" s="79"/>
      <c r="PN54" s="79"/>
      <c r="PO54" s="79"/>
      <c r="PP54" s="79"/>
      <c r="PQ54" s="79"/>
      <c r="PR54" s="79"/>
      <c r="PS54" s="79"/>
      <c r="PT54" s="79"/>
      <c r="PU54" s="79"/>
      <c r="PV54" s="79"/>
      <c r="PW54" s="79"/>
      <c r="PX54" s="79"/>
      <c r="PY54" s="79"/>
      <c r="PZ54" s="79"/>
      <c r="QA54" s="79"/>
      <c r="QB54" s="79"/>
      <c r="QC54" s="79"/>
      <c r="QD54" s="79"/>
      <c r="QE54" s="79"/>
      <c r="QF54" s="79"/>
      <c r="QG54" s="79"/>
      <c r="QH54" s="79"/>
      <c r="QI54" s="79"/>
      <c r="QJ54" s="79"/>
      <c r="QK54" s="79"/>
      <c r="QL54" s="79"/>
      <c r="QM54" s="79"/>
      <c r="QN54" s="79"/>
      <c r="QO54" s="79"/>
      <c r="QP54" s="79"/>
      <c r="QQ54" s="79"/>
      <c r="QR54" s="79"/>
      <c r="QS54" s="79"/>
      <c r="QT54" s="79"/>
      <c r="QU54" s="79"/>
      <c r="QV54" s="79"/>
      <c r="QW54" s="79"/>
      <c r="QX54" s="79"/>
      <c r="QY54" s="79"/>
      <c r="QZ54" s="79"/>
      <c r="RA54" s="79"/>
      <c r="RB54" s="79"/>
      <c r="RC54" s="79"/>
      <c r="RD54" s="79"/>
      <c r="RE54" s="79"/>
      <c r="RF54" s="79"/>
      <c r="RG54" s="79"/>
      <c r="RH54" s="79"/>
      <c r="RI54" s="79"/>
      <c r="RJ54" s="79"/>
      <c r="RK54" s="79"/>
      <c r="RL54" s="79"/>
      <c r="RM54" s="79"/>
      <c r="RN54" s="79"/>
      <c r="RO54" s="79"/>
      <c r="RP54" s="79"/>
      <c r="RQ54" s="79"/>
      <c r="RR54" s="79"/>
      <c r="RS54" s="79"/>
      <c r="RT54" s="79"/>
      <c r="RU54" s="79"/>
      <c r="RV54" s="79"/>
      <c r="RW54" s="79"/>
      <c r="RX54" s="79"/>
      <c r="RY54" s="79"/>
      <c r="RZ54" s="79"/>
      <c r="SA54" s="79"/>
      <c r="SB54" s="79"/>
      <c r="SC54" s="79"/>
      <c r="SD54" s="79"/>
      <c r="SE54" s="79"/>
      <c r="SF54" s="79"/>
      <c r="SG54" s="79"/>
      <c r="SH54" s="79"/>
      <c r="SI54" s="79"/>
      <c r="SJ54" s="79"/>
      <c r="SK54" s="79"/>
      <c r="SL54" s="79"/>
      <c r="SM54" s="79"/>
      <c r="SN54" s="79"/>
      <c r="SO54" s="79"/>
      <c r="SP54" s="79"/>
      <c r="SQ54" s="79"/>
      <c r="SR54" s="79"/>
      <c r="SS54" s="79"/>
      <c r="ST54" s="79"/>
      <c r="SU54" s="79"/>
      <c r="SV54" s="79"/>
      <c r="SW54" s="79"/>
      <c r="SX54" s="79"/>
      <c r="SY54" s="79"/>
      <c r="SZ54" s="79"/>
      <c r="TA54" s="79"/>
      <c r="TB54" s="79"/>
      <c r="TC54" s="79"/>
      <c r="TD54" s="79"/>
      <c r="TE54" s="79"/>
      <c r="TF54" s="79"/>
      <c r="TG54" s="79"/>
      <c r="TH54" s="79"/>
      <c r="TI54" s="79"/>
      <c r="TJ54" s="79"/>
      <c r="TK54" s="79"/>
      <c r="TL54" s="79"/>
      <c r="TM54" s="79"/>
      <c r="TN54" s="79"/>
      <c r="TO54" s="79"/>
      <c r="TP54" s="79"/>
      <c r="TQ54" s="79"/>
      <c r="TR54" s="79"/>
      <c r="TS54" s="79"/>
      <c r="TT54" s="79"/>
      <c r="TU54" s="79"/>
      <c r="TV54" s="79"/>
      <c r="TW54" s="79"/>
      <c r="TX54" s="79"/>
      <c r="TY54" s="79"/>
      <c r="TZ54" s="79"/>
      <c r="UA54" s="79"/>
      <c r="UB54" s="79"/>
      <c r="UC54" s="79"/>
      <c r="UD54" s="79"/>
      <c r="UE54" s="79"/>
      <c r="UF54" s="79"/>
      <c r="UG54" s="79"/>
      <c r="UH54" s="79"/>
      <c r="UI54" s="79"/>
      <c r="UJ54" s="79"/>
      <c r="UK54" s="79"/>
      <c r="UL54" s="79"/>
      <c r="UM54" s="79"/>
      <c r="UN54" s="79"/>
      <c r="UO54" s="79"/>
      <c r="UP54" s="79"/>
      <c r="UQ54" s="79"/>
      <c r="UR54" s="79"/>
      <c r="US54" s="79"/>
      <c r="UT54" s="79"/>
      <c r="UU54" s="79"/>
      <c r="UV54" s="79"/>
      <c r="UW54" s="79"/>
      <c r="UX54" s="79"/>
      <c r="UY54" s="79"/>
      <c r="UZ54" s="79"/>
      <c r="VA54" s="79"/>
      <c r="VB54" s="79"/>
      <c r="VC54" s="79"/>
      <c r="VD54" s="79"/>
      <c r="VE54" s="79"/>
      <c r="VF54" s="79"/>
      <c r="VG54" s="79"/>
      <c r="VH54" s="79"/>
      <c r="VI54" s="79"/>
      <c r="VJ54" s="79"/>
      <c r="VK54" s="79"/>
      <c r="VL54" s="79"/>
      <c r="VM54" s="79"/>
      <c r="VN54" s="79"/>
      <c r="VO54" s="79"/>
      <c r="VP54" s="79"/>
      <c r="VQ54" s="79"/>
      <c r="VR54" s="79"/>
      <c r="VS54" s="79"/>
      <c r="VT54" s="79"/>
      <c r="VU54" s="79"/>
      <c r="VV54" s="79"/>
      <c r="VW54" s="79"/>
      <c r="VX54" s="79"/>
      <c r="VY54" s="79"/>
      <c r="VZ54" s="79"/>
      <c r="WA54" s="79"/>
      <c r="WB54" s="79"/>
      <c r="WC54" s="79"/>
      <c r="WD54" s="79"/>
      <c r="WE54" s="79"/>
      <c r="WF54" s="79"/>
      <c r="WG54" s="79"/>
      <c r="WH54" s="79"/>
      <c r="WI54" s="79"/>
      <c r="WJ54" s="79"/>
      <c r="WK54" s="79"/>
      <c r="WL54" s="79"/>
      <c r="WM54" s="79"/>
      <c r="WN54" s="79"/>
      <c r="WO54" s="79"/>
      <c r="WP54" s="79"/>
      <c r="WQ54" s="79"/>
      <c r="WR54" s="79"/>
      <c r="WS54" s="79"/>
      <c r="WT54" s="79"/>
      <c r="WU54" s="79"/>
      <c r="WV54" s="79"/>
      <c r="WW54" s="79"/>
      <c r="WX54" s="79"/>
      <c r="WY54" s="79"/>
      <c r="WZ54" s="79"/>
      <c r="XA54" s="79"/>
      <c r="XB54" s="79"/>
      <c r="XC54" s="79"/>
      <c r="XD54" s="79"/>
      <c r="XE54" s="79"/>
      <c r="XF54" s="79"/>
      <c r="XG54" s="79"/>
      <c r="XH54" s="79"/>
      <c r="XI54" s="79"/>
      <c r="XJ54" s="79"/>
      <c r="XK54" s="79"/>
      <c r="XL54" s="79"/>
      <c r="XM54" s="79"/>
      <c r="XN54" s="79"/>
      <c r="XO54" s="79"/>
      <c r="XP54" s="79"/>
      <c r="XQ54" s="79"/>
      <c r="XR54" s="79"/>
      <c r="XS54" s="79"/>
      <c r="XT54" s="79"/>
      <c r="XU54" s="79"/>
      <c r="XV54" s="79"/>
      <c r="XW54" s="79"/>
      <c r="XX54" s="79"/>
      <c r="XY54" s="79"/>
      <c r="XZ54" s="79"/>
      <c r="YA54" s="79"/>
      <c r="YB54" s="79"/>
      <c r="YC54" s="79"/>
    </row>
    <row r="55" spans="1:653" s="80" customFormat="1" ht="155.25" customHeight="1" x14ac:dyDescent="0.25">
      <c r="A55" s="78" t="s">
        <v>266</v>
      </c>
      <c r="B55" s="71" t="s">
        <v>265</v>
      </c>
      <c r="C55" s="71" t="s">
        <v>186</v>
      </c>
      <c r="D55" s="73"/>
      <c r="E55" s="73"/>
      <c r="F55" s="72" t="s">
        <v>267</v>
      </c>
      <c r="G55" s="72" t="s">
        <v>268</v>
      </c>
      <c r="H55" s="73" t="s">
        <v>191</v>
      </c>
      <c r="I55" s="73" t="s">
        <v>192</v>
      </c>
      <c r="J55" s="73" t="s">
        <v>280</v>
      </c>
      <c r="K55" s="73" t="s">
        <v>194</v>
      </c>
      <c r="L55" s="73" t="s">
        <v>264</v>
      </c>
      <c r="M55" s="74" t="s">
        <v>49</v>
      </c>
      <c r="N55" s="101">
        <v>0</v>
      </c>
      <c r="O55" s="75">
        <v>280</v>
      </c>
      <c r="P55" s="63">
        <f>Tabla1[[#This Row],[Columna14]]*Tabla1[[#This Row],[Columna13]]%</f>
        <v>0</v>
      </c>
      <c r="Q55" s="63">
        <v>0</v>
      </c>
      <c r="R55" s="64">
        <v>0</v>
      </c>
      <c r="S55" s="63">
        <v>0</v>
      </c>
      <c r="T55" s="65">
        <f>Tabla1[[#This Row],[Columna18]]</f>
        <v>0</v>
      </c>
      <c r="U55" s="79"/>
      <c r="V55" s="79"/>
      <c r="W55" s="79"/>
      <c r="X55" s="79"/>
      <c r="Y55" s="79"/>
      <c r="Z55" s="79"/>
      <c r="AA55" s="79"/>
      <c r="AB55" s="79"/>
      <c r="AC55" s="79"/>
      <c r="AD55" s="79"/>
      <c r="AE55" s="79"/>
      <c r="AF55" s="79"/>
      <c r="AG55" s="79"/>
      <c r="AH55" s="79"/>
      <c r="AI55" s="79"/>
      <c r="AJ55" s="79"/>
      <c r="AK55" s="79"/>
      <c r="AL55" s="79"/>
      <c r="AM55" s="79"/>
      <c r="AN55" s="79"/>
      <c r="AO55" s="79"/>
      <c r="AP55" s="79"/>
      <c r="AQ55" s="79"/>
      <c r="AR55" s="79"/>
      <c r="AS55" s="79"/>
      <c r="AT55" s="79"/>
      <c r="AU55" s="79"/>
      <c r="AV55" s="79"/>
      <c r="AW55" s="79"/>
      <c r="AX55" s="79"/>
      <c r="AY55" s="79"/>
      <c r="AZ55" s="79"/>
      <c r="BA55" s="79"/>
      <c r="BB55" s="79"/>
      <c r="BC55" s="79"/>
      <c r="BD55" s="79"/>
      <c r="BE55" s="79"/>
      <c r="BF55" s="79"/>
      <c r="BG55" s="79"/>
      <c r="BH55" s="79"/>
      <c r="BI55" s="79"/>
      <c r="BJ55" s="79"/>
      <c r="BK55" s="79"/>
      <c r="BL55" s="79"/>
      <c r="BM55" s="79"/>
      <c r="BN55" s="79"/>
      <c r="BO55" s="79"/>
      <c r="BP55" s="79"/>
      <c r="BQ55" s="79"/>
      <c r="BR55" s="79"/>
      <c r="BS55" s="79"/>
      <c r="BT55" s="79"/>
      <c r="BU55" s="79"/>
      <c r="BV55" s="79"/>
      <c r="BW55" s="79"/>
      <c r="BX55" s="79"/>
      <c r="BY55" s="79"/>
      <c r="BZ55" s="79"/>
      <c r="CA55" s="79"/>
      <c r="CB55" s="79"/>
      <c r="CC55" s="79"/>
      <c r="CD55" s="79"/>
      <c r="CE55" s="79"/>
      <c r="CF55" s="79"/>
      <c r="CG55" s="79"/>
      <c r="CH55" s="79"/>
      <c r="CI55" s="79"/>
      <c r="CJ55" s="79"/>
      <c r="CK55" s="79"/>
      <c r="CL55" s="79"/>
      <c r="CM55" s="79"/>
      <c r="CN55" s="79"/>
      <c r="CO55" s="79"/>
      <c r="CP55" s="79"/>
      <c r="CQ55" s="79"/>
      <c r="CR55" s="79"/>
      <c r="CS55" s="79"/>
      <c r="CT55" s="79"/>
      <c r="CU55" s="79"/>
      <c r="CV55" s="79"/>
      <c r="CW55" s="79"/>
      <c r="CX55" s="79"/>
      <c r="CY55" s="79"/>
      <c r="CZ55" s="79"/>
      <c r="DA55" s="79"/>
      <c r="DB55" s="79"/>
      <c r="DC55" s="79"/>
      <c r="DD55" s="79"/>
      <c r="DE55" s="79"/>
      <c r="DF55" s="79"/>
      <c r="DG55" s="79"/>
      <c r="DH55" s="79"/>
      <c r="DI55" s="79"/>
      <c r="DJ55" s="79"/>
      <c r="DK55" s="79"/>
      <c r="DL55" s="79"/>
      <c r="DM55" s="79"/>
      <c r="DN55" s="79"/>
      <c r="DO55" s="79"/>
      <c r="DP55" s="79"/>
      <c r="DQ55" s="79"/>
      <c r="DR55" s="79"/>
      <c r="DS55" s="79"/>
      <c r="DT55" s="79"/>
      <c r="DU55" s="79"/>
      <c r="DV55" s="79"/>
      <c r="DW55" s="79"/>
      <c r="DX55" s="79"/>
      <c r="DY55" s="79"/>
      <c r="DZ55" s="79"/>
      <c r="EA55" s="79"/>
      <c r="EB55" s="79"/>
      <c r="EC55" s="79"/>
      <c r="ED55" s="79"/>
      <c r="EE55" s="79"/>
      <c r="EF55" s="79"/>
      <c r="EG55" s="79"/>
      <c r="EH55" s="79"/>
      <c r="EI55" s="79"/>
      <c r="EJ55" s="79"/>
      <c r="EK55" s="79"/>
      <c r="EL55" s="79"/>
      <c r="EM55" s="79"/>
      <c r="EN55" s="79"/>
      <c r="EO55" s="79"/>
      <c r="EP55" s="79"/>
      <c r="EQ55" s="79"/>
      <c r="ER55" s="79"/>
      <c r="ES55" s="79"/>
      <c r="ET55" s="79"/>
      <c r="EU55" s="79"/>
      <c r="EV55" s="79"/>
      <c r="EW55" s="79"/>
      <c r="EX55" s="79"/>
      <c r="EY55" s="79"/>
      <c r="EZ55" s="79"/>
      <c r="FA55" s="79"/>
      <c r="FB55" s="79"/>
      <c r="FC55" s="79"/>
      <c r="FD55" s="79"/>
      <c r="FE55" s="79"/>
      <c r="FF55" s="79"/>
      <c r="FG55" s="79"/>
      <c r="FH55" s="79"/>
      <c r="FI55" s="79"/>
      <c r="FJ55" s="79"/>
      <c r="FK55" s="79"/>
      <c r="FL55" s="79"/>
      <c r="FM55" s="79"/>
      <c r="FN55" s="79"/>
      <c r="FO55" s="79"/>
      <c r="FP55" s="79"/>
      <c r="FQ55" s="79"/>
      <c r="FR55" s="79"/>
      <c r="FS55" s="79"/>
      <c r="FT55" s="79"/>
      <c r="FU55" s="79"/>
      <c r="FV55" s="79"/>
      <c r="FW55" s="79"/>
      <c r="FX55" s="79"/>
      <c r="FY55" s="79"/>
      <c r="FZ55" s="79"/>
      <c r="GA55" s="79"/>
      <c r="GB55" s="79"/>
      <c r="GC55" s="79"/>
      <c r="GD55" s="79"/>
      <c r="GE55" s="79"/>
      <c r="GF55" s="79"/>
      <c r="GG55" s="79"/>
      <c r="GH55" s="79"/>
      <c r="GI55" s="79"/>
      <c r="GJ55" s="79"/>
      <c r="GK55" s="79"/>
      <c r="GL55" s="79"/>
      <c r="GM55" s="79"/>
      <c r="GN55" s="79"/>
      <c r="GO55" s="79"/>
      <c r="GP55" s="79"/>
      <c r="GQ55" s="79"/>
      <c r="GR55" s="79"/>
      <c r="GS55" s="79"/>
      <c r="GT55" s="79"/>
      <c r="GU55" s="79"/>
      <c r="GV55" s="79"/>
      <c r="GW55" s="79"/>
      <c r="GX55" s="79"/>
      <c r="GY55" s="79"/>
      <c r="GZ55" s="79"/>
      <c r="HA55" s="79"/>
      <c r="HB55" s="79"/>
      <c r="HC55" s="79"/>
      <c r="HD55" s="79"/>
      <c r="HE55" s="79"/>
      <c r="HF55" s="79"/>
      <c r="HG55" s="79"/>
      <c r="HH55" s="79"/>
      <c r="HI55" s="79"/>
      <c r="HJ55" s="79"/>
      <c r="HK55" s="79"/>
      <c r="HL55" s="79"/>
      <c r="HM55" s="79"/>
      <c r="HN55" s="79"/>
      <c r="HO55" s="79"/>
      <c r="HP55" s="79"/>
      <c r="HQ55" s="79"/>
      <c r="HR55" s="79"/>
      <c r="HS55" s="79"/>
      <c r="HT55" s="79"/>
      <c r="HU55" s="79"/>
      <c r="HV55" s="79"/>
      <c r="HW55" s="79"/>
      <c r="HX55" s="79"/>
      <c r="HY55" s="79"/>
      <c r="HZ55" s="79"/>
      <c r="IA55" s="79"/>
      <c r="IB55" s="79"/>
      <c r="IC55" s="79"/>
      <c r="ID55" s="79"/>
      <c r="IE55" s="79"/>
      <c r="IF55" s="79"/>
      <c r="IG55" s="79"/>
      <c r="IH55" s="79"/>
      <c r="II55" s="79"/>
      <c r="IJ55" s="79"/>
      <c r="IK55" s="79"/>
      <c r="IL55" s="79"/>
      <c r="IM55" s="79"/>
      <c r="IN55" s="79"/>
      <c r="IO55" s="79"/>
      <c r="IP55" s="79"/>
      <c r="IQ55" s="79"/>
      <c r="IR55" s="79"/>
      <c r="IS55" s="79"/>
      <c r="IT55" s="79"/>
      <c r="IU55" s="79"/>
      <c r="IV55" s="79"/>
      <c r="IW55" s="79"/>
      <c r="IX55" s="79"/>
      <c r="IY55" s="79"/>
      <c r="IZ55" s="79"/>
      <c r="JA55" s="79"/>
      <c r="JB55" s="79"/>
      <c r="JC55" s="79"/>
      <c r="JD55" s="79"/>
      <c r="JE55" s="79"/>
      <c r="JF55" s="79"/>
      <c r="JG55" s="79"/>
      <c r="JH55" s="79"/>
      <c r="JI55" s="79"/>
      <c r="JJ55" s="79"/>
      <c r="JK55" s="79"/>
      <c r="JL55" s="79"/>
      <c r="JM55" s="79"/>
      <c r="JN55" s="79"/>
      <c r="JO55" s="79"/>
      <c r="JP55" s="79"/>
      <c r="JQ55" s="79"/>
      <c r="JR55" s="79"/>
      <c r="JS55" s="79"/>
      <c r="JT55" s="79"/>
      <c r="JU55" s="79"/>
      <c r="JV55" s="79"/>
      <c r="JW55" s="79"/>
      <c r="JX55" s="79"/>
      <c r="JY55" s="79"/>
      <c r="JZ55" s="79"/>
      <c r="KA55" s="79"/>
      <c r="KB55" s="79"/>
      <c r="KC55" s="79"/>
      <c r="KD55" s="79"/>
      <c r="KE55" s="79"/>
      <c r="KF55" s="79"/>
      <c r="KG55" s="79"/>
      <c r="KH55" s="79"/>
      <c r="KI55" s="79"/>
      <c r="KJ55" s="79"/>
      <c r="KK55" s="79"/>
      <c r="KL55" s="79"/>
      <c r="KM55" s="79"/>
      <c r="KN55" s="79"/>
      <c r="KO55" s="79"/>
      <c r="KP55" s="79"/>
      <c r="KQ55" s="79"/>
      <c r="KR55" s="79"/>
      <c r="KS55" s="79"/>
      <c r="KT55" s="79"/>
      <c r="KU55" s="79"/>
      <c r="KV55" s="79"/>
      <c r="KW55" s="79"/>
      <c r="KX55" s="79"/>
      <c r="KY55" s="79"/>
      <c r="KZ55" s="79"/>
      <c r="LA55" s="79"/>
      <c r="LB55" s="79"/>
      <c r="LC55" s="79"/>
      <c r="LD55" s="79"/>
      <c r="LE55" s="79"/>
      <c r="LF55" s="79"/>
      <c r="LG55" s="79"/>
      <c r="LH55" s="79"/>
      <c r="LI55" s="79"/>
      <c r="LJ55" s="79"/>
      <c r="LK55" s="79"/>
      <c r="LL55" s="79"/>
      <c r="LM55" s="79"/>
      <c r="LN55" s="79"/>
      <c r="LO55" s="79"/>
      <c r="LP55" s="79"/>
      <c r="LQ55" s="79"/>
      <c r="LR55" s="79"/>
      <c r="LS55" s="79"/>
      <c r="LT55" s="79"/>
      <c r="LU55" s="79"/>
      <c r="LV55" s="79"/>
      <c r="LW55" s="79"/>
      <c r="LX55" s="79"/>
      <c r="LY55" s="79"/>
      <c r="LZ55" s="79"/>
      <c r="MA55" s="79"/>
      <c r="MB55" s="79"/>
      <c r="MC55" s="79"/>
      <c r="MD55" s="79"/>
      <c r="ME55" s="79"/>
      <c r="MF55" s="79"/>
      <c r="MG55" s="79"/>
      <c r="MH55" s="79"/>
      <c r="MI55" s="79"/>
      <c r="MJ55" s="79"/>
      <c r="MK55" s="79"/>
      <c r="ML55" s="79"/>
      <c r="MM55" s="79"/>
      <c r="MN55" s="79"/>
      <c r="MO55" s="79"/>
      <c r="MP55" s="79"/>
      <c r="MQ55" s="79"/>
      <c r="MR55" s="79"/>
      <c r="MS55" s="79"/>
      <c r="MT55" s="79"/>
      <c r="MU55" s="79"/>
      <c r="MV55" s="79"/>
      <c r="MW55" s="79"/>
      <c r="MX55" s="79"/>
      <c r="MY55" s="79"/>
      <c r="MZ55" s="79"/>
      <c r="NA55" s="79"/>
      <c r="NB55" s="79"/>
      <c r="NC55" s="79"/>
      <c r="ND55" s="79"/>
      <c r="NE55" s="79"/>
      <c r="NF55" s="79"/>
      <c r="NG55" s="79"/>
      <c r="NH55" s="79"/>
      <c r="NI55" s="79"/>
      <c r="NJ55" s="79"/>
      <c r="NK55" s="79"/>
      <c r="NL55" s="79"/>
      <c r="NM55" s="79"/>
      <c r="NN55" s="79"/>
      <c r="NO55" s="79"/>
      <c r="NP55" s="79"/>
      <c r="NQ55" s="79"/>
      <c r="NR55" s="79"/>
      <c r="NS55" s="79"/>
      <c r="NT55" s="79"/>
      <c r="NU55" s="79"/>
      <c r="NV55" s="79"/>
      <c r="NW55" s="79"/>
      <c r="NX55" s="79"/>
      <c r="NY55" s="79"/>
      <c r="NZ55" s="79"/>
      <c r="OA55" s="79"/>
      <c r="OB55" s="79"/>
      <c r="OC55" s="79"/>
      <c r="OD55" s="79"/>
      <c r="OE55" s="79"/>
      <c r="OF55" s="79"/>
      <c r="OG55" s="79"/>
      <c r="OH55" s="79"/>
      <c r="OI55" s="79"/>
      <c r="OJ55" s="79"/>
      <c r="OK55" s="79"/>
      <c r="OL55" s="79"/>
      <c r="OM55" s="79"/>
      <c r="ON55" s="79"/>
      <c r="OO55" s="79"/>
      <c r="OP55" s="79"/>
      <c r="OQ55" s="79"/>
      <c r="OR55" s="79"/>
      <c r="OS55" s="79"/>
      <c r="OT55" s="79"/>
      <c r="OU55" s="79"/>
      <c r="OV55" s="79"/>
      <c r="OW55" s="79"/>
      <c r="OX55" s="79"/>
      <c r="OY55" s="79"/>
      <c r="OZ55" s="79"/>
      <c r="PA55" s="79"/>
      <c r="PB55" s="79"/>
      <c r="PC55" s="79"/>
      <c r="PD55" s="79"/>
      <c r="PE55" s="79"/>
      <c r="PF55" s="79"/>
      <c r="PG55" s="79"/>
      <c r="PH55" s="79"/>
      <c r="PI55" s="79"/>
      <c r="PJ55" s="79"/>
      <c r="PK55" s="79"/>
      <c r="PL55" s="79"/>
      <c r="PM55" s="79"/>
      <c r="PN55" s="79"/>
      <c r="PO55" s="79"/>
      <c r="PP55" s="79"/>
      <c r="PQ55" s="79"/>
      <c r="PR55" s="79"/>
      <c r="PS55" s="79"/>
      <c r="PT55" s="79"/>
      <c r="PU55" s="79"/>
      <c r="PV55" s="79"/>
      <c r="PW55" s="79"/>
      <c r="PX55" s="79"/>
      <c r="PY55" s="79"/>
      <c r="PZ55" s="79"/>
      <c r="QA55" s="79"/>
      <c r="QB55" s="79"/>
      <c r="QC55" s="79"/>
      <c r="QD55" s="79"/>
      <c r="QE55" s="79"/>
      <c r="QF55" s="79"/>
      <c r="QG55" s="79"/>
      <c r="QH55" s="79"/>
      <c r="QI55" s="79"/>
      <c r="QJ55" s="79"/>
      <c r="QK55" s="79"/>
      <c r="QL55" s="79"/>
      <c r="QM55" s="79"/>
      <c r="QN55" s="79"/>
      <c r="QO55" s="79"/>
      <c r="QP55" s="79"/>
      <c r="QQ55" s="79"/>
      <c r="QR55" s="79"/>
      <c r="QS55" s="79"/>
      <c r="QT55" s="79"/>
      <c r="QU55" s="79"/>
      <c r="QV55" s="79"/>
      <c r="QW55" s="79"/>
      <c r="QX55" s="79"/>
      <c r="QY55" s="79"/>
      <c r="QZ55" s="79"/>
      <c r="RA55" s="79"/>
      <c r="RB55" s="79"/>
      <c r="RC55" s="79"/>
      <c r="RD55" s="79"/>
      <c r="RE55" s="79"/>
      <c r="RF55" s="79"/>
      <c r="RG55" s="79"/>
      <c r="RH55" s="79"/>
      <c r="RI55" s="79"/>
      <c r="RJ55" s="79"/>
      <c r="RK55" s="79"/>
      <c r="RL55" s="79"/>
      <c r="RM55" s="79"/>
      <c r="RN55" s="79"/>
      <c r="RO55" s="79"/>
      <c r="RP55" s="79"/>
      <c r="RQ55" s="79"/>
      <c r="RR55" s="79"/>
      <c r="RS55" s="79"/>
      <c r="RT55" s="79"/>
      <c r="RU55" s="79"/>
      <c r="RV55" s="79"/>
      <c r="RW55" s="79"/>
      <c r="RX55" s="79"/>
      <c r="RY55" s="79"/>
      <c r="RZ55" s="79"/>
      <c r="SA55" s="79"/>
      <c r="SB55" s="79"/>
      <c r="SC55" s="79"/>
      <c r="SD55" s="79"/>
      <c r="SE55" s="79"/>
      <c r="SF55" s="79"/>
      <c r="SG55" s="79"/>
      <c r="SH55" s="79"/>
      <c r="SI55" s="79"/>
      <c r="SJ55" s="79"/>
      <c r="SK55" s="79"/>
      <c r="SL55" s="79"/>
      <c r="SM55" s="79"/>
      <c r="SN55" s="79"/>
      <c r="SO55" s="79"/>
      <c r="SP55" s="79"/>
      <c r="SQ55" s="79"/>
      <c r="SR55" s="79"/>
      <c r="SS55" s="79"/>
      <c r="ST55" s="79"/>
      <c r="SU55" s="79"/>
      <c r="SV55" s="79"/>
      <c r="SW55" s="79"/>
      <c r="SX55" s="79"/>
      <c r="SY55" s="79"/>
      <c r="SZ55" s="79"/>
      <c r="TA55" s="79"/>
      <c r="TB55" s="79"/>
      <c r="TC55" s="79"/>
      <c r="TD55" s="79"/>
      <c r="TE55" s="79"/>
      <c r="TF55" s="79"/>
      <c r="TG55" s="79"/>
      <c r="TH55" s="79"/>
      <c r="TI55" s="79"/>
      <c r="TJ55" s="79"/>
      <c r="TK55" s="79"/>
      <c r="TL55" s="79"/>
      <c r="TM55" s="79"/>
      <c r="TN55" s="79"/>
      <c r="TO55" s="79"/>
      <c r="TP55" s="79"/>
      <c r="TQ55" s="79"/>
      <c r="TR55" s="79"/>
      <c r="TS55" s="79"/>
      <c r="TT55" s="79"/>
      <c r="TU55" s="79"/>
      <c r="TV55" s="79"/>
      <c r="TW55" s="79"/>
      <c r="TX55" s="79"/>
      <c r="TY55" s="79"/>
      <c r="TZ55" s="79"/>
      <c r="UA55" s="79"/>
      <c r="UB55" s="79"/>
      <c r="UC55" s="79"/>
      <c r="UD55" s="79"/>
      <c r="UE55" s="79"/>
      <c r="UF55" s="79"/>
      <c r="UG55" s="79"/>
      <c r="UH55" s="79"/>
      <c r="UI55" s="79"/>
      <c r="UJ55" s="79"/>
      <c r="UK55" s="79"/>
      <c r="UL55" s="79"/>
      <c r="UM55" s="79"/>
      <c r="UN55" s="79"/>
      <c r="UO55" s="79"/>
      <c r="UP55" s="79"/>
      <c r="UQ55" s="79"/>
      <c r="UR55" s="79"/>
      <c r="US55" s="79"/>
      <c r="UT55" s="79"/>
      <c r="UU55" s="79"/>
      <c r="UV55" s="79"/>
      <c r="UW55" s="79"/>
      <c r="UX55" s="79"/>
      <c r="UY55" s="79"/>
      <c r="UZ55" s="79"/>
      <c r="VA55" s="79"/>
      <c r="VB55" s="79"/>
      <c r="VC55" s="79"/>
      <c r="VD55" s="79"/>
      <c r="VE55" s="79"/>
      <c r="VF55" s="79"/>
      <c r="VG55" s="79"/>
      <c r="VH55" s="79"/>
      <c r="VI55" s="79"/>
      <c r="VJ55" s="79"/>
      <c r="VK55" s="79"/>
      <c r="VL55" s="79"/>
      <c r="VM55" s="79"/>
      <c r="VN55" s="79"/>
      <c r="VO55" s="79"/>
      <c r="VP55" s="79"/>
      <c r="VQ55" s="79"/>
      <c r="VR55" s="79"/>
      <c r="VS55" s="79"/>
      <c r="VT55" s="79"/>
      <c r="VU55" s="79"/>
      <c r="VV55" s="79"/>
      <c r="VW55" s="79"/>
      <c r="VX55" s="79"/>
      <c r="VY55" s="79"/>
      <c r="VZ55" s="79"/>
      <c r="WA55" s="79"/>
      <c r="WB55" s="79"/>
      <c r="WC55" s="79"/>
      <c r="WD55" s="79"/>
      <c r="WE55" s="79"/>
      <c r="WF55" s="79"/>
      <c r="WG55" s="79"/>
      <c r="WH55" s="79"/>
      <c r="WI55" s="79"/>
      <c r="WJ55" s="79"/>
      <c r="WK55" s="79"/>
      <c r="WL55" s="79"/>
      <c r="WM55" s="79"/>
      <c r="WN55" s="79"/>
      <c r="WO55" s="79"/>
      <c r="WP55" s="79"/>
      <c r="WQ55" s="79"/>
      <c r="WR55" s="79"/>
      <c r="WS55" s="79"/>
      <c r="WT55" s="79"/>
      <c r="WU55" s="79"/>
      <c r="WV55" s="79"/>
      <c r="WW55" s="79"/>
      <c r="WX55" s="79"/>
      <c r="WY55" s="79"/>
      <c r="WZ55" s="79"/>
      <c r="XA55" s="79"/>
      <c r="XB55" s="79"/>
      <c r="XC55" s="79"/>
      <c r="XD55" s="79"/>
      <c r="XE55" s="79"/>
      <c r="XF55" s="79"/>
      <c r="XG55" s="79"/>
      <c r="XH55" s="79"/>
      <c r="XI55" s="79"/>
      <c r="XJ55" s="79"/>
      <c r="XK55" s="79"/>
      <c r="XL55" s="79"/>
      <c r="XM55" s="79"/>
      <c r="XN55" s="79"/>
      <c r="XO55" s="79"/>
      <c r="XP55" s="79"/>
      <c r="XQ55" s="79"/>
      <c r="XR55" s="79"/>
      <c r="XS55" s="79"/>
      <c r="XT55" s="79"/>
      <c r="XU55" s="79"/>
      <c r="XV55" s="79"/>
      <c r="XW55" s="79"/>
      <c r="XX55" s="79"/>
      <c r="XY55" s="79"/>
      <c r="XZ55" s="79"/>
      <c r="YA55" s="79"/>
      <c r="YB55" s="79"/>
      <c r="YC55" s="79"/>
    </row>
    <row r="56" spans="1:653" s="80" customFormat="1" ht="155.25" customHeight="1" x14ac:dyDescent="0.25">
      <c r="A56" s="78" t="s">
        <v>266</v>
      </c>
      <c r="B56" s="71" t="s">
        <v>265</v>
      </c>
      <c r="C56" s="71" t="s">
        <v>186</v>
      </c>
      <c r="D56" s="73"/>
      <c r="E56" s="73"/>
      <c r="F56" s="72" t="s">
        <v>269</v>
      </c>
      <c r="G56" s="72" t="s">
        <v>268</v>
      </c>
      <c r="H56" s="73" t="s">
        <v>191</v>
      </c>
      <c r="I56" s="73" t="s">
        <v>192</v>
      </c>
      <c r="J56" s="73" t="s">
        <v>280</v>
      </c>
      <c r="K56" s="73" t="s">
        <v>194</v>
      </c>
      <c r="L56" s="73" t="s">
        <v>264</v>
      </c>
      <c r="M56" s="74" t="s">
        <v>49</v>
      </c>
      <c r="N56" s="101">
        <v>0</v>
      </c>
      <c r="O56" s="75">
        <v>50</v>
      </c>
      <c r="P56" s="63">
        <f>Tabla1[[#This Row],[Columna14]]*Tabla1[[#This Row],[Columna13]]%</f>
        <v>0</v>
      </c>
      <c r="Q56" s="63">
        <v>0</v>
      </c>
      <c r="R56" s="64">
        <v>0</v>
      </c>
      <c r="S56" s="63">
        <v>0</v>
      </c>
      <c r="T56" s="65">
        <f>Tabla1[[#This Row],[Columna18]]</f>
        <v>0</v>
      </c>
      <c r="U56" s="79"/>
      <c r="V56" s="79"/>
      <c r="W56" s="79"/>
      <c r="X56" s="79"/>
      <c r="Y56" s="79"/>
      <c r="Z56" s="79"/>
      <c r="AA56" s="79"/>
      <c r="AB56" s="79"/>
      <c r="AC56" s="79"/>
      <c r="AD56" s="79"/>
      <c r="AE56" s="79"/>
      <c r="AF56" s="79"/>
      <c r="AG56" s="79"/>
      <c r="AH56" s="79"/>
      <c r="AI56" s="79"/>
      <c r="AJ56" s="79"/>
      <c r="AK56" s="79"/>
      <c r="AL56" s="79"/>
      <c r="AM56" s="79"/>
      <c r="AN56" s="79"/>
      <c r="AO56" s="79"/>
      <c r="AP56" s="79"/>
      <c r="AQ56" s="79"/>
      <c r="AR56" s="79"/>
      <c r="AS56" s="79"/>
      <c r="AT56" s="79"/>
      <c r="AU56" s="79"/>
      <c r="AV56" s="79"/>
      <c r="AW56" s="79"/>
      <c r="AX56" s="79"/>
      <c r="AY56" s="79"/>
      <c r="AZ56" s="79"/>
      <c r="BA56" s="79"/>
      <c r="BB56" s="79"/>
      <c r="BC56" s="79"/>
      <c r="BD56" s="79"/>
      <c r="BE56" s="79"/>
      <c r="BF56" s="79"/>
      <c r="BG56" s="79"/>
      <c r="BH56" s="79"/>
      <c r="BI56" s="79"/>
      <c r="BJ56" s="79"/>
      <c r="BK56" s="79"/>
      <c r="BL56" s="79"/>
      <c r="BM56" s="79"/>
      <c r="BN56" s="79"/>
      <c r="BO56" s="79"/>
      <c r="BP56" s="79"/>
      <c r="BQ56" s="79"/>
      <c r="BR56" s="79"/>
      <c r="BS56" s="79"/>
      <c r="BT56" s="79"/>
      <c r="BU56" s="79"/>
      <c r="BV56" s="79"/>
      <c r="BW56" s="79"/>
      <c r="BX56" s="79"/>
      <c r="BY56" s="79"/>
      <c r="BZ56" s="79"/>
      <c r="CA56" s="79"/>
      <c r="CB56" s="79"/>
      <c r="CC56" s="79"/>
      <c r="CD56" s="79"/>
      <c r="CE56" s="79"/>
      <c r="CF56" s="79"/>
      <c r="CG56" s="79"/>
      <c r="CH56" s="79"/>
      <c r="CI56" s="79"/>
      <c r="CJ56" s="79"/>
      <c r="CK56" s="79"/>
      <c r="CL56" s="79"/>
      <c r="CM56" s="79"/>
      <c r="CN56" s="79"/>
      <c r="CO56" s="79"/>
      <c r="CP56" s="79"/>
      <c r="CQ56" s="79"/>
      <c r="CR56" s="79"/>
      <c r="CS56" s="79"/>
      <c r="CT56" s="79"/>
      <c r="CU56" s="79"/>
      <c r="CV56" s="79"/>
      <c r="CW56" s="79"/>
      <c r="CX56" s="79"/>
      <c r="CY56" s="79"/>
      <c r="CZ56" s="79"/>
      <c r="DA56" s="79"/>
      <c r="DB56" s="79"/>
      <c r="DC56" s="79"/>
      <c r="DD56" s="79"/>
      <c r="DE56" s="79"/>
      <c r="DF56" s="79"/>
      <c r="DG56" s="79"/>
      <c r="DH56" s="79"/>
      <c r="DI56" s="79"/>
      <c r="DJ56" s="79"/>
      <c r="DK56" s="79"/>
      <c r="DL56" s="79"/>
      <c r="DM56" s="79"/>
      <c r="DN56" s="79"/>
      <c r="DO56" s="79"/>
      <c r="DP56" s="79"/>
      <c r="DQ56" s="79"/>
      <c r="DR56" s="79"/>
      <c r="DS56" s="79"/>
      <c r="DT56" s="79"/>
      <c r="DU56" s="79"/>
      <c r="DV56" s="79"/>
      <c r="DW56" s="79"/>
      <c r="DX56" s="79"/>
      <c r="DY56" s="79"/>
      <c r="DZ56" s="79"/>
      <c r="EA56" s="79"/>
      <c r="EB56" s="79"/>
      <c r="EC56" s="79"/>
      <c r="ED56" s="79"/>
      <c r="EE56" s="79"/>
      <c r="EF56" s="79"/>
      <c r="EG56" s="79"/>
      <c r="EH56" s="79"/>
      <c r="EI56" s="79"/>
      <c r="EJ56" s="79"/>
      <c r="EK56" s="79"/>
      <c r="EL56" s="79"/>
      <c r="EM56" s="79"/>
      <c r="EN56" s="79"/>
      <c r="EO56" s="79"/>
      <c r="EP56" s="79"/>
      <c r="EQ56" s="79"/>
      <c r="ER56" s="79"/>
      <c r="ES56" s="79"/>
      <c r="ET56" s="79"/>
      <c r="EU56" s="79"/>
      <c r="EV56" s="79"/>
      <c r="EW56" s="79"/>
      <c r="EX56" s="79"/>
      <c r="EY56" s="79"/>
      <c r="EZ56" s="79"/>
      <c r="FA56" s="79"/>
      <c r="FB56" s="79"/>
      <c r="FC56" s="79"/>
      <c r="FD56" s="79"/>
      <c r="FE56" s="79"/>
      <c r="FF56" s="79"/>
      <c r="FG56" s="79"/>
      <c r="FH56" s="79"/>
      <c r="FI56" s="79"/>
      <c r="FJ56" s="79"/>
      <c r="FK56" s="79"/>
      <c r="FL56" s="79"/>
      <c r="FM56" s="79"/>
      <c r="FN56" s="79"/>
      <c r="FO56" s="79"/>
      <c r="FP56" s="79"/>
      <c r="FQ56" s="79"/>
      <c r="FR56" s="79"/>
      <c r="FS56" s="79"/>
      <c r="FT56" s="79"/>
      <c r="FU56" s="79"/>
      <c r="FV56" s="79"/>
      <c r="FW56" s="79"/>
      <c r="FX56" s="79"/>
      <c r="FY56" s="79"/>
      <c r="FZ56" s="79"/>
      <c r="GA56" s="79"/>
      <c r="GB56" s="79"/>
      <c r="GC56" s="79"/>
      <c r="GD56" s="79"/>
      <c r="GE56" s="79"/>
      <c r="GF56" s="79"/>
      <c r="GG56" s="79"/>
      <c r="GH56" s="79"/>
      <c r="GI56" s="79"/>
      <c r="GJ56" s="79"/>
      <c r="GK56" s="79"/>
      <c r="GL56" s="79"/>
      <c r="GM56" s="79"/>
      <c r="GN56" s="79"/>
      <c r="GO56" s="79"/>
      <c r="GP56" s="79"/>
      <c r="GQ56" s="79"/>
      <c r="GR56" s="79"/>
      <c r="GS56" s="79"/>
      <c r="GT56" s="79"/>
      <c r="GU56" s="79"/>
      <c r="GV56" s="79"/>
      <c r="GW56" s="79"/>
      <c r="GX56" s="79"/>
      <c r="GY56" s="79"/>
      <c r="GZ56" s="79"/>
      <c r="HA56" s="79"/>
      <c r="HB56" s="79"/>
      <c r="HC56" s="79"/>
      <c r="HD56" s="79"/>
      <c r="HE56" s="79"/>
      <c r="HF56" s="79"/>
      <c r="HG56" s="79"/>
      <c r="HH56" s="79"/>
      <c r="HI56" s="79"/>
      <c r="HJ56" s="79"/>
      <c r="HK56" s="79"/>
      <c r="HL56" s="79"/>
      <c r="HM56" s="79"/>
      <c r="HN56" s="79"/>
      <c r="HO56" s="79"/>
      <c r="HP56" s="79"/>
      <c r="HQ56" s="79"/>
      <c r="HR56" s="79"/>
      <c r="HS56" s="79"/>
      <c r="HT56" s="79"/>
      <c r="HU56" s="79"/>
      <c r="HV56" s="79"/>
      <c r="HW56" s="79"/>
      <c r="HX56" s="79"/>
      <c r="HY56" s="79"/>
      <c r="HZ56" s="79"/>
      <c r="IA56" s="79"/>
      <c r="IB56" s="79"/>
      <c r="IC56" s="79"/>
      <c r="ID56" s="79"/>
      <c r="IE56" s="79"/>
      <c r="IF56" s="79"/>
      <c r="IG56" s="79"/>
      <c r="IH56" s="79"/>
      <c r="II56" s="79"/>
      <c r="IJ56" s="79"/>
      <c r="IK56" s="79"/>
      <c r="IL56" s="79"/>
      <c r="IM56" s="79"/>
      <c r="IN56" s="79"/>
      <c r="IO56" s="79"/>
      <c r="IP56" s="79"/>
      <c r="IQ56" s="79"/>
      <c r="IR56" s="79"/>
      <c r="IS56" s="79"/>
      <c r="IT56" s="79"/>
      <c r="IU56" s="79"/>
      <c r="IV56" s="79"/>
      <c r="IW56" s="79"/>
      <c r="IX56" s="79"/>
      <c r="IY56" s="79"/>
      <c r="IZ56" s="79"/>
      <c r="JA56" s="79"/>
      <c r="JB56" s="79"/>
      <c r="JC56" s="79"/>
      <c r="JD56" s="79"/>
      <c r="JE56" s="79"/>
      <c r="JF56" s="79"/>
      <c r="JG56" s="79"/>
      <c r="JH56" s="79"/>
      <c r="JI56" s="79"/>
      <c r="JJ56" s="79"/>
      <c r="JK56" s="79"/>
      <c r="JL56" s="79"/>
      <c r="JM56" s="79"/>
      <c r="JN56" s="79"/>
      <c r="JO56" s="79"/>
      <c r="JP56" s="79"/>
      <c r="JQ56" s="79"/>
      <c r="JR56" s="79"/>
      <c r="JS56" s="79"/>
      <c r="JT56" s="79"/>
      <c r="JU56" s="79"/>
      <c r="JV56" s="79"/>
      <c r="JW56" s="79"/>
      <c r="JX56" s="79"/>
      <c r="JY56" s="79"/>
      <c r="JZ56" s="79"/>
      <c r="KA56" s="79"/>
      <c r="KB56" s="79"/>
      <c r="KC56" s="79"/>
      <c r="KD56" s="79"/>
      <c r="KE56" s="79"/>
      <c r="KF56" s="79"/>
      <c r="KG56" s="79"/>
      <c r="KH56" s="79"/>
      <c r="KI56" s="79"/>
      <c r="KJ56" s="79"/>
      <c r="KK56" s="79"/>
      <c r="KL56" s="79"/>
      <c r="KM56" s="79"/>
      <c r="KN56" s="79"/>
      <c r="KO56" s="79"/>
      <c r="KP56" s="79"/>
      <c r="KQ56" s="79"/>
      <c r="KR56" s="79"/>
      <c r="KS56" s="79"/>
      <c r="KT56" s="79"/>
      <c r="KU56" s="79"/>
      <c r="KV56" s="79"/>
      <c r="KW56" s="79"/>
      <c r="KX56" s="79"/>
      <c r="KY56" s="79"/>
      <c r="KZ56" s="79"/>
      <c r="LA56" s="79"/>
      <c r="LB56" s="79"/>
      <c r="LC56" s="79"/>
      <c r="LD56" s="79"/>
      <c r="LE56" s="79"/>
      <c r="LF56" s="79"/>
      <c r="LG56" s="79"/>
      <c r="LH56" s="79"/>
      <c r="LI56" s="79"/>
      <c r="LJ56" s="79"/>
      <c r="LK56" s="79"/>
      <c r="LL56" s="79"/>
      <c r="LM56" s="79"/>
      <c r="LN56" s="79"/>
      <c r="LO56" s="79"/>
      <c r="LP56" s="79"/>
      <c r="LQ56" s="79"/>
      <c r="LR56" s="79"/>
      <c r="LS56" s="79"/>
      <c r="LT56" s="79"/>
      <c r="LU56" s="79"/>
      <c r="LV56" s="79"/>
      <c r="LW56" s="79"/>
      <c r="LX56" s="79"/>
      <c r="LY56" s="79"/>
      <c r="LZ56" s="79"/>
      <c r="MA56" s="79"/>
      <c r="MB56" s="79"/>
      <c r="MC56" s="79"/>
      <c r="MD56" s="79"/>
      <c r="ME56" s="79"/>
      <c r="MF56" s="79"/>
      <c r="MG56" s="79"/>
      <c r="MH56" s="79"/>
      <c r="MI56" s="79"/>
      <c r="MJ56" s="79"/>
      <c r="MK56" s="79"/>
      <c r="ML56" s="79"/>
      <c r="MM56" s="79"/>
      <c r="MN56" s="79"/>
      <c r="MO56" s="79"/>
      <c r="MP56" s="79"/>
      <c r="MQ56" s="79"/>
      <c r="MR56" s="79"/>
      <c r="MS56" s="79"/>
      <c r="MT56" s="79"/>
      <c r="MU56" s="79"/>
      <c r="MV56" s="79"/>
      <c r="MW56" s="79"/>
      <c r="MX56" s="79"/>
      <c r="MY56" s="79"/>
      <c r="MZ56" s="79"/>
      <c r="NA56" s="79"/>
      <c r="NB56" s="79"/>
      <c r="NC56" s="79"/>
      <c r="ND56" s="79"/>
      <c r="NE56" s="79"/>
      <c r="NF56" s="79"/>
      <c r="NG56" s="79"/>
      <c r="NH56" s="79"/>
      <c r="NI56" s="79"/>
      <c r="NJ56" s="79"/>
      <c r="NK56" s="79"/>
      <c r="NL56" s="79"/>
      <c r="NM56" s="79"/>
      <c r="NN56" s="79"/>
      <c r="NO56" s="79"/>
      <c r="NP56" s="79"/>
      <c r="NQ56" s="79"/>
      <c r="NR56" s="79"/>
      <c r="NS56" s="79"/>
      <c r="NT56" s="79"/>
      <c r="NU56" s="79"/>
      <c r="NV56" s="79"/>
      <c r="NW56" s="79"/>
      <c r="NX56" s="79"/>
      <c r="NY56" s="79"/>
      <c r="NZ56" s="79"/>
      <c r="OA56" s="79"/>
      <c r="OB56" s="79"/>
      <c r="OC56" s="79"/>
      <c r="OD56" s="79"/>
      <c r="OE56" s="79"/>
      <c r="OF56" s="79"/>
      <c r="OG56" s="79"/>
      <c r="OH56" s="79"/>
      <c r="OI56" s="79"/>
      <c r="OJ56" s="79"/>
      <c r="OK56" s="79"/>
      <c r="OL56" s="79"/>
      <c r="OM56" s="79"/>
      <c r="ON56" s="79"/>
      <c r="OO56" s="79"/>
      <c r="OP56" s="79"/>
      <c r="OQ56" s="79"/>
      <c r="OR56" s="79"/>
      <c r="OS56" s="79"/>
      <c r="OT56" s="79"/>
      <c r="OU56" s="79"/>
      <c r="OV56" s="79"/>
      <c r="OW56" s="79"/>
      <c r="OX56" s="79"/>
      <c r="OY56" s="79"/>
      <c r="OZ56" s="79"/>
      <c r="PA56" s="79"/>
      <c r="PB56" s="79"/>
      <c r="PC56" s="79"/>
      <c r="PD56" s="79"/>
      <c r="PE56" s="79"/>
      <c r="PF56" s="79"/>
      <c r="PG56" s="79"/>
      <c r="PH56" s="79"/>
      <c r="PI56" s="79"/>
      <c r="PJ56" s="79"/>
      <c r="PK56" s="79"/>
      <c r="PL56" s="79"/>
      <c r="PM56" s="79"/>
      <c r="PN56" s="79"/>
      <c r="PO56" s="79"/>
      <c r="PP56" s="79"/>
      <c r="PQ56" s="79"/>
      <c r="PR56" s="79"/>
      <c r="PS56" s="79"/>
      <c r="PT56" s="79"/>
      <c r="PU56" s="79"/>
      <c r="PV56" s="79"/>
      <c r="PW56" s="79"/>
      <c r="PX56" s="79"/>
      <c r="PY56" s="79"/>
      <c r="PZ56" s="79"/>
      <c r="QA56" s="79"/>
      <c r="QB56" s="79"/>
      <c r="QC56" s="79"/>
      <c r="QD56" s="79"/>
      <c r="QE56" s="79"/>
      <c r="QF56" s="79"/>
      <c r="QG56" s="79"/>
      <c r="QH56" s="79"/>
      <c r="QI56" s="79"/>
      <c r="QJ56" s="79"/>
      <c r="QK56" s="79"/>
      <c r="QL56" s="79"/>
      <c r="QM56" s="79"/>
      <c r="QN56" s="79"/>
      <c r="QO56" s="79"/>
      <c r="QP56" s="79"/>
      <c r="QQ56" s="79"/>
      <c r="QR56" s="79"/>
      <c r="QS56" s="79"/>
      <c r="QT56" s="79"/>
      <c r="QU56" s="79"/>
      <c r="QV56" s="79"/>
      <c r="QW56" s="79"/>
      <c r="QX56" s="79"/>
      <c r="QY56" s="79"/>
      <c r="QZ56" s="79"/>
      <c r="RA56" s="79"/>
      <c r="RB56" s="79"/>
      <c r="RC56" s="79"/>
      <c r="RD56" s="79"/>
      <c r="RE56" s="79"/>
      <c r="RF56" s="79"/>
      <c r="RG56" s="79"/>
      <c r="RH56" s="79"/>
      <c r="RI56" s="79"/>
      <c r="RJ56" s="79"/>
      <c r="RK56" s="79"/>
      <c r="RL56" s="79"/>
      <c r="RM56" s="79"/>
      <c r="RN56" s="79"/>
      <c r="RO56" s="79"/>
      <c r="RP56" s="79"/>
      <c r="RQ56" s="79"/>
      <c r="RR56" s="79"/>
      <c r="RS56" s="79"/>
      <c r="RT56" s="79"/>
      <c r="RU56" s="79"/>
      <c r="RV56" s="79"/>
      <c r="RW56" s="79"/>
      <c r="RX56" s="79"/>
      <c r="RY56" s="79"/>
      <c r="RZ56" s="79"/>
      <c r="SA56" s="79"/>
      <c r="SB56" s="79"/>
      <c r="SC56" s="79"/>
      <c r="SD56" s="79"/>
      <c r="SE56" s="79"/>
      <c r="SF56" s="79"/>
      <c r="SG56" s="79"/>
      <c r="SH56" s="79"/>
      <c r="SI56" s="79"/>
      <c r="SJ56" s="79"/>
      <c r="SK56" s="79"/>
      <c r="SL56" s="79"/>
      <c r="SM56" s="79"/>
      <c r="SN56" s="79"/>
      <c r="SO56" s="79"/>
      <c r="SP56" s="79"/>
      <c r="SQ56" s="79"/>
      <c r="SR56" s="79"/>
      <c r="SS56" s="79"/>
      <c r="ST56" s="79"/>
      <c r="SU56" s="79"/>
      <c r="SV56" s="79"/>
      <c r="SW56" s="79"/>
      <c r="SX56" s="79"/>
      <c r="SY56" s="79"/>
      <c r="SZ56" s="79"/>
      <c r="TA56" s="79"/>
      <c r="TB56" s="79"/>
      <c r="TC56" s="79"/>
      <c r="TD56" s="79"/>
      <c r="TE56" s="79"/>
      <c r="TF56" s="79"/>
      <c r="TG56" s="79"/>
      <c r="TH56" s="79"/>
      <c r="TI56" s="79"/>
      <c r="TJ56" s="79"/>
      <c r="TK56" s="79"/>
      <c r="TL56" s="79"/>
      <c r="TM56" s="79"/>
      <c r="TN56" s="79"/>
      <c r="TO56" s="79"/>
      <c r="TP56" s="79"/>
      <c r="TQ56" s="79"/>
      <c r="TR56" s="79"/>
      <c r="TS56" s="79"/>
      <c r="TT56" s="79"/>
      <c r="TU56" s="79"/>
      <c r="TV56" s="79"/>
      <c r="TW56" s="79"/>
      <c r="TX56" s="79"/>
      <c r="TY56" s="79"/>
      <c r="TZ56" s="79"/>
      <c r="UA56" s="79"/>
      <c r="UB56" s="79"/>
      <c r="UC56" s="79"/>
      <c r="UD56" s="79"/>
      <c r="UE56" s="79"/>
      <c r="UF56" s="79"/>
      <c r="UG56" s="79"/>
      <c r="UH56" s="79"/>
      <c r="UI56" s="79"/>
      <c r="UJ56" s="79"/>
      <c r="UK56" s="79"/>
      <c r="UL56" s="79"/>
      <c r="UM56" s="79"/>
      <c r="UN56" s="79"/>
      <c r="UO56" s="79"/>
      <c r="UP56" s="79"/>
      <c r="UQ56" s="79"/>
      <c r="UR56" s="79"/>
      <c r="US56" s="79"/>
      <c r="UT56" s="79"/>
      <c r="UU56" s="79"/>
      <c r="UV56" s="79"/>
      <c r="UW56" s="79"/>
      <c r="UX56" s="79"/>
      <c r="UY56" s="79"/>
      <c r="UZ56" s="79"/>
      <c r="VA56" s="79"/>
      <c r="VB56" s="79"/>
      <c r="VC56" s="79"/>
      <c r="VD56" s="79"/>
      <c r="VE56" s="79"/>
      <c r="VF56" s="79"/>
      <c r="VG56" s="79"/>
      <c r="VH56" s="79"/>
      <c r="VI56" s="79"/>
      <c r="VJ56" s="79"/>
      <c r="VK56" s="79"/>
      <c r="VL56" s="79"/>
      <c r="VM56" s="79"/>
      <c r="VN56" s="79"/>
      <c r="VO56" s="79"/>
      <c r="VP56" s="79"/>
      <c r="VQ56" s="79"/>
      <c r="VR56" s="79"/>
      <c r="VS56" s="79"/>
      <c r="VT56" s="79"/>
      <c r="VU56" s="79"/>
      <c r="VV56" s="79"/>
      <c r="VW56" s="79"/>
      <c r="VX56" s="79"/>
      <c r="VY56" s="79"/>
      <c r="VZ56" s="79"/>
      <c r="WA56" s="79"/>
      <c r="WB56" s="79"/>
      <c r="WC56" s="79"/>
      <c r="WD56" s="79"/>
      <c r="WE56" s="79"/>
      <c r="WF56" s="79"/>
      <c r="WG56" s="79"/>
      <c r="WH56" s="79"/>
      <c r="WI56" s="79"/>
      <c r="WJ56" s="79"/>
      <c r="WK56" s="79"/>
      <c r="WL56" s="79"/>
      <c r="WM56" s="79"/>
      <c r="WN56" s="79"/>
      <c r="WO56" s="79"/>
      <c r="WP56" s="79"/>
      <c r="WQ56" s="79"/>
      <c r="WR56" s="79"/>
      <c r="WS56" s="79"/>
      <c r="WT56" s="79"/>
      <c r="WU56" s="79"/>
      <c r="WV56" s="79"/>
      <c r="WW56" s="79"/>
      <c r="WX56" s="79"/>
      <c r="WY56" s="79"/>
      <c r="WZ56" s="79"/>
      <c r="XA56" s="79"/>
      <c r="XB56" s="79"/>
      <c r="XC56" s="79"/>
      <c r="XD56" s="79"/>
      <c r="XE56" s="79"/>
      <c r="XF56" s="79"/>
      <c r="XG56" s="79"/>
      <c r="XH56" s="79"/>
      <c r="XI56" s="79"/>
      <c r="XJ56" s="79"/>
      <c r="XK56" s="79"/>
      <c r="XL56" s="79"/>
      <c r="XM56" s="79"/>
      <c r="XN56" s="79"/>
      <c r="XO56" s="79"/>
      <c r="XP56" s="79"/>
      <c r="XQ56" s="79"/>
      <c r="XR56" s="79"/>
      <c r="XS56" s="79"/>
      <c r="XT56" s="79"/>
      <c r="XU56" s="79"/>
      <c r="XV56" s="79"/>
      <c r="XW56" s="79"/>
      <c r="XX56" s="79"/>
      <c r="XY56" s="79"/>
      <c r="XZ56" s="79"/>
      <c r="YA56" s="79"/>
      <c r="YB56" s="79"/>
      <c r="YC56" s="79"/>
    </row>
    <row r="57" spans="1:653" s="80" customFormat="1" ht="155.25" customHeight="1" x14ac:dyDescent="0.25">
      <c r="A57" s="78" t="s">
        <v>266</v>
      </c>
      <c r="B57" s="71" t="s">
        <v>265</v>
      </c>
      <c r="C57" s="71" t="s">
        <v>186</v>
      </c>
      <c r="D57" s="73"/>
      <c r="E57" s="73"/>
      <c r="F57" s="72" t="s">
        <v>270</v>
      </c>
      <c r="G57" s="72" t="s">
        <v>268</v>
      </c>
      <c r="H57" s="73" t="s">
        <v>191</v>
      </c>
      <c r="I57" s="73" t="s">
        <v>192</v>
      </c>
      <c r="J57" s="73" t="s">
        <v>280</v>
      </c>
      <c r="K57" s="73" t="s">
        <v>194</v>
      </c>
      <c r="L57" s="73" t="s">
        <v>264</v>
      </c>
      <c r="M57" s="74" t="s">
        <v>49</v>
      </c>
      <c r="N57" s="101">
        <v>0</v>
      </c>
      <c r="O57" s="75">
        <v>25</v>
      </c>
      <c r="P57" s="63">
        <f>Tabla1[[#This Row],[Columna14]]*Tabla1[[#This Row],[Columna13]]%</f>
        <v>0</v>
      </c>
      <c r="Q57" s="63">
        <v>0</v>
      </c>
      <c r="R57" s="64">
        <v>0</v>
      </c>
      <c r="S57" s="63">
        <v>0</v>
      </c>
      <c r="T57" s="65">
        <f>Tabla1[[#This Row],[Columna18]]</f>
        <v>0</v>
      </c>
      <c r="U57" s="79"/>
      <c r="V57" s="79"/>
      <c r="W57" s="79"/>
      <c r="X57" s="79"/>
      <c r="Y57" s="79"/>
      <c r="Z57" s="79"/>
      <c r="AA57" s="79"/>
      <c r="AB57" s="79"/>
      <c r="AC57" s="79"/>
      <c r="AD57" s="79"/>
      <c r="AE57" s="79"/>
      <c r="AF57" s="79"/>
      <c r="AG57" s="79"/>
      <c r="AH57" s="79"/>
      <c r="AI57" s="79"/>
      <c r="AJ57" s="79"/>
      <c r="AK57" s="79"/>
      <c r="AL57" s="79"/>
      <c r="AM57" s="79"/>
      <c r="AN57" s="79"/>
      <c r="AO57" s="79"/>
      <c r="AP57" s="79"/>
      <c r="AQ57" s="79"/>
      <c r="AR57" s="79"/>
      <c r="AS57" s="79"/>
      <c r="AT57" s="79"/>
      <c r="AU57" s="79"/>
      <c r="AV57" s="79"/>
      <c r="AW57" s="79"/>
      <c r="AX57" s="79"/>
      <c r="AY57" s="79"/>
      <c r="AZ57" s="79"/>
      <c r="BA57" s="79"/>
      <c r="BB57" s="79"/>
      <c r="BC57" s="79"/>
      <c r="BD57" s="79"/>
      <c r="BE57" s="79"/>
      <c r="BF57" s="79"/>
      <c r="BG57" s="79"/>
      <c r="BH57" s="79"/>
      <c r="BI57" s="79"/>
      <c r="BJ57" s="79"/>
      <c r="BK57" s="79"/>
      <c r="BL57" s="79"/>
      <c r="BM57" s="79"/>
      <c r="BN57" s="79"/>
      <c r="BO57" s="79"/>
      <c r="BP57" s="79"/>
      <c r="BQ57" s="79"/>
      <c r="BR57" s="79"/>
      <c r="BS57" s="79"/>
      <c r="BT57" s="79"/>
      <c r="BU57" s="79"/>
      <c r="BV57" s="79"/>
      <c r="BW57" s="79"/>
      <c r="BX57" s="79"/>
      <c r="BY57" s="79"/>
      <c r="BZ57" s="79"/>
      <c r="CA57" s="79"/>
      <c r="CB57" s="79"/>
      <c r="CC57" s="79"/>
      <c r="CD57" s="79"/>
      <c r="CE57" s="79"/>
      <c r="CF57" s="79"/>
      <c r="CG57" s="79"/>
      <c r="CH57" s="79"/>
      <c r="CI57" s="79"/>
      <c r="CJ57" s="79"/>
      <c r="CK57" s="79"/>
      <c r="CL57" s="79"/>
      <c r="CM57" s="79"/>
      <c r="CN57" s="79"/>
      <c r="CO57" s="79"/>
      <c r="CP57" s="79"/>
      <c r="CQ57" s="79"/>
      <c r="CR57" s="79"/>
      <c r="CS57" s="79"/>
      <c r="CT57" s="79"/>
      <c r="CU57" s="79"/>
      <c r="CV57" s="79"/>
      <c r="CW57" s="79"/>
      <c r="CX57" s="79"/>
      <c r="CY57" s="79"/>
      <c r="CZ57" s="79"/>
      <c r="DA57" s="79"/>
      <c r="DB57" s="79"/>
      <c r="DC57" s="79"/>
      <c r="DD57" s="79"/>
      <c r="DE57" s="79"/>
      <c r="DF57" s="79"/>
      <c r="DG57" s="79"/>
      <c r="DH57" s="79"/>
      <c r="DI57" s="79"/>
      <c r="DJ57" s="79"/>
      <c r="DK57" s="79"/>
      <c r="DL57" s="79"/>
      <c r="DM57" s="79"/>
      <c r="DN57" s="79"/>
      <c r="DO57" s="79"/>
      <c r="DP57" s="79"/>
      <c r="DQ57" s="79"/>
      <c r="DR57" s="79"/>
      <c r="DS57" s="79"/>
      <c r="DT57" s="79"/>
      <c r="DU57" s="79"/>
      <c r="DV57" s="79"/>
      <c r="DW57" s="79"/>
      <c r="DX57" s="79"/>
      <c r="DY57" s="79"/>
      <c r="DZ57" s="79"/>
      <c r="EA57" s="79"/>
      <c r="EB57" s="79"/>
      <c r="EC57" s="79"/>
      <c r="ED57" s="79"/>
      <c r="EE57" s="79"/>
      <c r="EF57" s="79"/>
      <c r="EG57" s="79"/>
      <c r="EH57" s="79"/>
      <c r="EI57" s="79"/>
      <c r="EJ57" s="79"/>
      <c r="EK57" s="79"/>
      <c r="EL57" s="79"/>
      <c r="EM57" s="79"/>
      <c r="EN57" s="79"/>
      <c r="EO57" s="79"/>
      <c r="EP57" s="79"/>
      <c r="EQ57" s="79"/>
      <c r="ER57" s="79"/>
      <c r="ES57" s="79"/>
      <c r="ET57" s="79"/>
      <c r="EU57" s="79"/>
      <c r="EV57" s="79"/>
      <c r="EW57" s="79"/>
      <c r="EX57" s="79"/>
      <c r="EY57" s="79"/>
      <c r="EZ57" s="79"/>
      <c r="FA57" s="79"/>
      <c r="FB57" s="79"/>
      <c r="FC57" s="79"/>
      <c r="FD57" s="79"/>
      <c r="FE57" s="79"/>
      <c r="FF57" s="79"/>
      <c r="FG57" s="79"/>
      <c r="FH57" s="79"/>
      <c r="FI57" s="79"/>
      <c r="FJ57" s="79"/>
      <c r="FK57" s="79"/>
      <c r="FL57" s="79"/>
      <c r="FM57" s="79"/>
      <c r="FN57" s="79"/>
      <c r="FO57" s="79"/>
      <c r="FP57" s="79"/>
      <c r="FQ57" s="79"/>
      <c r="FR57" s="79"/>
      <c r="FS57" s="79"/>
      <c r="FT57" s="79"/>
      <c r="FU57" s="79"/>
      <c r="FV57" s="79"/>
      <c r="FW57" s="79"/>
      <c r="FX57" s="79"/>
      <c r="FY57" s="79"/>
      <c r="FZ57" s="79"/>
      <c r="GA57" s="79"/>
      <c r="GB57" s="79"/>
      <c r="GC57" s="79"/>
      <c r="GD57" s="79"/>
      <c r="GE57" s="79"/>
      <c r="GF57" s="79"/>
      <c r="GG57" s="79"/>
      <c r="GH57" s="79"/>
      <c r="GI57" s="79"/>
      <c r="GJ57" s="79"/>
      <c r="GK57" s="79"/>
      <c r="GL57" s="79"/>
      <c r="GM57" s="79"/>
      <c r="GN57" s="79"/>
      <c r="GO57" s="79"/>
      <c r="GP57" s="79"/>
      <c r="GQ57" s="79"/>
      <c r="GR57" s="79"/>
      <c r="GS57" s="79"/>
      <c r="GT57" s="79"/>
      <c r="GU57" s="79"/>
      <c r="GV57" s="79"/>
      <c r="GW57" s="79"/>
      <c r="GX57" s="79"/>
      <c r="GY57" s="79"/>
      <c r="GZ57" s="79"/>
      <c r="HA57" s="79"/>
      <c r="HB57" s="79"/>
      <c r="HC57" s="79"/>
      <c r="HD57" s="79"/>
      <c r="HE57" s="79"/>
      <c r="HF57" s="79"/>
      <c r="HG57" s="79"/>
      <c r="HH57" s="79"/>
      <c r="HI57" s="79"/>
      <c r="HJ57" s="79"/>
      <c r="HK57" s="79"/>
      <c r="HL57" s="79"/>
      <c r="HM57" s="79"/>
      <c r="HN57" s="79"/>
      <c r="HO57" s="79"/>
      <c r="HP57" s="79"/>
      <c r="HQ57" s="79"/>
      <c r="HR57" s="79"/>
      <c r="HS57" s="79"/>
      <c r="HT57" s="79"/>
      <c r="HU57" s="79"/>
      <c r="HV57" s="79"/>
      <c r="HW57" s="79"/>
      <c r="HX57" s="79"/>
      <c r="HY57" s="79"/>
      <c r="HZ57" s="79"/>
      <c r="IA57" s="79"/>
      <c r="IB57" s="79"/>
      <c r="IC57" s="79"/>
      <c r="ID57" s="79"/>
      <c r="IE57" s="79"/>
      <c r="IF57" s="79"/>
      <c r="IG57" s="79"/>
      <c r="IH57" s="79"/>
      <c r="II57" s="79"/>
      <c r="IJ57" s="79"/>
      <c r="IK57" s="79"/>
      <c r="IL57" s="79"/>
      <c r="IM57" s="79"/>
      <c r="IN57" s="79"/>
      <c r="IO57" s="79"/>
      <c r="IP57" s="79"/>
      <c r="IQ57" s="79"/>
      <c r="IR57" s="79"/>
      <c r="IS57" s="79"/>
      <c r="IT57" s="79"/>
      <c r="IU57" s="79"/>
      <c r="IV57" s="79"/>
      <c r="IW57" s="79"/>
      <c r="IX57" s="79"/>
      <c r="IY57" s="79"/>
      <c r="IZ57" s="79"/>
      <c r="JA57" s="79"/>
      <c r="JB57" s="79"/>
      <c r="JC57" s="79"/>
      <c r="JD57" s="79"/>
      <c r="JE57" s="79"/>
      <c r="JF57" s="79"/>
      <c r="JG57" s="79"/>
      <c r="JH57" s="79"/>
      <c r="JI57" s="79"/>
      <c r="JJ57" s="79"/>
      <c r="JK57" s="79"/>
      <c r="JL57" s="79"/>
      <c r="JM57" s="79"/>
      <c r="JN57" s="79"/>
      <c r="JO57" s="79"/>
      <c r="JP57" s="79"/>
      <c r="JQ57" s="79"/>
      <c r="JR57" s="79"/>
      <c r="JS57" s="79"/>
      <c r="JT57" s="79"/>
      <c r="JU57" s="79"/>
      <c r="JV57" s="79"/>
      <c r="JW57" s="79"/>
      <c r="JX57" s="79"/>
      <c r="JY57" s="79"/>
      <c r="JZ57" s="79"/>
      <c r="KA57" s="79"/>
      <c r="KB57" s="79"/>
      <c r="KC57" s="79"/>
      <c r="KD57" s="79"/>
      <c r="KE57" s="79"/>
      <c r="KF57" s="79"/>
      <c r="KG57" s="79"/>
      <c r="KH57" s="79"/>
      <c r="KI57" s="79"/>
      <c r="KJ57" s="79"/>
      <c r="KK57" s="79"/>
      <c r="KL57" s="79"/>
      <c r="KM57" s="79"/>
      <c r="KN57" s="79"/>
      <c r="KO57" s="79"/>
      <c r="KP57" s="79"/>
      <c r="KQ57" s="79"/>
      <c r="KR57" s="79"/>
      <c r="KS57" s="79"/>
      <c r="KT57" s="79"/>
      <c r="KU57" s="79"/>
      <c r="KV57" s="79"/>
      <c r="KW57" s="79"/>
      <c r="KX57" s="79"/>
      <c r="KY57" s="79"/>
      <c r="KZ57" s="79"/>
      <c r="LA57" s="79"/>
      <c r="LB57" s="79"/>
      <c r="LC57" s="79"/>
      <c r="LD57" s="79"/>
      <c r="LE57" s="79"/>
      <c r="LF57" s="79"/>
      <c r="LG57" s="79"/>
      <c r="LH57" s="79"/>
      <c r="LI57" s="79"/>
      <c r="LJ57" s="79"/>
      <c r="LK57" s="79"/>
      <c r="LL57" s="79"/>
      <c r="LM57" s="79"/>
      <c r="LN57" s="79"/>
      <c r="LO57" s="79"/>
      <c r="LP57" s="79"/>
      <c r="LQ57" s="79"/>
      <c r="LR57" s="79"/>
      <c r="LS57" s="79"/>
      <c r="LT57" s="79"/>
      <c r="LU57" s="79"/>
      <c r="LV57" s="79"/>
      <c r="LW57" s="79"/>
      <c r="LX57" s="79"/>
      <c r="LY57" s="79"/>
      <c r="LZ57" s="79"/>
      <c r="MA57" s="79"/>
      <c r="MB57" s="79"/>
      <c r="MC57" s="79"/>
      <c r="MD57" s="79"/>
      <c r="ME57" s="79"/>
      <c r="MF57" s="79"/>
      <c r="MG57" s="79"/>
      <c r="MH57" s="79"/>
      <c r="MI57" s="79"/>
      <c r="MJ57" s="79"/>
      <c r="MK57" s="79"/>
      <c r="ML57" s="79"/>
      <c r="MM57" s="79"/>
      <c r="MN57" s="79"/>
      <c r="MO57" s="79"/>
      <c r="MP57" s="79"/>
      <c r="MQ57" s="79"/>
      <c r="MR57" s="79"/>
      <c r="MS57" s="79"/>
      <c r="MT57" s="79"/>
      <c r="MU57" s="79"/>
      <c r="MV57" s="79"/>
      <c r="MW57" s="79"/>
      <c r="MX57" s="79"/>
      <c r="MY57" s="79"/>
      <c r="MZ57" s="79"/>
      <c r="NA57" s="79"/>
      <c r="NB57" s="79"/>
      <c r="NC57" s="79"/>
      <c r="ND57" s="79"/>
      <c r="NE57" s="79"/>
      <c r="NF57" s="79"/>
      <c r="NG57" s="79"/>
      <c r="NH57" s="79"/>
      <c r="NI57" s="79"/>
      <c r="NJ57" s="79"/>
      <c r="NK57" s="79"/>
      <c r="NL57" s="79"/>
      <c r="NM57" s="79"/>
      <c r="NN57" s="79"/>
      <c r="NO57" s="79"/>
      <c r="NP57" s="79"/>
      <c r="NQ57" s="79"/>
      <c r="NR57" s="79"/>
      <c r="NS57" s="79"/>
      <c r="NT57" s="79"/>
      <c r="NU57" s="79"/>
      <c r="NV57" s="79"/>
      <c r="NW57" s="79"/>
      <c r="NX57" s="79"/>
      <c r="NY57" s="79"/>
      <c r="NZ57" s="79"/>
      <c r="OA57" s="79"/>
      <c r="OB57" s="79"/>
      <c r="OC57" s="79"/>
      <c r="OD57" s="79"/>
      <c r="OE57" s="79"/>
      <c r="OF57" s="79"/>
      <c r="OG57" s="79"/>
      <c r="OH57" s="79"/>
      <c r="OI57" s="79"/>
      <c r="OJ57" s="79"/>
      <c r="OK57" s="79"/>
      <c r="OL57" s="79"/>
      <c r="OM57" s="79"/>
      <c r="ON57" s="79"/>
      <c r="OO57" s="79"/>
      <c r="OP57" s="79"/>
      <c r="OQ57" s="79"/>
      <c r="OR57" s="79"/>
      <c r="OS57" s="79"/>
      <c r="OT57" s="79"/>
      <c r="OU57" s="79"/>
      <c r="OV57" s="79"/>
      <c r="OW57" s="79"/>
      <c r="OX57" s="79"/>
      <c r="OY57" s="79"/>
      <c r="OZ57" s="79"/>
      <c r="PA57" s="79"/>
      <c r="PB57" s="79"/>
      <c r="PC57" s="79"/>
      <c r="PD57" s="79"/>
      <c r="PE57" s="79"/>
      <c r="PF57" s="79"/>
      <c r="PG57" s="79"/>
      <c r="PH57" s="79"/>
      <c r="PI57" s="79"/>
      <c r="PJ57" s="79"/>
      <c r="PK57" s="79"/>
      <c r="PL57" s="79"/>
      <c r="PM57" s="79"/>
      <c r="PN57" s="79"/>
      <c r="PO57" s="79"/>
      <c r="PP57" s="79"/>
      <c r="PQ57" s="79"/>
      <c r="PR57" s="79"/>
      <c r="PS57" s="79"/>
      <c r="PT57" s="79"/>
      <c r="PU57" s="79"/>
      <c r="PV57" s="79"/>
      <c r="PW57" s="79"/>
      <c r="PX57" s="79"/>
      <c r="PY57" s="79"/>
      <c r="PZ57" s="79"/>
      <c r="QA57" s="79"/>
      <c r="QB57" s="79"/>
      <c r="QC57" s="79"/>
      <c r="QD57" s="79"/>
      <c r="QE57" s="79"/>
      <c r="QF57" s="79"/>
      <c r="QG57" s="79"/>
      <c r="QH57" s="79"/>
      <c r="QI57" s="79"/>
      <c r="QJ57" s="79"/>
      <c r="QK57" s="79"/>
      <c r="QL57" s="79"/>
      <c r="QM57" s="79"/>
      <c r="QN57" s="79"/>
      <c r="QO57" s="79"/>
      <c r="QP57" s="79"/>
      <c r="QQ57" s="79"/>
      <c r="QR57" s="79"/>
      <c r="QS57" s="79"/>
      <c r="QT57" s="79"/>
      <c r="QU57" s="79"/>
      <c r="QV57" s="79"/>
      <c r="QW57" s="79"/>
      <c r="QX57" s="79"/>
      <c r="QY57" s="79"/>
      <c r="QZ57" s="79"/>
      <c r="RA57" s="79"/>
      <c r="RB57" s="79"/>
      <c r="RC57" s="79"/>
      <c r="RD57" s="79"/>
      <c r="RE57" s="79"/>
      <c r="RF57" s="79"/>
      <c r="RG57" s="79"/>
      <c r="RH57" s="79"/>
      <c r="RI57" s="79"/>
      <c r="RJ57" s="79"/>
      <c r="RK57" s="79"/>
      <c r="RL57" s="79"/>
      <c r="RM57" s="79"/>
      <c r="RN57" s="79"/>
      <c r="RO57" s="79"/>
      <c r="RP57" s="79"/>
      <c r="RQ57" s="79"/>
      <c r="RR57" s="79"/>
      <c r="RS57" s="79"/>
      <c r="RT57" s="79"/>
      <c r="RU57" s="79"/>
      <c r="RV57" s="79"/>
      <c r="RW57" s="79"/>
      <c r="RX57" s="79"/>
      <c r="RY57" s="79"/>
      <c r="RZ57" s="79"/>
      <c r="SA57" s="79"/>
      <c r="SB57" s="79"/>
      <c r="SC57" s="79"/>
      <c r="SD57" s="79"/>
      <c r="SE57" s="79"/>
      <c r="SF57" s="79"/>
      <c r="SG57" s="79"/>
      <c r="SH57" s="79"/>
      <c r="SI57" s="79"/>
      <c r="SJ57" s="79"/>
      <c r="SK57" s="79"/>
      <c r="SL57" s="79"/>
      <c r="SM57" s="79"/>
      <c r="SN57" s="79"/>
      <c r="SO57" s="79"/>
      <c r="SP57" s="79"/>
      <c r="SQ57" s="79"/>
      <c r="SR57" s="79"/>
      <c r="SS57" s="79"/>
      <c r="ST57" s="79"/>
      <c r="SU57" s="79"/>
      <c r="SV57" s="79"/>
      <c r="SW57" s="79"/>
      <c r="SX57" s="79"/>
      <c r="SY57" s="79"/>
      <c r="SZ57" s="79"/>
      <c r="TA57" s="79"/>
      <c r="TB57" s="79"/>
      <c r="TC57" s="79"/>
      <c r="TD57" s="79"/>
      <c r="TE57" s="79"/>
      <c r="TF57" s="79"/>
      <c r="TG57" s="79"/>
      <c r="TH57" s="79"/>
      <c r="TI57" s="79"/>
      <c r="TJ57" s="79"/>
      <c r="TK57" s="79"/>
      <c r="TL57" s="79"/>
      <c r="TM57" s="79"/>
      <c r="TN57" s="79"/>
      <c r="TO57" s="79"/>
      <c r="TP57" s="79"/>
      <c r="TQ57" s="79"/>
      <c r="TR57" s="79"/>
      <c r="TS57" s="79"/>
      <c r="TT57" s="79"/>
      <c r="TU57" s="79"/>
      <c r="TV57" s="79"/>
      <c r="TW57" s="79"/>
      <c r="TX57" s="79"/>
      <c r="TY57" s="79"/>
      <c r="TZ57" s="79"/>
      <c r="UA57" s="79"/>
      <c r="UB57" s="79"/>
      <c r="UC57" s="79"/>
      <c r="UD57" s="79"/>
      <c r="UE57" s="79"/>
      <c r="UF57" s="79"/>
      <c r="UG57" s="79"/>
      <c r="UH57" s="79"/>
      <c r="UI57" s="79"/>
      <c r="UJ57" s="79"/>
      <c r="UK57" s="79"/>
      <c r="UL57" s="79"/>
      <c r="UM57" s="79"/>
      <c r="UN57" s="79"/>
      <c r="UO57" s="79"/>
      <c r="UP57" s="79"/>
      <c r="UQ57" s="79"/>
      <c r="UR57" s="79"/>
      <c r="US57" s="79"/>
      <c r="UT57" s="79"/>
      <c r="UU57" s="79"/>
      <c r="UV57" s="79"/>
      <c r="UW57" s="79"/>
      <c r="UX57" s="79"/>
      <c r="UY57" s="79"/>
      <c r="UZ57" s="79"/>
      <c r="VA57" s="79"/>
      <c r="VB57" s="79"/>
      <c r="VC57" s="79"/>
      <c r="VD57" s="79"/>
      <c r="VE57" s="79"/>
      <c r="VF57" s="79"/>
      <c r="VG57" s="79"/>
      <c r="VH57" s="79"/>
      <c r="VI57" s="79"/>
      <c r="VJ57" s="79"/>
      <c r="VK57" s="79"/>
      <c r="VL57" s="79"/>
      <c r="VM57" s="79"/>
      <c r="VN57" s="79"/>
      <c r="VO57" s="79"/>
      <c r="VP57" s="79"/>
      <c r="VQ57" s="79"/>
      <c r="VR57" s="79"/>
      <c r="VS57" s="79"/>
      <c r="VT57" s="79"/>
      <c r="VU57" s="79"/>
      <c r="VV57" s="79"/>
      <c r="VW57" s="79"/>
      <c r="VX57" s="79"/>
      <c r="VY57" s="79"/>
      <c r="VZ57" s="79"/>
      <c r="WA57" s="79"/>
      <c r="WB57" s="79"/>
      <c r="WC57" s="79"/>
      <c r="WD57" s="79"/>
      <c r="WE57" s="79"/>
      <c r="WF57" s="79"/>
      <c r="WG57" s="79"/>
      <c r="WH57" s="79"/>
      <c r="WI57" s="79"/>
      <c r="WJ57" s="79"/>
      <c r="WK57" s="79"/>
      <c r="WL57" s="79"/>
      <c r="WM57" s="79"/>
      <c r="WN57" s="79"/>
      <c r="WO57" s="79"/>
      <c r="WP57" s="79"/>
      <c r="WQ57" s="79"/>
      <c r="WR57" s="79"/>
      <c r="WS57" s="79"/>
      <c r="WT57" s="79"/>
      <c r="WU57" s="79"/>
      <c r="WV57" s="79"/>
      <c r="WW57" s="79"/>
      <c r="WX57" s="79"/>
      <c r="WY57" s="79"/>
      <c r="WZ57" s="79"/>
      <c r="XA57" s="79"/>
      <c r="XB57" s="79"/>
      <c r="XC57" s="79"/>
      <c r="XD57" s="79"/>
      <c r="XE57" s="79"/>
      <c r="XF57" s="79"/>
      <c r="XG57" s="79"/>
      <c r="XH57" s="79"/>
      <c r="XI57" s="79"/>
      <c r="XJ57" s="79"/>
      <c r="XK57" s="79"/>
      <c r="XL57" s="79"/>
      <c r="XM57" s="79"/>
      <c r="XN57" s="79"/>
      <c r="XO57" s="79"/>
      <c r="XP57" s="79"/>
      <c r="XQ57" s="79"/>
      <c r="XR57" s="79"/>
      <c r="XS57" s="79"/>
      <c r="XT57" s="79"/>
      <c r="XU57" s="79"/>
      <c r="XV57" s="79"/>
      <c r="XW57" s="79"/>
      <c r="XX57" s="79"/>
      <c r="XY57" s="79"/>
      <c r="XZ57" s="79"/>
      <c r="YA57" s="79"/>
      <c r="YB57" s="79"/>
      <c r="YC57" s="79"/>
    </row>
    <row r="58" spans="1:653" s="80" customFormat="1" ht="155.25" customHeight="1" x14ac:dyDescent="0.25">
      <c r="A58" s="78" t="s">
        <v>266</v>
      </c>
      <c r="B58" s="71" t="s">
        <v>265</v>
      </c>
      <c r="C58" s="71" t="s">
        <v>186</v>
      </c>
      <c r="D58" s="73"/>
      <c r="E58" s="73"/>
      <c r="F58" s="72" t="s">
        <v>271</v>
      </c>
      <c r="G58" s="72" t="s">
        <v>268</v>
      </c>
      <c r="H58" s="73" t="s">
        <v>191</v>
      </c>
      <c r="I58" s="73" t="s">
        <v>192</v>
      </c>
      <c r="J58" s="73" t="s">
        <v>280</v>
      </c>
      <c r="K58" s="73" t="s">
        <v>194</v>
      </c>
      <c r="L58" s="73" t="s">
        <v>264</v>
      </c>
      <c r="M58" s="74" t="s">
        <v>49</v>
      </c>
      <c r="N58" s="101">
        <v>0</v>
      </c>
      <c r="O58" s="75">
        <v>582</v>
      </c>
      <c r="P58" s="63">
        <f>Tabla1[[#This Row],[Columna14]]*Tabla1[[#This Row],[Columna13]]%</f>
        <v>0</v>
      </c>
      <c r="Q58" s="63">
        <v>0</v>
      </c>
      <c r="R58" s="64">
        <v>0</v>
      </c>
      <c r="S58" s="63">
        <v>0</v>
      </c>
      <c r="T58" s="65">
        <f>Tabla1[[#This Row],[Columna18]]</f>
        <v>0</v>
      </c>
      <c r="U58" s="79"/>
      <c r="V58" s="79"/>
      <c r="W58" s="79"/>
      <c r="X58" s="79"/>
      <c r="Y58" s="79"/>
      <c r="Z58" s="79"/>
      <c r="AA58" s="79"/>
      <c r="AB58" s="79"/>
      <c r="AC58" s="79"/>
      <c r="AD58" s="79"/>
      <c r="AE58" s="79"/>
      <c r="AF58" s="79"/>
      <c r="AG58" s="79"/>
      <c r="AH58" s="79"/>
      <c r="AI58" s="79"/>
      <c r="AJ58" s="79"/>
      <c r="AK58" s="79"/>
      <c r="AL58" s="79"/>
      <c r="AM58" s="79"/>
      <c r="AN58" s="79"/>
      <c r="AO58" s="79"/>
      <c r="AP58" s="79"/>
      <c r="AQ58" s="79"/>
      <c r="AR58" s="79"/>
      <c r="AS58" s="79"/>
      <c r="AT58" s="79"/>
      <c r="AU58" s="79"/>
      <c r="AV58" s="79"/>
      <c r="AW58" s="79"/>
      <c r="AX58" s="79"/>
      <c r="AY58" s="79"/>
      <c r="AZ58" s="79"/>
      <c r="BA58" s="79"/>
      <c r="BB58" s="79"/>
      <c r="BC58" s="79"/>
      <c r="BD58" s="79"/>
      <c r="BE58" s="79"/>
      <c r="BF58" s="79"/>
      <c r="BG58" s="79"/>
      <c r="BH58" s="79"/>
      <c r="BI58" s="79"/>
      <c r="BJ58" s="79"/>
      <c r="BK58" s="79"/>
      <c r="BL58" s="79"/>
      <c r="BM58" s="79"/>
      <c r="BN58" s="79"/>
      <c r="BO58" s="79"/>
      <c r="BP58" s="79"/>
      <c r="BQ58" s="79"/>
      <c r="BR58" s="79"/>
      <c r="BS58" s="79"/>
      <c r="BT58" s="79"/>
      <c r="BU58" s="79"/>
      <c r="BV58" s="79"/>
      <c r="BW58" s="79"/>
      <c r="BX58" s="79"/>
      <c r="BY58" s="79"/>
      <c r="BZ58" s="79"/>
      <c r="CA58" s="79"/>
      <c r="CB58" s="79"/>
      <c r="CC58" s="79"/>
      <c r="CD58" s="79"/>
      <c r="CE58" s="79"/>
      <c r="CF58" s="79"/>
      <c r="CG58" s="79"/>
      <c r="CH58" s="79"/>
      <c r="CI58" s="79"/>
      <c r="CJ58" s="79"/>
      <c r="CK58" s="79"/>
      <c r="CL58" s="79"/>
      <c r="CM58" s="79"/>
      <c r="CN58" s="79"/>
      <c r="CO58" s="79"/>
      <c r="CP58" s="79"/>
      <c r="CQ58" s="79"/>
      <c r="CR58" s="79"/>
      <c r="CS58" s="79"/>
      <c r="CT58" s="79"/>
      <c r="CU58" s="79"/>
      <c r="CV58" s="79"/>
      <c r="CW58" s="79"/>
      <c r="CX58" s="79"/>
      <c r="CY58" s="79"/>
      <c r="CZ58" s="79"/>
      <c r="DA58" s="79"/>
      <c r="DB58" s="79"/>
      <c r="DC58" s="79"/>
      <c r="DD58" s="79"/>
      <c r="DE58" s="79"/>
      <c r="DF58" s="79"/>
      <c r="DG58" s="79"/>
      <c r="DH58" s="79"/>
      <c r="DI58" s="79"/>
      <c r="DJ58" s="79"/>
      <c r="DK58" s="79"/>
      <c r="DL58" s="79"/>
      <c r="DM58" s="79"/>
      <c r="DN58" s="79"/>
      <c r="DO58" s="79"/>
      <c r="DP58" s="79"/>
      <c r="DQ58" s="79"/>
      <c r="DR58" s="79"/>
      <c r="DS58" s="79"/>
      <c r="DT58" s="79"/>
      <c r="DU58" s="79"/>
      <c r="DV58" s="79"/>
      <c r="DW58" s="79"/>
      <c r="DX58" s="79"/>
      <c r="DY58" s="79"/>
      <c r="DZ58" s="79"/>
      <c r="EA58" s="79"/>
      <c r="EB58" s="79"/>
      <c r="EC58" s="79"/>
      <c r="ED58" s="79"/>
      <c r="EE58" s="79"/>
      <c r="EF58" s="79"/>
      <c r="EG58" s="79"/>
      <c r="EH58" s="79"/>
      <c r="EI58" s="79"/>
      <c r="EJ58" s="79"/>
      <c r="EK58" s="79"/>
      <c r="EL58" s="79"/>
      <c r="EM58" s="79"/>
      <c r="EN58" s="79"/>
      <c r="EO58" s="79"/>
      <c r="EP58" s="79"/>
      <c r="EQ58" s="79"/>
      <c r="ER58" s="79"/>
      <c r="ES58" s="79"/>
      <c r="ET58" s="79"/>
      <c r="EU58" s="79"/>
      <c r="EV58" s="79"/>
      <c r="EW58" s="79"/>
      <c r="EX58" s="79"/>
      <c r="EY58" s="79"/>
      <c r="EZ58" s="79"/>
      <c r="FA58" s="79"/>
      <c r="FB58" s="79"/>
      <c r="FC58" s="79"/>
      <c r="FD58" s="79"/>
      <c r="FE58" s="79"/>
      <c r="FF58" s="79"/>
      <c r="FG58" s="79"/>
      <c r="FH58" s="79"/>
      <c r="FI58" s="79"/>
      <c r="FJ58" s="79"/>
      <c r="FK58" s="79"/>
      <c r="FL58" s="79"/>
      <c r="FM58" s="79"/>
      <c r="FN58" s="79"/>
      <c r="FO58" s="79"/>
      <c r="FP58" s="79"/>
      <c r="FQ58" s="79"/>
      <c r="FR58" s="79"/>
      <c r="FS58" s="79"/>
      <c r="FT58" s="79"/>
      <c r="FU58" s="79"/>
      <c r="FV58" s="79"/>
      <c r="FW58" s="79"/>
      <c r="FX58" s="79"/>
      <c r="FY58" s="79"/>
      <c r="FZ58" s="79"/>
      <c r="GA58" s="79"/>
      <c r="GB58" s="79"/>
      <c r="GC58" s="79"/>
      <c r="GD58" s="79"/>
      <c r="GE58" s="79"/>
      <c r="GF58" s="79"/>
      <c r="GG58" s="79"/>
      <c r="GH58" s="79"/>
      <c r="GI58" s="79"/>
      <c r="GJ58" s="79"/>
      <c r="GK58" s="79"/>
      <c r="GL58" s="79"/>
      <c r="GM58" s="79"/>
      <c r="GN58" s="79"/>
      <c r="GO58" s="79"/>
      <c r="GP58" s="79"/>
      <c r="GQ58" s="79"/>
      <c r="GR58" s="79"/>
      <c r="GS58" s="79"/>
      <c r="GT58" s="79"/>
      <c r="GU58" s="79"/>
      <c r="GV58" s="79"/>
      <c r="GW58" s="79"/>
      <c r="GX58" s="79"/>
      <c r="GY58" s="79"/>
      <c r="GZ58" s="79"/>
      <c r="HA58" s="79"/>
      <c r="HB58" s="79"/>
      <c r="HC58" s="79"/>
      <c r="HD58" s="79"/>
      <c r="HE58" s="79"/>
      <c r="HF58" s="79"/>
      <c r="HG58" s="79"/>
      <c r="HH58" s="79"/>
      <c r="HI58" s="79"/>
      <c r="HJ58" s="79"/>
      <c r="HK58" s="79"/>
      <c r="HL58" s="79"/>
      <c r="HM58" s="79"/>
      <c r="HN58" s="79"/>
      <c r="HO58" s="79"/>
      <c r="HP58" s="79"/>
      <c r="HQ58" s="79"/>
      <c r="HR58" s="79"/>
      <c r="HS58" s="79"/>
      <c r="HT58" s="79"/>
      <c r="HU58" s="79"/>
      <c r="HV58" s="79"/>
      <c r="HW58" s="79"/>
      <c r="HX58" s="79"/>
      <c r="HY58" s="79"/>
      <c r="HZ58" s="79"/>
      <c r="IA58" s="79"/>
      <c r="IB58" s="79"/>
      <c r="IC58" s="79"/>
      <c r="ID58" s="79"/>
      <c r="IE58" s="79"/>
      <c r="IF58" s="79"/>
      <c r="IG58" s="79"/>
      <c r="IH58" s="79"/>
      <c r="II58" s="79"/>
      <c r="IJ58" s="79"/>
      <c r="IK58" s="79"/>
      <c r="IL58" s="79"/>
      <c r="IM58" s="79"/>
      <c r="IN58" s="79"/>
      <c r="IO58" s="79"/>
      <c r="IP58" s="79"/>
      <c r="IQ58" s="79"/>
      <c r="IR58" s="79"/>
      <c r="IS58" s="79"/>
      <c r="IT58" s="79"/>
      <c r="IU58" s="79"/>
      <c r="IV58" s="79"/>
      <c r="IW58" s="79"/>
      <c r="IX58" s="79"/>
      <c r="IY58" s="79"/>
      <c r="IZ58" s="79"/>
      <c r="JA58" s="79"/>
      <c r="JB58" s="79"/>
      <c r="JC58" s="79"/>
      <c r="JD58" s="79"/>
      <c r="JE58" s="79"/>
      <c r="JF58" s="79"/>
      <c r="JG58" s="79"/>
      <c r="JH58" s="79"/>
      <c r="JI58" s="79"/>
      <c r="JJ58" s="79"/>
      <c r="JK58" s="79"/>
      <c r="JL58" s="79"/>
      <c r="JM58" s="79"/>
      <c r="JN58" s="79"/>
      <c r="JO58" s="79"/>
      <c r="JP58" s="79"/>
      <c r="JQ58" s="79"/>
      <c r="JR58" s="79"/>
      <c r="JS58" s="79"/>
      <c r="JT58" s="79"/>
      <c r="JU58" s="79"/>
      <c r="JV58" s="79"/>
      <c r="JW58" s="79"/>
      <c r="JX58" s="79"/>
      <c r="JY58" s="79"/>
      <c r="JZ58" s="79"/>
      <c r="KA58" s="79"/>
      <c r="KB58" s="79"/>
      <c r="KC58" s="79"/>
      <c r="KD58" s="79"/>
      <c r="KE58" s="79"/>
      <c r="KF58" s="79"/>
      <c r="KG58" s="79"/>
      <c r="KH58" s="79"/>
      <c r="KI58" s="79"/>
      <c r="KJ58" s="79"/>
      <c r="KK58" s="79"/>
      <c r="KL58" s="79"/>
      <c r="KM58" s="79"/>
      <c r="KN58" s="79"/>
      <c r="KO58" s="79"/>
      <c r="KP58" s="79"/>
      <c r="KQ58" s="79"/>
      <c r="KR58" s="79"/>
      <c r="KS58" s="79"/>
      <c r="KT58" s="79"/>
      <c r="KU58" s="79"/>
      <c r="KV58" s="79"/>
      <c r="KW58" s="79"/>
      <c r="KX58" s="79"/>
      <c r="KY58" s="79"/>
      <c r="KZ58" s="79"/>
      <c r="LA58" s="79"/>
      <c r="LB58" s="79"/>
      <c r="LC58" s="79"/>
      <c r="LD58" s="79"/>
      <c r="LE58" s="79"/>
      <c r="LF58" s="79"/>
      <c r="LG58" s="79"/>
      <c r="LH58" s="79"/>
      <c r="LI58" s="79"/>
      <c r="LJ58" s="79"/>
      <c r="LK58" s="79"/>
      <c r="LL58" s="79"/>
      <c r="LM58" s="79"/>
      <c r="LN58" s="79"/>
      <c r="LO58" s="79"/>
      <c r="LP58" s="79"/>
      <c r="LQ58" s="79"/>
      <c r="LR58" s="79"/>
      <c r="LS58" s="79"/>
      <c r="LT58" s="79"/>
      <c r="LU58" s="79"/>
      <c r="LV58" s="79"/>
      <c r="LW58" s="79"/>
      <c r="LX58" s="79"/>
      <c r="LY58" s="79"/>
      <c r="LZ58" s="79"/>
      <c r="MA58" s="79"/>
      <c r="MB58" s="79"/>
      <c r="MC58" s="79"/>
      <c r="MD58" s="79"/>
      <c r="ME58" s="79"/>
      <c r="MF58" s="79"/>
      <c r="MG58" s="79"/>
      <c r="MH58" s="79"/>
      <c r="MI58" s="79"/>
      <c r="MJ58" s="79"/>
      <c r="MK58" s="79"/>
      <c r="ML58" s="79"/>
      <c r="MM58" s="79"/>
      <c r="MN58" s="79"/>
      <c r="MO58" s="79"/>
      <c r="MP58" s="79"/>
      <c r="MQ58" s="79"/>
      <c r="MR58" s="79"/>
      <c r="MS58" s="79"/>
      <c r="MT58" s="79"/>
      <c r="MU58" s="79"/>
      <c r="MV58" s="79"/>
      <c r="MW58" s="79"/>
      <c r="MX58" s="79"/>
      <c r="MY58" s="79"/>
      <c r="MZ58" s="79"/>
      <c r="NA58" s="79"/>
      <c r="NB58" s="79"/>
      <c r="NC58" s="79"/>
      <c r="ND58" s="79"/>
      <c r="NE58" s="79"/>
      <c r="NF58" s="79"/>
      <c r="NG58" s="79"/>
      <c r="NH58" s="79"/>
      <c r="NI58" s="79"/>
      <c r="NJ58" s="79"/>
      <c r="NK58" s="79"/>
      <c r="NL58" s="79"/>
      <c r="NM58" s="79"/>
      <c r="NN58" s="79"/>
      <c r="NO58" s="79"/>
      <c r="NP58" s="79"/>
      <c r="NQ58" s="79"/>
      <c r="NR58" s="79"/>
      <c r="NS58" s="79"/>
      <c r="NT58" s="79"/>
      <c r="NU58" s="79"/>
      <c r="NV58" s="79"/>
      <c r="NW58" s="79"/>
      <c r="NX58" s="79"/>
      <c r="NY58" s="79"/>
      <c r="NZ58" s="79"/>
      <c r="OA58" s="79"/>
      <c r="OB58" s="79"/>
      <c r="OC58" s="79"/>
      <c r="OD58" s="79"/>
      <c r="OE58" s="79"/>
      <c r="OF58" s="79"/>
      <c r="OG58" s="79"/>
      <c r="OH58" s="79"/>
      <c r="OI58" s="79"/>
      <c r="OJ58" s="79"/>
      <c r="OK58" s="79"/>
      <c r="OL58" s="79"/>
      <c r="OM58" s="79"/>
      <c r="ON58" s="79"/>
      <c r="OO58" s="79"/>
      <c r="OP58" s="79"/>
      <c r="OQ58" s="79"/>
      <c r="OR58" s="79"/>
      <c r="OS58" s="79"/>
      <c r="OT58" s="79"/>
      <c r="OU58" s="79"/>
      <c r="OV58" s="79"/>
      <c r="OW58" s="79"/>
      <c r="OX58" s="79"/>
      <c r="OY58" s="79"/>
      <c r="OZ58" s="79"/>
      <c r="PA58" s="79"/>
      <c r="PB58" s="79"/>
      <c r="PC58" s="79"/>
      <c r="PD58" s="79"/>
      <c r="PE58" s="79"/>
      <c r="PF58" s="79"/>
      <c r="PG58" s="79"/>
      <c r="PH58" s="79"/>
      <c r="PI58" s="79"/>
      <c r="PJ58" s="79"/>
      <c r="PK58" s="79"/>
      <c r="PL58" s="79"/>
      <c r="PM58" s="79"/>
      <c r="PN58" s="79"/>
      <c r="PO58" s="79"/>
      <c r="PP58" s="79"/>
      <c r="PQ58" s="79"/>
      <c r="PR58" s="79"/>
      <c r="PS58" s="79"/>
      <c r="PT58" s="79"/>
      <c r="PU58" s="79"/>
      <c r="PV58" s="79"/>
      <c r="PW58" s="79"/>
      <c r="PX58" s="79"/>
      <c r="PY58" s="79"/>
      <c r="PZ58" s="79"/>
      <c r="QA58" s="79"/>
      <c r="QB58" s="79"/>
      <c r="QC58" s="79"/>
      <c r="QD58" s="79"/>
      <c r="QE58" s="79"/>
      <c r="QF58" s="79"/>
      <c r="QG58" s="79"/>
      <c r="QH58" s="79"/>
      <c r="QI58" s="79"/>
      <c r="QJ58" s="79"/>
      <c r="QK58" s="79"/>
      <c r="QL58" s="79"/>
      <c r="QM58" s="79"/>
      <c r="QN58" s="79"/>
      <c r="QO58" s="79"/>
      <c r="QP58" s="79"/>
      <c r="QQ58" s="79"/>
      <c r="QR58" s="79"/>
      <c r="QS58" s="79"/>
      <c r="QT58" s="79"/>
      <c r="QU58" s="79"/>
      <c r="QV58" s="79"/>
      <c r="QW58" s="79"/>
      <c r="QX58" s="79"/>
      <c r="QY58" s="79"/>
      <c r="QZ58" s="79"/>
      <c r="RA58" s="79"/>
      <c r="RB58" s="79"/>
      <c r="RC58" s="79"/>
      <c r="RD58" s="79"/>
      <c r="RE58" s="79"/>
      <c r="RF58" s="79"/>
      <c r="RG58" s="79"/>
      <c r="RH58" s="79"/>
      <c r="RI58" s="79"/>
      <c r="RJ58" s="79"/>
      <c r="RK58" s="79"/>
      <c r="RL58" s="79"/>
      <c r="RM58" s="79"/>
      <c r="RN58" s="79"/>
      <c r="RO58" s="79"/>
      <c r="RP58" s="79"/>
      <c r="RQ58" s="79"/>
      <c r="RR58" s="79"/>
      <c r="RS58" s="79"/>
      <c r="RT58" s="79"/>
      <c r="RU58" s="79"/>
      <c r="RV58" s="79"/>
      <c r="RW58" s="79"/>
      <c r="RX58" s="79"/>
      <c r="RY58" s="79"/>
      <c r="RZ58" s="79"/>
      <c r="SA58" s="79"/>
      <c r="SB58" s="79"/>
      <c r="SC58" s="79"/>
      <c r="SD58" s="79"/>
      <c r="SE58" s="79"/>
      <c r="SF58" s="79"/>
      <c r="SG58" s="79"/>
      <c r="SH58" s="79"/>
      <c r="SI58" s="79"/>
      <c r="SJ58" s="79"/>
      <c r="SK58" s="79"/>
      <c r="SL58" s="79"/>
      <c r="SM58" s="79"/>
      <c r="SN58" s="79"/>
      <c r="SO58" s="79"/>
      <c r="SP58" s="79"/>
      <c r="SQ58" s="79"/>
      <c r="SR58" s="79"/>
      <c r="SS58" s="79"/>
      <c r="ST58" s="79"/>
      <c r="SU58" s="79"/>
      <c r="SV58" s="79"/>
      <c r="SW58" s="79"/>
      <c r="SX58" s="79"/>
      <c r="SY58" s="79"/>
      <c r="SZ58" s="79"/>
      <c r="TA58" s="79"/>
      <c r="TB58" s="79"/>
      <c r="TC58" s="79"/>
      <c r="TD58" s="79"/>
      <c r="TE58" s="79"/>
      <c r="TF58" s="79"/>
      <c r="TG58" s="79"/>
      <c r="TH58" s="79"/>
      <c r="TI58" s="79"/>
      <c r="TJ58" s="79"/>
      <c r="TK58" s="79"/>
      <c r="TL58" s="79"/>
      <c r="TM58" s="79"/>
      <c r="TN58" s="79"/>
      <c r="TO58" s="79"/>
      <c r="TP58" s="79"/>
      <c r="TQ58" s="79"/>
      <c r="TR58" s="79"/>
      <c r="TS58" s="79"/>
      <c r="TT58" s="79"/>
      <c r="TU58" s="79"/>
      <c r="TV58" s="79"/>
      <c r="TW58" s="79"/>
      <c r="TX58" s="79"/>
      <c r="TY58" s="79"/>
      <c r="TZ58" s="79"/>
      <c r="UA58" s="79"/>
      <c r="UB58" s="79"/>
      <c r="UC58" s="79"/>
      <c r="UD58" s="79"/>
      <c r="UE58" s="79"/>
      <c r="UF58" s="79"/>
      <c r="UG58" s="79"/>
      <c r="UH58" s="79"/>
      <c r="UI58" s="79"/>
      <c r="UJ58" s="79"/>
      <c r="UK58" s="79"/>
      <c r="UL58" s="79"/>
      <c r="UM58" s="79"/>
      <c r="UN58" s="79"/>
      <c r="UO58" s="79"/>
      <c r="UP58" s="79"/>
      <c r="UQ58" s="79"/>
      <c r="UR58" s="79"/>
      <c r="US58" s="79"/>
      <c r="UT58" s="79"/>
      <c r="UU58" s="79"/>
      <c r="UV58" s="79"/>
      <c r="UW58" s="79"/>
      <c r="UX58" s="79"/>
      <c r="UY58" s="79"/>
      <c r="UZ58" s="79"/>
      <c r="VA58" s="79"/>
      <c r="VB58" s="79"/>
      <c r="VC58" s="79"/>
      <c r="VD58" s="79"/>
      <c r="VE58" s="79"/>
      <c r="VF58" s="79"/>
      <c r="VG58" s="79"/>
      <c r="VH58" s="79"/>
      <c r="VI58" s="79"/>
      <c r="VJ58" s="79"/>
      <c r="VK58" s="79"/>
      <c r="VL58" s="79"/>
      <c r="VM58" s="79"/>
      <c r="VN58" s="79"/>
      <c r="VO58" s="79"/>
      <c r="VP58" s="79"/>
      <c r="VQ58" s="79"/>
      <c r="VR58" s="79"/>
      <c r="VS58" s="79"/>
      <c r="VT58" s="79"/>
      <c r="VU58" s="79"/>
      <c r="VV58" s="79"/>
      <c r="VW58" s="79"/>
      <c r="VX58" s="79"/>
      <c r="VY58" s="79"/>
      <c r="VZ58" s="79"/>
      <c r="WA58" s="79"/>
      <c r="WB58" s="79"/>
      <c r="WC58" s="79"/>
      <c r="WD58" s="79"/>
      <c r="WE58" s="79"/>
      <c r="WF58" s="79"/>
      <c r="WG58" s="79"/>
      <c r="WH58" s="79"/>
      <c r="WI58" s="79"/>
      <c r="WJ58" s="79"/>
      <c r="WK58" s="79"/>
      <c r="WL58" s="79"/>
      <c r="WM58" s="79"/>
      <c r="WN58" s="79"/>
      <c r="WO58" s="79"/>
      <c r="WP58" s="79"/>
      <c r="WQ58" s="79"/>
      <c r="WR58" s="79"/>
      <c r="WS58" s="79"/>
      <c r="WT58" s="79"/>
      <c r="WU58" s="79"/>
      <c r="WV58" s="79"/>
      <c r="WW58" s="79"/>
      <c r="WX58" s="79"/>
      <c r="WY58" s="79"/>
      <c r="WZ58" s="79"/>
      <c r="XA58" s="79"/>
      <c r="XB58" s="79"/>
      <c r="XC58" s="79"/>
      <c r="XD58" s="79"/>
      <c r="XE58" s="79"/>
      <c r="XF58" s="79"/>
      <c r="XG58" s="79"/>
      <c r="XH58" s="79"/>
      <c r="XI58" s="79"/>
      <c r="XJ58" s="79"/>
      <c r="XK58" s="79"/>
      <c r="XL58" s="79"/>
      <c r="XM58" s="79"/>
      <c r="XN58" s="79"/>
      <c r="XO58" s="79"/>
      <c r="XP58" s="79"/>
      <c r="XQ58" s="79"/>
      <c r="XR58" s="79"/>
      <c r="XS58" s="79"/>
      <c r="XT58" s="79"/>
      <c r="XU58" s="79"/>
      <c r="XV58" s="79"/>
      <c r="XW58" s="79"/>
      <c r="XX58" s="79"/>
      <c r="XY58" s="79"/>
      <c r="XZ58" s="79"/>
      <c r="YA58" s="79"/>
      <c r="YB58" s="79"/>
      <c r="YC58" s="79"/>
    </row>
    <row r="59" spans="1:653" s="80" customFormat="1" ht="155.25" customHeight="1" x14ac:dyDescent="0.25">
      <c r="A59" s="78" t="s">
        <v>266</v>
      </c>
      <c r="B59" s="71" t="s">
        <v>265</v>
      </c>
      <c r="C59" s="71" t="s">
        <v>186</v>
      </c>
      <c r="D59" s="73"/>
      <c r="E59" s="73"/>
      <c r="F59" s="72" t="s">
        <v>272</v>
      </c>
      <c r="G59" s="72" t="s">
        <v>268</v>
      </c>
      <c r="H59" s="73" t="s">
        <v>191</v>
      </c>
      <c r="I59" s="73" t="s">
        <v>192</v>
      </c>
      <c r="J59" s="73" t="s">
        <v>280</v>
      </c>
      <c r="K59" s="73" t="s">
        <v>194</v>
      </c>
      <c r="L59" s="73" t="s">
        <v>264</v>
      </c>
      <c r="M59" s="74" t="s">
        <v>49</v>
      </c>
      <c r="N59" s="101">
        <v>0</v>
      </c>
      <c r="O59" s="75">
        <v>44</v>
      </c>
      <c r="P59" s="63">
        <f>Tabla1[[#This Row],[Columna14]]*Tabla1[[#This Row],[Columna13]]%</f>
        <v>0</v>
      </c>
      <c r="Q59" s="63">
        <v>0</v>
      </c>
      <c r="R59" s="64">
        <v>0</v>
      </c>
      <c r="S59" s="63">
        <v>0</v>
      </c>
      <c r="T59" s="65">
        <f>Tabla1[[#This Row],[Columna18]]</f>
        <v>0</v>
      </c>
      <c r="U59" s="79"/>
      <c r="V59" s="79"/>
      <c r="W59" s="79"/>
      <c r="X59" s="79"/>
      <c r="Y59" s="79"/>
      <c r="Z59" s="79"/>
      <c r="AA59" s="79"/>
      <c r="AB59" s="79"/>
      <c r="AC59" s="79"/>
      <c r="AD59" s="79"/>
      <c r="AE59" s="79"/>
      <c r="AF59" s="79"/>
      <c r="AG59" s="79"/>
      <c r="AH59" s="79"/>
      <c r="AI59" s="79"/>
      <c r="AJ59" s="79"/>
      <c r="AK59" s="79"/>
      <c r="AL59" s="79"/>
      <c r="AM59" s="79"/>
      <c r="AN59" s="79"/>
      <c r="AO59" s="79"/>
      <c r="AP59" s="79"/>
      <c r="AQ59" s="79"/>
      <c r="AR59" s="79"/>
      <c r="AS59" s="79"/>
      <c r="AT59" s="79"/>
      <c r="AU59" s="79"/>
      <c r="AV59" s="79"/>
      <c r="AW59" s="79"/>
      <c r="AX59" s="79"/>
      <c r="AY59" s="79"/>
      <c r="AZ59" s="79"/>
      <c r="BA59" s="79"/>
      <c r="BB59" s="79"/>
      <c r="BC59" s="79"/>
      <c r="BD59" s="79"/>
      <c r="BE59" s="79"/>
      <c r="BF59" s="79"/>
      <c r="BG59" s="79"/>
      <c r="BH59" s="79"/>
      <c r="BI59" s="79"/>
      <c r="BJ59" s="79"/>
      <c r="BK59" s="79"/>
      <c r="BL59" s="79"/>
      <c r="BM59" s="79"/>
      <c r="BN59" s="79"/>
      <c r="BO59" s="79"/>
      <c r="BP59" s="79"/>
      <c r="BQ59" s="79"/>
      <c r="BR59" s="79"/>
      <c r="BS59" s="79"/>
      <c r="BT59" s="79"/>
      <c r="BU59" s="79"/>
      <c r="BV59" s="79"/>
      <c r="BW59" s="79"/>
      <c r="BX59" s="79"/>
      <c r="BY59" s="79"/>
      <c r="BZ59" s="79"/>
      <c r="CA59" s="79"/>
      <c r="CB59" s="79"/>
      <c r="CC59" s="79"/>
      <c r="CD59" s="79"/>
      <c r="CE59" s="79"/>
      <c r="CF59" s="79"/>
      <c r="CG59" s="79"/>
      <c r="CH59" s="79"/>
      <c r="CI59" s="79"/>
      <c r="CJ59" s="79"/>
      <c r="CK59" s="79"/>
      <c r="CL59" s="79"/>
      <c r="CM59" s="79"/>
      <c r="CN59" s="79"/>
      <c r="CO59" s="79"/>
      <c r="CP59" s="79"/>
      <c r="CQ59" s="79"/>
      <c r="CR59" s="79"/>
      <c r="CS59" s="79"/>
      <c r="CT59" s="79"/>
      <c r="CU59" s="79"/>
      <c r="CV59" s="79"/>
      <c r="CW59" s="79"/>
      <c r="CX59" s="79"/>
      <c r="CY59" s="79"/>
      <c r="CZ59" s="79"/>
      <c r="DA59" s="79"/>
      <c r="DB59" s="79"/>
      <c r="DC59" s="79"/>
      <c r="DD59" s="79"/>
      <c r="DE59" s="79"/>
      <c r="DF59" s="79"/>
      <c r="DG59" s="79"/>
      <c r="DH59" s="79"/>
      <c r="DI59" s="79"/>
      <c r="DJ59" s="79"/>
      <c r="DK59" s="79"/>
      <c r="DL59" s="79"/>
      <c r="DM59" s="79"/>
      <c r="DN59" s="79"/>
      <c r="DO59" s="79"/>
      <c r="DP59" s="79"/>
      <c r="DQ59" s="79"/>
      <c r="DR59" s="79"/>
      <c r="DS59" s="79"/>
      <c r="DT59" s="79"/>
      <c r="DU59" s="79"/>
      <c r="DV59" s="79"/>
      <c r="DW59" s="79"/>
      <c r="DX59" s="79"/>
      <c r="DY59" s="79"/>
      <c r="DZ59" s="79"/>
      <c r="EA59" s="79"/>
      <c r="EB59" s="79"/>
      <c r="EC59" s="79"/>
      <c r="ED59" s="79"/>
      <c r="EE59" s="79"/>
      <c r="EF59" s="79"/>
      <c r="EG59" s="79"/>
      <c r="EH59" s="79"/>
      <c r="EI59" s="79"/>
      <c r="EJ59" s="79"/>
      <c r="EK59" s="79"/>
      <c r="EL59" s="79"/>
      <c r="EM59" s="79"/>
      <c r="EN59" s="79"/>
      <c r="EO59" s="79"/>
      <c r="EP59" s="79"/>
      <c r="EQ59" s="79"/>
      <c r="ER59" s="79"/>
      <c r="ES59" s="79"/>
      <c r="ET59" s="79"/>
      <c r="EU59" s="79"/>
      <c r="EV59" s="79"/>
      <c r="EW59" s="79"/>
      <c r="EX59" s="79"/>
      <c r="EY59" s="79"/>
      <c r="EZ59" s="79"/>
      <c r="FA59" s="79"/>
      <c r="FB59" s="79"/>
      <c r="FC59" s="79"/>
      <c r="FD59" s="79"/>
      <c r="FE59" s="79"/>
      <c r="FF59" s="79"/>
      <c r="FG59" s="79"/>
      <c r="FH59" s="79"/>
      <c r="FI59" s="79"/>
      <c r="FJ59" s="79"/>
      <c r="FK59" s="79"/>
      <c r="FL59" s="79"/>
      <c r="FM59" s="79"/>
      <c r="FN59" s="79"/>
      <c r="FO59" s="79"/>
      <c r="FP59" s="79"/>
      <c r="FQ59" s="79"/>
      <c r="FR59" s="79"/>
      <c r="FS59" s="79"/>
      <c r="FT59" s="79"/>
      <c r="FU59" s="79"/>
      <c r="FV59" s="79"/>
      <c r="FW59" s="79"/>
      <c r="FX59" s="79"/>
      <c r="FY59" s="79"/>
      <c r="FZ59" s="79"/>
      <c r="GA59" s="79"/>
      <c r="GB59" s="79"/>
      <c r="GC59" s="79"/>
      <c r="GD59" s="79"/>
      <c r="GE59" s="79"/>
      <c r="GF59" s="79"/>
      <c r="GG59" s="79"/>
      <c r="GH59" s="79"/>
      <c r="GI59" s="79"/>
      <c r="GJ59" s="79"/>
      <c r="GK59" s="79"/>
      <c r="GL59" s="79"/>
      <c r="GM59" s="79"/>
      <c r="GN59" s="79"/>
      <c r="GO59" s="79"/>
      <c r="GP59" s="79"/>
      <c r="GQ59" s="79"/>
      <c r="GR59" s="79"/>
      <c r="GS59" s="79"/>
      <c r="GT59" s="79"/>
      <c r="GU59" s="79"/>
      <c r="GV59" s="79"/>
      <c r="GW59" s="79"/>
      <c r="GX59" s="79"/>
      <c r="GY59" s="79"/>
      <c r="GZ59" s="79"/>
      <c r="HA59" s="79"/>
      <c r="HB59" s="79"/>
      <c r="HC59" s="79"/>
      <c r="HD59" s="79"/>
      <c r="HE59" s="79"/>
      <c r="HF59" s="79"/>
      <c r="HG59" s="79"/>
      <c r="HH59" s="79"/>
      <c r="HI59" s="79"/>
      <c r="HJ59" s="79"/>
      <c r="HK59" s="79"/>
      <c r="HL59" s="79"/>
      <c r="HM59" s="79"/>
      <c r="HN59" s="79"/>
      <c r="HO59" s="79"/>
      <c r="HP59" s="79"/>
      <c r="HQ59" s="79"/>
      <c r="HR59" s="79"/>
      <c r="HS59" s="79"/>
      <c r="HT59" s="79"/>
      <c r="HU59" s="79"/>
      <c r="HV59" s="79"/>
      <c r="HW59" s="79"/>
      <c r="HX59" s="79"/>
      <c r="HY59" s="79"/>
      <c r="HZ59" s="79"/>
      <c r="IA59" s="79"/>
      <c r="IB59" s="79"/>
      <c r="IC59" s="79"/>
      <c r="ID59" s="79"/>
      <c r="IE59" s="79"/>
      <c r="IF59" s="79"/>
      <c r="IG59" s="79"/>
      <c r="IH59" s="79"/>
      <c r="II59" s="79"/>
      <c r="IJ59" s="79"/>
      <c r="IK59" s="79"/>
      <c r="IL59" s="79"/>
      <c r="IM59" s="79"/>
      <c r="IN59" s="79"/>
      <c r="IO59" s="79"/>
      <c r="IP59" s="79"/>
      <c r="IQ59" s="79"/>
      <c r="IR59" s="79"/>
      <c r="IS59" s="79"/>
      <c r="IT59" s="79"/>
      <c r="IU59" s="79"/>
      <c r="IV59" s="79"/>
      <c r="IW59" s="79"/>
      <c r="IX59" s="79"/>
      <c r="IY59" s="79"/>
      <c r="IZ59" s="79"/>
      <c r="JA59" s="79"/>
      <c r="JB59" s="79"/>
      <c r="JC59" s="79"/>
      <c r="JD59" s="79"/>
      <c r="JE59" s="79"/>
      <c r="JF59" s="79"/>
      <c r="JG59" s="79"/>
      <c r="JH59" s="79"/>
      <c r="JI59" s="79"/>
      <c r="JJ59" s="79"/>
      <c r="JK59" s="79"/>
      <c r="JL59" s="79"/>
      <c r="JM59" s="79"/>
      <c r="JN59" s="79"/>
      <c r="JO59" s="79"/>
      <c r="JP59" s="79"/>
      <c r="JQ59" s="79"/>
      <c r="JR59" s="79"/>
      <c r="JS59" s="79"/>
      <c r="JT59" s="79"/>
      <c r="JU59" s="79"/>
      <c r="JV59" s="79"/>
      <c r="JW59" s="79"/>
      <c r="JX59" s="79"/>
      <c r="JY59" s="79"/>
      <c r="JZ59" s="79"/>
      <c r="KA59" s="79"/>
      <c r="KB59" s="79"/>
      <c r="KC59" s="79"/>
      <c r="KD59" s="79"/>
      <c r="KE59" s="79"/>
      <c r="KF59" s="79"/>
      <c r="KG59" s="79"/>
      <c r="KH59" s="79"/>
      <c r="KI59" s="79"/>
      <c r="KJ59" s="79"/>
      <c r="KK59" s="79"/>
      <c r="KL59" s="79"/>
      <c r="KM59" s="79"/>
      <c r="KN59" s="79"/>
      <c r="KO59" s="79"/>
      <c r="KP59" s="79"/>
      <c r="KQ59" s="79"/>
      <c r="KR59" s="79"/>
      <c r="KS59" s="79"/>
      <c r="KT59" s="79"/>
      <c r="KU59" s="79"/>
      <c r="KV59" s="79"/>
      <c r="KW59" s="79"/>
      <c r="KX59" s="79"/>
      <c r="KY59" s="79"/>
      <c r="KZ59" s="79"/>
      <c r="LA59" s="79"/>
      <c r="LB59" s="79"/>
      <c r="LC59" s="79"/>
      <c r="LD59" s="79"/>
      <c r="LE59" s="79"/>
      <c r="LF59" s="79"/>
      <c r="LG59" s="79"/>
      <c r="LH59" s="79"/>
      <c r="LI59" s="79"/>
      <c r="LJ59" s="79"/>
      <c r="LK59" s="79"/>
      <c r="LL59" s="79"/>
      <c r="LM59" s="79"/>
      <c r="LN59" s="79"/>
      <c r="LO59" s="79"/>
      <c r="LP59" s="79"/>
      <c r="LQ59" s="79"/>
      <c r="LR59" s="79"/>
      <c r="LS59" s="79"/>
      <c r="LT59" s="79"/>
      <c r="LU59" s="79"/>
      <c r="LV59" s="79"/>
      <c r="LW59" s="79"/>
      <c r="LX59" s="79"/>
      <c r="LY59" s="79"/>
      <c r="LZ59" s="79"/>
      <c r="MA59" s="79"/>
      <c r="MB59" s="79"/>
      <c r="MC59" s="79"/>
      <c r="MD59" s="79"/>
      <c r="ME59" s="79"/>
      <c r="MF59" s="79"/>
      <c r="MG59" s="79"/>
      <c r="MH59" s="79"/>
      <c r="MI59" s="79"/>
      <c r="MJ59" s="79"/>
      <c r="MK59" s="79"/>
      <c r="ML59" s="79"/>
      <c r="MM59" s="79"/>
      <c r="MN59" s="79"/>
      <c r="MO59" s="79"/>
      <c r="MP59" s="79"/>
      <c r="MQ59" s="79"/>
      <c r="MR59" s="79"/>
      <c r="MS59" s="79"/>
      <c r="MT59" s="79"/>
      <c r="MU59" s="79"/>
      <c r="MV59" s="79"/>
      <c r="MW59" s="79"/>
      <c r="MX59" s="79"/>
      <c r="MY59" s="79"/>
      <c r="MZ59" s="79"/>
      <c r="NA59" s="79"/>
      <c r="NB59" s="79"/>
      <c r="NC59" s="79"/>
      <c r="ND59" s="79"/>
      <c r="NE59" s="79"/>
      <c r="NF59" s="79"/>
      <c r="NG59" s="79"/>
      <c r="NH59" s="79"/>
      <c r="NI59" s="79"/>
      <c r="NJ59" s="79"/>
      <c r="NK59" s="79"/>
      <c r="NL59" s="79"/>
      <c r="NM59" s="79"/>
      <c r="NN59" s="79"/>
      <c r="NO59" s="79"/>
      <c r="NP59" s="79"/>
      <c r="NQ59" s="79"/>
      <c r="NR59" s="79"/>
      <c r="NS59" s="79"/>
      <c r="NT59" s="79"/>
      <c r="NU59" s="79"/>
      <c r="NV59" s="79"/>
      <c r="NW59" s="79"/>
      <c r="NX59" s="79"/>
      <c r="NY59" s="79"/>
      <c r="NZ59" s="79"/>
      <c r="OA59" s="79"/>
      <c r="OB59" s="79"/>
      <c r="OC59" s="79"/>
      <c r="OD59" s="79"/>
      <c r="OE59" s="79"/>
      <c r="OF59" s="79"/>
      <c r="OG59" s="79"/>
      <c r="OH59" s="79"/>
      <c r="OI59" s="79"/>
      <c r="OJ59" s="79"/>
      <c r="OK59" s="79"/>
      <c r="OL59" s="79"/>
      <c r="OM59" s="79"/>
      <c r="ON59" s="79"/>
      <c r="OO59" s="79"/>
      <c r="OP59" s="79"/>
      <c r="OQ59" s="79"/>
      <c r="OR59" s="79"/>
      <c r="OS59" s="79"/>
      <c r="OT59" s="79"/>
      <c r="OU59" s="79"/>
      <c r="OV59" s="79"/>
      <c r="OW59" s="79"/>
      <c r="OX59" s="79"/>
      <c r="OY59" s="79"/>
      <c r="OZ59" s="79"/>
      <c r="PA59" s="79"/>
      <c r="PB59" s="79"/>
      <c r="PC59" s="79"/>
      <c r="PD59" s="79"/>
      <c r="PE59" s="79"/>
      <c r="PF59" s="79"/>
      <c r="PG59" s="79"/>
      <c r="PH59" s="79"/>
      <c r="PI59" s="79"/>
      <c r="PJ59" s="79"/>
      <c r="PK59" s="79"/>
      <c r="PL59" s="79"/>
      <c r="PM59" s="79"/>
      <c r="PN59" s="79"/>
      <c r="PO59" s="79"/>
      <c r="PP59" s="79"/>
      <c r="PQ59" s="79"/>
      <c r="PR59" s="79"/>
      <c r="PS59" s="79"/>
      <c r="PT59" s="79"/>
      <c r="PU59" s="79"/>
      <c r="PV59" s="79"/>
      <c r="PW59" s="79"/>
      <c r="PX59" s="79"/>
      <c r="PY59" s="79"/>
      <c r="PZ59" s="79"/>
      <c r="QA59" s="79"/>
      <c r="QB59" s="79"/>
      <c r="QC59" s="79"/>
      <c r="QD59" s="79"/>
      <c r="QE59" s="79"/>
      <c r="QF59" s="79"/>
      <c r="QG59" s="79"/>
      <c r="QH59" s="79"/>
      <c r="QI59" s="79"/>
      <c r="QJ59" s="79"/>
      <c r="QK59" s="79"/>
      <c r="QL59" s="79"/>
      <c r="QM59" s="79"/>
      <c r="QN59" s="79"/>
      <c r="QO59" s="79"/>
      <c r="QP59" s="79"/>
      <c r="QQ59" s="79"/>
      <c r="QR59" s="79"/>
      <c r="QS59" s="79"/>
      <c r="QT59" s="79"/>
      <c r="QU59" s="79"/>
      <c r="QV59" s="79"/>
      <c r="QW59" s="79"/>
      <c r="QX59" s="79"/>
      <c r="QY59" s="79"/>
      <c r="QZ59" s="79"/>
      <c r="RA59" s="79"/>
      <c r="RB59" s="79"/>
      <c r="RC59" s="79"/>
      <c r="RD59" s="79"/>
      <c r="RE59" s="79"/>
      <c r="RF59" s="79"/>
      <c r="RG59" s="79"/>
      <c r="RH59" s="79"/>
      <c r="RI59" s="79"/>
      <c r="RJ59" s="79"/>
      <c r="RK59" s="79"/>
      <c r="RL59" s="79"/>
      <c r="RM59" s="79"/>
      <c r="RN59" s="79"/>
      <c r="RO59" s="79"/>
      <c r="RP59" s="79"/>
      <c r="RQ59" s="79"/>
      <c r="RR59" s="79"/>
      <c r="RS59" s="79"/>
      <c r="RT59" s="79"/>
      <c r="RU59" s="79"/>
      <c r="RV59" s="79"/>
      <c r="RW59" s="79"/>
      <c r="RX59" s="79"/>
      <c r="RY59" s="79"/>
      <c r="RZ59" s="79"/>
      <c r="SA59" s="79"/>
      <c r="SB59" s="79"/>
      <c r="SC59" s="79"/>
      <c r="SD59" s="79"/>
      <c r="SE59" s="79"/>
      <c r="SF59" s="79"/>
      <c r="SG59" s="79"/>
      <c r="SH59" s="79"/>
      <c r="SI59" s="79"/>
      <c r="SJ59" s="79"/>
      <c r="SK59" s="79"/>
      <c r="SL59" s="79"/>
      <c r="SM59" s="79"/>
      <c r="SN59" s="79"/>
      <c r="SO59" s="79"/>
      <c r="SP59" s="79"/>
      <c r="SQ59" s="79"/>
      <c r="SR59" s="79"/>
      <c r="SS59" s="79"/>
      <c r="ST59" s="79"/>
      <c r="SU59" s="79"/>
      <c r="SV59" s="79"/>
      <c r="SW59" s="79"/>
      <c r="SX59" s="79"/>
      <c r="SY59" s="79"/>
      <c r="SZ59" s="79"/>
      <c r="TA59" s="79"/>
      <c r="TB59" s="79"/>
      <c r="TC59" s="79"/>
      <c r="TD59" s="79"/>
      <c r="TE59" s="79"/>
      <c r="TF59" s="79"/>
      <c r="TG59" s="79"/>
      <c r="TH59" s="79"/>
      <c r="TI59" s="79"/>
      <c r="TJ59" s="79"/>
      <c r="TK59" s="79"/>
      <c r="TL59" s="79"/>
      <c r="TM59" s="79"/>
      <c r="TN59" s="79"/>
      <c r="TO59" s="79"/>
      <c r="TP59" s="79"/>
      <c r="TQ59" s="79"/>
      <c r="TR59" s="79"/>
      <c r="TS59" s="79"/>
      <c r="TT59" s="79"/>
      <c r="TU59" s="79"/>
      <c r="TV59" s="79"/>
      <c r="TW59" s="79"/>
      <c r="TX59" s="79"/>
      <c r="TY59" s="79"/>
      <c r="TZ59" s="79"/>
      <c r="UA59" s="79"/>
      <c r="UB59" s="79"/>
      <c r="UC59" s="79"/>
      <c r="UD59" s="79"/>
      <c r="UE59" s="79"/>
      <c r="UF59" s="79"/>
      <c r="UG59" s="79"/>
      <c r="UH59" s="79"/>
      <c r="UI59" s="79"/>
      <c r="UJ59" s="79"/>
      <c r="UK59" s="79"/>
      <c r="UL59" s="79"/>
      <c r="UM59" s="79"/>
      <c r="UN59" s="79"/>
      <c r="UO59" s="79"/>
      <c r="UP59" s="79"/>
      <c r="UQ59" s="79"/>
      <c r="UR59" s="79"/>
      <c r="US59" s="79"/>
      <c r="UT59" s="79"/>
      <c r="UU59" s="79"/>
      <c r="UV59" s="79"/>
      <c r="UW59" s="79"/>
      <c r="UX59" s="79"/>
      <c r="UY59" s="79"/>
      <c r="UZ59" s="79"/>
      <c r="VA59" s="79"/>
      <c r="VB59" s="79"/>
      <c r="VC59" s="79"/>
      <c r="VD59" s="79"/>
      <c r="VE59" s="79"/>
      <c r="VF59" s="79"/>
      <c r="VG59" s="79"/>
      <c r="VH59" s="79"/>
      <c r="VI59" s="79"/>
      <c r="VJ59" s="79"/>
      <c r="VK59" s="79"/>
      <c r="VL59" s="79"/>
      <c r="VM59" s="79"/>
      <c r="VN59" s="79"/>
      <c r="VO59" s="79"/>
      <c r="VP59" s="79"/>
      <c r="VQ59" s="79"/>
      <c r="VR59" s="79"/>
      <c r="VS59" s="79"/>
      <c r="VT59" s="79"/>
      <c r="VU59" s="79"/>
      <c r="VV59" s="79"/>
      <c r="VW59" s="79"/>
      <c r="VX59" s="79"/>
      <c r="VY59" s="79"/>
      <c r="VZ59" s="79"/>
      <c r="WA59" s="79"/>
      <c r="WB59" s="79"/>
      <c r="WC59" s="79"/>
      <c r="WD59" s="79"/>
      <c r="WE59" s="79"/>
      <c r="WF59" s="79"/>
      <c r="WG59" s="79"/>
      <c r="WH59" s="79"/>
      <c r="WI59" s="79"/>
      <c r="WJ59" s="79"/>
      <c r="WK59" s="79"/>
      <c r="WL59" s="79"/>
      <c r="WM59" s="79"/>
      <c r="WN59" s="79"/>
      <c r="WO59" s="79"/>
      <c r="WP59" s="79"/>
      <c r="WQ59" s="79"/>
      <c r="WR59" s="79"/>
      <c r="WS59" s="79"/>
      <c r="WT59" s="79"/>
      <c r="WU59" s="79"/>
      <c r="WV59" s="79"/>
      <c r="WW59" s="79"/>
      <c r="WX59" s="79"/>
      <c r="WY59" s="79"/>
      <c r="WZ59" s="79"/>
      <c r="XA59" s="79"/>
      <c r="XB59" s="79"/>
      <c r="XC59" s="79"/>
      <c r="XD59" s="79"/>
      <c r="XE59" s="79"/>
      <c r="XF59" s="79"/>
      <c r="XG59" s="79"/>
      <c r="XH59" s="79"/>
      <c r="XI59" s="79"/>
      <c r="XJ59" s="79"/>
      <c r="XK59" s="79"/>
      <c r="XL59" s="79"/>
      <c r="XM59" s="79"/>
      <c r="XN59" s="79"/>
      <c r="XO59" s="79"/>
      <c r="XP59" s="79"/>
      <c r="XQ59" s="79"/>
      <c r="XR59" s="79"/>
      <c r="XS59" s="79"/>
      <c r="XT59" s="79"/>
      <c r="XU59" s="79"/>
      <c r="XV59" s="79"/>
      <c r="XW59" s="79"/>
      <c r="XX59" s="79"/>
      <c r="XY59" s="79"/>
      <c r="XZ59" s="79"/>
      <c r="YA59" s="79"/>
      <c r="YB59" s="79"/>
      <c r="YC59" s="79"/>
    </row>
    <row r="60" spans="1:653" s="80" customFormat="1" ht="155.25" customHeight="1" x14ac:dyDescent="0.25">
      <c r="A60" s="78" t="s">
        <v>266</v>
      </c>
      <c r="B60" s="71" t="s">
        <v>265</v>
      </c>
      <c r="C60" s="71" t="s">
        <v>186</v>
      </c>
      <c r="D60" s="73"/>
      <c r="E60" s="73"/>
      <c r="F60" s="72" t="s">
        <v>273</v>
      </c>
      <c r="G60" s="72" t="s">
        <v>268</v>
      </c>
      <c r="H60" s="73" t="s">
        <v>191</v>
      </c>
      <c r="I60" s="73" t="s">
        <v>192</v>
      </c>
      <c r="J60" s="73" t="s">
        <v>280</v>
      </c>
      <c r="K60" s="73" t="s">
        <v>194</v>
      </c>
      <c r="L60" s="73" t="s">
        <v>264</v>
      </c>
      <c r="M60" s="74" t="s">
        <v>49</v>
      </c>
      <c r="N60" s="101">
        <v>0</v>
      </c>
      <c r="O60" s="75">
        <v>25</v>
      </c>
      <c r="P60" s="63">
        <f>Tabla1[[#This Row],[Columna14]]*Tabla1[[#This Row],[Columna13]]%</f>
        <v>0</v>
      </c>
      <c r="Q60" s="63">
        <v>0</v>
      </c>
      <c r="R60" s="64">
        <v>0</v>
      </c>
      <c r="S60" s="63">
        <v>0</v>
      </c>
      <c r="T60" s="65">
        <f>Tabla1[[#This Row],[Columna18]]</f>
        <v>0</v>
      </c>
      <c r="U60" s="79"/>
      <c r="V60" s="79"/>
      <c r="W60" s="79"/>
      <c r="X60" s="79"/>
      <c r="Y60" s="79"/>
      <c r="Z60" s="79"/>
      <c r="AA60" s="79"/>
      <c r="AB60" s="79"/>
      <c r="AC60" s="79"/>
      <c r="AD60" s="79"/>
      <c r="AE60" s="79"/>
      <c r="AF60" s="79"/>
      <c r="AG60" s="79"/>
      <c r="AH60" s="79"/>
      <c r="AI60" s="79"/>
      <c r="AJ60" s="79"/>
      <c r="AK60" s="79"/>
      <c r="AL60" s="79"/>
      <c r="AM60" s="79"/>
      <c r="AN60" s="79"/>
      <c r="AO60" s="79"/>
      <c r="AP60" s="79"/>
      <c r="AQ60" s="79"/>
      <c r="AR60" s="79"/>
      <c r="AS60" s="79"/>
      <c r="AT60" s="79"/>
      <c r="AU60" s="79"/>
      <c r="AV60" s="79"/>
      <c r="AW60" s="79"/>
      <c r="AX60" s="79"/>
      <c r="AY60" s="79"/>
      <c r="AZ60" s="79"/>
      <c r="BA60" s="79"/>
      <c r="BB60" s="79"/>
      <c r="BC60" s="79"/>
      <c r="BD60" s="79"/>
      <c r="BE60" s="79"/>
      <c r="BF60" s="79"/>
      <c r="BG60" s="79"/>
      <c r="BH60" s="79"/>
      <c r="BI60" s="79"/>
      <c r="BJ60" s="79"/>
      <c r="BK60" s="79"/>
      <c r="BL60" s="79"/>
      <c r="BM60" s="79"/>
      <c r="BN60" s="79"/>
      <c r="BO60" s="79"/>
      <c r="BP60" s="79"/>
      <c r="BQ60" s="79"/>
      <c r="BR60" s="79"/>
      <c r="BS60" s="79"/>
      <c r="BT60" s="79"/>
      <c r="BU60" s="79"/>
      <c r="BV60" s="79"/>
      <c r="BW60" s="79"/>
      <c r="BX60" s="79"/>
      <c r="BY60" s="79"/>
      <c r="BZ60" s="79"/>
      <c r="CA60" s="79"/>
      <c r="CB60" s="79"/>
      <c r="CC60" s="79"/>
      <c r="CD60" s="79"/>
      <c r="CE60" s="79"/>
      <c r="CF60" s="79"/>
      <c r="CG60" s="79"/>
      <c r="CH60" s="79"/>
      <c r="CI60" s="79"/>
      <c r="CJ60" s="79"/>
      <c r="CK60" s="79"/>
      <c r="CL60" s="79"/>
      <c r="CM60" s="79"/>
      <c r="CN60" s="79"/>
      <c r="CO60" s="79"/>
      <c r="CP60" s="79"/>
      <c r="CQ60" s="79"/>
      <c r="CR60" s="79"/>
      <c r="CS60" s="79"/>
      <c r="CT60" s="79"/>
      <c r="CU60" s="79"/>
      <c r="CV60" s="79"/>
      <c r="CW60" s="79"/>
      <c r="CX60" s="79"/>
      <c r="CY60" s="79"/>
      <c r="CZ60" s="79"/>
      <c r="DA60" s="79"/>
      <c r="DB60" s="79"/>
      <c r="DC60" s="79"/>
      <c r="DD60" s="79"/>
      <c r="DE60" s="79"/>
      <c r="DF60" s="79"/>
      <c r="DG60" s="79"/>
      <c r="DH60" s="79"/>
      <c r="DI60" s="79"/>
      <c r="DJ60" s="79"/>
      <c r="DK60" s="79"/>
      <c r="DL60" s="79"/>
      <c r="DM60" s="79"/>
      <c r="DN60" s="79"/>
      <c r="DO60" s="79"/>
      <c r="DP60" s="79"/>
      <c r="DQ60" s="79"/>
      <c r="DR60" s="79"/>
      <c r="DS60" s="79"/>
      <c r="DT60" s="79"/>
      <c r="DU60" s="79"/>
      <c r="DV60" s="79"/>
      <c r="DW60" s="79"/>
      <c r="DX60" s="79"/>
      <c r="DY60" s="79"/>
      <c r="DZ60" s="79"/>
      <c r="EA60" s="79"/>
      <c r="EB60" s="79"/>
      <c r="EC60" s="79"/>
      <c r="ED60" s="79"/>
      <c r="EE60" s="79"/>
      <c r="EF60" s="79"/>
      <c r="EG60" s="79"/>
      <c r="EH60" s="79"/>
      <c r="EI60" s="79"/>
      <c r="EJ60" s="79"/>
      <c r="EK60" s="79"/>
      <c r="EL60" s="79"/>
      <c r="EM60" s="79"/>
      <c r="EN60" s="79"/>
      <c r="EO60" s="79"/>
      <c r="EP60" s="79"/>
      <c r="EQ60" s="79"/>
      <c r="ER60" s="79"/>
      <c r="ES60" s="79"/>
      <c r="ET60" s="79"/>
      <c r="EU60" s="79"/>
      <c r="EV60" s="79"/>
      <c r="EW60" s="79"/>
      <c r="EX60" s="79"/>
      <c r="EY60" s="79"/>
      <c r="EZ60" s="79"/>
      <c r="FA60" s="79"/>
      <c r="FB60" s="79"/>
      <c r="FC60" s="79"/>
      <c r="FD60" s="79"/>
      <c r="FE60" s="79"/>
      <c r="FF60" s="79"/>
      <c r="FG60" s="79"/>
      <c r="FH60" s="79"/>
      <c r="FI60" s="79"/>
      <c r="FJ60" s="79"/>
      <c r="FK60" s="79"/>
      <c r="FL60" s="79"/>
      <c r="FM60" s="79"/>
      <c r="FN60" s="79"/>
      <c r="FO60" s="79"/>
      <c r="FP60" s="79"/>
      <c r="FQ60" s="79"/>
      <c r="FR60" s="79"/>
      <c r="FS60" s="79"/>
      <c r="FT60" s="79"/>
      <c r="FU60" s="79"/>
      <c r="FV60" s="79"/>
      <c r="FW60" s="79"/>
      <c r="FX60" s="79"/>
      <c r="FY60" s="79"/>
      <c r="FZ60" s="79"/>
      <c r="GA60" s="79"/>
      <c r="GB60" s="79"/>
      <c r="GC60" s="79"/>
      <c r="GD60" s="79"/>
      <c r="GE60" s="79"/>
      <c r="GF60" s="79"/>
      <c r="GG60" s="79"/>
      <c r="GH60" s="79"/>
      <c r="GI60" s="79"/>
      <c r="GJ60" s="79"/>
      <c r="GK60" s="79"/>
      <c r="GL60" s="79"/>
      <c r="GM60" s="79"/>
      <c r="GN60" s="79"/>
      <c r="GO60" s="79"/>
      <c r="GP60" s="79"/>
      <c r="GQ60" s="79"/>
      <c r="GR60" s="79"/>
      <c r="GS60" s="79"/>
      <c r="GT60" s="79"/>
      <c r="GU60" s="79"/>
      <c r="GV60" s="79"/>
      <c r="GW60" s="79"/>
      <c r="GX60" s="79"/>
      <c r="GY60" s="79"/>
      <c r="GZ60" s="79"/>
      <c r="HA60" s="79"/>
      <c r="HB60" s="79"/>
      <c r="HC60" s="79"/>
      <c r="HD60" s="79"/>
      <c r="HE60" s="79"/>
      <c r="HF60" s="79"/>
      <c r="HG60" s="79"/>
      <c r="HH60" s="79"/>
      <c r="HI60" s="79"/>
      <c r="HJ60" s="79"/>
      <c r="HK60" s="79"/>
      <c r="HL60" s="79"/>
      <c r="HM60" s="79"/>
      <c r="HN60" s="79"/>
      <c r="HO60" s="79"/>
      <c r="HP60" s="79"/>
      <c r="HQ60" s="79"/>
      <c r="HR60" s="79"/>
      <c r="HS60" s="79"/>
      <c r="HT60" s="79"/>
      <c r="HU60" s="79"/>
      <c r="HV60" s="79"/>
      <c r="HW60" s="79"/>
      <c r="HX60" s="79"/>
      <c r="HY60" s="79"/>
      <c r="HZ60" s="79"/>
      <c r="IA60" s="79"/>
      <c r="IB60" s="79"/>
      <c r="IC60" s="79"/>
      <c r="ID60" s="79"/>
      <c r="IE60" s="79"/>
      <c r="IF60" s="79"/>
      <c r="IG60" s="79"/>
      <c r="IH60" s="79"/>
      <c r="II60" s="79"/>
      <c r="IJ60" s="79"/>
      <c r="IK60" s="79"/>
      <c r="IL60" s="79"/>
      <c r="IM60" s="79"/>
      <c r="IN60" s="79"/>
      <c r="IO60" s="79"/>
      <c r="IP60" s="79"/>
      <c r="IQ60" s="79"/>
      <c r="IR60" s="79"/>
      <c r="IS60" s="79"/>
      <c r="IT60" s="79"/>
      <c r="IU60" s="79"/>
      <c r="IV60" s="79"/>
      <c r="IW60" s="79"/>
      <c r="IX60" s="79"/>
      <c r="IY60" s="79"/>
      <c r="IZ60" s="79"/>
      <c r="JA60" s="79"/>
      <c r="JB60" s="79"/>
      <c r="JC60" s="79"/>
      <c r="JD60" s="79"/>
      <c r="JE60" s="79"/>
      <c r="JF60" s="79"/>
      <c r="JG60" s="79"/>
      <c r="JH60" s="79"/>
      <c r="JI60" s="79"/>
      <c r="JJ60" s="79"/>
      <c r="JK60" s="79"/>
      <c r="JL60" s="79"/>
      <c r="JM60" s="79"/>
      <c r="JN60" s="79"/>
      <c r="JO60" s="79"/>
      <c r="JP60" s="79"/>
      <c r="JQ60" s="79"/>
      <c r="JR60" s="79"/>
      <c r="JS60" s="79"/>
      <c r="JT60" s="79"/>
      <c r="JU60" s="79"/>
      <c r="JV60" s="79"/>
      <c r="JW60" s="79"/>
      <c r="JX60" s="79"/>
      <c r="JY60" s="79"/>
      <c r="JZ60" s="79"/>
      <c r="KA60" s="79"/>
      <c r="KB60" s="79"/>
      <c r="KC60" s="79"/>
      <c r="KD60" s="79"/>
      <c r="KE60" s="79"/>
      <c r="KF60" s="79"/>
      <c r="KG60" s="79"/>
      <c r="KH60" s="79"/>
      <c r="KI60" s="79"/>
      <c r="KJ60" s="79"/>
      <c r="KK60" s="79"/>
      <c r="KL60" s="79"/>
      <c r="KM60" s="79"/>
      <c r="KN60" s="79"/>
      <c r="KO60" s="79"/>
      <c r="KP60" s="79"/>
      <c r="KQ60" s="79"/>
      <c r="KR60" s="79"/>
      <c r="KS60" s="79"/>
      <c r="KT60" s="79"/>
      <c r="KU60" s="79"/>
      <c r="KV60" s="79"/>
      <c r="KW60" s="79"/>
      <c r="KX60" s="79"/>
      <c r="KY60" s="79"/>
      <c r="KZ60" s="79"/>
      <c r="LA60" s="79"/>
      <c r="LB60" s="79"/>
      <c r="LC60" s="79"/>
      <c r="LD60" s="79"/>
      <c r="LE60" s="79"/>
      <c r="LF60" s="79"/>
      <c r="LG60" s="79"/>
      <c r="LH60" s="79"/>
      <c r="LI60" s="79"/>
      <c r="LJ60" s="79"/>
      <c r="LK60" s="79"/>
      <c r="LL60" s="79"/>
      <c r="LM60" s="79"/>
      <c r="LN60" s="79"/>
      <c r="LO60" s="79"/>
      <c r="LP60" s="79"/>
      <c r="LQ60" s="79"/>
      <c r="LR60" s="79"/>
      <c r="LS60" s="79"/>
      <c r="LT60" s="79"/>
      <c r="LU60" s="79"/>
      <c r="LV60" s="79"/>
      <c r="LW60" s="79"/>
      <c r="LX60" s="79"/>
      <c r="LY60" s="79"/>
      <c r="LZ60" s="79"/>
      <c r="MA60" s="79"/>
      <c r="MB60" s="79"/>
      <c r="MC60" s="79"/>
      <c r="MD60" s="79"/>
      <c r="ME60" s="79"/>
      <c r="MF60" s="79"/>
      <c r="MG60" s="79"/>
      <c r="MH60" s="79"/>
      <c r="MI60" s="79"/>
      <c r="MJ60" s="79"/>
      <c r="MK60" s="79"/>
      <c r="ML60" s="79"/>
      <c r="MM60" s="79"/>
      <c r="MN60" s="79"/>
      <c r="MO60" s="79"/>
      <c r="MP60" s="79"/>
      <c r="MQ60" s="79"/>
      <c r="MR60" s="79"/>
      <c r="MS60" s="79"/>
      <c r="MT60" s="79"/>
      <c r="MU60" s="79"/>
      <c r="MV60" s="79"/>
      <c r="MW60" s="79"/>
      <c r="MX60" s="79"/>
      <c r="MY60" s="79"/>
      <c r="MZ60" s="79"/>
      <c r="NA60" s="79"/>
      <c r="NB60" s="79"/>
      <c r="NC60" s="79"/>
      <c r="ND60" s="79"/>
      <c r="NE60" s="79"/>
      <c r="NF60" s="79"/>
      <c r="NG60" s="79"/>
      <c r="NH60" s="79"/>
      <c r="NI60" s="79"/>
      <c r="NJ60" s="79"/>
      <c r="NK60" s="79"/>
      <c r="NL60" s="79"/>
      <c r="NM60" s="79"/>
      <c r="NN60" s="79"/>
      <c r="NO60" s="79"/>
      <c r="NP60" s="79"/>
      <c r="NQ60" s="79"/>
      <c r="NR60" s="79"/>
      <c r="NS60" s="79"/>
      <c r="NT60" s="79"/>
      <c r="NU60" s="79"/>
      <c r="NV60" s="79"/>
      <c r="NW60" s="79"/>
      <c r="NX60" s="79"/>
      <c r="NY60" s="79"/>
      <c r="NZ60" s="79"/>
      <c r="OA60" s="79"/>
      <c r="OB60" s="79"/>
      <c r="OC60" s="79"/>
      <c r="OD60" s="79"/>
      <c r="OE60" s="79"/>
      <c r="OF60" s="79"/>
      <c r="OG60" s="79"/>
      <c r="OH60" s="79"/>
      <c r="OI60" s="79"/>
      <c r="OJ60" s="79"/>
      <c r="OK60" s="79"/>
      <c r="OL60" s="79"/>
      <c r="OM60" s="79"/>
      <c r="ON60" s="79"/>
      <c r="OO60" s="79"/>
      <c r="OP60" s="79"/>
      <c r="OQ60" s="79"/>
      <c r="OR60" s="79"/>
      <c r="OS60" s="79"/>
      <c r="OT60" s="79"/>
      <c r="OU60" s="79"/>
      <c r="OV60" s="79"/>
      <c r="OW60" s="79"/>
      <c r="OX60" s="79"/>
      <c r="OY60" s="79"/>
      <c r="OZ60" s="79"/>
      <c r="PA60" s="79"/>
      <c r="PB60" s="79"/>
      <c r="PC60" s="79"/>
      <c r="PD60" s="79"/>
      <c r="PE60" s="79"/>
      <c r="PF60" s="79"/>
      <c r="PG60" s="79"/>
      <c r="PH60" s="79"/>
      <c r="PI60" s="79"/>
      <c r="PJ60" s="79"/>
      <c r="PK60" s="79"/>
      <c r="PL60" s="79"/>
      <c r="PM60" s="79"/>
      <c r="PN60" s="79"/>
      <c r="PO60" s="79"/>
      <c r="PP60" s="79"/>
      <c r="PQ60" s="79"/>
      <c r="PR60" s="79"/>
      <c r="PS60" s="79"/>
      <c r="PT60" s="79"/>
      <c r="PU60" s="79"/>
      <c r="PV60" s="79"/>
      <c r="PW60" s="79"/>
      <c r="PX60" s="79"/>
      <c r="PY60" s="79"/>
      <c r="PZ60" s="79"/>
      <c r="QA60" s="79"/>
      <c r="QB60" s="79"/>
      <c r="QC60" s="79"/>
      <c r="QD60" s="79"/>
      <c r="QE60" s="79"/>
      <c r="QF60" s="79"/>
      <c r="QG60" s="79"/>
      <c r="QH60" s="79"/>
      <c r="QI60" s="79"/>
      <c r="QJ60" s="79"/>
      <c r="QK60" s="79"/>
      <c r="QL60" s="79"/>
      <c r="QM60" s="79"/>
      <c r="QN60" s="79"/>
      <c r="QO60" s="79"/>
      <c r="QP60" s="79"/>
      <c r="QQ60" s="79"/>
      <c r="QR60" s="79"/>
      <c r="QS60" s="79"/>
      <c r="QT60" s="79"/>
      <c r="QU60" s="79"/>
      <c r="QV60" s="79"/>
      <c r="QW60" s="79"/>
      <c r="QX60" s="79"/>
      <c r="QY60" s="79"/>
      <c r="QZ60" s="79"/>
      <c r="RA60" s="79"/>
      <c r="RB60" s="79"/>
      <c r="RC60" s="79"/>
      <c r="RD60" s="79"/>
      <c r="RE60" s="79"/>
      <c r="RF60" s="79"/>
      <c r="RG60" s="79"/>
      <c r="RH60" s="79"/>
      <c r="RI60" s="79"/>
      <c r="RJ60" s="79"/>
      <c r="RK60" s="79"/>
      <c r="RL60" s="79"/>
      <c r="RM60" s="79"/>
      <c r="RN60" s="79"/>
      <c r="RO60" s="79"/>
      <c r="RP60" s="79"/>
      <c r="RQ60" s="79"/>
      <c r="RR60" s="79"/>
      <c r="RS60" s="79"/>
      <c r="RT60" s="79"/>
      <c r="RU60" s="79"/>
      <c r="RV60" s="79"/>
      <c r="RW60" s="79"/>
      <c r="RX60" s="79"/>
      <c r="RY60" s="79"/>
      <c r="RZ60" s="79"/>
      <c r="SA60" s="79"/>
      <c r="SB60" s="79"/>
      <c r="SC60" s="79"/>
      <c r="SD60" s="79"/>
      <c r="SE60" s="79"/>
      <c r="SF60" s="79"/>
      <c r="SG60" s="79"/>
      <c r="SH60" s="79"/>
      <c r="SI60" s="79"/>
      <c r="SJ60" s="79"/>
      <c r="SK60" s="79"/>
      <c r="SL60" s="79"/>
      <c r="SM60" s="79"/>
      <c r="SN60" s="79"/>
      <c r="SO60" s="79"/>
      <c r="SP60" s="79"/>
      <c r="SQ60" s="79"/>
      <c r="SR60" s="79"/>
      <c r="SS60" s="79"/>
      <c r="ST60" s="79"/>
      <c r="SU60" s="79"/>
      <c r="SV60" s="79"/>
      <c r="SW60" s="79"/>
      <c r="SX60" s="79"/>
      <c r="SY60" s="79"/>
      <c r="SZ60" s="79"/>
      <c r="TA60" s="79"/>
      <c r="TB60" s="79"/>
      <c r="TC60" s="79"/>
      <c r="TD60" s="79"/>
      <c r="TE60" s="79"/>
      <c r="TF60" s="79"/>
      <c r="TG60" s="79"/>
      <c r="TH60" s="79"/>
      <c r="TI60" s="79"/>
      <c r="TJ60" s="79"/>
      <c r="TK60" s="79"/>
      <c r="TL60" s="79"/>
      <c r="TM60" s="79"/>
      <c r="TN60" s="79"/>
      <c r="TO60" s="79"/>
      <c r="TP60" s="79"/>
      <c r="TQ60" s="79"/>
      <c r="TR60" s="79"/>
      <c r="TS60" s="79"/>
      <c r="TT60" s="79"/>
      <c r="TU60" s="79"/>
      <c r="TV60" s="79"/>
      <c r="TW60" s="79"/>
      <c r="TX60" s="79"/>
      <c r="TY60" s="79"/>
      <c r="TZ60" s="79"/>
      <c r="UA60" s="79"/>
      <c r="UB60" s="79"/>
      <c r="UC60" s="79"/>
      <c r="UD60" s="79"/>
      <c r="UE60" s="79"/>
      <c r="UF60" s="79"/>
      <c r="UG60" s="79"/>
      <c r="UH60" s="79"/>
      <c r="UI60" s="79"/>
      <c r="UJ60" s="79"/>
      <c r="UK60" s="79"/>
      <c r="UL60" s="79"/>
      <c r="UM60" s="79"/>
      <c r="UN60" s="79"/>
      <c r="UO60" s="79"/>
      <c r="UP60" s="79"/>
      <c r="UQ60" s="79"/>
      <c r="UR60" s="79"/>
      <c r="US60" s="79"/>
      <c r="UT60" s="79"/>
      <c r="UU60" s="79"/>
      <c r="UV60" s="79"/>
      <c r="UW60" s="79"/>
      <c r="UX60" s="79"/>
      <c r="UY60" s="79"/>
      <c r="UZ60" s="79"/>
      <c r="VA60" s="79"/>
      <c r="VB60" s="79"/>
      <c r="VC60" s="79"/>
      <c r="VD60" s="79"/>
      <c r="VE60" s="79"/>
      <c r="VF60" s="79"/>
      <c r="VG60" s="79"/>
      <c r="VH60" s="79"/>
      <c r="VI60" s="79"/>
      <c r="VJ60" s="79"/>
      <c r="VK60" s="79"/>
      <c r="VL60" s="79"/>
      <c r="VM60" s="79"/>
      <c r="VN60" s="79"/>
      <c r="VO60" s="79"/>
      <c r="VP60" s="79"/>
      <c r="VQ60" s="79"/>
      <c r="VR60" s="79"/>
      <c r="VS60" s="79"/>
      <c r="VT60" s="79"/>
      <c r="VU60" s="79"/>
      <c r="VV60" s="79"/>
      <c r="VW60" s="79"/>
      <c r="VX60" s="79"/>
      <c r="VY60" s="79"/>
      <c r="VZ60" s="79"/>
      <c r="WA60" s="79"/>
      <c r="WB60" s="79"/>
      <c r="WC60" s="79"/>
      <c r="WD60" s="79"/>
      <c r="WE60" s="79"/>
      <c r="WF60" s="79"/>
      <c r="WG60" s="79"/>
      <c r="WH60" s="79"/>
      <c r="WI60" s="79"/>
      <c r="WJ60" s="79"/>
      <c r="WK60" s="79"/>
      <c r="WL60" s="79"/>
      <c r="WM60" s="79"/>
      <c r="WN60" s="79"/>
      <c r="WO60" s="79"/>
      <c r="WP60" s="79"/>
      <c r="WQ60" s="79"/>
      <c r="WR60" s="79"/>
      <c r="WS60" s="79"/>
      <c r="WT60" s="79"/>
      <c r="WU60" s="79"/>
      <c r="WV60" s="79"/>
      <c r="WW60" s="79"/>
      <c r="WX60" s="79"/>
      <c r="WY60" s="79"/>
      <c r="WZ60" s="79"/>
      <c r="XA60" s="79"/>
      <c r="XB60" s="79"/>
      <c r="XC60" s="79"/>
      <c r="XD60" s="79"/>
      <c r="XE60" s="79"/>
      <c r="XF60" s="79"/>
      <c r="XG60" s="79"/>
      <c r="XH60" s="79"/>
      <c r="XI60" s="79"/>
      <c r="XJ60" s="79"/>
      <c r="XK60" s="79"/>
      <c r="XL60" s="79"/>
      <c r="XM60" s="79"/>
      <c r="XN60" s="79"/>
      <c r="XO60" s="79"/>
      <c r="XP60" s="79"/>
      <c r="XQ60" s="79"/>
      <c r="XR60" s="79"/>
      <c r="XS60" s="79"/>
      <c r="XT60" s="79"/>
      <c r="XU60" s="79"/>
      <c r="XV60" s="79"/>
      <c r="XW60" s="79"/>
      <c r="XX60" s="79"/>
      <c r="XY60" s="79"/>
      <c r="XZ60" s="79"/>
      <c r="YA60" s="79"/>
      <c r="YB60" s="79"/>
      <c r="YC60" s="79"/>
    </row>
    <row r="61" spans="1:653" s="80" customFormat="1" ht="155.25" customHeight="1" x14ac:dyDescent="0.25">
      <c r="A61" s="78" t="s">
        <v>266</v>
      </c>
      <c r="B61" s="71" t="s">
        <v>265</v>
      </c>
      <c r="C61" s="71" t="s">
        <v>186</v>
      </c>
      <c r="D61" s="73"/>
      <c r="E61" s="73"/>
      <c r="F61" s="72" t="s">
        <v>274</v>
      </c>
      <c r="G61" s="72" t="s">
        <v>268</v>
      </c>
      <c r="H61" s="73" t="s">
        <v>191</v>
      </c>
      <c r="I61" s="73" t="s">
        <v>192</v>
      </c>
      <c r="J61" s="73" t="s">
        <v>280</v>
      </c>
      <c r="K61" s="73" t="s">
        <v>194</v>
      </c>
      <c r="L61" s="73" t="s">
        <v>264</v>
      </c>
      <c r="M61" s="74" t="s">
        <v>49</v>
      </c>
      <c r="N61" s="101">
        <v>0</v>
      </c>
      <c r="O61" s="75">
        <v>25</v>
      </c>
      <c r="P61" s="63">
        <f>Tabla1[[#This Row],[Columna14]]*Tabla1[[#This Row],[Columna13]]%</f>
        <v>0</v>
      </c>
      <c r="Q61" s="63">
        <v>0</v>
      </c>
      <c r="R61" s="64">
        <v>0</v>
      </c>
      <c r="S61" s="63">
        <v>0</v>
      </c>
      <c r="T61" s="65">
        <f>Tabla1[[#This Row],[Columna18]]</f>
        <v>0</v>
      </c>
      <c r="U61" s="79"/>
      <c r="V61" s="79"/>
      <c r="W61" s="79"/>
      <c r="X61" s="79"/>
      <c r="Y61" s="79"/>
      <c r="Z61" s="79"/>
      <c r="AA61" s="79"/>
      <c r="AB61" s="79"/>
      <c r="AC61" s="79"/>
      <c r="AD61" s="79"/>
      <c r="AE61" s="79"/>
      <c r="AF61" s="79"/>
      <c r="AG61" s="79"/>
      <c r="AH61" s="79"/>
      <c r="AI61" s="79"/>
      <c r="AJ61" s="79"/>
      <c r="AK61" s="79"/>
      <c r="AL61" s="79"/>
      <c r="AM61" s="79"/>
      <c r="AN61" s="79"/>
      <c r="AO61" s="79"/>
      <c r="AP61" s="79"/>
      <c r="AQ61" s="79"/>
      <c r="AR61" s="79"/>
      <c r="AS61" s="79"/>
      <c r="AT61" s="79"/>
      <c r="AU61" s="79"/>
      <c r="AV61" s="79"/>
      <c r="AW61" s="79"/>
      <c r="AX61" s="79"/>
      <c r="AY61" s="79"/>
      <c r="AZ61" s="79"/>
      <c r="BA61" s="79"/>
      <c r="BB61" s="79"/>
      <c r="BC61" s="79"/>
      <c r="BD61" s="79"/>
      <c r="BE61" s="79"/>
      <c r="BF61" s="79"/>
      <c r="BG61" s="79"/>
      <c r="BH61" s="79"/>
      <c r="BI61" s="79"/>
      <c r="BJ61" s="79"/>
      <c r="BK61" s="79"/>
      <c r="BL61" s="79"/>
      <c r="BM61" s="79"/>
      <c r="BN61" s="79"/>
      <c r="BO61" s="79"/>
      <c r="BP61" s="79"/>
      <c r="BQ61" s="79"/>
      <c r="BR61" s="79"/>
      <c r="BS61" s="79"/>
      <c r="BT61" s="79"/>
      <c r="BU61" s="79"/>
      <c r="BV61" s="79"/>
      <c r="BW61" s="79"/>
      <c r="BX61" s="79"/>
      <c r="BY61" s="79"/>
      <c r="BZ61" s="79"/>
      <c r="CA61" s="79"/>
      <c r="CB61" s="79"/>
      <c r="CC61" s="79"/>
      <c r="CD61" s="79"/>
      <c r="CE61" s="79"/>
      <c r="CF61" s="79"/>
      <c r="CG61" s="79"/>
      <c r="CH61" s="79"/>
      <c r="CI61" s="79"/>
      <c r="CJ61" s="79"/>
      <c r="CK61" s="79"/>
      <c r="CL61" s="79"/>
      <c r="CM61" s="79"/>
      <c r="CN61" s="79"/>
      <c r="CO61" s="79"/>
      <c r="CP61" s="79"/>
      <c r="CQ61" s="79"/>
      <c r="CR61" s="79"/>
      <c r="CS61" s="79"/>
      <c r="CT61" s="79"/>
      <c r="CU61" s="79"/>
      <c r="CV61" s="79"/>
      <c r="CW61" s="79"/>
      <c r="CX61" s="79"/>
      <c r="CY61" s="79"/>
      <c r="CZ61" s="79"/>
      <c r="DA61" s="79"/>
      <c r="DB61" s="79"/>
      <c r="DC61" s="79"/>
      <c r="DD61" s="79"/>
      <c r="DE61" s="79"/>
      <c r="DF61" s="79"/>
      <c r="DG61" s="79"/>
      <c r="DH61" s="79"/>
      <c r="DI61" s="79"/>
      <c r="DJ61" s="79"/>
      <c r="DK61" s="79"/>
      <c r="DL61" s="79"/>
      <c r="DM61" s="79"/>
      <c r="DN61" s="79"/>
      <c r="DO61" s="79"/>
      <c r="DP61" s="79"/>
      <c r="DQ61" s="79"/>
      <c r="DR61" s="79"/>
      <c r="DS61" s="79"/>
      <c r="DT61" s="79"/>
      <c r="DU61" s="79"/>
      <c r="DV61" s="79"/>
      <c r="DW61" s="79"/>
      <c r="DX61" s="79"/>
      <c r="DY61" s="79"/>
      <c r="DZ61" s="79"/>
      <c r="EA61" s="79"/>
      <c r="EB61" s="79"/>
      <c r="EC61" s="79"/>
      <c r="ED61" s="79"/>
      <c r="EE61" s="79"/>
      <c r="EF61" s="79"/>
      <c r="EG61" s="79"/>
      <c r="EH61" s="79"/>
      <c r="EI61" s="79"/>
      <c r="EJ61" s="79"/>
      <c r="EK61" s="79"/>
      <c r="EL61" s="79"/>
      <c r="EM61" s="79"/>
      <c r="EN61" s="79"/>
      <c r="EO61" s="79"/>
      <c r="EP61" s="79"/>
      <c r="EQ61" s="79"/>
      <c r="ER61" s="79"/>
      <c r="ES61" s="79"/>
      <c r="ET61" s="79"/>
      <c r="EU61" s="79"/>
      <c r="EV61" s="79"/>
      <c r="EW61" s="79"/>
      <c r="EX61" s="79"/>
      <c r="EY61" s="79"/>
      <c r="EZ61" s="79"/>
      <c r="FA61" s="79"/>
      <c r="FB61" s="79"/>
      <c r="FC61" s="79"/>
      <c r="FD61" s="79"/>
      <c r="FE61" s="79"/>
      <c r="FF61" s="79"/>
      <c r="FG61" s="79"/>
      <c r="FH61" s="79"/>
      <c r="FI61" s="79"/>
      <c r="FJ61" s="79"/>
      <c r="FK61" s="79"/>
      <c r="FL61" s="79"/>
      <c r="FM61" s="79"/>
      <c r="FN61" s="79"/>
      <c r="FO61" s="79"/>
      <c r="FP61" s="79"/>
      <c r="FQ61" s="79"/>
      <c r="FR61" s="79"/>
      <c r="FS61" s="79"/>
      <c r="FT61" s="79"/>
      <c r="FU61" s="79"/>
      <c r="FV61" s="79"/>
      <c r="FW61" s="79"/>
      <c r="FX61" s="79"/>
      <c r="FY61" s="79"/>
      <c r="FZ61" s="79"/>
      <c r="GA61" s="79"/>
      <c r="GB61" s="79"/>
      <c r="GC61" s="79"/>
      <c r="GD61" s="79"/>
      <c r="GE61" s="79"/>
      <c r="GF61" s="79"/>
      <c r="GG61" s="79"/>
      <c r="GH61" s="79"/>
      <c r="GI61" s="79"/>
      <c r="GJ61" s="79"/>
      <c r="GK61" s="79"/>
      <c r="GL61" s="79"/>
      <c r="GM61" s="79"/>
      <c r="GN61" s="79"/>
      <c r="GO61" s="79"/>
      <c r="GP61" s="79"/>
      <c r="GQ61" s="79"/>
      <c r="GR61" s="79"/>
      <c r="GS61" s="79"/>
      <c r="GT61" s="79"/>
      <c r="GU61" s="79"/>
      <c r="GV61" s="79"/>
      <c r="GW61" s="79"/>
      <c r="GX61" s="79"/>
      <c r="GY61" s="79"/>
      <c r="GZ61" s="79"/>
      <c r="HA61" s="79"/>
      <c r="HB61" s="79"/>
      <c r="HC61" s="79"/>
      <c r="HD61" s="79"/>
      <c r="HE61" s="79"/>
      <c r="HF61" s="79"/>
      <c r="HG61" s="79"/>
      <c r="HH61" s="79"/>
      <c r="HI61" s="79"/>
      <c r="HJ61" s="79"/>
      <c r="HK61" s="79"/>
      <c r="HL61" s="79"/>
      <c r="HM61" s="79"/>
      <c r="HN61" s="79"/>
      <c r="HO61" s="79"/>
      <c r="HP61" s="79"/>
      <c r="HQ61" s="79"/>
      <c r="HR61" s="79"/>
      <c r="HS61" s="79"/>
      <c r="HT61" s="79"/>
      <c r="HU61" s="79"/>
      <c r="HV61" s="79"/>
      <c r="HW61" s="79"/>
      <c r="HX61" s="79"/>
      <c r="HY61" s="79"/>
      <c r="HZ61" s="79"/>
      <c r="IA61" s="79"/>
      <c r="IB61" s="79"/>
      <c r="IC61" s="79"/>
      <c r="ID61" s="79"/>
      <c r="IE61" s="79"/>
      <c r="IF61" s="79"/>
      <c r="IG61" s="79"/>
      <c r="IH61" s="79"/>
      <c r="II61" s="79"/>
      <c r="IJ61" s="79"/>
      <c r="IK61" s="79"/>
      <c r="IL61" s="79"/>
      <c r="IM61" s="79"/>
      <c r="IN61" s="79"/>
      <c r="IO61" s="79"/>
      <c r="IP61" s="79"/>
      <c r="IQ61" s="79"/>
      <c r="IR61" s="79"/>
      <c r="IS61" s="79"/>
      <c r="IT61" s="79"/>
      <c r="IU61" s="79"/>
      <c r="IV61" s="79"/>
      <c r="IW61" s="79"/>
      <c r="IX61" s="79"/>
      <c r="IY61" s="79"/>
      <c r="IZ61" s="79"/>
      <c r="JA61" s="79"/>
      <c r="JB61" s="79"/>
      <c r="JC61" s="79"/>
      <c r="JD61" s="79"/>
      <c r="JE61" s="79"/>
      <c r="JF61" s="79"/>
      <c r="JG61" s="79"/>
      <c r="JH61" s="79"/>
      <c r="JI61" s="79"/>
      <c r="JJ61" s="79"/>
      <c r="JK61" s="79"/>
      <c r="JL61" s="79"/>
      <c r="JM61" s="79"/>
      <c r="JN61" s="79"/>
      <c r="JO61" s="79"/>
      <c r="JP61" s="79"/>
      <c r="JQ61" s="79"/>
      <c r="JR61" s="79"/>
      <c r="JS61" s="79"/>
      <c r="JT61" s="79"/>
      <c r="JU61" s="79"/>
      <c r="JV61" s="79"/>
      <c r="JW61" s="79"/>
      <c r="JX61" s="79"/>
      <c r="JY61" s="79"/>
      <c r="JZ61" s="79"/>
      <c r="KA61" s="79"/>
      <c r="KB61" s="79"/>
      <c r="KC61" s="79"/>
      <c r="KD61" s="79"/>
      <c r="KE61" s="79"/>
      <c r="KF61" s="79"/>
      <c r="KG61" s="79"/>
      <c r="KH61" s="79"/>
      <c r="KI61" s="79"/>
      <c r="KJ61" s="79"/>
      <c r="KK61" s="79"/>
      <c r="KL61" s="79"/>
      <c r="KM61" s="79"/>
      <c r="KN61" s="79"/>
      <c r="KO61" s="79"/>
      <c r="KP61" s="79"/>
      <c r="KQ61" s="79"/>
      <c r="KR61" s="79"/>
      <c r="KS61" s="79"/>
      <c r="KT61" s="79"/>
      <c r="KU61" s="79"/>
      <c r="KV61" s="79"/>
      <c r="KW61" s="79"/>
      <c r="KX61" s="79"/>
      <c r="KY61" s="79"/>
      <c r="KZ61" s="79"/>
      <c r="LA61" s="79"/>
      <c r="LB61" s="79"/>
      <c r="LC61" s="79"/>
      <c r="LD61" s="79"/>
      <c r="LE61" s="79"/>
      <c r="LF61" s="79"/>
      <c r="LG61" s="79"/>
      <c r="LH61" s="79"/>
      <c r="LI61" s="79"/>
      <c r="LJ61" s="79"/>
      <c r="LK61" s="79"/>
      <c r="LL61" s="79"/>
      <c r="LM61" s="79"/>
      <c r="LN61" s="79"/>
      <c r="LO61" s="79"/>
      <c r="LP61" s="79"/>
      <c r="LQ61" s="79"/>
      <c r="LR61" s="79"/>
      <c r="LS61" s="79"/>
      <c r="LT61" s="79"/>
      <c r="LU61" s="79"/>
      <c r="LV61" s="79"/>
      <c r="LW61" s="79"/>
      <c r="LX61" s="79"/>
      <c r="LY61" s="79"/>
      <c r="LZ61" s="79"/>
      <c r="MA61" s="79"/>
      <c r="MB61" s="79"/>
      <c r="MC61" s="79"/>
      <c r="MD61" s="79"/>
      <c r="ME61" s="79"/>
      <c r="MF61" s="79"/>
      <c r="MG61" s="79"/>
      <c r="MH61" s="79"/>
      <c r="MI61" s="79"/>
      <c r="MJ61" s="79"/>
      <c r="MK61" s="79"/>
      <c r="ML61" s="79"/>
      <c r="MM61" s="79"/>
      <c r="MN61" s="79"/>
      <c r="MO61" s="79"/>
      <c r="MP61" s="79"/>
      <c r="MQ61" s="79"/>
      <c r="MR61" s="79"/>
      <c r="MS61" s="79"/>
      <c r="MT61" s="79"/>
      <c r="MU61" s="79"/>
      <c r="MV61" s="79"/>
      <c r="MW61" s="79"/>
      <c r="MX61" s="79"/>
      <c r="MY61" s="79"/>
      <c r="MZ61" s="79"/>
      <c r="NA61" s="79"/>
      <c r="NB61" s="79"/>
      <c r="NC61" s="79"/>
      <c r="ND61" s="79"/>
      <c r="NE61" s="79"/>
      <c r="NF61" s="79"/>
      <c r="NG61" s="79"/>
      <c r="NH61" s="79"/>
      <c r="NI61" s="79"/>
      <c r="NJ61" s="79"/>
      <c r="NK61" s="79"/>
      <c r="NL61" s="79"/>
      <c r="NM61" s="79"/>
      <c r="NN61" s="79"/>
      <c r="NO61" s="79"/>
      <c r="NP61" s="79"/>
      <c r="NQ61" s="79"/>
      <c r="NR61" s="79"/>
      <c r="NS61" s="79"/>
      <c r="NT61" s="79"/>
      <c r="NU61" s="79"/>
      <c r="NV61" s="79"/>
      <c r="NW61" s="79"/>
      <c r="NX61" s="79"/>
      <c r="NY61" s="79"/>
      <c r="NZ61" s="79"/>
      <c r="OA61" s="79"/>
      <c r="OB61" s="79"/>
      <c r="OC61" s="79"/>
      <c r="OD61" s="79"/>
      <c r="OE61" s="79"/>
      <c r="OF61" s="79"/>
      <c r="OG61" s="79"/>
      <c r="OH61" s="79"/>
      <c r="OI61" s="79"/>
      <c r="OJ61" s="79"/>
      <c r="OK61" s="79"/>
      <c r="OL61" s="79"/>
      <c r="OM61" s="79"/>
      <c r="ON61" s="79"/>
      <c r="OO61" s="79"/>
      <c r="OP61" s="79"/>
      <c r="OQ61" s="79"/>
      <c r="OR61" s="79"/>
      <c r="OS61" s="79"/>
      <c r="OT61" s="79"/>
      <c r="OU61" s="79"/>
      <c r="OV61" s="79"/>
      <c r="OW61" s="79"/>
      <c r="OX61" s="79"/>
      <c r="OY61" s="79"/>
      <c r="OZ61" s="79"/>
      <c r="PA61" s="79"/>
      <c r="PB61" s="79"/>
      <c r="PC61" s="79"/>
      <c r="PD61" s="79"/>
      <c r="PE61" s="79"/>
      <c r="PF61" s="79"/>
      <c r="PG61" s="79"/>
      <c r="PH61" s="79"/>
      <c r="PI61" s="79"/>
      <c r="PJ61" s="79"/>
      <c r="PK61" s="79"/>
      <c r="PL61" s="79"/>
      <c r="PM61" s="79"/>
      <c r="PN61" s="79"/>
      <c r="PO61" s="79"/>
      <c r="PP61" s="79"/>
      <c r="PQ61" s="79"/>
      <c r="PR61" s="79"/>
      <c r="PS61" s="79"/>
      <c r="PT61" s="79"/>
      <c r="PU61" s="79"/>
      <c r="PV61" s="79"/>
      <c r="PW61" s="79"/>
      <c r="PX61" s="79"/>
      <c r="PY61" s="79"/>
      <c r="PZ61" s="79"/>
      <c r="QA61" s="79"/>
      <c r="QB61" s="79"/>
      <c r="QC61" s="79"/>
      <c r="QD61" s="79"/>
      <c r="QE61" s="79"/>
      <c r="QF61" s="79"/>
      <c r="QG61" s="79"/>
      <c r="QH61" s="79"/>
      <c r="QI61" s="79"/>
      <c r="QJ61" s="79"/>
      <c r="QK61" s="79"/>
      <c r="QL61" s="79"/>
      <c r="QM61" s="79"/>
      <c r="QN61" s="79"/>
      <c r="QO61" s="79"/>
      <c r="QP61" s="79"/>
      <c r="QQ61" s="79"/>
      <c r="QR61" s="79"/>
      <c r="QS61" s="79"/>
      <c r="QT61" s="79"/>
      <c r="QU61" s="79"/>
      <c r="QV61" s="79"/>
      <c r="QW61" s="79"/>
      <c r="QX61" s="79"/>
      <c r="QY61" s="79"/>
      <c r="QZ61" s="79"/>
      <c r="RA61" s="79"/>
      <c r="RB61" s="79"/>
      <c r="RC61" s="79"/>
      <c r="RD61" s="79"/>
      <c r="RE61" s="79"/>
      <c r="RF61" s="79"/>
      <c r="RG61" s="79"/>
      <c r="RH61" s="79"/>
      <c r="RI61" s="79"/>
      <c r="RJ61" s="79"/>
      <c r="RK61" s="79"/>
      <c r="RL61" s="79"/>
      <c r="RM61" s="79"/>
      <c r="RN61" s="79"/>
      <c r="RO61" s="79"/>
      <c r="RP61" s="79"/>
      <c r="RQ61" s="79"/>
      <c r="RR61" s="79"/>
      <c r="RS61" s="79"/>
      <c r="RT61" s="79"/>
      <c r="RU61" s="79"/>
      <c r="RV61" s="79"/>
      <c r="RW61" s="79"/>
      <c r="RX61" s="79"/>
      <c r="RY61" s="79"/>
      <c r="RZ61" s="79"/>
      <c r="SA61" s="79"/>
      <c r="SB61" s="79"/>
      <c r="SC61" s="79"/>
      <c r="SD61" s="79"/>
      <c r="SE61" s="79"/>
      <c r="SF61" s="79"/>
      <c r="SG61" s="79"/>
      <c r="SH61" s="79"/>
      <c r="SI61" s="79"/>
      <c r="SJ61" s="79"/>
      <c r="SK61" s="79"/>
      <c r="SL61" s="79"/>
      <c r="SM61" s="79"/>
      <c r="SN61" s="79"/>
      <c r="SO61" s="79"/>
      <c r="SP61" s="79"/>
      <c r="SQ61" s="79"/>
      <c r="SR61" s="79"/>
      <c r="SS61" s="79"/>
      <c r="ST61" s="79"/>
      <c r="SU61" s="79"/>
      <c r="SV61" s="79"/>
      <c r="SW61" s="79"/>
      <c r="SX61" s="79"/>
      <c r="SY61" s="79"/>
      <c r="SZ61" s="79"/>
      <c r="TA61" s="79"/>
      <c r="TB61" s="79"/>
      <c r="TC61" s="79"/>
      <c r="TD61" s="79"/>
      <c r="TE61" s="79"/>
      <c r="TF61" s="79"/>
      <c r="TG61" s="79"/>
      <c r="TH61" s="79"/>
      <c r="TI61" s="79"/>
      <c r="TJ61" s="79"/>
      <c r="TK61" s="79"/>
      <c r="TL61" s="79"/>
      <c r="TM61" s="79"/>
      <c r="TN61" s="79"/>
      <c r="TO61" s="79"/>
      <c r="TP61" s="79"/>
      <c r="TQ61" s="79"/>
      <c r="TR61" s="79"/>
      <c r="TS61" s="79"/>
      <c r="TT61" s="79"/>
      <c r="TU61" s="79"/>
      <c r="TV61" s="79"/>
      <c r="TW61" s="79"/>
      <c r="TX61" s="79"/>
      <c r="TY61" s="79"/>
      <c r="TZ61" s="79"/>
      <c r="UA61" s="79"/>
      <c r="UB61" s="79"/>
      <c r="UC61" s="79"/>
      <c r="UD61" s="79"/>
      <c r="UE61" s="79"/>
      <c r="UF61" s="79"/>
      <c r="UG61" s="79"/>
      <c r="UH61" s="79"/>
      <c r="UI61" s="79"/>
      <c r="UJ61" s="79"/>
      <c r="UK61" s="79"/>
      <c r="UL61" s="79"/>
      <c r="UM61" s="79"/>
      <c r="UN61" s="79"/>
      <c r="UO61" s="79"/>
      <c r="UP61" s="79"/>
      <c r="UQ61" s="79"/>
      <c r="UR61" s="79"/>
      <c r="US61" s="79"/>
      <c r="UT61" s="79"/>
      <c r="UU61" s="79"/>
      <c r="UV61" s="79"/>
      <c r="UW61" s="79"/>
      <c r="UX61" s="79"/>
      <c r="UY61" s="79"/>
      <c r="UZ61" s="79"/>
      <c r="VA61" s="79"/>
      <c r="VB61" s="79"/>
      <c r="VC61" s="79"/>
      <c r="VD61" s="79"/>
      <c r="VE61" s="79"/>
      <c r="VF61" s="79"/>
      <c r="VG61" s="79"/>
      <c r="VH61" s="79"/>
      <c r="VI61" s="79"/>
      <c r="VJ61" s="79"/>
      <c r="VK61" s="79"/>
      <c r="VL61" s="79"/>
      <c r="VM61" s="79"/>
      <c r="VN61" s="79"/>
      <c r="VO61" s="79"/>
      <c r="VP61" s="79"/>
      <c r="VQ61" s="79"/>
      <c r="VR61" s="79"/>
      <c r="VS61" s="79"/>
      <c r="VT61" s="79"/>
      <c r="VU61" s="79"/>
      <c r="VV61" s="79"/>
      <c r="VW61" s="79"/>
      <c r="VX61" s="79"/>
      <c r="VY61" s="79"/>
      <c r="VZ61" s="79"/>
      <c r="WA61" s="79"/>
      <c r="WB61" s="79"/>
      <c r="WC61" s="79"/>
      <c r="WD61" s="79"/>
      <c r="WE61" s="79"/>
      <c r="WF61" s="79"/>
      <c r="WG61" s="79"/>
      <c r="WH61" s="79"/>
      <c r="WI61" s="79"/>
      <c r="WJ61" s="79"/>
      <c r="WK61" s="79"/>
      <c r="WL61" s="79"/>
      <c r="WM61" s="79"/>
      <c r="WN61" s="79"/>
      <c r="WO61" s="79"/>
      <c r="WP61" s="79"/>
      <c r="WQ61" s="79"/>
      <c r="WR61" s="79"/>
      <c r="WS61" s="79"/>
      <c r="WT61" s="79"/>
      <c r="WU61" s="79"/>
      <c r="WV61" s="79"/>
      <c r="WW61" s="79"/>
      <c r="WX61" s="79"/>
      <c r="WY61" s="79"/>
      <c r="WZ61" s="79"/>
      <c r="XA61" s="79"/>
      <c r="XB61" s="79"/>
      <c r="XC61" s="79"/>
      <c r="XD61" s="79"/>
      <c r="XE61" s="79"/>
      <c r="XF61" s="79"/>
      <c r="XG61" s="79"/>
      <c r="XH61" s="79"/>
      <c r="XI61" s="79"/>
      <c r="XJ61" s="79"/>
      <c r="XK61" s="79"/>
      <c r="XL61" s="79"/>
      <c r="XM61" s="79"/>
      <c r="XN61" s="79"/>
      <c r="XO61" s="79"/>
      <c r="XP61" s="79"/>
      <c r="XQ61" s="79"/>
      <c r="XR61" s="79"/>
      <c r="XS61" s="79"/>
      <c r="XT61" s="79"/>
      <c r="XU61" s="79"/>
      <c r="XV61" s="79"/>
      <c r="XW61" s="79"/>
      <c r="XX61" s="79"/>
      <c r="XY61" s="79"/>
      <c r="XZ61" s="79"/>
      <c r="YA61" s="79"/>
      <c r="YB61" s="79"/>
      <c r="YC61" s="79"/>
    </row>
    <row r="62" spans="1:653" s="80" customFormat="1" ht="155.25" customHeight="1" x14ac:dyDescent="0.25">
      <c r="A62" s="78" t="s">
        <v>266</v>
      </c>
      <c r="B62" s="71" t="s">
        <v>265</v>
      </c>
      <c r="C62" s="71" t="s">
        <v>186</v>
      </c>
      <c r="D62" s="73"/>
      <c r="E62" s="73"/>
      <c r="F62" s="72" t="s">
        <v>275</v>
      </c>
      <c r="G62" s="72" t="s">
        <v>268</v>
      </c>
      <c r="H62" s="73" t="s">
        <v>191</v>
      </c>
      <c r="I62" s="73" t="s">
        <v>192</v>
      </c>
      <c r="J62" s="73" t="s">
        <v>280</v>
      </c>
      <c r="K62" s="73" t="s">
        <v>194</v>
      </c>
      <c r="L62" s="73" t="s">
        <v>264</v>
      </c>
      <c r="M62" s="74" t="s">
        <v>49</v>
      </c>
      <c r="N62" s="101">
        <v>0</v>
      </c>
      <c r="O62" s="75">
        <v>27</v>
      </c>
      <c r="P62" s="63">
        <f>Tabla1[[#This Row],[Columna14]]*Tabla1[[#This Row],[Columna13]]%</f>
        <v>0</v>
      </c>
      <c r="Q62" s="63">
        <v>0</v>
      </c>
      <c r="R62" s="64">
        <v>0</v>
      </c>
      <c r="S62" s="63">
        <v>0</v>
      </c>
      <c r="T62" s="65">
        <f>Tabla1[[#This Row],[Columna18]]</f>
        <v>0</v>
      </c>
      <c r="U62" s="79"/>
      <c r="V62" s="79"/>
      <c r="W62" s="79"/>
      <c r="X62" s="79"/>
      <c r="Y62" s="79"/>
      <c r="Z62" s="79"/>
      <c r="AA62" s="79"/>
      <c r="AB62" s="79"/>
      <c r="AC62" s="79"/>
      <c r="AD62" s="79"/>
      <c r="AE62" s="79"/>
      <c r="AF62" s="79"/>
      <c r="AG62" s="79"/>
      <c r="AH62" s="79"/>
      <c r="AI62" s="79"/>
      <c r="AJ62" s="79"/>
      <c r="AK62" s="79"/>
      <c r="AL62" s="79"/>
      <c r="AM62" s="79"/>
      <c r="AN62" s="79"/>
      <c r="AO62" s="79"/>
      <c r="AP62" s="79"/>
      <c r="AQ62" s="79"/>
      <c r="AR62" s="79"/>
      <c r="AS62" s="79"/>
      <c r="AT62" s="79"/>
      <c r="AU62" s="79"/>
      <c r="AV62" s="79"/>
      <c r="AW62" s="79"/>
      <c r="AX62" s="79"/>
      <c r="AY62" s="79"/>
      <c r="AZ62" s="79"/>
      <c r="BA62" s="79"/>
      <c r="BB62" s="79"/>
      <c r="BC62" s="79"/>
      <c r="BD62" s="79"/>
      <c r="BE62" s="79"/>
      <c r="BF62" s="79"/>
      <c r="BG62" s="79"/>
      <c r="BH62" s="79"/>
      <c r="BI62" s="79"/>
      <c r="BJ62" s="79"/>
      <c r="BK62" s="79"/>
      <c r="BL62" s="79"/>
      <c r="BM62" s="79"/>
      <c r="BN62" s="79"/>
      <c r="BO62" s="79"/>
      <c r="BP62" s="79"/>
      <c r="BQ62" s="79"/>
      <c r="BR62" s="79"/>
      <c r="BS62" s="79"/>
      <c r="BT62" s="79"/>
      <c r="BU62" s="79"/>
      <c r="BV62" s="79"/>
      <c r="BW62" s="79"/>
      <c r="BX62" s="79"/>
      <c r="BY62" s="79"/>
      <c r="BZ62" s="79"/>
      <c r="CA62" s="79"/>
      <c r="CB62" s="79"/>
      <c r="CC62" s="79"/>
      <c r="CD62" s="79"/>
      <c r="CE62" s="79"/>
      <c r="CF62" s="79"/>
      <c r="CG62" s="79"/>
      <c r="CH62" s="79"/>
      <c r="CI62" s="79"/>
      <c r="CJ62" s="79"/>
      <c r="CK62" s="79"/>
      <c r="CL62" s="79"/>
      <c r="CM62" s="79"/>
      <c r="CN62" s="79"/>
      <c r="CO62" s="79"/>
      <c r="CP62" s="79"/>
      <c r="CQ62" s="79"/>
      <c r="CR62" s="79"/>
      <c r="CS62" s="79"/>
      <c r="CT62" s="79"/>
      <c r="CU62" s="79"/>
      <c r="CV62" s="79"/>
      <c r="CW62" s="79"/>
      <c r="CX62" s="79"/>
      <c r="CY62" s="79"/>
      <c r="CZ62" s="79"/>
      <c r="DA62" s="79"/>
      <c r="DB62" s="79"/>
      <c r="DC62" s="79"/>
      <c r="DD62" s="79"/>
      <c r="DE62" s="79"/>
      <c r="DF62" s="79"/>
      <c r="DG62" s="79"/>
      <c r="DH62" s="79"/>
      <c r="DI62" s="79"/>
      <c r="DJ62" s="79"/>
      <c r="DK62" s="79"/>
      <c r="DL62" s="79"/>
      <c r="DM62" s="79"/>
      <c r="DN62" s="79"/>
      <c r="DO62" s="79"/>
      <c r="DP62" s="79"/>
      <c r="DQ62" s="79"/>
      <c r="DR62" s="79"/>
      <c r="DS62" s="79"/>
      <c r="DT62" s="79"/>
      <c r="DU62" s="79"/>
      <c r="DV62" s="79"/>
      <c r="DW62" s="79"/>
      <c r="DX62" s="79"/>
      <c r="DY62" s="79"/>
      <c r="DZ62" s="79"/>
      <c r="EA62" s="79"/>
      <c r="EB62" s="79"/>
      <c r="EC62" s="79"/>
      <c r="ED62" s="79"/>
      <c r="EE62" s="79"/>
      <c r="EF62" s="79"/>
      <c r="EG62" s="79"/>
      <c r="EH62" s="79"/>
      <c r="EI62" s="79"/>
      <c r="EJ62" s="79"/>
      <c r="EK62" s="79"/>
      <c r="EL62" s="79"/>
      <c r="EM62" s="79"/>
      <c r="EN62" s="79"/>
      <c r="EO62" s="79"/>
      <c r="EP62" s="79"/>
      <c r="EQ62" s="79"/>
      <c r="ER62" s="79"/>
      <c r="ES62" s="79"/>
      <c r="ET62" s="79"/>
      <c r="EU62" s="79"/>
      <c r="EV62" s="79"/>
      <c r="EW62" s="79"/>
      <c r="EX62" s="79"/>
      <c r="EY62" s="79"/>
      <c r="EZ62" s="79"/>
      <c r="FA62" s="79"/>
      <c r="FB62" s="79"/>
      <c r="FC62" s="79"/>
      <c r="FD62" s="79"/>
      <c r="FE62" s="79"/>
      <c r="FF62" s="79"/>
      <c r="FG62" s="79"/>
      <c r="FH62" s="79"/>
      <c r="FI62" s="79"/>
      <c r="FJ62" s="79"/>
      <c r="FK62" s="79"/>
      <c r="FL62" s="79"/>
      <c r="FM62" s="79"/>
      <c r="FN62" s="79"/>
      <c r="FO62" s="79"/>
      <c r="FP62" s="79"/>
      <c r="FQ62" s="79"/>
      <c r="FR62" s="79"/>
      <c r="FS62" s="79"/>
      <c r="FT62" s="79"/>
      <c r="FU62" s="79"/>
      <c r="FV62" s="79"/>
      <c r="FW62" s="79"/>
      <c r="FX62" s="79"/>
      <c r="FY62" s="79"/>
      <c r="FZ62" s="79"/>
      <c r="GA62" s="79"/>
      <c r="GB62" s="79"/>
      <c r="GC62" s="79"/>
      <c r="GD62" s="79"/>
      <c r="GE62" s="79"/>
      <c r="GF62" s="79"/>
      <c r="GG62" s="79"/>
      <c r="GH62" s="79"/>
      <c r="GI62" s="79"/>
      <c r="GJ62" s="79"/>
      <c r="GK62" s="79"/>
      <c r="GL62" s="79"/>
      <c r="GM62" s="79"/>
      <c r="GN62" s="79"/>
      <c r="GO62" s="79"/>
      <c r="GP62" s="79"/>
      <c r="GQ62" s="79"/>
      <c r="GR62" s="79"/>
      <c r="GS62" s="79"/>
      <c r="GT62" s="79"/>
      <c r="GU62" s="79"/>
      <c r="GV62" s="79"/>
      <c r="GW62" s="79"/>
      <c r="GX62" s="79"/>
      <c r="GY62" s="79"/>
      <c r="GZ62" s="79"/>
      <c r="HA62" s="79"/>
      <c r="HB62" s="79"/>
      <c r="HC62" s="79"/>
      <c r="HD62" s="79"/>
      <c r="HE62" s="79"/>
      <c r="HF62" s="79"/>
      <c r="HG62" s="79"/>
      <c r="HH62" s="79"/>
      <c r="HI62" s="79"/>
      <c r="HJ62" s="79"/>
      <c r="HK62" s="79"/>
      <c r="HL62" s="79"/>
      <c r="HM62" s="79"/>
      <c r="HN62" s="79"/>
      <c r="HO62" s="79"/>
      <c r="HP62" s="79"/>
      <c r="HQ62" s="79"/>
      <c r="HR62" s="79"/>
      <c r="HS62" s="79"/>
      <c r="HT62" s="79"/>
      <c r="HU62" s="79"/>
      <c r="HV62" s="79"/>
      <c r="HW62" s="79"/>
      <c r="HX62" s="79"/>
      <c r="HY62" s="79"/>
      <c r="HZ62" s="79"/>
      <c r="IA62" s="79"/>
      <c r="IB62" s="79"/>
      <c r="IC62" s="79"/>
      <c r="ID62" s="79"/>
      <c r="IE62" s="79"/>
      <c r="IF62" s="79"/>
      <c r="IG62" s="79"/>
      <c r="IH62" s="79"/>
      <c r="II62" s="79"/>
      <c r="IJ62" s="79"/>
      <c r="IK62" s="79"/>
      <c r="IL62" s="79"/>
      <c r="IM62" s="79"/>
      <c r="IN62" s="79"/>
      <c r="IO62" s="79"/>
      <c r="IP62" s="79"/>
      <c r="IQ62" s="79"/>
      <c r="IR62" s="79"/>
      <c r="IS62" s="79"/>
      <c r="IT62" s="79"/>
      <c r="IU62" s="79"/>
      <c r="IV62" s="79"/>
      <c r="IW62" s="79"/>
      <c r="IX62" s="79"/>
      <c r="IY62" s="79"/>
      <c r="IZ62" s="79"/>
      <c r="JA62" s="79"/>
      <c r="JB62" s="79"/>
      <c r="JC62" s="79"/>
      <c r="JD62" s="79"/>
      <c r="JE62" s="79"/>
      <c r="JF62" s="79"/>
      <c r="JG62" s="79"/>
      <c r="JH62" s="79"/>
      <c r="JI62" s="79"/>
      <c r="JJ62" s="79"/>
      <c r="JK62" s="79"/>
      <c r="JL62" s="79"/>
      <c r="JM62" s="79"/>
      <c r="JN62" s="79"/>
      <c r="JO62" s="79"/>
      <c r="JP62" s="79"/>
      <c r="JQ62" s="79"/>
      <c r="JR62" s="79"/>
      <c r="JS62" s="79"/>
      <c r="JT62" s="79"/>
      <c r="JU62" s="79"/>
      <c r="JV62" s="79"/>
      <c r="JW62" s="79"/>
      <c r="JX62" s="79"/>
      <c r="JY62" s="79"/>
      <c r="JZ62" s="79"/>
      <c r="KA62" s="79"/>
      <c r="KB62" s="79"/>
      <c r="KC62" s="79"/>
      <c r="KD62" s="79"/>
      <c r="KE62" s="79"/>
      <c r="KF62" s="79"/>
      <c r="KG62" s="79"/>
      <c r="KH62" s="79"/>
      <c r="KI62" s="79"/>
      <c r="KJ62" s="79"/>
      <c r="KK62" s="79"/>
      <c r="KL62" s="79"/>
      <c r="KM62" s="79"/>
      <c r="KN62" s="79"/>
      <c r="KO62" s="79"/>
      <c r="KP62" s="79"/>
      <c r="KQ62" s="79"/>
      <c r="KR62" s="79"/>
      <c r="KS62" s="79"/>
      <c r="KT62" s="79"/>
      <c r="KU62" s="79"/>
      <c r="KV62" s="79"/>
      <c r="KW62" s="79"/>
      <c r="KX62" s="79"/>
      <c r="KY62" s="79"/>
      <c r="KZ62" s="79"/>
      <c r="LA62" s="79"/>
      <c r="LB62" s="79"/>
      <c r="LC62" s="79"/>
      <c r="LD62" s="79"/>
      <c r="LE62" s="79"/>
      <c r="LF62" s="79"/>
      <c r="LG62" s="79"/>
      <c r="LH62" s="79"/>
      <c r="LI62" s="79"/>
      <c r="LJ62" s="79"/>
      <c r="LK62" s="79"/>
      <c r="LL62" s="79"/>
      <c r="LM62" s="79"/>
      <c r="LN62" s="79"/>
      <c r="LO62" s="79"/>
      <c r="LP62" s="79"/>
      <c r="LQ62" s="79"/>
      <c r="LR62" s="79"/>
      <c r="LS62" s="79"/>
      <c r="LT62" s="79"/>
      <c r="LU62" s="79"/>
      <c r="LV62" s="79"/>
      <c r="LW62" s="79"/>
      <c r="LX62" s="79"/>
      <c r="LY62" s="79"/>
      <c r="LZ62" s="79"/>
      <c r="MA62" s="79"/>
      <c r="MB62" s="79"/>
      <c r="MC62" s="79"/>
      <c r="MD62" s="79"/>
      <c r="ME62" s="79"/>
      <c r="MF62" s="79"/>
      <c r="MG62" s="79"/>
      <c r="MH62" s="79"/>
      <c r="MI62" s="79"/>
      <c r="MJ62" s="79"/>
      <c r="MK62" s="79"/>
      <c r="ML62" s="79"/>
      <c r="MM62" s="79"/>
      <c r="MN62" s="79"/>
      <c r="MO62" s="79"/>
      <c r="MP62" s="79"/>
      <c r="MQ62" s="79"/>
      <c r="MR62" s="79"/>
      <c r="MS62" s="79"/>
      <c r="MT62" s="79"/>
      <c r="MU62" s="79"/>
      <c r="MV62" s="79"/>
      <c r="MW62" s="79"/>
      <c r="MX62" s="79"/>
      <c r="MY62" s="79"/>
      <c r="MZ62" s="79"/>
      <c r="NA62" s="79"/>
      <c r="NB62" s="79"/>
      <c r="NC62" s="79"/>
      <c r="ND62" s="79"/>
      <c r="NE62" s="79"/>
      <c r="NF62" s="79"/>
      <c r="NG62" s="79"/>
      <c r="NH62" s="79"/>
      <c r="NI62" s="79"/>
      <c r="NJ62" s="79"/>
      <c r="NK62" s="79"/>
      <c r="NL62" s="79"/>
      <c r="NM62" s="79"/>
      <c r="NN62" s="79"/>
      <c r="NO62" s="79"/>
      <c r="NP62" s="79"/>
      <c r="NQ62" s="79"/>
      <c r="NR62" s="79"/>
      <c r="NS62" s="79"/>
      <c r="NT62" s="79"/>
      <c r="NU62" s="79"/>
      <c r="NV62" s="79"/>
      <c r="NW62" s="79"/>
      <c r="NX62" s="79"/>
      <c r="NY62" s="79"/>
      <c r="NZ62" s="79"/>
      <c r="OA62" s="79"/>
      <c r="OB62" s="79"/>
      <c r="OC62" s="79"/>
      <c r="OD62" s="79"/>
      <c r="OE62" s="79"/>
      <c r="OF62" s="79"/>
      <c r="OG62" s="79"/>
      <c r="OH62" s="79"/>
      <c r="OI62" s="79"/>
      <c r="OJ62" s="79"/>
      <c r="OK62" s="79"/>
      <c r="OL62" s="79"/>
      <c r="OM62" s="79"/>
      <c r="ON62" s="79"/>
      <c r="OO62" s="79"/>
      <c r="OP62" s="79"/>
      <c r="OQ62" s="79"/>
      <c r="OR62" s="79"/>
      <c r="OS62" s="79"/>
      <c r="OT62" s="79"/>
      <c r="OU62" s="79"/>
      <c r="OV62" s="79"/>
      <c r="OW62" s="79"/>
      <c r="OX62" s="79"/>
      <c r="OY62" s="79"/>
      <c r="OZ62" s="79"/>
      <c r="PA62" s="79"/>
      <c r="PB62" s="79"/>
      <c r="PC62" s="79"/>
      <c r="PD62" s="79"/>
      <c r="PE62" s="79"/>
      <c r="PF62" s="79"/>
      <c r="PG62" s="79"/>
      <c r="PH62" s="79"/>
      <c r="PI62" s="79"/>
      <c r="PJ62" s="79"/>
      <c r="PK62" s="79"/>
      <c r="PL62" s="79"/>
      <c r="PM62" s="79"/>
      <c r="PN62" s="79"/>
      <c r="PO62" s="79"/>
      <c r="PP62" s="79"/>
      <c r="PQ62" s="79"/>
      <c r="PR62" s="79"/>
      <c r="PS62" s="79"/>
      <c r="PT62" s="79"/>
      <c r="PU62" s="79"/>
      <c r="PV62" s="79"/>
      <c r="PW62" s="79"/>
      <c r="PX62" s="79"/>
      <c r="PY62" s="79"/>
      <c r="PZ62" s="79"/>
      <c r="QA62" s="79"/>
      <c r="QB62" s="79"/>
      <c r="QC62" s="79"/>
      <c r="QD62" s="79"/>
      <c r="QE62" s="79"/>
      <c r="QF62" s="79"/>
      <c r="QG62" s="79"/>
      <c r="QH62" s="79"/>
      <c r="QI62" s="79"/>
      <c r="QJ62" s="79"/>
      <c r="QK62" s="79"/>
      <c r="QL62" s="79"/>
      <c r="QM62" s="79"/>
      <c r="QN62" s="79"/>
      <c r="QO62" s="79"/>
      <c r="QP62" s="79"/>
      <c r="QQ62" s="79"/>
      <c r="QR62" s="79"/>
      <c r="QS62" s="79"/>
      <c r="QT62" s="79"/>
      <c r="QU62" s="79"/>
      <c r="QV62" s="79"/>
      <c r="QW62" s="79"/>
      <c r="QX62" s="79"/>
      <c r="QY62" s="79"/>
      <c r="QZ62" s="79"/>
      <c r="RA62" s="79"/>
      <c r="RB62" s="79"/>
      <c r="RC62" s="79"/>
      <c r="RD62" s="79"/>
      <c r="RE62" s="79"/>
      <c r="RF62" s="79"/>
      <c r="RG62" s="79"/>
      <c r="RH62" s="79"/>
      <c r="RI62" s="79"/>
      <c r="RJ62" s="79"/>
      <c r="RK62" s="79"/>
      <c r="RL62" s="79"/>
      <c r="RM62" s="79"/>
      <c r="RN62" s="79"/>
      <c r="RO62" s="79"/>
      <c r="RP62" s="79"/>
      <c r="RQ62" s="79"/>
      <c r="RR62" s="79"/>
      <c r="RS62" s="79"/>
      <c r="RT62" s="79"/>
      <c r="RU62" s="79"/>
      <c r="RV62" s="79"/>
      <c r="RW62" s="79"/>
      <c r="RX62" s="79"/>
      <c r="RY62" s="79"/>
      <c r="RZ62" s="79"/>
      <c r="SA62" s="79"/>
      <c r="SB62" s="79"/>
      <c r="SC62" s="79"/>
      <c r="SD62" s="79"/>
      <c r="SE62" s="79"/>
      <c r="SF62" s="79"/>
      <c r="SG62" s="79"/>
      <c r="SH62" s="79"/>
      <c r="SI62" s="79"/>
      <c r="SJ62" s="79"/>
      <c r="SK62" s="79"/>
      <c r="SL62" s="79"/>
      <c r="SM62" s="79"/>
      <c r="SN62" s="79"/>
      <c r="SO62" s="79"/>
      <c r="SP62" s="79"/>
      <c r="SQ62" s="79"/>
      <c r="SR62" s="79"/>
      <c r="SS62" s="79"/>
      <c r="ST62" s="79"/>
      <c r="SU62" s="79"/>
      <c r="SV62" s="79"/>
      <c r="SW62" s="79"/>
      <c r="SX62" s="79"/>
      <c r="SY62" s="79"/>
      <c r="SZ62" s="79"/>
      <c r="TA62" s="79"/>
      <c r="TB62" s="79"/>
      <c r="TC62" s="79"/>
      <c r="TD62" s="79"/>
      <c r="TE62" s="79"/>
      <c r="TF62" s="79"/>
      <c r="TG62" s="79"/>
      <c r="TH62" s="79"/>
      <c r="TI62" s="79"/>
      <c r="TJ62" s="79"/>
      <c r="TK62" s="79"/>
      <c r="TL62" s="79"/>
      <c r="TM62" s="79"/>
      <c r="TN62" s="79"/>
      <c r="TO62" s="79"/>
      <c r="TP62" s="79"/>
      <c r="TQ62" s="79"/>
      <c r="TR62" s="79"/>
      <c r="TS62" s="79"/>
      <c r="TT62" s="79"/>
      <c r="TU62" s="79"/>
      <c r="TV62" s="79"/>
      <c r="TW62" s="79"/>
      <c r="TX62" s="79"/>
      <c r="TY62" s="79"/>
      <c r="TZ62" s="79"/>
      <c r="UA62" s="79"/>
      <c r="UB62" s="79"/>
      <c r="UC62" s="79"/>
      <c r="UD62" s="79"/>
      <c r="UE62" s="79"/>
      <c r="UF62" s="79"/>
      <c r="UG62" s="79"/>
      <c r="UH62" s="79"/>
      <c r="UI62" s="79"/>
      <c r="UJ62" s="79"/>
      <c r="UK62" s="79"/>
      <c r="UL62" s="79"/>
      <c r="UM62" s="79"/>
      <c r="UN62" s="79"/>
      <c r="UO62" s="79"/>
      <c r="UP62" s="79"/>
      <c r="UQ62" s="79"/>
      <c r="UR62" s="79"/>
      <c r="US62" s="79"/>
      <c r="UT62" s="79"/>
      <c r="UU62" s="79"/>
      <c r="UV62" s="79"/>
      <c r="UW62" s="79"/>
      <c r="UX62" s="79"/>
      <c r="UY62" s="79"/>
      <c r="UZ62" s="79"/>
      <c r="VA62" s="79"/>
      <c r="VB62" s="79"/>
      <c r="VC62" s="79"/>
      <c r="VD62" s="79"/>
      <c r="VE62" s="79"/>
      <c r="VF62" s="79"/>
      <c r="VG62" s="79"/>
      <c r="VH62" s="79"/>
      <c r="VI62" s="79"/>
      <c r="VJ62" s="79"/>
      <c r="VK62" s="79"/>
      <c r="VL62" s="79"/>
      <c r="VM62" s="79"/>
      <c r="VN62" s="79"/>
      <c r="VO62" s="79"/>
      <c r="VP62" s="79"/>
      <c r="VQ62" s="79"/>
      <c r="VR62" s="79"/>
      <c r="VS62" s="79"/>
      <c r="VT62" s="79"/>
      <c r="VU62" s="79"/>
      <c r="VV62" s="79"/>
      <c r="VW62" s="79"/>
      <c r="VX62" s="79"/>
      <c r="VY62" s="79"/>
      <c r="VZ62" s="79"/>
      <c r="WA62" s="79"/>
      <c r="WB62" s="79"/>
      <c r="WC62" s="79"/>
      <c r="WD62" s="79"/>
      <c r="WE62" s="79"/>
      <c r="WF62" s="79"/>
      <c r="WG62" s="79"/>
      <c r="WH62" s="79"/>
      <c r="WI62" s="79"/>
      <c r="WJ62" s="79"/>
      <c r="WK62" s="79"/>
      <c r="WL62" s="79"/>
      <c r="WM62" s="79"/>
      <c r="WN62" s="79"/>
      <c r="WO62" s="79"/>
      <c r="WP62" s="79"/>
      <c r="WQ62" s="79"/>
      <c r="WR62" s="79"/>
      <c r="WS62" s="79"/>
      <c r="WT62" s="79"/>
      <c r="WU62" s="79"/>
      <c r="WV62" s="79"/>
      <c r="WW62" s="79"/>
      <c r="WX62" s="79"/>
      <c r="WY62" s="79"/>
      <c r="WZ62" s="79"/>
      <c r="XA62" s="79"/>
      <c r="XB62" s="79"/>
      <c r="XC62" s="79"/>
      <c r="XD62" s="79"/>
      <c r="XE62" s="79"/>
      <c r="XF62" s="79"/>
      <c r="XG62" s="79"/>
      <c r="XH62" s="79"/>
      <c r="XI62" s="79"/>
      <c r="XJ62" s="79"/>
      <c r="XK62" s="79"/>
      <c r="XL62" s="79"/>
      <c r="XM62" s="79"/>
      <c r="XN62" s="79"/>
      <c r="XO62" s="79"/>
      <c r="XP62" s="79"/>
      <c r="XQ62" s="79"/>
      <c r="XR62" s="79"/>
      <c r="XS62" s="79"/>
      <c r="XT62" s="79"/>
      <c r="XU62" s="79"/>
      <c r="XV62" s="79"/>
      <c r="XW62" s="79"/>
      <c r="XX62" s="79"/>
      <c r="XY62" s="79"/>
      <c r="XZ62" s="79"/>
      <c r="YA62" s="79"/>
      <c r="YB62" s="79"/>
      <c r="YC62" s="79"/>
    </row>
    <row r="63" spans="1:653" s="80" customFormat="1" ht="155.25" customHeight="1" x14ac:dyDescent="0.25">
      <c r="A63" s="78" t="s">
        <v>278</v>
      </c>
      <c r="B63" s="71" t="s">
        <v>279</v>
      </c>
      <c r="C63" s="71" t="s">
        <v>186</v>
      </c>
      <c r="D63" s="73" t="s">
        <v>283</v>
      </c>
      <c r="E63" s="73" t="s">
        <v>276</v>
      </c>
      <c r="F63" s="72"/>
      <c r="G63" s="72"/>
      <c r="H63" s="73" t="s">
        <v>191</v>
      </c>
      <c r="I63" s="73" t="s">
        <v>192</v>
      </c>
      <c r="J63" s="73" t="s">
        <v>281</v>
      </c>
      <c r="K63" s="73" t="s">
        <v>194</v>
      </c>
      <c r="L63" s="73" t="s">
        <v>282</v>
      </c>
      <c r="M63" s="74" t="s">
        <v>204</v>
      </c>
      <c r="N63" s="101">
        <v>2</v>
      </c>
      <c r="O63" s="75">
        <v>240</v>
      </c>
      <c r="P63" s="63">
        <f>Tabla1[[#This Row],[Columna14]]*Tabla1[[#This Row],[Columna13]]%</f>
        <v>4.8</v>
      </c>
      <c r="Q63" s="63">
        <v>0</v>
      </c>
      <c r="R63" s="64">
        <v>0</v>
      </c>
      <c r="S63" s="63">
        <v>0</v>
      </c>
      <c r="T63" s="65">
        <f>Tabla1[[#This Row],[Columna18]]</f>
        <v>0</v>
      </c>
      <c r="U63" s="79"/>
      <c r="V63" s="79"/>
      <c r="W63" s="79"/>
      <c r="X63" s="79"/>
      <c r="Y63" s="79"/>
      <c r="Z63" s="79"/>
      <c r="AA63" s="79"/>
      <c r="AB63" s="79"/>
      <c r="AC63" s="79"/>
      <c r="AD63" s="79"/>
      <c r="AE63" s="79"/>
      <c r="AF63" s="79"/>
      <c r="AG63" s="79"/>
      <c r="AH63" s="79"/>
      <c r="AI63" s="79"/>
      <c r="AJ63" s="79"/>
      <c r="AK63" s="79"/>
      <c r="AL63" s="79"/>
      <c r="AM63" s="79"/>
      <c r="AN63" s="79"/>
      <c r="AO63" s="79"/>
      <c r="AP63" s="79"/>
      <c r="AQ63" s="79"/>
      <c r="AR63" s="79"/>
      <c r="AS63" s="79"/>
      <c r="AT63" s="79"/>
      <c r="AU63" s="79"/>
      <c r="AV63" s="79"/>
      <c r="AW63" s="79"/>
      <c r="AX63" s="79"/>
      <c r="AY63" s="79"/>
      <c r="AZ63" s="79"/>
      <c r="BA63" s="79"/>
      <c r="BB63" s="79"/>
      <c r="BC63" s="79"/>
      <c r="BD63" s="79"/>
      <c r="BE63" s="79"/>
      <c r="BF63" s="79"/>
      <c r="BG63" s="79"/>
      <c r="BH63" s="79"/>
      <c r="BI63" s="79"/>
      <c r="BJ63" s="79"/>
      <c r="BK63" s="79"/>
      <c r="BL63" s="79"/>
      <c r="BM63" s="79"/>
      <c r="BN63" s="79"/>
      <c r="BO63" s="79"/>
      <c r="BP63" s="79"/>
      <c r="BQ63" s="79"/>
      <c r="BR63" s="79"/>
      <c r="BS63" s="79"/>
      <c r="BT63" s="79"/>
      <c r="BU63" s="79"/>
      <c r="BV63" s="79"/>
      <c r="BW63" s="79"/>
      <c r="BX63" s="79"/>
      <c r="BY63" s="79"/>
      <c r="BZ63" s="79"/>
      <c r="CA63" s="79"/>
      <c r="CB63" s="79"/>
      <c r="CC63" s="79"/>
      <c r="CD63" s="79"/>
      <c r="CE63" s="79"/>
      <c r="CF63" s="79"/>
      <c r="CG63" s="79"/>
      <c r="CH63" s="79"/>
      <c r="CI63" s="79"/>
      <c r="CJ63" s="79"/>
      <c r="CK63" s="79"/>
      <c r="CL63" s="79"/>
      <c r="CM63" s="79"/>
      <c r="CN63" s="79"/>
      <c r="CO63" s="79"/>
      <c r="CP63" s="79"/>
      <c r="CQ63" s="79"/>
      <c r="CR63" s="79"/>
      <c r="CS63" s="79"/>
      <c r="CT63" s="79"/>
      <c r="CU63" s="79"/>
      <c r="CV63" s="79"/>
      <c r="CW63" s="79"/>
      <c r="CX63" s="79"/>
      <c r="CY63" s="79"/>
      <c r="CZ63" s="79"/>
      <c r="DA63" s="79"/>
      <c r="DB63" s="79"/>
      <c r="DC63" s="79"/>
      <c r="DD63" s="79"/>
      <c r="DE63" s="79"/>
      <c r="DF63" s="79"/>
      <c r="DG63" s="79"/>
      <c r="DH63" s="79"/>
      <c r="DI63" s="79"/>
      <c r="DJ63" s="79"/>
      <c r="DK63" s="79"/>
      <c r="DL63" s="79"/>
      <c r="DM63" s="79"/>
      <c r="DN63" s="79"/>
      <c r="DO63" s="79"/>
      <c r="DP63" s="79"/>
      <c r="DQ63" s="79"/>
      <c r="DR63" s="79"/>
      <c r="DS63" s="79"/>
      <c r="DT63" s="79"/>
      <c r="DU63" s="79"/>
      <c r="DV63" s="79"/>
      <c r="DW63" s="79"/>
      <c r="DX63" s="79"/>
      <c r="DY63" s="79"/>
      <c r="DZ63" s="79"/>
      <c r="EA63" s="79"/>
      <c r="EB63" s="79"/>
      <c r="EC63" s="79"/>
      <c r="ED63" s="79"/>
      <c r="EE63" s="79"/>
      <c r="EF63" s="79"/>
      <c r="EG63" s="79"/>
      <c r="EH63" s="79"/>
      <c r="EI63" s="79"/>
      <c r="EJ63" s="79"/>
      <c r="EK63" s="79"/>
      <c r="EL63" s="79"/>
      <c r="EM63" s="79"/>
      <c r="EN63" s="79"/>
      <c r="EO63" s="79"/>
      <c r="EP63" s="79"/>
      <c r="EQ63" s="79"/>
      <c r="ER63" s="79"/>
      <c r="ES63" s="79"/>
      <c r="ET63" s="79"/>
      <c r="EU63" s="79"/>
      <c r="EV63" s="79"/>
      <c r="EW63" s="79"/>
      <c r="EX63" s="79"/>
      <c r="EY63" s="79"/>
      <c r="EZ63" s="79"/>
      <c r="FA63" s="79"/>
      <c r="FB63" s="79"/>
      <c r="FC63" s="79"/>
      <c r="FD63" s="79"/>
      <c r="FE63" s="79"/>
      <c r="FF63" s="79"/>
      <c r="FG63" s="79"/>
      <c r="FH63" s="79"/>
      <c r="FI63" s="79"/>
      <c r="FJ63" s="79"/>
      <c r="FK63" s="79"/>
      <c r="FL63" s="79"/>
      <c r="FM63" s="79"/>
      <c r="FN63" s="79"/>
      <c r="FO63" s="79"/>
      <c r="FP63" s="79"/>
      <c r="FQ63" s="79"/>
      <c r="FR63" s="79"/>
      <c r="FS63" s="79"/>
      <c r="FT63" s="79"/>
      <c r="FU63" s="79"/>
      <c r="FV63" s="79"/>
      <c r="FW63" s="79"/>
      <c r="FX63" s="79"/>
      <c r="FY63" s="79"/>
      <c r="FZ63" s="79"/>
      <c r="GA63" s="79"/>
      <c r="GB63" s="79"/>
      <c r="GC63" s="79"/>
      <c r="GD63" s="79"/>
      <c r="GE63" s="79"/>
      <c r="GF63" s="79"/>
      <c r="GG63" s="79"/>
      <c r="GH63" s="79"/>
      <c r="GI63" s="79"/>
      <c r="GJ63" s="79"/>
      <c r="GK63" s="79"/>
      <c r="GL63" s="79"/>
      <c r="GM63" s="79"/>
      <c r="GN63" s="79"/>
      <c r="GO63" s="79"/>
      <c r="GP63" s="79"/>
      <c r="GQ63" s="79"/>
      <c r="GR63" s="79"/>
      <c r="GS63" s="79"/>
      <c r="GT63" s="79"/>
      <c r="GU63" s="79"/>
      <c r="GV63" s="79"/>
      <c r="GW63" s="79"/>
      <c r="GX63" s="79"/>
      <c r="GY63" s="79"/>
      <c r="GZ63" s="79"/>
      <c r="HA63" s="79"/>
      <c r="HB63" s="79"/>
      <c r="HC63" s="79"/>
      <c r="HD63" s="79"/>
      <c r="HE63" s="79"/>
      <c r="HF63" s="79"/>
      <c r="HG63" s="79"/>
      <c r="HH63" s="79"/>
      <c r="HI63" s="79"/>
      <c r="HJ63" s="79"/>
      <c r="HK63" s="79"/>
      <c r="HL63" s="79"/>
      <c r="HM63" s="79"/>
      <c r="HN63" s="79"/>
      <c r="HO63" s="79"/>
      <c r="HP63" s="79"/>
      <c r="HQ63" s="79"/>
      <c r="HR63" s="79"/>
      <c r="HS63" s="79"/>
      <c r="HT63" s="79"/>
      <c r="HU63" s="79"/>
      <c r="HV63" s="79"/>
      <c r="HW63" s="79"/>
      <c r="HX63" s="79"/>
      <c r="HY63" s="79"/>
      <c r="HZ63" s="79"/>
      <c r="IA63" s="79"/>
      <c r="IB63" s="79"/>
      <c r="IC63" s="79"/>
      <c r="ID63" s="79"/>
      <c r="IE63" s="79"/>
      <c r="IF63" s="79"/>
      <c r="IG63" s="79"/>
      <c r="IH63" s="79"/>
      <c r="II63" s="79"/>
      <c r="IJ63" s="79"/>
      <c r="IK63" s="79"/>
      <c r="IL63" s="79"/>
      <c r="IM63" s="79"/>
      <c r="IN63" s="79"/>
      <c r="IO63" s="79"/>
      <c r="IP63" s="79"/>
      <c r="IQ63" s="79"/>
      <c r="IR63" s="79"/>
      <c r="IS63" s="79"/>
      <c r="IT63" s="79"/>
      <c r="IU63" s="79"/>
      <c r="IV63" s="79"/>
      <c r="IW63" s="79"/>
      <c r="IX63" s="79"/>
      <c r="IY63" s="79"/>
      <c r="IZ63" s="79"/>
      <c r="JA63" s="79"/>
      <c r="JB63" s="79"/>
      <c r="JC63" s="79"/>
      <c r="JD63" s="79"/>
      <c r="JE63" s="79"/>
      <c r="JF63" s="79"/>
      <c r="JG63" s="79"/>
      <c r="JH63" s="79"/>
      <c r="JI63" s="79"/>
      <c r="JJ63" s="79"/>
      <c r="JK63" s="79"/>
      <c r="JL63" s="79"/>
      <c r="JM63" s="79"/>
      <c r="JN63" s="79"/>
      <c r="JO63" s="79"/>
      <c r="JP63" s="79"/>
      <c r="JQ63" s="79"/>
      <c r="JR63" s="79"/>
      <c r="JS63" s="79"/>
      <c r="JT63" s="79"/>
      <c r="JU63" s="79"/>
      <c r="JV63" s="79"/>
      <c r="JW63" s="79"/>
      <c r="JX63" s="79"/>
      <c r="JY63" s="79"/>
      <c r="JZ63" s="79"/>
      <c r="KA63" s="79"/>
      <c r="KB63" s="79"/>
      <c r="KC63" s="79"/>
      <c r="KD63" s="79"/>
      <c r="KE63" s="79"/>
      <c r="KF63" s="79"/>
      <c r="KG63" s="79"/>
      <c r="KH63" s="79"/>
      <c r="KI63" s="79"/>
      <c r="KJ63" s="79"/>
      <c r="KK63" s="79"/>
      <c r="KL63" s="79"/>
      <c r="KM63" s="79"/>
      <c r="KN63" s="79"/>
      <c r="KO63" s="79"/>
      <c r="KP63" s="79"/>
      <c r="KQ63" s="79"/>
      <c r="KR63" s="79"/>
      <c r="KS63" s="79"/>
      <c r="KT63" s="79"/>
      <c r="KU63" s="79"/>
      <c r="KV63" s="79"/>
      <c r="KW63" s="79"/>
      <c r="KX63" s="79"/>
      <c r="KY63" s="79"/>
      <c r="KZ63" s="79"/>
      <c r="LA63" s="79"/>
      <c r="LB63" s="79"/>
      <c r="LC63" s="79"/>
      <c r="LD63" s="79"/>
      <c r="LE63" s="79"/>
      <c r="LF63" s="79"/>
      <c r="LG63" s="79"/>
      <c r="LH63" s="79"/>
      <c r="LI63" s="79"/>
      <c r="LJ63" s="79"/>
      <c r="LK63" s="79"/>
      <c r="LL63" s="79"/>
      <c r="LM63" s="79"/>
      <c r="LN63" s="79"/>
      <c r="LO63" s="79"/>
      <c r="LP63" s="79"/>
      <c r="LQ63" s="79"/>
      <c r="LR63" s="79"/>
      <c r="LS63" s="79"/>
      <c r="LT63" s="79"/>
      <c r="LU63" s="79"/>
      <c r="LV63" s="79"/>
      <c r="LW63" s="79"/>
      <c r="LX63" s="79"/>
      <c r="LY63" s="79"/>
      <c r="LZ63" s="79"/>
      <c r="MA63" s="79"/>
      <c r="MB63" s="79"/>
      <c r="MC63" s="79"/>
      <c r="MD63" s="79"/>
      <c r="ME63" s="79"/>
      <c r="MF63" s="79"/>
      <c r="MG63" s="79"/>
      <c r="MH63" s="79"/>
      <c r="MI63" s="79"/>
      <c r="MJ63" s="79"/>
      <c r="MK63" s="79"/>
      <c r="ML63" s="79"/>
      <c r="MM63" s="79"/>
      <c r="MN63" s="79"/>
      <c r="MO63" s="79"/>
      <c r="MP63" s="79"/>
      <c r="MQ63" s="79"/>
      <c r="MR63" s="79"/>
      <c r="MS63" s="79"/>
      <c r="MT63" s="79"/>
      <c r="MU63" s="79"/>
      <c r="MV63" s="79"/>
      <c r="MW63" s="79"/>
      <c r="MX63" s="79"/>
      <c r="MY63" s="79"/>
      <c r="MZ63" s="79"/>
      <c r="NA63" s="79"/>
      <c r="NB63" s="79"/>
      <c r="NC63" s="79"/>
      <c r="ND63" s="79"/>
      <c r="NE63" s="79"/>
      <c r="NF63" s="79"/>
      <c r="NG63" s="79"/>
      <c r="NH63" s="79"/>
      <c r="NI63" s="79"/>
      <c r="NJ63" s="79"/>
      <c r="NK63" s="79"/>
      <c r="NL63" s="79"/>
      <c r="NM63" s="79"/>
      <c r="NN63" s="79"/>
      <c r="NO63" s="79"/>
      <c r="NP63" s="79"/>
      <c r="NQ63" s="79"/>
      <c r="NR63" s="79"/>
      <c r="NS63" s="79"/>
      <c r="NT63" s="79"/>
      <c r="NU63" s="79"/>
      <c r="NV63" s="79"/>
      <c r="NW63" s="79"/>
      <c r="NX63" s="79"/>
      <c r="NY63" s="79"/>
      <c r="NZ63" s="79"/>
      <c r="OA63" s="79"/>
      <c r="OB63" s="79"/>
      <c r="OC63" s="79"/>
      <c r="OD63" s="79"/>
      <c r="OE63" s="79"/>
      <c r="OF63" s="79"/>
      <c r="OG63" s="79"/>
      <c r="OH63" s="79"/>
      <c r="OI63" s="79"/>
      <c r="OJ63" s="79"/>
      <c r="OK63" s="79"/>
      <c r="OL63" s="79"/>
      <c r="OM63" s="79"/>
      <c r="ON63" s="79"/>
      <c r="OO63" s="79"/>
      <c r="OP63" s="79"/>
      <c r="OQ63" s="79"/>
      <c r="OR63" s="79"/>
      <c r="OS63" s="79"/>
      <c r="OT63" s="79"/>
      <c r="OU63" s="79"/>
      <c r="OV63" s="79"/>
      <c r="OW63" s="79"/>
      <c r="OX63" s="79"/>
      <c r="OY63" s="79"/>
      <c r="OZ63" s="79"/>
      <c r="PA63" s="79"/>
      <c r="PB63" s="79"/>
      <c r="PC63" s="79"/>
      <c r="PD63" s="79"/>
      <c r="PE63" s="79"/>
      <c r="PF63" s="79"/>
      <c r="PG63" s="79"/>
      <c r="PH63" s="79"/>
      <c r="PI63" s="79"/>
      <c r="PJ63" s="79"/>
      <c r="PK63" s="79"/>
      <c r="PL63" s="79"/>
      <c r="PM63" s="79"/>
      <c r="PN63" s="79"/>
      <c r="PO63" s="79"/>
      <c r="PP63" s="79"/>
      <c r="PQ63" s="79"/>
      <c r="PR63" s="79"/>
      <c r="PS63" s="79"/>
      <c r="PT63" s="79"/>
      <c r="PU63" s="79"/>
      <c r="PV63" s="79"/>
      <c r="PW63" s="79"/>
      <c r="PX63" s="79"/>
      <c r="PY63" s="79"/>
      <c r="PZ63" s="79"/>
      <c r="QA63" s="79"/>
      <c r="QB63" s="79"/>
      <c r="QC63" s="79"/>
      <c r="QD63" s="79"/>
      <c r="QE63" s="79"/>
      <c r="QF63" s="79"/>
      <c r="QG63" s="79"/>
      <c r="QH63" s="79"/>
      <c r="QI63" s="79"/>
      <c r="QJ63" s="79"/>
      <c r="QK63" s="79"/>
      <c r="QL63" s="79"/>
      <c r="QM63" s="79"/>
      <c r="QN63" s="79"/>
      <c r="QO63" s="79"/>
      <c r="QP63" s="79"/>
      <c r="QQ63" s="79"/>
      <c r="QR63" s="79"/>
      <c r="QS63" s="79"/>
      <c r="QT63" s="79"/>
      <c r="QU63" s="79"/>
      <c r="QV63" s="79"/>
      <c r="QW63" s="79"/>
      <c r="QX63" s="79"/>
      <c r="QY63" s="79"/>
      <c r="QZ63" s="79"/>
      <c r="RA63" s="79"/>
      <c r="RB63" s="79"/>
      <c r="RC63" s="79"/>
      <c r="RD63" s="79"/>
      <c r="RE63" s="79"/>
      <c r="RF63" s="79"/>
      <c r="RG63" s="79"/>
      <c r="RH63" s="79"/>
      <c r="RI63" s="79"/>
      <c r="RJ63" s="79"/>
      <c r="RK63" s="79"/>
      <c r="RL63" s="79"/>
      <c r="RM63" s="79"/>
      <c r="RN63" s="79"/>
      <c r="RO63" s="79"/>
      <c r="RP63" s="79"/>
      <c r="RQ63" s="79"/>
      <c r="RR63" s="79"/>
      <c r="RS63" s="79"/>
      <c r="RT63" s="79"/>
      <c r="RU63" s="79"/>
      <c r="RV63" s="79"/>
      <c r="RW63" s="79"/>
      <c r="RX63" s="79"/>
      <c r="RY63" s="79"/>
      <c r="RZ63" s="79"/>
      <c r="SA63" s="79"/>
      <c r="SB63" s="79"/>
      <c r="SC63" s="79"/>
      <c r="SD63" s="79"/>
      <c r="SE63" s="79"/>
      <c r="SF63" s="79"/>
      <c r="SG63" s="79"/>
      <c r="SH63" s="79"/>
      <c r="SI63" s="79"/>
      <c r="SJ63" s="79"/>
      <c r="SK63" s="79"/>
      <c r="SL63" s="79"/>
      <c r="SM63" s="79"/>
      <c r="SN63" s="79"/>
      <c r="SO63" s="79"/>
      <c r="SP63" s="79"/>
      <c r="SQ63" s="79"/>
      <c r="SR63" s="79"/>
      <c r="SS63" s="79"/>
      <c r="ST63" s="79"/>
      <c r="SU63" s="79"/>
      <c r="SV63" s="79"/>
      <c r="SW63" s="79"/>
      <c r="SX63" s="79"/>
      <c r="SY63" s="79"/>
      <c r="SZ63" s="79"/>
      <c r="TA63" s="79"/>
      <c r="TB63" s="79"/>
      <c r="TC63" s="79"/>
      <c r="TD63" s="79"/>
      <c r="TE63" s="79"/>
      <c r="TF63" s="79"/>
      <c r="TG63" s="79"/>
      <c r="TH63" s="79"/>
      <c r="TI63" s="79"/>
      <c r="TJ63" s="79"/>
      <c r="TK63" s="79"/>
      <c r="TL63" s="79"/>
      <c r="TM63" s="79"/>
      <c r="TN63" s="79"/>
      <c r="TO63" s="79"/>
      <c r="TP63" s="79"/>
      <c r="TQ63" s="79"/>
      <c r="TR63" s="79"/>
      <c r="TS63" s="79"/>
      <c r="TT63" s="79"/>
      <c r="TU63" s="79"/>
      <c r="TV63" s="79"/>
      <c r="TW63" s="79"/>
      <c r="TX63" s="79"/>
      <c r="TY63" s="79"/>
      <c r="TZ63" s="79"/>
      <c r="UA63" s="79"/>
      <c r="UB63" s="79"/>
      <c r="UC63" s="79"/>
      <c r="UD63" s="79"/>
      <c r="UE63" s="79"/>
      <c r="UF63" s="79"/>
      <c r="UG63" s="79"/>
      <c r="UH63" s="79"/>
      <c r="UI63" s="79"/>
      <c r="UJ63" s="79"/>
      <c r="UK63" s="79"/>
      <c r="UL63" s="79"/>
      <c r="UM63" s="79"/>
      <c r="UN63" s="79"/>
      <c r="UO63" s="79"/>
      <c r="UP63" s="79"/>
      <c r="UQ63" s="79"/>
      <c r="UR63" s="79"/>
      <c r="US63" s="79"/>
      <c r="UT63" s="79"/>
      <c r="UU63" s="79"/>
      <c r="UV63" s="79"/>
      <c r="UW63" s="79"/>
      <c r="UX63" s="79"/>
      <c r="UY63" s="79"/>
      <c r="UZ63" s="79"/>
      <c r="VA63" s="79"/>
      <c r="VB63" s="79"/>
      <c r="VC63" s="79"/>
      <c r="VD63" s="79"/>
      <c r="VE63" s="79"/>
      <c r="VF63" s="79"/>
      <c r="VG63" s="79"/>
      <c r="VH63" s="79"/>
      <c r="VI63" s="79"/>
      <c r="VJ63" s="79"/>
      <c r="VK63" s="79"/>
      <c r="VL63" s="79"/>
      <c r="VM63" s="79"/>
      <c r="VN63" s="79"/>
      <c r="VO63" s="79"/>
      <c r="VP63" s="79"/>
      <c r="VQ63" s="79"/>
      <c r="VR63" s="79"/>
      <c r="VS63" s="79"/>
      <c r="VT63" s="79"/>
      <c r="VU63" s="79"/>
      <c r="VV63" s="79"/>
      <c r="VW63" s="79"/>
      <c r="VX63" s="79"/>
      <c r="VY63" s="79"/>
      <c r="VZ63" s="79"/>
      <c r="WA63" s="79"/>
      <c r="WB63" s="79"/>
      <c r="WC63" s="79"/>
      <c r="WD63" s="79"/>
      <c r="WE63" s="79"/>
      <c r="WF63" s="79"/>
      <c r="WG63" s="79"/>
      <c r="WH63" s="79"/>
      <c r="WI63" s="79"/>
      <c r="WJ63" s="79"/>
      <c r="WK63" s="79"/>
      <c r="WL63" s="79"/>
      <c r="WM63" s="79"/>
      <c r="WN63" s="79"/>
      <c r="WO63" s="79"/>
      <c r="WP63" s="79"/>
      <c r="WQ63" s="79"/>
      <c r="WR63" s="79"/>
      <c r="WS63" s="79"/>
      <c r="WT63" s="79"/>
      <c r="WU63" s="79"/>
      <c r="WV63" s="79"/>
      <c r="WW63" s="79"/>
      <c r="WX63" s="79"/>
      <c r="WY63" s="79"/>
      <c r="WZ63" s="79"/>
      <c r="XA63" s="79"/>
      <c r="XB63" s="79"/>
      <c r="XC63" s="79"/>
      <c r="XD63" s="79"/>
      <c r="XE63" s="79"/>
      <c r="XF63" s="79"/>
      <c r="XG63" s="79"/>
      <c r="XH63" s="79"/>
      <c r="XI63" s="79"/>
      <c r="XJ63" s="79"/>
      <c r="XK63" s="79"/>
      <c r="XL63" s="79"/>
      <c r="XM63" s="79"/>
      <c r="XN63" s="79"/>
      <c r="XO63" s="79"/>
      <c r="XP63" s="79"/>
      <c r="XQ63" s="79"/>
      <c r="XR63" s="79"/>
      <c r="XS63" s="79"/>
      <c r="XT63" s="79"/>
      <c r="XU63" s="79"/>
      <c r="XV63" s="79"/>
      <c r="XW63" s="79"/>
      <c r="XX63" s="79"/>
      <c r="XY63" s="79"/>
      <c r="XZ63" s="79"/>
      <c r="YA63" s="79"/>
      <c r="YB63" s="79"/>
      <c r="YC63" s="79"/>
    </row>
    <row r="64" spans="1:653" s="80" customFormat="1" ht="155.25" customHeight="1" x14ac:dyDescent="0.25">
      <c r="A64" s="78" t="s">
        <v>278</v>
      </c>
      <c r="B64" s="71" t="s">
        <v>279</v>
      </c>
      <c r="C64" s="71" t="s">
        <v>186</v>
      </c>
      <c r="D64" s="73" t="s">
        <v>277</v>
      </c>
      <c r="E64" s="73" t="s">
        <v>284</v>
      </c>
      <c r="F64" s="72"/>
      <c r="G64" s="72"/>
      <c r="H64" s="73" t="s">
        <v>191</v>
      </c>
      <c r="I64" s="73" t="s">
        <v>192</v>
      </c>
      <c r="J64" s="73" t="s">
        <v>281</v>
      </c>
      <c r="K64" s="73" t="s">
        <v>194</v>
      </c>
      <c r="L64" s="73" t="s">
        <v>282</v>
      </c>
      <c r="M64" s="74" t="s">
        <v>55</v>
      </c>
      <c r="N64" s="101">
        <v>1.75</v>
      </c>
      <c r="O64" s="75">
        <v>240</v>
      </c>
      <c r="P64" s="63">
        <f>Tabla1[[#This Row],[Columna14]]*Tabla1[[#This Row],[Columna13]]%</f>
        <v>4.2</v>
      </c>
      <c r="Q64" s="63">
        <v>0</v>
      </c>
      <c r="R64" s="64">
        <v>0</v>
      </c>
      <c r="S64" s="63">
        <v>0</v>
      </c>
      <c r="T64" s="65">
        <f>Tabla1[[#This Row],[Columna18]]</f>
        <v>0</v>
      </c>
      <c r="U64" s="79"/>
      <c r="V64" s="79"/>
      <c r="W64" s="79"/>
      <c r="X64" s="79"/>
      <c r="Y64" s="79"/>
      <c r="Z64" s="79"/>
      <c r="AA64" s="79"/>
      <c r="AB64" s="79"/>
      <c r="AC64" s="79"/>
      <c r="AD64" s="79"/>
      <c r="AE64" s="79"/>
      <c r="AF64" s="79"/>
      <c r="AG64" s="79"/>
      <c r="AH64" s="79"/>
      <c r="AI64" s="79"/>
      <c r="AJ64" s="79"/>
      <c r="AK64" s="79"/>
      <c r="AL64" s="79"/>
      <c r="AM64" s="79"/>
      <c r="AN64" s="79"/>
      <c r="AO64" s="79"/>
      <c r="AP64" s="79"/>
      <c r="AQ64" s="79"/>
      <c r="AR64" s="79"/>
      <c r="AS64" s="79"/>
      <c r="AT64" s="79"/>
      <c r="AU64" s="79"/>
      <c r="AV64" s="79"/>
      <c r="AW64" s="79"/>
      <c r="AX64" s="79"/>
      <c r="AY64" s="79"/>
      <c r="AZ64" s="79"/>
      <c r="BA64" s="79"/>
      <c r="BB64" s="79"/>
      <c r="BC64" s="79"/>
      <c r="BD64" s="79"/>
      <c r="BE64" s="79"/>
      <c r="BF64" s="79"/>
      <c r="BG64" s="79"/>
      <c r="BH64" s="79"/>
      <c r="BI64" s="79"/>
      <c r="BJ64" s="79"/>
      <c r="BK64" s="79"/>
      <c r="BL64" s="79"/>
      <c r="BM64" s="79"/>
      <c r="BN64" s="79"/>
      <c r="BO64" s="79"/>
      <c r="BP64" s="79"/>
      <c r="BQ64" s="79"/>
      <c r="BR64" s="79"/>
      <c r="BS64" s="79"/>
      <c r="BT64" s="79"/>
      <c r="BU64" s="79"/>
      <c r="BV64" s="79"/>
      <c r="BW64" s="79"/>
      <c r="BX64" s="79"/>
      <c r="BY64" s="79"/>
      <c r="BZ64" s="79"/>
      <c r="CA64" s="79"/>
      <c r="CB64" s="79"/>
      <c r="CC64" s="79"/>
      <c r="CD64" s="79"/>
      <c r="CE64" s="79"/>
      <c r="CF64" s="79"/>
      <c r="CG64" s="79"/>
      <c r="CH64" s="79"/>
      <c r="CI64" s="79"/>
      <c r="CJ64" s="79"/>
      <c r="CK64" s="79"/>
      <c r="CL64" s="79"/>
      <c r="CM64" s="79"/>
      <c r="CN64" s="79"/>
      <c r="CO64" s="79"/>
      <c r="CP64" s="79"/>
      <c r="CQ64" s="79"/>
      <c r="CR64" s="79"/>
      <c r="CS64" s="79"/>
      <c r="CT64" s="79"/>
      <c r="CU64" s="79"/>
      <c r="CV64" s="79"/>
      <c r="CW64" s="79"/>
      <c r="CX64" s="79"/>
      <c r="CY64" s="79"/>
      <c r="CZ64" s="79"/>
      <c r="DA64" s="79"/>
      <c r="DB64" s="79"/>
      <c r="DC64" s="79"/>
      <c r="DD64" s="79"/>
      <c r="DE64" s="79"/>
      <c r="DF64" s="79"/>
      <c r="DG64" s="79"/>
      <c r="DH64" s="79"/>
      <c r="DI64" s="79"/>
      <c r="DJ64" s="79"/>
      <c r="DK64" s="79"/>
      <c r="DL64" s="79"/>
      <c r="DM64" s="79"/>
      <c r="DN64" s="79"/>
      <c r="DO64" s="79"/>
      <c r="DP64" s="79"/>
      <c r="DQ64" s="79"/>
      <c r="DR64" s="79"/>
      <c r="DS64" s="79"/>
      <c r="DT64" s="79"/>
      <c r="DU64" s="79"/>
      <c r="DV64" s="79"/>
      <c r="DW64" s="79"/>
      <c r="DX64" s="79"/>
      <c r="DY64" s="79"/>
      <c r="DZ64" s="79"/>
      <c r="EA64" s="79"/>
      <c r="EB64" s="79"/>
      <c r="EC64" s="79"/>
      <c r="ED64" s="79"/>
      <c r="EE64" s="79"/>
      <c r="EF64" s="79"/>
      <c r="EG64" s="79"/>
      <c r="EH64" s="79"/>
      <c r="EI64" s="79"/>
      <c r="EJ64" s="79"/>
      <c r="EK64" s="79"/>
      <c r="EL64" s="79"/>
      <c r="EM64" s="79"/>
      <c r="EN64" s="79"/>
      <c r="EO64" s="79"/>
      <c r="EP64" s="79"/>
      <c r="EQ64" s="79"/>
      <c r="ER64" s="79"/>
      <c r="ES64" s="79"/>
      <c r="ET64" s="79"/>
      <c r="EU64" s="79"/>
      <c r="EV64" s="79"/>
      <c r="EW64" s="79"/>
      <c r="EX64" s="79"/>
      <c r="EY64" s="79"/>
      <c r="EZ64" s="79"/>
      <c r="FA64" s="79"/>
      <c r="FB64" s="79"/>
      <c r="FC64" s="79"/>
      <c r="FD64" s="79"/>
      <c r="FE64" s="79"/>
      <c r="FF64" s="79"/>
      <c r="FG64" s="79"/>
      <c r="FH64" s="79"/>
      <c r="FI64" s="79"/>
      <c r="FJ64" s="79"/>
      <c r="FK64" s="79"/>
      <c r="FL64" s="79"/>
      <c r="FM64" s="79"/>
      <c r="FN64" s="79"/>
      <c r="FO64" s="79"/>
      <c r="FP64" s="79"/>
      <c r="FQ64" s="79"/>
      <c r="FR64" s="79"/>
      <c r="FS64" s="79"/>
      <c r="FT64" s="79"/>
      <c r="FU64" s="79"/>
      <c r="FV64" s="79"/>
      <c r="FW64" s="79"/>
      <c r="FX64" s="79"/>
      <c r="FY64" s="79"/>
      <c r="FZ64" s="79"/>
      <c r="GA64" s="79"/>
      <c r="GB64" s="79"/>
      <c r="GC64" s="79"/>
      <c r="GD64" s="79"/>
      <c r="GE64" s="79"/>
      <c r="GF64" s="79"/>
      <c r="GG64" s="79"/>
      <c r="GH64" s="79"/>
      <c r="GI64" s="79"/>
      <c r="GJ64" s="79"/>
      <c r="GK64" s="79"/>
      <c r="GL64" s="79"/>
      <c r="GM64" s="79"/>
      <c r="GN64" s="79"/>
      <c r="GO64" s="79"/>
      <c r="GP64" s="79"/>
      <c r="GQ64" s="79"/>
      <c r="GR64" s="79"/>
      <c r="GS64" s="79"/>
      <c r="GT64" s="79"/>
      <c r="GU64" s="79"/>
      <c r="GV64" s="79"/>
      <c r="GW64" s="79"/>
      <c r="GX64" s="79"/>
      <c r="GY64" s="79"/>
      <c r="GZ64" s="79"/>
      <c r="HA64" s="79"/>
      <c r="HB64" s="79"/>
      <c r="HC64" s="79"/>
      <c r="HD64" s="79"/>
      <c r="HE64" s="79"/>
      <c r="HF64" s="79"/>
      <c r="HG64" s="79"/>
      <c r="HH64" s="79"/>
      <c r="HI64" s="79"/>
      <c r="HJ64" s="79"/>
      <c r="HK64" s="79"/>
      <c r="HL64" s="79"/>
      <c r="HM64" s="79"/>
      <c r="HN64" s="79"/>
      <c r="HO64" s="79"/>
      <c r="HP64" s="79"/>
      <c r="HQ64" s="79"/>
      <c r="HR64" s="79"/>
      <c r="HS64" s="79"/>
      <c r="HT64" s="79"/>
      <c r="HU64" s="79"/>
      <c r="HV64" s="79"/>
      <c r="HW64" s="79"/>
      <c r="HX64" s="79"/>
      <c r="HY64" s="79"/>
      <c r="HZ64" s="79"/>
      <c r="IA64" s="79"/>
      <c r="IB64" s="79"/>
      <c r="IC64" s="79"/>
      <c r="ID64" s="79"/>
      <c r="IE64" s="79"/>
      <c r="IF64" s="79"/>
      <c r="IG64" s="79"/>
      <c r="IH64" s="79"/>
      <c r="II64" s="79"/>
      <c r="IJ64" s="79"/>
      <c r="IK64" s="79"/>
      <c r="IL64" s="79"/>
      <c r="IM64" s="79"/>
      <c r="IN64" s="79"/>
      <c r="IO64" s="79"/>
      <c r="IP64" s="79"/>
      <c r="IQ64" s="79"/>
      <c r="IR64" s="79"/>
      <c r="IS64" s="79"/>
      <c r="IT64" s="79"/>
      <c r="IU64" s="79"/>
      <c r="IV64" s="79"/>
      <c r="IW64" s="79"/>
      <c r="IX64" s="79"/>
      <c r="IY64" s="79"/>
      <c r="IZ64" s="79"/>
      <c r="JA64" s="79"/>
      <c r="JB64" s="79"/>
      <c r="JC64" s="79"/>
      <c r="JD64" s="79"/>
      <c r="JE64" s="79"/>
      <c r="JF64" s="79"/>
      <c r="JG64" s="79"/>
      <c r="JH64" s="79"/>
      <c r="JI64" s="79"/>
      <c r="JJ64" s="79"/>
      <c r="JK64" s="79"/>
      <c r="JL64" s="79"/>
      <c r="JM64" s="79"/>
      <c r="JN64" s="79"/>
      <c r="JO64" s="79"/>
      <c r="JP64" s="79"/>
      <c r="JQ64" s="79"/>
      <c r="JR64" s="79"/>
      <c r="JS64" s="79"/>
      <c r="JT64" s="79"/>
      <c r="JU64" s="79"/>
      <c r="JV64" s="79"/>
      <c r="JW64" s="79"/>
      <c r="JX64" s="79"/>
      <c r="JY64" s="79"/>
      <c r="JZ64" s="79"/>
      <c r="KA64" s="79"/>
      <c r="KB64" s="79"/>
      <c r="KC64" s="79"/>
      <c r="KD64" s="79"/>
      <c r="KE64" s="79"/>
      <c r="KF64" s="79"/>
      <c r="KG64" s="79"/>
      <c r="KH64" s="79"/>
      <c r="KI64" s="79"/>
      <c r="KJ64" s="79"/>
      <c r="KK64" s="79"/>
      <c r="KL64" s="79"/>
      <c r="KM64" s="79"/>
      <c r="KN64" s="79"/>
      <c r="KO64" s="79"/>
      <c r="KP64" s="79"/>
      <c r="KQ64" s="79"/>
      <c r="KR64" s="79"/>
      <c r="KS64" s="79"/>
      <c r="KT64" s="79"/>
      <c r="KU64" s="79"/>
      <c r="KV64" s="79"/>
      <c r="KW64" s="79"/>
      <c r="KX64" s="79"/>
      <c r="KY64" s="79"/>
      <c r="KZ64" s="79"/>
      <c r="LA64" s="79"/>
      <c r="LB64" s="79"/>
      <c r="LC64" s="79"/>
      <c r="LD64" s="79"/>
      <c r="LE64" s="79"/>
      <c r="LF64" s="79"/>
      <c r="LG64" s="79"/>
      <c r="LH64" s="79"/>
      <c r="LI64" s="79"/>
      <c r="LJ64" s="79"/>
      <c r="LK64" s="79"/>
      <c r="LL64" s="79"/>
      <c r="LM64" s="79"/>
      <c r="LN64" s="79"/>
      <c r="LO64" s="79"/>
      <c r="LP64" s="79"/>
      <c r="LQ64" s="79"/>
      <c r="LR64" s="79"/>
      <c r="LS64" s="79"/>
      <c r="LT64" s="79"/>
      <c r="LU64" s="79"/>
      <c r="LV64" s="79"/>
      <c r="LW64" s="79"/>
      <c r="LX64" s="79"/>
      <c r="LY64" s="79"/>
      <c r="LZ64" s="79"/>
      <c r="MA64" s="79"/>
      <c r="MB64" s="79"/>
      <c r="MC64" s="79"/>
      <c r="MD64" s="79"/>
      <c r="ME64" s="79"/>
      <c r="MF64" s="79"/>
      <c r="MG64" s="79"/>
      <c r="MH64" s="79"/>
      <c r="MI64" s="79"/>
      <c r="MJ64" s="79"/>
      <c r="MK64" s="79"/>
      <c r="ML64" s="79"/>
      <c r="MM64" s="79"/>
      <c r="MN64" s="79"/>
      <c r="MO64" s="79"/>
      <c r="MP64" s="79"/>
      <c r="MQ64" s="79"/>
      <c r="MR64" s="79"/>
      <c r="MS64" s="79"/>
      <c r="MT64" s="79"/>
      <c r="MU64" s="79"/>
      <c r="MV64" s="79"/>
      <c r="MW64" s="79"/>
      <c r="MX64" s="79"/>
      <c r="MY64" s="79"/>
      <c r="MZ64" s="79"/>
      <c r="NA64" s="79"/>
      <c r="NB64" s="79"/>
      <c r="NC64" s="79"/>
      <c r="ND64" s="79"/>
      <c r="NE64" s="79"/>
      <c r="NF64" s="79"/>
      <c r="NG64" s="79"/>
      <c r="NH64" s="79"/>
      <c r="NI64" s="79"/>
      <c r="NJ64" s="79"/>
      <c r="NK64" s="79"/>
      <c r="NL64" s="79"/>
      <c r="NM64" s="79"/>
      <c r="NN64" s="79"/>
      <c r="NO64" s="79"/>
      <c r="NP64" s="79"/>
      <c r="NQ64" s="79"/>
      <c r="NR64" s="79"/>
      <c r="NS64" s="79"/>
      <c r="NT64" s="79"/>
      <c r="NU64" s="79"/>
      <c r="NV64" s="79"/>
      <c r="NW64" s="79"/>
      <c r="NX64" s="79"/>
      <c r="NY64" s="79"/>
      <c r="NZ64" s="79"/>
      <c r="OA64" s="79"/>
      <c r="OB64" s="79"/>
      <c r="OC64" s="79"/>
      <c r="OD64" s="79"/>
      <c r="OE64" s="79"/>
      <c r="OF64" s="79"/>
      <c r="OG64" s="79"/>
      <c r="OH64" s="79"/>
      <c r="OI64" s="79"/>
      <c r="OJ64" s="79"/>
      <c r="OK64" s="79"/>
      <c r="OL64" s="79"/>
      <c r="OM64" s="79"/>
      <c r="ON64" s="79"/>
      <c r="OO64" s="79"/>
      <c r="OP64" s="79"/>
      <c r="OQ64" s="79"/>
      <c r="OR64" s="79"/>
      <c r="OS64" s="79"/>
      <c r="OT64" s="79"/>
      <c r="OU64" s="79"/>
      <c r="OV64" s="79"/>
      <c r="OW64" s="79"/>
      <c r="OX64" s="79"/>
      <c r="OY64" s="79"/>
      <c r="OZ64" s="79"/>
      <c r="PA64" s="79"/>
      <c r="PB64" s="79"/>
      <c r="PC64" s="79"/>
      <c r="PD64" s="79"/>
      <c r="PE64" s="79"/>
      <c r="PF64" s="79"/>
      <c r="PG64" s="79"/>
      <c r="PH64" s="79"/>
      <c r="PI64" s="79"/>
      <c r="PJ64" s="79"/>
      <c r="PK64" s="79"/>
      <c r="PL64" s="79"/>
      <c r="PM64" s="79"/>
      <c r="PN64" s="79"/>
      <c r="PO64" s="79"/>
      <c r="PP64" s="79"/>
      <c r="PQ64" s="79"/>
      <c r="PR64" s="79"/>
      <c r="PS64" s="79"/>
      <c r="PT64" s="79"/>
      <c r="PU64" s="79"/>
      <c r="PV64" s="79"/>
      <c r="PW64" s="79"/>
      <c r="PX64" s="79"/>
      <c r="PY64" s="79"/>
      <c r="PZ64" s="79"/>
      <c r="QA64" s="79"/>
      <c r="QB64" s="79"/>
      <c r="QC64" s="79"/>
      <c r="QD64" s="79"/>
      <c r="QE64" s="79"/>
      <c r="QF64" s="79"/>
      <c r="QG64" s="79"/>
      <c r="QH64" s="79"/>
      <c r="QI64" s="79"/>
      <c r="QJ64" s="79"/>
      <c r="QK64" s="79"/>
      <c r="QL64" s="79"/>
      <c r="QM64" s="79"/>
      <c r="QN64" s="79"/>
      <c r="QO64" s="79"/>
      <c r="QP64" s="79"/>
      <c r="QQ64" s="79"/>
      <c r="QR64" s="79"/>
      <c r="QS64" s="79"/>
      <c r="QT64" s="79"/>
      <c r="QU64" s="79"/>
      <c r="QV64" s="79"/>
      <c r="QW64" s="79"/>
      <c r="QX64" s="79"/>
      <c r="QY64" s="79"/>
      <c r="QZ64" s="79"/>
      <c r="RA64" s="79"/>
      <c r="RB64" s="79"/>
      <c r="RC64" s="79"/>
      <c r="RD64" s="79"/>
      <c r="RE64" s="79"/>
      <c r="RF64" s="79"/>
      <c r="RG64" s="79"/>
      <c r="RH64" s="79"/>
      <c r="RI64" s="79"/>
      <c r="RJ64" s="79"/>
      <c r="RK64" s="79"/>
      <c r="RL64" s="79"/>
      <c r="RM64" s="79"/>
      <c r="RN64" s="79"/>
      <c r="RO64" s="79"/>
      <c r="RP64" s="79"/>
      <c r="RQ64" s="79"/>
      <c r="RR64" s="79"/>
      <c r="RS64" s="79"/>
      <c r="RT64" s="79"/>
      <c r="RU64" s="79"/>
      <c r="RV64" s="79"/>
      <c r="RW64" s="79"/>
      <c r="RX64" s="79"/>
      <c r="RY64" s="79"/>
      <c r="RZ64" s="79"/>
      <c r="SA64" s="79"/>
      <c r="SB64" s="79"/>
      <c r="SC64" s="79"/>
      <c r="SD64" s="79"/>
      <c r="SE64" s="79"/>
      <c r="SF64" s="79"/>
      <c r="SG64" s="79"/>
      <c r="SH64" s="79"/>
      <c r="SI64" s="79"/>
      <c r="SJ64" s="79"/>
      <c r="SK64" s="79"/>
      <c r="SL64" s="79"/>
      <c r="SM64" s="79"/>
      <c r="SN64" s="79"/>
      <c r="SO64" s="79"/>
      <c r="SP64" s="79"/>
      <c r="SQ64" s="79"/>
      <c r="SR64" s="79"/>
      <c r="SS64" s="79"/>
      <c r="ST64" s="79"/>
      <c r="SU64" s="79"/>
      <c r="SV64" s="79"/>
      <c r="SW64" s="79"/>
      <c r="SX64" s="79"/>
      <c r="SY64" s="79"/>
      <c r="SZ64" s="79"/>
      <c r="TA64" s="79"/>
      <c r="TB64" s="79"/>
      <c r="TC64" s="79"/>
      <c r="TD64" s="79"/>
      <c r="TE64" s="79"/>
      <c r="TF64" s="79"/>
      <c r="TG64" s="79"/>
      <c r="TH64" s="79"/>
      <c r="TI64" s="79"/>
      <c r="TJ64" s="79"/>
      <c r="TK64" s="79"/>
      <c r="TL64" s="79"/>
      <c r="TM64" s="79"/>
      <c r="TN64" s="79"/>
      <c r="TO64" s="79"/>
      <c r="TP64" s="79"/>
      <c r="TQ64" s="79"/>
      <c r="TR64" s="79"/>
      <c r="TS64" s="79"/>
      <c r="TT64" s="79"/>
      <c r="TU64" s="79"/>
      <c r="TV64" s="79"/>
      <c r="TW64" s="79"/>
      <c r="TX64" s="79"/>
      <c r="TY64" s="79"/>
      <c r="TZ64" s="79"/>
      <c r="UA64" s="79"/>
      <c r="UB64" s="79"/>
      <c r="UC64" s="79"/>
      <c r="UD64" s="79"/>
      <c r="UE64" s="79"/>
      <c r="UF64" s="79"/>
      <c r="UG64" s="79"/>
      <c r="UH64" s="79"/>
      <c r="UI64" s="79"/>
      <c r="UJ64" s="79"/>
      <c r="UK64" s="79"/>
      <c r="UL64" s="79"/>
      <c r="UM64" s="79"/>
      <c r="UN64" s="79"/>
      <c r="UO64" s="79"/>
      <c r="UP64" s="79"/>
      <c r="UQ64" s="79"/>
      <c r="UR64" s="79"/>
      <c r="US64" s="79"/>
      <c r="UT64" s="79"/>
      <c r="UU64" s="79"/>
      <c r="UV64" s="79"/>
      <c r="UW64" s="79"/>
      <c r="UX64" s="79"/>
      <c r="UY64" s="79"/>
      <c r="UZ64" s="79"/>
      <c r="VA64" s="79"/>
      <c r="VB64" s="79"/>
      <c r="VC64" s="79"/>
      <c r="VD64" s="79"/>
      <c r="VE64" s="79"/>
      <c r="VF64" s="79"/>
      <c r="VG64" s="79"/>
      <c r="VH64" s="79"/>
      <c r="VI64" s="79"/>
      <c r="VJ64" s="79"/>
      <c r="VK64" s="79"/>
      <c r="VL64" s="79"/>
      <c r="VM64" s="79"/>
      <c r="VN64" s="79"/>
      <c r="VO64" s="79"/>
      <c r="VP64" s="79"/>
      <c r="VQ64" s="79"/>
      <c r="VR64" s="79"/>
      <c r="VS64" s="79"/>
      <c r="VT64" s="79"/>
      <c r="VU64" s="79"/>
      <c r="VV64" s="79"/>
      <c r="VW64" s="79"/>
      <c r="VX64" s="79"/>
      <c r="VY64" s="79"/>
      <c r="VZ64" s="79"/>
      <c r="WA64" s="79"/>
      <c r="WB64" s="79"/>
      <c r="WC64" s="79"/>
      <c r="WD64" s="79"/>
      <c r="WE64" s="79"/>
      <c r="WF64" s="79"/>
      <c r="WG64" s="79"/>
      <c r="WH64" s="79"/>
      <c r="WI64" s="79"/>
      <c r="WJ64" s="79"/>
      <c r="WK64" s="79"/>
      <c r="WL64" s="79"/>
      <c r="WM64" s="79"/>
      <c r="WN64" s="79"/>
      <c r="WO64" s="79"/>
      <c r="WP64" s="79"/>
      <c r="WQ64" s="79"/>
      <c r="WR64" s="79"/>
      <c r="WS64" s="79"/>
      <c r="WT64" s="79"/>
      <c r="WU64" s="79"/>
      <c r="WV64" s="79"/>
      <c r="WW64" s="79"/>
      <c r="WX64" s="79"/>
      <c r="WY64" s="79"/>
      <c r="WZ64" s="79"/>
      <c r="XA64" s="79"/>
      <c r="XB64" s="79"/>
      <c r="XC64" s="79"/>
      <c r="XD64" s="79"/>
      <c r="XE64" s="79"/>
      <c r="XF64" s="79"/>
      <c r="XG64" s="79"/>
      <c r="XH64" s="79"/>
      <c r="XI64" s="79"/>
      <c r="XJ64" s="79"/>
      <c r="XK64" s="79"/>
      <c r="XL64" s="79"/>
      <c r="XM64" s="79"/>
      <c r="XN64" s="79"/>
      <c r="XO64" s="79"/>
      <c r="XP64" s="79"/>
      <c r="XQ64" s="79"/>
      <c r="XR64" s="79"/>
      <c r="XS64" s="79"/>
      <c r="XT64" s="79"/>
      <c r="XU64" s="79"/>
      <c r="XV64" s="79"/>
      <c r="XW64" s="79"/>
      <c r="XX64" s="79"/>
      <c r="XY64" s="79"/>
      <c r="XZ64" s="79"/>
      <c r="YA64" s="79"/>
      <c r="YB64" s="79"/>
      <c r="YC64" s="79"/>
    </row>
    <row r="65" spans="1:653" s="80" customFormat="1" ht="137.25" customHeight="1" x14ac:dyDescent="0.25">
      <c r="A65" s="82" t="s">
        <v>619</v>
      </c>
      <c r="B65" s="83" t="s">
        <v>620</v>
      </c>
      <c r="C65" s="83" t="s">
        <v>625</v>
      </c>
      <c r="D65" s="66" t="s">
        <v>621</v>
      </c>
      <c r="E65" s="66" t="s">
        <v>622</v>
      </c>
      <c r="F65" s="67"/>
      <c r="G65" s="67"/>
      <c r="H65" s="66" t="s">
        <v>128</v>
      </c>
      <c r="I65" s="66" t="s">
        <v>290</v>
      </c>
      <c r="J65" s="66" t="s">
        <v>626</v>
      </c>
      <c r="K65" s="66" t="s">
        <v>194</v>
      </c>
      <c r="L65" s="66" t="s">
        <v>627</v>
      </c>
      <c r="M65" s="84" t="s">
        <v>56</v>
      </c>
      <c r="N65" s="102">
        <v>2.75</v>
      </c>
      <c r="O65" s="68">
        <v>3000</v>
      </c>
      <c r="P65" s="22">
        <v>82.5</v>
      </c>
      <c r="Q65" s="85">
        <v>0</v>
      </c>
      <c r="R65" s="85">
        <v>0</v>
      </c>
      <c r="S65" s="69">
        <v>0</v>
      </c>
      <c r="T65" s="70">
        <v>0</v>
      </c>
      <c r="U65" s="79"/>
      <c r="V65" s="79"/>
      <c r="W65" s="79"/>
      <c r="X65" s="79"/>
      <c r="Y65" s="79"/>
      <c r="Z65" s="79"/>
      <c r="AA65" s="79"/>
      <c r="AB65" s="79"/>
      <c r="AC65" s="79"/>
      <c r="AD65" s="79"/>
      <c r="AE65" s="79"/>
      <c r="AF65" s="79"/>
      <c r="AG65" s="79"/>
      <c r="AH65" s="79"/>
      <c r="AI65" s="79"/>
      <c r="AJ65" s="79"/>
      <c r="AK65" s="79"/>
      <c r="AL65" s="79"/>
      <c r="AM65" s="79"/>
      <c r="AN65" s="79"/>
      <c r="AO65" s="79"/>
      <c r="AP65" s="79"/>
      <c r="AQ65" s="79"/>
      <c r="AR65" s="79"/>
      <c r="AS65" s="79"/>
      <c r="AT65" s="79"/>
      <c r="AU65" s="79"/>
      <c r="AV65" s="79"/>
      <c r="AW65" s="79"/>
      <c r="AX65" s="79"/>
      <c r="AY65" s="79"/>
      <c r="AZ65" s="79"/>
      <c r="BA65" s="79"/>
      <c r="BB65" s="79"/>
      <c r="BC65" s="79"/>
      <c r="BD65" s="79"/>
      <c r="BE65" s="79"/>
      <c r="BF65" s="79"/>
      <c r="BG65" s="79"/>
      <c r="BH65" s="79"/>
      <c r="BI65" s="79"/>
      <c r="BJ65" s="79"/>
      <c r="BK65" s="79"/>
      <c r="BL65" s="79"/>
      <c r="BM65" s="79"/>
      <c r="BN65" s="79"/>
      <c r="BO65" s="79"/>
      <c r="BP65" s="79"/>
      <c r="BQ65" s="79"/>
      <c r="BR65" s="79"/>
      <c r="BS65" s="79"/>
      <c r="BT65" s="79"/>
      <c r="BU65" s="79"/>
      <c r="BV65" s="79"/>
      <c r="BW65" s="79"/>
      <c r="BX65" s="79"/>
      <c r="BY65" s="79"/>
      <c r="BZ65" s="79"/>
      <c r="CA65" s="79"/>
      <c r="CB65" s="79"/>
      <c r="CC65" s="79"/>
      <c r="CD65" s="79"/>
      <c r="CE65" s="79"/>
      <c r="CF65" s="79"/>
      <c r="CG65" s="79"/>
      <c r="CH65" s="79"/>
      <c r="CI65" s="79"/>
      <c r="CJ65" s="79"/>
      <c r="CK65" s="79"/>
      <c r="CL65" s="79"/>
      <c r="CM65" s="79"/>
      <c r="CN65" s="79"/>
      <c r="CO65" s="79"/>
      <c r="CP65" s="79"/>
      <c r="CQ65" s="79"/>
      <c r="CR65" s="79"/>
      <c r="CS65" s="79"/>
      <c r="CT65" s="79"/>
      <c r="CU65" s="79"/>
      <c r="CV65" s="79"/>
      <c r="CW65" s="79"/>
      <c r="CX65" s="79"/>
      <c r="CY65" s="79"/>
      <c r="CZ65" s="79"/>
      <c r="DA65" s="79"/>
      <c r="DB65" s="79"/>
      <c r="DC65" s="79"/>
      <c r="DD65" s="79"/>
      <c r="DE65" s="79"/>
      <c r="DF65" s="79"/>
      <c r="DG65" s="79"/>
      <c r="DH65" s="79"/>
      <c r="DI65" s="79"/>
      <c r="DJ65" s="79"/>
      <c r="DK65" s="79"/>
      <c r="DL65" s="79"/>
      <c r="DM65" s="79"/>
      <c r="DN65" s="79"/>
      <c r="DO65" s="79"/>
      <c r="DP65" s="79"/>
      <c r="DQ65" s="79"/>
      <c r="DR65" s="79"/>
      <c r="DS65" s="79"/>
      <c r="DT65" s="79"/>
      <c r="DU65" s="79"/>
      <c r="DV65" s="79"/>
      <c r="DW65" s="79"/>
      <c r="DX65" s="79"/>
      <c r="DY65" s="79"/>
      <c r="DZ65" s="79"/>
      <c r="EA65" s="79"/>
      <c r="EB65" s="79"/>
      <c r="EC65" s="79"/>
      <c r="ED65" s="79"/>
      <c r="EE65" s="79"/>
      <c r="EF65" s="79"/>
      <c r="EG65" s="79"/>
      <c r="EH65" s="79"/>
      <c r="EI65" s="79"/>
      <c r="EJ65" s="79"/>
      <c r="EK65" s="79"/>
      <c r="EL65" s="79"/>
      <c r="EM65" s="79"/>
      <c r="EN65" s="79"/>
      <c r="EO65" s="79"/>
      <c r="EP65" s="79"/>
      <c r="EQ65" s="79"/>
      <c r="ER65" s="79"/>
      <c r="ES65" s="79"/>
      <c r="ET65" s="79"/>
      <c r="EU65" s="79"/>
      <c r="EV65" s="79"/>
      <c r="EW65" s="79"/>
      <c r="EX65" s="79"/>
      <c r="EY65" s="79"/>
      <c r="EZ65" s="79"/>
      <c r="FA65" s="79"/>
      <c r="FB65" s="79"/>
      <c r="FC65" s="79"/>
      <c r="FD65" s="79"/>
      <c r="FE65" s="79"/>
      <c r="FF65" s="79"/>
      <c r="FG65" s="79"/>
      <c r="FH65" s="79"/>
      <c r="FI65" s="79"/>
      <c r="FJ65" s="79"/>
      <c r="FK65" s="79"/>
      <c r="FL65" s="79"/>
      <c r="FM65" s="79"/>
      <c r="FN65" s="79"/>
      <c r="FO65" s="79"/>
      <c r="FP65" s="79"/>
      <c r="FQ65" s="79"/>
      <c r="FR65" s="79"/>
      <c r="FS65" s="79"/>
      <c r="FT65" s="79"/>
      <c r="FU65" s="79"/>
      <c r="FV65" s="79"/>
      <c r="FW65" s="79"/>
      <c r="FX65" s="79"/>
      <c r="FY65" s="79"/>
      <c r="FZ65" s="79"/>
      <c r="GA65" s="79"/>
      <c r="GB65" s="79"/>
      <c r="GC65" s="79"/>
      <c r="GD65" s="79"/>
      <c r="GE65" s="79"/>
      <c r="GF65" s="79"/>
      <c r="GG65" s="79"/>
      <c r="GH65" s="79"/>
      <c r="GI65" s="79"/>
      <c r="GJ65" s="79"/>
      <c r="GK65" s="79"/>
      <c r="GL65" s="79"/>
      <c r="GM65" s="79"/>
      <c r="GN65" s="79"/>
      <c r="GO65" s="79"/>
      <c r="GP65" s="79"/>
      <c r="GQ65" s="79"/>
      <c r="GR65" s="79"/>
      <c r="GS65" s="79"/>
      <c r="GT65" s="79"/>
      <c r="GU65" s="79"/>
      <c r="GV65" s="79"/>
      <c r="GW65" s="79"/>
      <c r="GX65" s="79"/>
      <c r="GY65" s="79"/>
      <c r="GZ65" s="79"/>
      <c r="HA65" s="79"/>
      <c r="HB65" s="79"/>
      <c r="HC65" s="79"/>
      <c r="HD65" s="79"/>
      <c r="HE65" s="79"/>
      <c r="HF65" s="79"/>
      <c r="HG65" s="79"/>
      <c r="HH65" s="79"/>
      <c r="HI65" s="79"/>
      <c r="HJ65" s="79"/>
      <c r="HK65" s="79"/>
      <c r="HL65" s="79"/>
      <c r="HM65" s="79"/>
      <c r="HN65" s="79"/>
      <c r="HO65" s="79"/>
      <c r="HP65" s="79"/>
      <c r="HQ65" s="79"/>
      <c r="HR65" s="79"/>
      <c r="HS65" s="79"/>
      <c r="HT65" s="79"/>
      <c r="HU65" s="79"/>
      <c r="HV65" s="79"/>
      <c r="HW65" s="79"/>
      <c r="HX65" s="79"/>
      <c r="HY65" s="79"/>
      <c r="HZ65" s="79"/>
      <c r="IA65" s="79"/>
      <c r="IB65" s="79"/>
      <c r="IC65" s="79"/>
      <c r="ID65" s="79"/>
      <c r="IE65" s="79"/>
      <c r="IF65" s="79"/>
      <c r="IG65" s="79"/>
      <c r="IH65" s="79"/>
      <c r="II65" s="79"/>
      <c r="IJ65" s="79"/>
      <c r="IK65" s="79"/>
      <c r="IL65" s="79"/>
      <c r="IM65" s="79"/>
      <c r="IN65" s="79"/>
      <c r="IO65" s="79"/>
      <c r="IP65" s="79"/>
      <c r="IQ65" s="79"/>
      <c r="IR65" s="79"/>
      <c r="IS65" s="79"/>
      <c r="IT65" s="79"/>
      <c r="IU65" s="79"/>
      <c r="IV65" s="79"/>
      <c r="IW65" s="79"/>
      <c r="IX65" s="79"/>
      <c r="IY65" s="79"/>
      <c r="IZ65" s="79"/>
      <c r="JA65" s="79"/>
      <c r="JB65" s="79"/>
      <c r="JC65" s="79"/>
      <c r="JD65" s="79"/>
      <c r="JE65" s="79"/>
      <c r="JF65" s="79"/>
      <c r="JG65" s="79"/>
      <c r="JH65" s="79"/>
      <c r="JI65" s="79"/>
      <c r="JJ65" s="79"/>
      <c r="JK65" s="79"/>
      <c r="JL65" s="79"/>
      <c r="JM65" s="79"/>
      <c r="JN65" s="79"/>
      <c r="JO65" s="79"/>
      <c r="JP65" s="79"/>
      <c r="JQ65" s="79"/>
      <c r="JR65" s="79"/>
      <c r="JS65" s="79"/>
      <c r="JT65" s="79"/>
      <c r="JU65" s="79"/>
      <c r="JV65" s="79"/>
      <c r="JW65" s="79"/>
      <c r="JX65" s="79"/>
      <c r="JY65" s="79"/>
      <c r="JZ65" s="79"/>
      <c r="KA65" s="79"/>
      <c r="KB65" s="79"/>
      <c r="KC65" s="79"/>
      <c r="KD65" s="79"/>
      <c r="KE65" s="79"/>
      <c r="KF65" s="79"/>
      <c r="KG65" s="79"/>
      <c r="KH65" s="79"/>
      <c r="KI65" s="79"/>
      <c r="KJ65" s="79"/>
      <c r="KK65" s="79"/>
      <c r="KL65" s="79"/>
      <c r="KM65" s="79"/>
      <c r="KN65" s="79"/>
      <c r="KO65" s="79"/>
      <c r="KP65" s="79"/>
      <c r="KQ65" s="79"/>
      <c r="KR65" s="79"/>
      <c r="KS65" s="79"/>
      <c r="KT65" s="79"/>
      <c r="KU65" s="79"/>
      <c r="KV65" s="79"/>
      <c r="KW65" s="79"/>
      <c r="KX65" s="79"/>
      <c r="KY65" s="79"/>
      <c r="KZ65" s="79"/>
      <c r="LA65" s="79"/>
      <c r="LB65" s="79"/>
      <c r="LC65" s="79"/>
      <c r="LD65" s="79"/>
      <c r="LE65" s="79"/>
      <c r="LF65" s="79"/>
      <c r="LG65" s="79"/>
      <c r="LH65" s="79"/>
      <c r="LI65" s="79"/>
      <c r="LJ65" s="79"/>
      <c r="LK65" s="79"/>
      <c r="LL65" s="79"/>
      <c r="LM65" s="79"/>
      <c r="LN65" s="79"/>
      <c r="LO65" s="79"/>
      <c r="LP65" s="79"/>
      <c r="LQ65" s="79"/>
      <c r="LR65" s="79"/>
      <c r="LS65" s="79"/>
      <c r="LT65" s="79"/>
      <c r="LU65" s="79"/>
      <c r="LV65" s="79"/>
      <c r="LW65" s="79"/>
      <c r="LX65" s="79"/>
      <c r="LY65" s="79"/>
      <c r="LZ65" s="79"/>
      <c r="MA65" s="79"/>
      <c r="MB65" s="79"/>
      <c r="MC65" s="79"/>
      <c r="MD65" s="79"/>
      <c r="ME65" s="79"/>
      <c r="MF65" s="79"/>
      <c r="MG65" s="79"/>
      <c r="MH65" s="79"/>
      <c r="MI65" s="79"/>
      <c r="MJ65" s="79"/>
      <c r="MK65" s="79"/>
      <c r="ML65" s="79"/>
      <c r="MM65" s="79"/>
      <c r="MN65" s="79"/>
      <c r="MO65" s="79"/>
      <c r="MP65" s="79"/>
      <c r="MQ65" s="79"/>
      <c r="MR65" s="79"/>
      <c r="MS65" s="79"/>
      <c r="MT65" s="79"/>
      <c r="MU65" s="79"/>
      <c r="MV65" s="79"/>
      <c r="MW65" s="79"/>
      <c r="MX65" s="79"/>
      <c r="MY65" s="79"/>
      <c r="MZ65" s="79"/>
      <c r="NA65" s="79"/>
      <c r="NB65" s="79"/>
      <c r="NC65" s="79"/>
      <c r="ND65" s="79"/>
      <c r="NE65" s="79"/>
      <c r="NF65" s="79"/>
      <c r="NG65" s="79"/>
      <c r="NH65" s="79"/>
      <c r="NI65" s="79"/>
      <c r="NJ65" s="79"/>
      <c r="NK65" s="79"/>
      <c r="NL65" s="79"/>
      <c r="NM65" s="79"/>
      <c r="NN65" s="79"/>
      <c r="NO65" s="79"/>
      <c r="NP65" s="79"/>
      <c r="NQ65" s="79"/>
      <c r="NR65" s="79"/>
      <c r="NS65" s="79"/>
      <c r="NT65" s="79"/>
      <c r="NU65" s="79"/>
      <c r="NV65" s="79"/>
      <c r="NW65" s="79"/>
      <c r="NX65" s="79"/>
      <c r="NY65" s="79"/>
      <c r="NZ65" s="79"/>
      <c r="OA65" s="79"/>
      <c r="OB65" s="79"/>
      <c r="OC65" s="79"/>
      <c r="OD65" s="79"/>
      <c r="OE65" s="79"/>
      <c r="OF65" s="79"/>
      <c r="OG65" s="79"/>
      <c r="OH65" s="79"/>
      <c r="OI65" s="79"/>
      <c r="OJ65" s="79"/>
      <c r="OK65" s="79"/>
      <c r="OL65" s="79"/>
      <c r="OM65" s="79"/>
      <c r="ON65" s="79"/>
      <c r="OO65" s="79"/>
      <c r="OP65" s="79"/>
      <c r="OQ65" s="79"/>
      <c r="OR65" s="79"/>
      <c r="OS65" s="79"/>
      <c r="OT65" s="79"/>
      <c r="OU65" s="79"/>
      <c r="OV65" s="79"/>
      <c r="OW65" s="79"/>
      <c r="OX65" s="79"/>
      <c r="OY65" s="79"/>
      <c r="OZ65" s="79"/>
      <c r="PA65" s="79"/>
      <c r="PB65" s="79"/>
      <c r="PC65" s="79"/>
      <c r="PD65" s="79"/>
      <c r="PE65" s="79"/>
      <c r="PF65" s="79"/>
      <c r="PG65" s="79"/>
      <c r="PH65" s="79"/>
      <c r="PI65" s="79"/>
      <c r="PJ65" s="79"/>
      <c r="PK65" s="79"/>
      <c r="PL65" s="79"/>
      <c r="PM65" s="79"/>
      <c r="PN65" s="79"/>
      <c r="PO65" s="79"/>
      <c r="PP65" s="79"/>
      <c r="PQ65" s="79"/>
      <c r="PR65" s="79"/>
      <c r="PS65" s="79"/>
      <c r="PT65" s="79"/>
      <c r="PU65" s="79"/>
      <c r="PV65" s="79"/>
      <c r="PW65" s="79"/>
      <c r="PX65" s="79"/>
      <c r="PY65" s="79"/>
      <c r="PZ65" s="79"/>
      <c r="QA65" s="79"/>
      <c r="QB65" s="79"/>
      <c r="QC65" s="79"/>
      <c r="QD65" s="79"/>
      <c r="QE65" s="79"/>
      <c r="QF65" s="79"/>
      <c r="QG65" s="79"/>
      <c r="QH65" s="79"/>
      <c r="QI65" s="79"/>
      <c r="QJ65" s="79"/>
      <c r="QK65" s="79"/>
      <c r="QL65" s="79"/>
      <c r="QM65" s="79"/>
      <c r="QN65" s="79"/>
      <c r="QO65" s="79"/>
      <c r="QP65" s="79"/>
      <c r="QQ65" s="79"/>
      <c r="QR65" s="79"/>
      <c r="QS65" s="79"/>
      <c r="QT65" s="79"/>
      <c r="QU65" s="79"/>
      <c r="QV65" s="79"/>
      <c r="QW65" s="79"/>
      <c r="QX65" s="79"/>
      <c r="QY65" s="79"/>
      <c r="QZ65" s="79"/>
      <c r="RA65" s="79"/>
      <c r="RB65" s="79"/>
      <c r="RC65" s="79"/>
      <c r="RD65" s="79"/>
      <c r="RE65" s="79"/>
      <c r="RF65" s="79"/>
      <c r="RG65" s="79"/>
      <c r="RH65" s="79"/>
      <c r="RI65" s="79"/>
      <c r="RJ65" s="79"/>
      <c r="RK65" s="79"/>
      <c r="RL65" s="79"/>
      <c r="RM65" s="79"/>
      <c r="RN65" s="79"/>
      <c r="RO65" s="79"/>
      <c r="RP65" s="79"/>
      <c r="RQ65" s="79"/>
      <c r="RR65" s="79"/>
      <c r="RS65" s="79"/>
      <c r="RT65" s="79"/>
      <c r="RU65" s="79"/>
      <c r="RV65" s="79"/>
      <c r="RW65" s="79"/>
      <c r="RX65" s="79"/>
      <c r="RY65" s="79"/>
      <c r="RZ65" s="79"/>
      <c r="SA65" s="79"/>
      <c r="SB65" s="79"/>
      <c r="SC65" s="79"/>
      <c r="SD65" s="79"/>
      <c r="SE65" s="79"/>
      <c r="SF65" s="79"/>
      <c r="SG65" s="79"/>
      <c r="SH65" s="79"/>
      <c r="SI65" s="79"/>
      <c r="SJ65" s="79"/>
      <c r="SK65" s="79"/>
      <c r="SL65" s="79"/>
      <c r="SM65" s="79"/>
      <c r="SN65" s="79"/>
      <c r="SO65" s="79"/>
      <c r="SP65" s="79"/>
      <c r="SQ65" s="79"/>
      <c r="SR65" s="79"/>
      <c r="SS65" s="79"/>
      <c r="ST65" s="79"/>
      <c r="SU65" s="79"/>
      <c r="SV65" s="79"/>
      <c r="SW65" s="79"/>
      <c r="SX65" s="79"/>
      <c r="SY65" s="79"/>
      <c r="SZ65" s="79"/>
      <c r="TA65" s="79"/>
      <c r="TB65" s="79"/>
      <c r="TC65" s="79"/>
      <c r="TD65" s="79"/>
      <c r="TE65" s="79"/>
      <c r="TF65" s="79"/>
      <c r="TG65" s="79"/>
      <c r="TH65" s="79"/>
      <c r="TI65" s="79"/>
      <c r="TJ65" s="79"/>
      <c r="TK65" s="79"/>
      <c r="TL65" s="79"/>
      <c r="TM65" s="79"/>
      <c r="TN65" s="79"/>
      <c r="TO65" s="79"/>
      <c r="TP65" s="79"/>
      <c r="TQ65" s="79"/>
      <c r="TR65" s="79"/>
      <c r="TS65" s="79"/>
      <c r="TT65" s="79"/>
      <c r="TU65" s="79"/>
      <c r="TV65" s="79"/>
      <c r="TW65" s="79"/>
      <c r="TX65" s="79"/>
      <c r="TY65" s="79"/>
      <c r="TZ65" s="79"/>
      <c r="UA65" s="79"/>
      <c r="UB65" s="79"/>
      <c r="UC65" s="79"/>
      <c r="UD65" s="79"/>
      <c r="UE65" s="79"/>
      <c r="UF65" s="79"/>
      <c r="UG65" s="79"/>
      <c r="UH65" s="79"/>
      <c r="UI65" s="79"/>
      <c r="UJ65" s="79"/>
      <c r="UK65" s="79"/>
      <c r="UL65" s="79"/>
      <c r="UM65" s="79"/>
      <c r="UN65" s="79"/>
      <c r="UO65" s="79"/>
      <c r="UP65" s="79"/>
      <c r="UQ65" s="79"/>
      <c r="UR65" s="79"/>
      <c r="US65" s="79"/>
      <c r="UT65" s="79"/>
      <c r="UU65" s="79"/>
      <c r="UV65" s="79"/>
      <c r="UW65" s="79"/>
      <c r="UX65" s="79"/>
      <c r="UY65" s="79"/>
      <c r="UZ65" s="79"/>
      <c r="VA65" s="79"/>
      <c r="VB65" s="79"/>
      <c r="VC65" s="79"/>
      <c r="VD65" s="79"/>
      <c r="VE65" s="79"/>
      <c r="VF65" s="79"/>
      <c r="VG65" s="79"/>
      <c r="VH65" s="79"/>
      <c r="VI65" s="79"/>
      <c r="VJ65" s="79"/>
      <c r="VK65" s="79"/>
      <c r="VL65" s="79"/>
      <c r="VM65" s="79"/>
      <c r="VN65" s="79"/>
      <c r="VO65" s="79"/>
      <c r="VP65" s="79"/>
      <c r="VQ65" s="79"/>
      <c r="VR65" s="79"/>
      <c r="VS65" s="79"/>
      <c r="VT65" s="79"/>
      <c r="VU65" s="79"/>
      <c r="VV65" s="79"/>
      <c r="VW65" s="79"/>
      <c r="VX65" s="79"/>
      <c r="VY65" s="79"/>
      <c r="VZ65" s="79"/>
      <c r="WA65" s="79"/>
      <c r="WB65" s="79"/>
      <c r="WC65" s="79"/>
      <c r="WD65" s="79"/>
      <c r="WE65" s="79"/>
      <c r="WF65" s="79"/>
      <c r="WG65" s="79"/>
      <c r="WH65" s="79"/>
      <c r="WI65" s="79"/>
      <c r="WJ65" s="79"/>
      <c r="WK65" s="79"/>
      <c r="WL65" s="79"/>
      <c r="WM65" s="79"/>
      <c r="WN65" s="79"/>
      <c r="WO65" s="79"/>
      <c r="WP65" s="79"/>
      <c r="WQ65" s="79"/>
      <c r="WR65" s="79"/>
      <c r="WS65" s="79"/>
      <c r="WT65" s="79"/>
      <c r="WU65" s="79"/>
      <c r="WV65" s="79"/>
      <c r="WW65" s="79"/>
      <c r="WX65" s="79"/>
      <c r="WY65" s="79"/>
      <c r="WZ65" s="79"/>
      <c r="XA65" s="79"/>
      <c r="XB65" s="79"/>
      <c r="XC65" s="79"/>
      <c r="XD65" s="79"/>
      <c r="XE65" s="79"/>
      <c r="XF65" s="79"/>
      <c r="XG65" s="79"/>
      <c r="XH65" s="79"/>
      <c r="XI65" s="79"/>
      <c r="XJ65" s="79"/>
      <c r="XK65" s="79"/>
      <c r="XL65" s="79"/>
      <c r="XM65" s="79"/>
      <c r="XN65" s="79"/>
      <c r="XO65" s="79"/>
      <c r="XP65" s="79"/>
      <c r="XQ65" s="79"/>
      <c r="XR65" s="79"/>
      <c r="XS65" s="79"/>
      <c r="XT65" s="79"/>
      <c r="XU65" s="79"/>
      <c r="XV65" s="79"/>
      <c r="XW65" s="79"/>
      <c r="XX65" s="79"/>
      <c r="XY65" s="79"/>
      <c r="XZ65" s="79"/>
      <c r="YA65" s="79"/>
      <c r="YB65" s="79"/>
      <c r="YC65" s="79"/>
    </row>
    <row r="66" spans="1:653" s="80" customFormat="1" ht="125.25" customHeight="1" x14ac:dyDescent="0.25">
      <c r="A66" s="82" t="s">
        <v>619</v>
      </c>
      <c r="B66" s="83" t="s">
        <v>620</v>
      </c>
      <c r="C66" s="83" t="s">
        <v>628</v>
      </c>
      <c r="D66" s="66" t="s">
        <v>623</v>
      </c>
      <c r="E66" s="66" t="s">
        <v>624</v>
      </c>
      <c r="F66" s="67"/>
      <c r="G66" s="67"/>
      <c r="H66" s="66" t="s">
        <v>71</v>
      </c>
      <c r="I66" s="66" t="s">
        <v>290</v>
      </c>
      <c r="J66" s="66" t="s">
        <v>629</v>
      </c>
      <c r="K66" s="66" t="s">
        <v>194</v>
      </c>
      <c r="L66" s="66" t="s">
        <v>627</v>
      </c>
      <c r="M66" s="84" t="s">
        <v>55</v>
      </c>
      <c r="N66" s="102">
        <v>1.75</v>
      </c>
      <c r="O66" s="68">
        <v>12.5</v>
      </c>
      <c r="P66" s="22">
        <v>0.22</v>
      </c>
      <c r="Q66" s="93" t="s">
        <v>574</v>
      </c>
      <c r="R66" s="85">
        <v>100</v>
      </c>
      <c r="S66" s="69">
        <v>1.5</v>
      </c>
      <c r="T66" s="70">
        <v>1.5</v>
      </c>
      <c r="U66" s="79"/>
      <c r="V66" s="79"/>
      <c r="W66" s="79"/>
      <c r="X66" s="79"/>
      <c r="Y66" s="79"/>
      <c r="Z66" s="79"/>
      <c r="AA66" s="79"/>
      <c r="AB66" s="79"/>
      <c r="AC66" s="79"/>
      <c r="AD66" s="79"/>
      <c r="AE66" s="79"/>
      <c r="AF66" s="79"/>
      <c r="AG66" s="79"/>
      <c r="AH66" s="79"/>
      <c r="AI66" s="79"/>
      <c r="AJ66" s="79"/>
      <c r="AK66" s="79"/>
      <c r="AL66" s="79"/>
      <c r="AM66" s="79"/>
      <c r="AN66" s="79"/>
      <c r="AO66" s="79"/>
      <c r="AP66" s="79"/>
      <c r="AQ66" s="79"/>
      <c r="AR66" s="79"/>
      <c r="AS66" s="79"/>
      <c r="AT66" s="79"/>
      <c r="AU66" s="79"/>
      <c r="AV66" s="79"/>
      <c r="AW66" s="79"/>
      <c r="AX66" s="79"/>
      <c r="AY66" s="79"/>
      <c r="AZ66" s="79"/>
      <c r="BA66" s="79"/>
      <c r="BB66" s="79"/>
      <c r="BC66" s="79"/>
      <c r="BD66" s="79"/>
      <c r="BE66" s="79"/>
      <c r="BF66" s="79"/>
      <c r="BG66" s="79"/>
      <c r="BH66" s="79"/>
      <c r="BI66" s="79"/>
      <c r="BJ66" s="79"/>
      <c r="BK66" s="79"/>
      <c r="BL66" s="79"/>
      <c r="BM66" s="79"/>
      <c r="BN66" s="79"/>
      <c r="BO66" s="79"/>
      <c r="BP66" s="79"/>
      <c r="BQ66" s="79"/>
      <c r="BR66" s="79"/>
      <c r="BS66" s="79"/>
      <c r="BT66" s="79"/>
      <c r="BU66" s="79"/>
      <c r="BV66" s="79"/>
      <c r="BW66" s="79"/>
      <c r="BX66" s="79"/>
      <c r="BY66" s="79"/>
      <c r="BZ66" s="79"/>
      <c r="CA66" s="79"/>
      <c r="CB66" s="79"/>
      <c r="CC66" s="79"/>
      <c r="CD66" s="79"/>
      <c r="CE66" s="79"/>
      <c r="CF66" s="79"/>
      <c r="CG66" s="79"/>
      <c r="CH66" s="79"/>
      <c r="CI66" s="79"/>
      <c r="CJ66" s="79"/>
      <c r="CK66" s="79"/>
      <c r="CL66" s="79"/>
      <c r="CM66" s="79"/>
      <c r="CN66" s="79"/>
      <c r="CO66" s="79"/>
      <c r="CP66" s="79"/>
      <c r="CQ66" s="79"/>
      <c r="CR66" s="79"/>
      <c r="CS66" s="79"/>
      <c r="CT66" s="79"/>
      <c r="CU66" s="79"/>
      <c r="CV66" s="79"/>
      <c r="CW66" s="79"/>
      <c r="CX66" s="79"/>
      <c r="CY66" s="79"/>
      <c r="CZ66" s="79"/>
      <c r="DA66" s="79"/>
      <c r="DB66" s="79"/>
      <c r="DC66" s="79"/>
      <c r="DD66" s="79"/>
      <c r="DE66" s="79"/>
      <c r="DF66" s="79"/>
      <c r="DG66" s="79"/>
      <c r="DH66" s="79"/>
      <c r="DI66" s="79"/>
      <c r="DJ66" s="79"/>
      <c r="DK66" s="79"/>
      <c r="DL66" s="79"/>
      <c r="DM66" s="79"/>
      <c r="DN66" s="79"/>
      <c r="DO66" s="79"/>
      <c r="DP66" s="79"/>
      <c r="DQ66" s="79"/>
      <c r="DR66" s="79"/>
      <c r="DS66" s="79"/>
      <c r="DT66" s="79"/>
      <c r="DU66" s="79"/>
      <c r="DV66" s="79"/>
      <c r="DW66" s="79"/>
      <c r="DX66" s="79"/>
      <c r="DY66" s="79"/>
      <c r="DZ66" s="79"/>
      <c r="EA66" s="79"/>
      <c r="EB66" s="79"/>
      <c r="EC66" s="79"/>
      <c r="ED66" s="79"/>
      <c r="EE66" s="79"/>
      <c r="EF66" s="79"/>
      <c r="EG66" s="79"/>
      <c r="EH66" s="79"/>
      <c r="EI66" s="79"/>
      <c r="EJ66" s="79"/>
      <c r="EK66" s="79"/>
      <c r="EL66" s="79"/>
      <c r="EM66" s="79"/>
      <c r="EN66" s="79"/>
      <c r="EO66" s="79"/>
      <c r="EP66" s="79"/>
      <c r="EQ66" s="79"/>
      <c r="ER66" s="79"/>
      <c r="ES66" s="79"/>
      <c r="ET66" s="79"/>
      <c r="EU66" s="79"/>
      <c r="EV66" s="79"/>
      <c r="EW66" s="79"/>
      <c r="EX66" s="79"/>
      <c r="EY66" s="79"/>
      <c r="EZ66" s="79"/>
      <c r="FA66" s="79"/>
      <c r="FB66" s="79"/>
      <c r="FC66" s="79"/>
      <c r="FD66" s="79"/>
      <c r="FE66" s="79"/>
      <c r="FF66" s="79"/>
      <c r="FG66" s="79"/>
      <c r="FH66" s="79"/>
      <c r="FI66" s="79"/>
      <c r="FJ66" s="79"/>
      <c r="FK66" s="79"/>
      <c r="FL66" s="79"/>
      <c r="FM66" s="79"/>
      <c r="FN66" s="79"/>
      <c r="FO66" s="79"/>
      <c r="FP66" s="79"/>
      <c r="FQ66" s="79"/>
      <c r="FR66" s="79"/>
      <c r="FS66" s="79"/>
      <c r="FT66" s="79"/>
      <c r="FU66" s="79"/>
      <c r="FV66" s="79"/>
      <c r="FW66" s="79"/>
      <c r="FX66" s="79"/>
      <c r="FY66" s="79"/>
      <c r="FZ66" s="79"/>
      <c r="GA66" s="79"/>
      <c r="GB66" s="79"/>
      <c r="GC66" s="79"/>
      <c r="GD66" s="79"/>
      <c r="GE66" s="79"/>
      <c r="GF66" s="79"/>
      <c r="GG66" s="79"/>
      <c r="GH66" s="79"/>
      <c r="GI66" s="79"/>
      <c r="GJ66" s="79"/>
      <c r="GK66" s="79"/>
      <c r="GL66" s="79"/>
      <c r="GM66" s="79"/>
      <c r="GN66" s="79"/>
      <c r="GO66" s="79"/>
      <c r="GP66" s="79"/>
      <c r="GQ66" s="79"/>
      <c r="GR66" s="79"/>
      <c r="GS66" s="79"/>
      <c r="GT66" s="79"/>
      <c r="GU66" s="79"/>
      <c r="GV66" s="79"/>
      <c r="GW66" s="79"/>
      <c r="GX66" s="79"/>
      <c r="GY66" s="79"/>
      <c r="GZ66" s="79"/>
      <c r="HA66" s="79"/>
      <c r="HB66" s="79"/>
      <c r="HC66" s="79"/>
      <c r="HD66" s="79"/>
      <c r="HE66" s="79"/>
      <c r="HF66" s="79"/>
      <c r="HG66" s="79"/>
      <c r="HH66" s="79"/>
      <c r="HI66" s="79"/>
      <c r="HJ66" s="79"/>
      <c r="HK66" s="79"/>
      <c r="HL66" s="79"/>
      <c r="HM66" s="79"/>
      <c r="HN66" s="79"/>
      <c r="HO66" s="79"/>
      <c r="HP66" s="79"/>
      <c r="HQ66" s="79"/>
      <c r="HR66" s="79"/>
      <c r="HS66" s="79"/>
      <c r="HT66" s="79"/>
      <c r="HU66" s="79"/>
      <c r="HV66" s="79"/>
      <c r="HW66" s="79"/>
      <c r="HX66" s="79"/>
      <c r="HY66" s="79"/>
      <c r="HZ66" s="79"/>
      <c r="IA66" s="79"/>
      <c r="IB66" s="79"/>
      <c r="IC66" s="79"/>
      <c r="ID66" s="79"/>
      <c r="IE66" s="79"/>
      <c r="IF66" s="79"/>
      <c r="IG66" s="79"/>
      <c r="IH66" s="79"/>
      <c r="II66" s="79"/>
      <c r="IJ66" s="79"/>
      <c r="IK66" s="79"/>
      <c r="IL66" s="79"/>
      <c r="IM66" s="79"/>
      <c r="IN66" s="79"/>
      <c r="IO66" s="79"/>
      <c r="IP66" s="79"/>
      <c r="IQ66" s="79"/>
      <c r="IR66" s="79"/>
      <c r="IS66" s="79"/>
      <c r="IT66" s="79"/>
      <c r="IU66" s="79"/>
      <c r="IV66" s="79"/>
      <c r="IW66" s="79"/>
      <c r="IX66" s="79"/>
      <c r="IY66" s="79"/>
      <c r="IZ66" s="79"/>
      <c r="JA66" s="79"/>
      <c r="JB66" s="79"/>
      <c r="JC66" s="79"/>
      <c r="JD66" s="79"/>
      <c r="JE66" s="79"/>
      <c r="JF66" s="79"/>
      <c r="JG66" s="79"/>
      <c r="JH66" s="79"/>
      <c r="JI66" s="79"/>
      <c r="JJ66" s="79"/>
      <c r="JK66" s="79"/>
      <c r="JL66" s="79"/>
      <c r="JM66" s="79"/>
      <c r="JN66" s="79"/>
      <c r="JO66" s="79"/>
      <c r="JP66" s="79"/>
      <c r="JQ66" s="79"/>
      <c r="JR66" s="79"/>
      <c r="JS66" s="79"/>
      <c r="JT66" s="79"/>
      <c r="JU66" s="79"/>
      <c r="JV66" s="79"/>
      <c r="JW66" s="79"/>
      <c r="JX66" s="79"/>
      <c r="JY66" s="79"/>
      <c r="JZ66" s="79"/>
      <c r="KA66" s="79"/>
      <c r="KB66" s="79"/>
      <c r="KC66" s="79"/>
      <c r="KD66" s="79"/>
      <c r="KE66" s="79"/>
      <c r="KF66" s="79"/>
      <c r="KG66" s="79"/>
      <c r="KH66" s="79"/>
      <c r="KI66" s="79"/>
      <c r="KJ66" s="79"/>
      <c r="KK66" s="79"/>
      <c r="KL66" s="79"/>
      <c r="KM66" s="79"/>
      <c r="KN66" s="79"/>
      <c r="KO66" s="79"/>
      <c r="KP66" s="79"/>
      <c r="KQ66" s="79"/>
      <c r="KR66" s="79"/>
      <c r="KS66" s="79"/>
      <c r="KT66" s="79"/>
      <c r="KU66" s="79"/>
      <c r="KV66" s="79"/>
      <c r="KW66" s="79"/>
      <c r="KX66" s="79"/>
      <c r="KY66" s="79"/>
      <c r="KZ66" s="79"/>
      <c r="LA66" s="79"/>
      <c r="LB66" s="79"/>
      <c r="LC66" s="79"/>
      <c r="LD66" s="79"/>
      <c r="LE66" s="79"/>
      <c r="LF66" s="79"/>
      <c r="LG66" s="79"/>
      <c r="LH66" s="79"/>
      <c r="LI66" s="79"/>
      <c r="LJ66" s="79"/>
      <c r="LK66" s="79"/>
      <c r="LL66" s="79"/>
      <c r="LM66" s="79"/>
      <c r="LN66" s="79"/>
      <c r="LO66" s="79"/>
      <c r="LP66" s="79"/>
      <c r="LQ66" s="79"/>
      <c r="LR66" s="79"/>
      <c r="LS66" s="79"/>
      <c r="LT66" s="79"/>
      <c r="LU66" s="79"/>
      <c r="LV66" s="79"/>
      <c r="LW66" s="79"/>
      <c r="LX66" s="79"/>
      <c r="LY66" s="79"/>
      <c r="LZ66" s="79"/>
      <c r="MA66" s="79"/>
      <c r="MB66" s="79"/>
      <c r="MC66" s="79"/>
      <c r="MD66" s="79"/>
      <c r="ME66" s="79"/>
      <c r="MF66" s="79"/>
      <c r="MG66" s="79"/>
      <c r="MH66" s="79"/>
      <c r="MI66" s="79"/>
      <c r="MJ66" s="79"/>
      <c r="MK66" s="79"/>
      <c r="ML66" s="79"/>
      <c r="MM66" s="79"/>
      <c r="MN66" s="79"/>
      <c r="MO66" s="79"/>
      <c r="MP66" s="79"/>
      <c r="MQ66" s="79"/>
      <c r="MR66" s="79"/>
      <c r="MS66" s="79"/>
      <c r="MT66" s="79"/>
      <c r="MU66" s="79"/>
      <c r="MV66" s="79"/>
      <c r="MW66" s="79"/>
      <c r="MX66" s="79"/>
      <c r="MY66" s="79"/>
      <c r="MZ66" s="79"/>
      <c r="NA66" s="79"/>
      <c r="NB66" s="79"/>
      <c r="NC66" s="79"/>
      <c r="ND66" s="79"/>
      <c r="NE66" s="79"/>
      <c r="NF66" s="79"/>
      <c r="NG66" s="79"/>
      <c r="NH66" s="79"/>
      <c r="NI66" s="79"/>
      <c r="NJ66" s="79"/>
      <c r="NK66" s="79"/>
      <c r="NL66" s="79"/>
      <c r="NM66" s="79"/>
      <c r="NN66" s="79"/>
      <c r="NO66" s="79"/>
      <c r="NP66" s="79"/>
      <c r="NQ66" s="79"/>
      <c r="NR66" s="79"/>
      <c r="NS66" s="79"/>
      <c r="NT66" s="79"/>
      <c r="NU66" s="79"/>
      <c r="NV66" s="79"/>
      <c r="NW66" s="79"/>
      <c r="NX66" s="79"/>
      <c r="NY66" s="79"/>
      <c r="NZ66" s="79"/>
      <c r="OA66" s="79"/>
      <c r="OB66" s="79"/>
      <c r="OC66" s="79"/>
      <c r="OD66" s="79"/>
      <c r="OE66" s="79"/>
      <c r="OF66" s="79"/>
      <c r="OG66" s="79"/>
      <c r="OH66" s="79"/>
      <c r="OI66" s="79"/>
      <c r="OJ66" s="79"/>
      <c r="OK66" s="79"/>
      <c r="OL66" s="79"/>
      <c r="OM66" s="79"/>
      <c r="ON66" s="79"/>
      <c r="OO66" s="79"/>
      <c r="OP66" s="79"/>
      <c r="OQ66" s="79"/>
      <c r="OR66" s="79"/>
      <c r="OS66" s="79"/>
      <c r="OT66" s="79"/>
      <c r="OU66" s="79"/>
      <c r="OV66" s="79"/>
      <c r="OW66" s="79"/>
      <c r="OX66" s="79"/>
      <c r="OY66" s="79"/>
      <c r="OZ66" s="79"/>
      <c r="PA66" s="79"/>
      <c r="PB66" s="79"/>
      <c r="PC66" s="79"/>
      <c r="PD66" s="79"/>
      <c r="PE66" s="79"/>
      <c r="PF66" s="79"/>
      <c r="PG66" s="79"/>
      <c r="PH66" s="79"/>
      <c r="PI66" s="79"/>
      <c r="PJ66" s="79"/>
      <c r="PK66" s="79"/>
      <c r="PL66" s="79"/>
      <c r="PM66" s="79"/>
      <c r="PN66" s="79"/>
      <c r="PO66" s="79"/>
      <c r="PP66" s="79"/>
      <c r="PQ66" s="79"/>
      <c r="PR66" s="79"/>
      <c r="PS66" s="79"/>
      <c r="PT66" s="79"/>
      <c r="PU66" s="79"/>
      <c r="PV66" s="79"/>
      <c r="PW66" s="79"/>
      <c r="PX66" s="79"/>
      <c r="PY66" s="79"/>
      <c r="PZ66" s="79"/>
      <c r="QA66" s="79"/>
      <c r="QB66" s="79"/>
      <c r="QC66" s="79"/>
      <c r="QD66" s="79"/>
      <c r="QE66" s="79"/>
      <c r="QF66" s="79"/>
      <c r="QG66" s="79"/>
      <c r="QH66" s="79"/>
      <c r="QI66" s="79"/>
      <c r="QJ66" s="79"/>
      <c r="QK66" s="79"/>
      <c r="QL66" s="79"/>
      <c r="QM66" s="79"/>
      <c r="QN66" s="79"/>
      <c r="QO66" s="79"/>
      <c r="QP66" s="79"/>
      <c r="QQ66" s="79"/>
      <c r="QR66" s="79"/>
      <c r="QS66" s="79"/>
      <c r="QT66" s="79"/>
      <c r="QU66" s="79"/>
      <c r="QV66" s="79"/>
      <c r="QW66" s="79"/>
      <c r="QX66" s="79"/>
      <c r="QY66" s="79"/>
      <c r="QZ66" s="79"/>
      <c r="RA66" s="79"/>
      <c r="RB66" s="79"/>
      <c r="RC66" s="79"/>
      <c r="RD66" s="79"/>
      <c r="RE66" s="79"/>
      <c r="RF66" s="79"/>
      <c r="RG66" s="79"/>
      <c r="RH66" s="79"/>
      <c r="RI66" s="79"/>
      <c r="RJ66" s="79"/>
      <c r="RK66" s="79"/>
      <c r="RL66" s="79"/>
      <c r="RM66" s="79"/>
      <c r="RN66" s="79"/>
      <c r="RO66" s="79"/>
      <c r="RP66" s="79"/>
      <c r="RQ66" s="79"/>
      <c r="RR66" s="79"/>
      <c r="RS66" s="79"/>
      <c r="RT66" s="79"/>
      <c r="RU66" s="79"/>
      <c r="RV66" s="79"/>
      <c r="RW66" s="79"/>
      <c r="RX66" s="79"/>
      <c r="RY66" s="79"/>
      <c r="RZ66" s="79"/>
      <c r="SA66" s="79"/>
      <c r="SB66" s="79"/>
      <c r="SC66" s="79"/>
      <c r="SD66" s="79"/>
      <c r="SE66" s="79"/>
      <c r="SF66" s="79"/>
      <c r="SG66" s="79"/>
      <c r="SH66" s="79"/>
      <c r="SI66" s="79"/>
      <c r="SJ66" s="79"/>
      <c r="SK66" s="79"/>
      <c r="SL66" s="79"/>
      <c r="SM66" s="79"/>
      <c r="SN66" s="79"/>
      <c r="SO66" s="79"/>
      <c r="SP66" s="79"/>
      <c r="SQ66" s="79"/>
      <c r="SR66" s="79"/>
      <c r="SS66" s="79"/>
      <c r="ST66" s="79"/>
      <c r="SU66" s="79"/>
      <c r="SV66" s="79"/>
      <c r="SW66" s="79"/>
      <c r="SX66" s="79"/>
      <c r="SY66" s="79"/>
      <c r="SZ66" s="79"/>
      <c r="TA66" s="79"/>
      <c r="TB66" s="79"/>
      <c r="TC66" s="79"/>
      <c r="TD66" s="79"/>
      <c r="TE66" s="79"/>
      <c r="TF66" s="79"/>
      <c r="TG66" s="79"/>
      <c r="TH66" s="79"/>
      <c r="TI66" s="79"/>
      <c r="TJ66" s="79"/>
      <c r="TK66" s="79"/>
      <c r="TL66" s="79"/>
      <c r="TM66" s="79"/>
      <c r="TN66" s="79"/>
      <c r="TO66" s="79"/>
      <c r="TP66" s="79"/>
      <c r="TQ66" s="79"/>
      <c r="TR66" s="79"/>
      <c r="TS66" s="79"/>
      <c r="TT66" s="79"/>
      <c r="TU66" s="79"/>
      <c r="TV66" s="79"/>
      <c r="TW66" s="79"/>
      <c r="TX66" s="79"/>
      <c r="TY66" s="79"/>
      <c r="TZ66" s="79"/>
      <c r="UA66" s="79"/>
      <c r="UB66" s="79"/>
      <c r="UC66" s="79"/>
      <c r="UD66" s="79"/>
      <c r="UE66" s="79"/>
      <c r="UF66" s="79"/>
      <c r="UG66" s="79"/>
      <c r="UH66" s="79"/>
      <c r="UI66" s="79"/>
      <c r="UJ66" s="79"/>
      <c r="UK66" s="79"/>
      <c r="UL66" s="79"/>
      <c r="UM66" s="79"/>
      <c r="UN66" s="79"/>
      <c r="UO66" s="79"/>
      <c r="UP66" s="79"/>
      <c r="UQ66" s="79"/>
      <c r="UR66" s="79"/>
      <c r="US66" s="79"/>
      <c r="UT66" s="79"/>
      <c r="UU66" s="79"/>
      <c r="UV66" s="79"/>
      <c r="UW66" s="79"/>
      <c r="UX66" s="79"/>
      <c r="UY66" s="79"/>
      <c r="UZ66" s="79"/>
      <c r="VA66" s="79"/>
      <c r="VB66" s="79"/>
      <c r="VC66" s="79"/>
      <c r="VD66" s="79"/>
      <c r="VE66" s="79"/>
      <c r="VF66" s="79"/>
      <c r="VG66" s="79"/>
      <c r="VH66" s="79"/>
      <c r="VI66" s="79"/>
      <c r="VJ66" s="79"/>
      <c r="VK66" s="79"/>
      <c r="VL66" s="79"/>
      <c r="VM66" s="79"/>
      <c r="VN66" s="79"/>
      <c r="VO66" s="79"/>
      <c r="VP66" s="79"/>
      <c r="VQ66" s="79"/>
      <c r="VR66" s="79"/>
      <c r="VS66" s="79"/>
      <c r="VT66" s="79"/>
      <c r="VU66" s="79"/>
      <c r="VV66" s="79"/>
      <c r="VW66" s="79"/>
      <c r="VX66" s="79"/>
      <c r="VY66" s="79"/>
      <c r="VZ66" s="79"/>
      <c r="WA66" s="79"/>
      <c r="WB66" s="79"/>
      <c r="WC66" s="79"/>
      <c r="WD66" s="79"/>
      <c r="WE66" s="79"/>
      <c r="WF66" s="79"/>
      <c r="WG66" s="79"/>
      <c r="WH66" s="79"/>
      <c r="WI66" s="79"/>
      <c r="WJ66" s="79"/>
      <c r="WK66" s="79"/>
      <c r="WL66" s="79"/>
      <c r="WM66" s="79"/>
      <c r="WN66" s="79"/>
      <c r="WO66" s="79"/>
      <c r="WP66" s="79"/>
      <c r="WQ66" s="79"/>
      <c r="WR66" s="79"/>
      <c r="WS66" s="79"/>
      <c r="WT66" s="79"/>
      <c r="WU66" s="79"/>
      <c r="WV66" s="79"/>
      <c r="WW66" s="79"/>
      <c r="WX66" s="79"/>
      <c r="WY66" s="79"/>
      <c r="WZ66" s="79"/>
      <c r="XA66" s="79"/>
      <c r="XB66" s="79"/>
      <c r="XC66" s="79"/>
      <c r="XD66" s="79"/>
      <c r="XE66" s="79"/>
      <c r="XF66" s="79"/>
      <c r="XG66" s="79"/>
      <c r="XH66" s="79"/>
      <c r="XI66" s="79"/>
      <c r="XJ66" s="79"/>
      <c r="XK66" s="79"/>
      <c r="XL66" s="79"/>
      <c r="XM66" s="79"/>
      <c r="XN66" s="79"/>
      <c r="XO66" s="79"/>
      <c r="XP66" s="79"/>
      <c r="XQ66" s="79"/>
      <c r="XR66" s="79"/>
      <c r="XS66" s="79"/>
      <c r="XT66" s="79"/>
      <c r="XU66" s="79"/>
      <c r="XV66" s="79"/>
      <c r="XW66" s="79"/>
      <c r="XX66" s="79"/>
      <c r="XY66" s="79"/>
      <c r="XZ66" s="79"/>
      <c r="YA66" s="79"/>
      <c r="YB66" s="79"/>
      <c r="YC66" s="79"/>
    </row>
    <row r="67" spans="1:653" s="80" customFormat="1" ht="86.25" customHeight="1" x14ac:dyDescent="0.25">
      <c r="A67" s="78" t="s">
        <v>285</v>
      </c>
      <c r="B67" s="71" t="s">
        <v>286</v>
      </c>
      <c r="C67" s="71" t="s">
        <v>287</v>
      </c>
      <c r="D67" s="73" t="s">
        <v>288</v>
      </c>
      <c r="E67" s="73" t="s">
        <v>289</v>
      </c>
      <c r="F67" s="72"/>
      <c r="G67" s="72"/>
      <c r="H67" s="73" t="s">
        <v>128</v>
      </c>
      <c r="I67" s="73" t="s">
        <v>290</v>
      </c>
      <c r="J67" s="73" t="s">
        <v>291</v>
      </c>
      <c r="K67" s="73" t="s">
        <v>194</v>
      </c>
      <c r="L67" s="73" t="s">
        <v>292</v>
      </c>
      <c r="M67" s="74" t="s">
        <v>49</v>
      </c>
      <c r="N67" s="101">
        <v>0</v>
      </c>
      <c r="O67" s="75">
        <v>45</v>
      </c>
      <c r="P67" s="63">
        <v>0</v>
      </c>
      <c r="Q67" s="63">
        <v>0</v>
      </c>
      <c r="R67" s="64">
        <v>0</v>
      </c>
      <c r="S67" s="63">
        <v>5.4</v>
      </c>
      <c r="T67" s="65">
        <v>0</v>
      </c>
      <c r="U67" s="79"/>
      <c r="V67" s="79"/>
      <c r="W67" s="79"/>
      <c r="X67" s="79"/>
      <c r="Y67" s="79"/>
      <c r="Z67" s="79"/>
      <c r="AA67" s="79"/>
      <c r="AB67" s="79"/>
      <c r="AC67" s="79"/>
      <c r="AD67" s="79"/>
      <c r="AE67" s="79"/>
      <c r="AF67" s="79"/>
      <c r="AG67" s="79"/>
      <c r="AH67" s="79"/>
      <c r="AI67" s="79"/>
      <c r="AJ67" s="79"/>
      <c r="AK67" s="79"/>
      <c r="AL67" s="79"/>
      <c r="AM67" s="79"/>
      <c r="AN67" s="79"/>
      <c r="AO67" s="79"/>
      <c r="AP67" s="79"/>
      <c r="AQ67" s="79"/>
      <c r="AR67" s="79"/>
      <c r="AS67" s="79"/>
      <c r="AT67" s="79"/>
      <c r="AU67" s="79"/>
      <c r="AV67" s="79"/>
      <c r="AW67" s="79"/>
      <c r="AX67" s="79"/>
      <c r="AY67" s="79"/>
      <c r="AZ67" s="79"/>
      <c r="BA67" s="79"/>
      <c r="BB67" s="79"/>
      <c r="BC67" s="79"/>
      <c r="BD67" s="79"/>
      <c r="BE67" s="79"/>
      <c r="BF67" s="79"/>
      <c r="BG67" s="79"/>
      <c r="BH67" s="79"/>
      <c r="BI67" s="79"/>
      <c r="BJ67" s="79"/>
      <c r="BK67" s="79"/>
      <c r="BL67" s="79"/>
      <c r="BM67" s="79"/>
      <c r="BN67" s="79"/>
      <c r="BO67" s="79"/>
      <c r="BP67" s="79"/>
      <c r="BQ67" s="79"/>
      <c r="BR67" s="79"/>
      <c r="BS67" s="79"/>
      <c r="BT67" s="79"/>
      <c r="BU67" s="79"/>
      <c r="BV67" s="79"/>
      <c r="BW67" s="79"/>
      <c r="BX67" s="79"/>
      <c r="BY67" s="79"/>
      <c r="BZ67" s="79"/>
      <c r="CA67" s="79"/>
      <c r="CB67" s="79"/>
      <c r="CC67" s="79"/>
      <c r="CD67" s="79"/>
      <c r="CE67" s="79"/>
      <c r="CF67" s="79"/>
      <c r="CG67" s="79"/>
      <c r="CH67" s="79"/>
      <c r="CI67" s="79"/>
      <c r="CJ67" s="79"/>
      <c r="CK67" s="79"/>
      <c r="CL67" s="79"/>
      <c r="CM67" s="79"/>
      <c r="CN67" s="79"/>
      <c r="CO67" s="79"/>
      <c r="CP67" s="79"/>
      <c r="CQ67" s="79"/>
      <c r="CR67" s="79"/>
      <c r="CS67" s="79"/>
      <c r="CT67" s="79"/>
      <c r="CU67" s="79"/>
      <c r="CV67" s="79"/>
      <c r="CW67" s="79"/>
      <c r="CX67" s="79"/>
      <c r="CY67" s="79"/>
      <c r="CZ67" s="79"/>
      <c r="DA67" s="79"/>
      <c r="DB67" s="79"/>
      <c r="DC67" s="79"/>
      <c r="DD67" s="79"/>
      <c r="DE67" s="79"/>
      <c r="DF67" s="79"/>
      <c r="DG67" s="79"/>
      <c r="DH67" s="79"/>
      <c r="DI67" s="79"/>
      <c r="DJ67" s="79"/>
      <c r="DK67" s="79"/>
      <c r="DL67" s="79"/>
      <c r="DM67" s="79"/>
      <c r="DN67" s="79"/>
      <c r="DO67" s="79"/>
      <c r="DP67" s="79"/>
      <c r="DQ67" s="79"/>
      <c r="DR67" s="79"/>
      <c r="DS67" s="79"/>
      <c r="DT67" s="79"/>
      <c r="DU67" s="79"/>
      <c r="DV67" s="79"/>
      <c r="DW67" s="79"/>
      <c r="DX67" s="79"/>
      <c r="DY67" s="79"/>
      <c r="DZ67" s="79"/>
      <c r="EA67" s="79"/>
      <c r="EB67" s="79"/>
      <c r="EC67" s="79"/>
      <c r="ED67" s="79"/>
      <c r="EE67" s="79"/>
      <c r="EF67" s="79"/>
      <c r="EG67" s="79"/>
      <c r="EH67" s="79"/>
      <c r="EI67" s="79"/>
      <c r="EJ67" s="79"/>
      <c r="EK67" s="79"/>
      <c r="EL67" s="79"/>
      <c r="EM67" s="79"/>
      <c r="EN67" s="79"/>
      <c r="EO67" s="79"/>
      <c r="EP67" s="79"/>
      <c r="EQ67" s="79"/>
      <c r="ER67" s="79"/>
      <c r="ES67" s="79"/>
      <c r="ET67" s="79"/>
      <c r="EU67" s="79"/>
      <c r="EV67" s="79"/>
      <c r="EW67" s="79"/>
      <c r="EX67" s="79"/>
      <c r="EY67" s="79"/>
      <c r="EZ67" s="79"/>
      <c r="FA67" s="79"/>
      <c r="FB67" s="79"/>
      <c r="FC67" s="79"/>
      <c r="FD67" s="79"/>
      <c r="FE67" s="79"/>
      <c r="FF67" s="79"/>
      <c r="FG67" s="79"/>
      <c r="FH67" s="79"/>
      <c r="FI67" s="79"/>
      <c r="FJ67" s="79"/>
      <c r="FK67" s="79"/>
      <c r="FL67" s="79"/>
      <c r="FM67" s="79"/>
      <c r="FN67" s="79"/>
      <c r="FO67" s="79"/>
      <c r="FP67" s="79"/>
      <c r="FQ67" s="79"/>
      <c r="FR67" s="79"/>
      <c r="FS67" s="79"/>
      <c r="FT67" s="79"/>
      <c r="FU67" s="79"/>
      <c r="FV67" s="79"/>
      <c r="FW67" s="79"/>
      <c r="FX67" s="79"/>
      <c r="FY67" s="79"/>
      <c r="FZ67" s="79"/>
      <c r="GA67" s="79"/>
      <c r="GB67" s="79"/>
      <c r="GC67" s="79"/>
      <c r="GD67" s="79"/>
      <c r="GE67" s="79"/>
      <c r="GF67" s="79"/>
      <c r="GG67" s="79"/>
      <c r="GH67" s="79"/>
      <c r="GI67" s="79"/>
      <c r="GJ67" s="79"/>
      <c r="GK67" s="79"/>
      <c r="GL67" s="79"/>
      <c r="GM67" s="79"/>
      <c r="GN67" s="79"/>
      <c r="GO67" s="79"/>
      <c r="GP67" s="79"/>
      <c r="GQ67" s="79"/>
      <c r="GR67" s="79"/>
      <c r="GS67" s="79"/>
      <c r="GT67" s="79"/>
      <c r="GU67" s="79"/>
      <c r="GV67" s="79"/>
      <c r="GW67" s="79"/>
      <c r="GX67" s="79"/>
      <c r="GY67" s="79"/>
      <c r="GZ67" s="79"/>
      <c r="HA67" s="79"/>
      <c r="HB67" s="79"/>
      <c r="HC67" s="79"/>
      <c r="HD67" s="79"/>
      <c r="HE67" s="79"/>
      <c r="HF67" s="79"/>
      <c r="HG67" s="79"/>
      <c r="HH67" s="79"/>
      <c r="HI67" s="79"/>
      <c r="HJ67" s="79"/>
      <c r="HK67" s="79"/>
      <c r="HL67" s="79"/>
      <c r="HM67" s="79"/>
      <c r="HN67" s="79"/>
      <c r="HO67" s="79"/>
      <c r="HP67" s="79"/>
      <c r="HQ67" s="79"/>
      <c r="HR67" s="79"/>
      <c r="HS67" s="79"/>
      <c r="HT67" s="79"/>
      <c r="HU67" s="79"/>
      <c r="HV67" s="79"/>
      <c r="HW67" s="79"/>
      <c r="HX67" s="79"/>
      <c r="HY67" s="79"/>
      <c r="HZ67" s="79"/>
      <c r="IA67" s="79"/>
      <c r="IB67" s="79"/>
      <c r="IC67" s="79"/>
      <c r="ID67" s="79"/>
      <c r="IE67" s="79"/>
      <c r="IF67" s="79"/>
      <c r="IG67" s="79"/>
      <c r="IH67" s="79"/>
      <c r="II67" s="79"/>
      <c r="IJ67" s="79"/>
      <c r="IK67" s="79"/>
      <c r="IL67" s="79"/>
      <c r="IM67" s="79"/>
      <c r="IN67" s="79"/>
      <c r="IO67" s="79"/>
      <c r="IP67" s="79"/>
      <c r="IQ67" s="79"/>
      <c r="IR67" s="79"/>
      <c r="IS67" s="79"/>
      <c r="IT67" s="79"/>
      <c r="IU67" s="79"/>
      <c r="IV67" s="79"/>
      <c r="IW67" s="79"/>
      <c r="IX67" s="79"/>
      <c r="IY67" s="79"/>
      <c r="IZ67" s="79"/>
      <c r="JA67" s="79"/>
      <c r="JB67" s="79"/>
      <c r="JC67" s="79"/>
      <c r="JD67" s="79"/>
      <c r="JE67" s="79"/>
      <c r="JF67" s="79"/>
      <c r="JG67" s="79"/>
      <c r="JH67" s="79"/>
      <c r="JI67" s="79"/>
      <c r="JJ67" s="79"/>
      <c r="JK67" s="79"/>
      <c r="JL67" s="79"/>
      <c r="JM67" s="79"/>
      <c r="JN67" s="79"/>
      <c r="JO67" s="79"/>
      <c r="JP67" s="79"/>
      <c r="JQ67" s="79"/>
      <c r="JR67" s="79"/>
      <c r="JS67" s="79"/>
      <c r="JT67" s="79"/>
      <c r="JU67" s="79"/>
      <c r="JV67" s="79"/>
      <c r="JW67" s="79"/>
      <c r="JX67" s="79"/>
      <c r="JY67" s="79"/>
      <c r="JZ67" s="79"/>
      <c r="KA67" s="79"/>
      <c r="KB67" s="79"/>
      <c r="KC67" s="79"/>
      <c r="KD67" s="79"/>
      <c r="KE67" s="79"/>
      <c r="KF67" s="79"/>
      <c r="KG67" s="79"/>
      <c r="KH67" s="79"/>
      <c r="KI67" s="79"/>
      <c r="KJ67" s="79"/>
      <c r="KK67" s="79"/>
      <c r="KL67" s="79"/>
      <c r="KM67" s="79"/>
      <c r="KN67" s="79"/>
      <c r="KO67" s="79"/>
      <c r="KP67" s="79"/>
      <c r="KQ67" s="79"/>
      <c r="KR67" s="79"/>
      <c r="KS67" s="79"/>
      <c r="KT67" s="79"/>
      <c r="KU67" s="79"/>
      <c r="KV67" s="79"/>
      <c r="KW67" s="79"/>
      <c r="KX67" s="79"/>
      <c r="KY67" s="79"/>
      <c r="KZ67" s="79"/>
      <c r="LA67" s="79"/>
      <c r="LB67" s="79"/>
      <c r="LC67" s="79"/>
      <c r="LD67" s="79"/>
      <c r="LE67" s="79"/>
      <c r="LF67" s="79"/>
      <c r="LG67" s="79"/>
      <c r="LH67" s="79"/>
      <c r="LI67" s="79"/>
      <c r="LJ67" s="79"/>
      <c r="LK67" s="79"/>
      <c r="LL67" s="79"/>
      <c r="LM67" s="79"/>
      <c r="LN67" s="79"/>
      <c r="LO67" s="79"/>
      <c r="LP67" s="79"/>
      <c r="LQ67" s="79"/>
      <c r="LR67" s="79"/>
      <c r="LS67" s="79"/>
      <c r="LT67" s="79"/>
      <c r="LU67" s="79"/>
      <c r="LV67" s="79"/>
      <c r="LW67" s="79"/>
      <c r="LX67" s="79"/>
      <c r="LY67" s="79"/>
      <c r="LZ67" s="79"/>
      <c r="MA67" s="79"/>
      <c r="MB67" s="79"/>
      <c r="MC67" s="79"/>
      <c r="MD67" s="79"/>
      <c r="ME67" s="79"/>
      <c r="MF67" s="79"/>
      <c r="MG67" s="79"/>
      <c r="MH67" s="79"/>
      <c r="MI67" s="79"/>
      <c r="MJ67" s="79"/>
      <c r="MK67" s="79"/>
      <c r="ML67" s="79"/>
      <c r="MM67" s="79"/>
      <c r="MN67" s="79"/>
      <c r="MO67" s="79"/>
      <c r="MP67" s="79"/>
      <c r="MQ67" s="79"/>
      <c r="MR67" s="79"/>
      <c r="MS67" s="79"/>
      <c r="MT67" s="79"/>
      <c r="MU67" s="79"/>
      <c r="MV67" s="79"/>
      <c r="MW67" s="79"/>
      <c r="MX67" s="79"/>
      <c r="MY67" s="79"/>
      <c r="MZ67" s="79"/>
      <c r="NA67" s="79"/>
      <c r="NB67" s="79"/>
      <c r="NC67" s="79"/>
      <c r="ND67" s="79"/>
      <c r="NE67" s="79"/>
      <c r="NF67" s="79"/>
      <c r="NG67" s="79"/>
      <c r="NH67" s="79"/>
      <c r="NI67" s="79"/>
      <c r="NJ67" s="79"/>
      <c r="NK67" s="79"/>
      <c r="NL67" s="79"/>
      <c r="NM67" s="79"/>
      <c r="NN67" s="79"/>
      <c r="NO67" s="79"/>
      <c r="NP67" s="79"/>
      <c r="NQ67" s="79"/>
      <c r="NR67" s="79"/>
      <c r="NS67" s="79"/>
      <c r="NT67" s="79"/>
      <c r="NU67" s="79"/>
      <c r="NV67" s="79"/>
      <c r="NW67" s="79"/>
      <c r="NX67" s="79"/>
      <c r="NY67" s="79"/>
      <c r="NZ67" s="79"/>
      <c r="OA67" s="79"/>
      <c r="OB67" s="79"/>
      <c r="OC67" s="79"/>
      <c r="OD67" s="79"/>
      <c r="OE67" s="79"/>
      <c r="OF67" s="79"/>
      <c r="OG67" s="79"/>
      <c r="OH67" s="79"/>
      <c r="OI67" s="79"/>
      <c r="OJ67" s="79"/>
      <c r="OK67" s="79"/>
      <c r="OL67" s="79"/>
      <c r="OM67" s="79"/>
      <c r="ON67" s="79"/>
      <c r="OO67" s="79"/>
      <c r="OP67" s="79"/>
      <c r="OQ67" s="79"/>
      <c r="OR67" s="79"/>
      <c r="OS67" s="79"/>
      <c r="OT67" s="79"/>
      <c r="OU67" s="79"/>
      <c r="OV67" s="79"/>
      <c r="OW67" s="79"/>
      <c r="OX67" s="79"/>
      <c r="OY67" s="79"/>
      <c r="OZ67" s="79"/>
      <c r="PA67" s="79"/>
      <c r="PB67" s="79"/>
      <c r="PC67" s="79"/>
      <c r="PD67" s="79"/>
      <c r="PE67" s="79"/>
      <c r="PF67" s="79"/>
      <c r="PG67" s="79"/>
      <c r="PH67" s="79"/>
      <c r="PI67" s="79"/>
      <c r="PJ67" s="79"/>
      <c r="PK67" s="79"/>
      <c r="PL67" s="79"/>
      <c r="PM67" s="79"/>
      <c r="PN67" s="79"/>
      <c r="PO67" s="79"/>
      <c r="PP67" s="79"/>
      <c r="PQ67" s="79"/>
      <c r="PR67" s="79"/>
      <c r="PS67" s="79"/>
      <c r="PT67" s="79"/>
      <c r="PU67" s="79"/>
      <c r="PV67" s="79"/>
      <c r="PW67" s="79"/>
      <c r="PX67" s="79"/>
      <c r="PY67" s="79"/>
      <c r="PZ67" s="79"/>
      <c r="QA67" s="79"/>
      <c r="QB67" s="79"/>
      <c r="QC67" s="79"/>
      <c r="QD67" s="79"/>
      <c r="QE67" s="79"/>
      <c r="QF67" s="79"/>
      <c r="QG67" s="79"/>
      <c r="QH67" s="79"/>
      <c r="QI67" s="79"/>
      <c r="QJ67" s="79"/>
      <c r="QK67" s="79"/>
      <c r="QL67" s="79"/>
      <c r="QM67" s="79"/>
      <c r="QN67" s="79"/>
      <c r="QO67" s="79"/>
      <c r="QP67" s="79"/>
      <c r="QQ67" s="79"/>
      <c r="QR67" s="79"/>
      <c r="QS67" s="79"/>
      <c r="QT67" s="79"/>
      <c r="QU67" s="79"/>
      <c r="QV67" s="79"/>
      <c r="QW67" s="79"/>
      <c r="QX67" s="79"/>
      <c r="QY67" s="79"/>
      <c r="QZ67" s="79"/>
      <c r="RA67" s="79"/>
      <c r="RB67" s="79"/>
      <c r="RC67" s="79"/>
      <c r="RD67" s="79"/>
      <c r="RE67" s="79"/>
      <c r="RF67" s="79"/>
      <c r="RG67" s="79"/>
      <c r="RH67" s="79"/>
      <c r="RI67" s="79"/>
      <c r="RJ67" s="79"/>
      <c r="RK67" s="79"/>
      <c r="RL67" s="79"/>
      <c r="RM67" s="79"/>
      <c r="RN67" s="79"/>
      <c r="RO67" s="79"/>
      <c r="RP67" s="79"/>
      <c r="RQ67" s="79"/>
      <c r="RR67" s="79"/>
      <c r="RS67" s="79"/>
      <c r="RT67" s="79"/>
      <c r="RU67" s="79"/>
      <c r="RV67" s="79"/>
      <c r="RW67" s="79"/>
      <c r="RX67" s="79"/>
      <c r="RY67" s="79"/>
      <c r="RZ67" s="79"/>
      <c r="SA67" s="79"/>
      <c r="SB67" s="79"/>
      <c r="SC67" s="79"/>
      <c r="SD67" s="79"/>
      <c r="SE67" s="79"/>
      <c r="SF67" s="79"/>
      <c r="SG67" s="79"/>
      <c r="SH67" s="79"/>
      <c r="SI67" s="79"/>
      <c r="SJ67" s="79"/>
      <c r="SK67" s="79"/>
      <c r="SL67" s="79"/>
      <c r="SM67" s="79"/>
      <c r="SN67" s="79"/>
      <c r="SO67" s="79"/>
      <c r="SP67" s="79"/>
      <c r="SQ67" s="79"/>
      <c r="SR67" s="79"/>
      <c r="SS67" s="79"/>
      <c r="ST67" s="79"/>
      <c r="SU67" s="79"/>
      <c r="SV67" s="79"/>
      <c r="SW67" s="79"/>
      <c r="SX67" s="79"/>
      <c r="SY67" s="79"/>
      <c r="SZ67" s="79"/>
      <c r="TA67" s="79"/>
      <c r="TB67" s="79"/>
      <c r="TC67" s="79"/>
      <c r="TD67" s="79"/>
      <c r="TE67" s="79"/>
      <c r="TF67" s="79"/>
      <c r="TG67" s="79"/>
      <c r="TH67" s="79"/>
      <c r="TI67" s="79"/>
      <c r="TJ67" s="79"/>
      <c r="TK67" s="79"/>
      <c r="TL67" s="79"/>
      <c r="TM67" s="79"/>
      <c r="TN67" s="79"/>
      <c r="TO67" s="79"/>
      <c r="TP67" s="79"/>
      <c r="TQ67" s="79"/>
      <c r="TR67" s="79"/>
      <c r="TS67" s="79"/>
      <c r="TT67" s="79"/>
      <c r="TU67" s="79"/>
      <c r="TV67" s="79"/>
      <c r="TW67" s="79"/>
      <c r="TX67" s="79"/>
      <c r="TY67" s="79"/>
      <c r="TZ67" s="79"/>
      <c r="UA67" s="79"/>
      <c r="UB67" s="79"/>
      <c r="UC67" s="79"/>
      <c r="UD67" s="79"/>
      <c r="UE67" s="79"/>
      <c r="UF67" s="79"/>
      <c r="UG67" s="79"/>
      <c r="UH67" s="79"/>
      <c r="UI67" s="79"/>
      <c r="UJ67" s="79"/>
      <c r="UK67" s="79"/>
      <c r="UL67" s="79"/>
      <c r="UM67" s="79"/>
      <c r="UN67" s="79"/>
      <c r="UO67" s="79"/>
      <c r="UP67" s="79"/>
      <c r="UQ67" s="79"/>
      <c r="UR67" s="79"/>
      <c r="US67" s="79"/>
      <c r="UT67" s="79"/>
      <c r="UU67" s="79"/>
      <c r="UV67" s="79"/>
      <c r="UW67" s="79"/>
      <c r="UX67" s="79"/>
      <c r="UY67" s="79"/>
      <c r="UZ67" s="79"/>
      <c r="VA67" s="79"/>
      <c r="VB67" s="79"/>
      <c r="VC67" s="79"/>
      <c r="VD67" s="79"/>
      <c r="VE67" s="79"/>
      <c r="VF67" s="79"/>
      <c r="VG67" s="79"/>
      <c r="VH67" s="79"/>
      <c r="VI67" s="79"/>
      <c r="VJ67" s="79"/>
      <c r="VK67" s="79"/>
      <c r="VL67" s="79"/>
      <c r="VM67" s="79"/>
      <c r="VN67" s="79"/>
      <c r="VO67" s="79"/>
      <c r="VP67" s="79"/>
      <c r="VQ67" s="79"/>
      <c r="VR67" s="79"/>
      <c r="VS67" s="79"/>
      <c r="VT67" s="79"/>
      <c r="VU67" s="79"/>
      <c r="VV67" s="79"/>
      <c r="VW67" s="79"/>
      <c r="VX67" s="79"/>
      <c r="VY67" s="79"/>
      <c r="VZ67" s="79"/>
      <c r="WA67" s="79"/>
      <c r="WB67" s="79"/>
      <c r="WC67" s="79"/>
      <c r="WD67" s="79"/>
      <c r="WE67" s="79"/>
      <c r="WF67" s="79"/>
      <c r="WG67" s="79"/>
      <c r="WH67" s="79"/>
      <c r="WI67" s="79"/>
      <c r="WJ67" s="79"/>
      <c r="WK67" s="79"/>
      <c r="WL67" s="79"/>
      <c r="WM67" s="79"/>
      <c r="WN67" s="79"/>
      <c r="WO67" s="79"/>
      <c r="WP67" s="79"/>
      <c r="WQ67" s="79"/>
      <c r="WR67" s="79"/>
      <c r="WS67" s="79"/>
      <c r="WT67" s="79"/>
      <c r="WU67" s="79"/>
      <c r="WV67" s="79"/>
      <c r="WW67" s="79"/>
      <c r="WX67" s="79"/>
      <c r="WY67" s="79"/>
      <c r="WZ67" s="79"/>
      <c r="XA67" s="79"/>
      <c r="XB67" s="79"/>
      <c r="XC67" s="79"/>
      <c r="XD67" s="79"/>
      <c r="XE67" s="79"/>
      <c r="XF67" s="79"/>
      <c r="XG67" s="79"/>
      <c r="XH67" s="79"/>
      <c r="XI67" s="79"/>
      <c r="XJ67" s="79"/>
      <c r="XK67" s="79"/>
      <c r="XL67" s="79"/>
      <c r="XM67" s="79"/>
      <c r="XN67" s="79"/>
      <c r="XO67" s="79"/>
      <c r="XP67" s="79"/>
      <c r="XQ67" s="79"/>
      <c r="XR67" s="79"/>
      <c r="XS67" s="79"/>
      <c r="XT67" s="79"/>
      <c r="XU67" s="79"/>
      <c r="XV67" s="79"/>
      <c r="XW67" s="79"/>
      <c r="XX67" s="79"/>
      <c r="XY67" s="79"/>
      <c r="XZ67" s="79"/>
      <c r="YA67" s="79"/>
      <c r="YB67" s="79"/>
      <c r="YC67" s="79"/>
    </row>
    <row r="68" spans="1:653" s="80" customFormat="1" ht="86.25" customHeight="1" x14ac:dyDescent="0.25">
      <c r="A68" s="78" t="s">
        <v>285</v>
      </c>
      <c r="B68" s="71" t="s">
        <v>286</v>
      </c>
      <c r="C68" s="71" t="s">
        <v>287</v>
      </c>
      <c r="D68" s="73" t="s">
        <v>293</v>
      </c>
      <c r="E68" s="73" t="s">
        <v>294</v>
      </c>
      <c r="F68" s="72"/>
      <c r="G68" s="72"/>
      <c r="H68" s="73" t="s">
        <v>128</v>
      </c>
      <c r="I68" s="73" t="s">
        <v>290</v>
      </c>
      <c r="J68" s="73" t="s">
        <v>291</v>
      </c>
      <c r="K68" s="73" t="s">
        <v>194</v>
      </c>
      <c r="L68" s="73" t="s">
        <v>292</v>
      </c>
      <c r="M68" s="74" t="s">
        <v>49</v>
      </c>
      <c r="N68" s="101">
        <v>0</v>
      </c>
      <c r="O68" s="75">
        <v>96.92</v>
      </c>
      <c r="P68" s="63">
        <v>0</v>
      </c>
      <c r="Q68" s="63">
        <v>0</v>
      </c>
      <c r="R68" s="64">
        <v>0</v>
      </c>
      <c r="S68" s="63">
        <v>11.63</v>
      </c>
      <c r="T68" s="65">
        <v>0</v>
      </c>
      <c r="U68" s="79"/>
      <c r="V68" s="79"/>
      <c r="W68" s="79"/>
      <c r="X68" s="79"/>
      <c r="Y68" s="79"/>
      <c r="Z68" s="79"/>
      <c r="AA68" s="79"/>
      <c r="AB68" s="79"/>
      <c r="AC68" s="79"/>
      <c r="AD68" s="79"/>
      <c r="AE68" s="79"/>
      <c r="AF68" s="79"/>
      <c r="AG68" s="79"/>
      <c r="AH68" s="79"/>
      <c r="AI68" s="79"/>
      <c r="AJ68" s="79"/>
      <c r="AK68" s="79"/>
      <c r="AL68" s="79"/>
      <c r="AM68" s="79"/>
      <c r="AN68" s="79"/>
      <c r="AO68" s="79"/>
      <c r="AP68" s="79"/>
      <c r="AQ68" s="79"/>
      <c r="AR68" s="79"/>
      <c r="AS68" s="79"/>
      <c r="AT68" s="79"/>
      <c r="AU68" s="79"/>
      <c r="AV68" s="79"/>
      <c r="AW68" s="79"/>
      <c r="AX68" s="79"/>
      <c r="AY68" s="79"/>
      <c r="AZ68" s="79"/>
      <c r="BA68" s="79"/>
      <c r="BB68" s="79"/>
      <c r="BC68" s="79"/>
      <c r="BD68" s="79"/>
      <c r="BE68" s="79"/>
      <c r="BF68" s="79"/>
      <c r="BG68" s="79"/>
      <c r="BH68" s="79"/>
      <c r="BI68" s="79"/>
      <c r="BJ68" s="79"/>
      <c r="BK68" s="79"/>
      <c r="BL68" s="79"/>
      <c r="BM68" s="79"/>
      <c r="BN68" s="79"/>
      <c r="BO68" s="79"/>
      <c r="BP68" s="79"/>
      <c r="BQ68" s="79"/>
      <c r="BR68" s="79"/>
      <c r="BS68" s="79"/>
      <c r="BT68" s="79"/>
      <c r="BU68" s="79"/>
      <c r="BV68" s="79"/>
      <c r="BW68" s="79"/>
      <c r="BX68" s="79"/>
      <c r="BY68" s="79"/>
      <c r="BZ68" s="79"/>
      <c r="CA68" s="79"/>
      <c r="CB68" s="79"/>
      <c r="CC68" s="79"/>
      <c r="CD68" s="79"/>
      <c r="CE68" s="79"/>
      <c r="CF68" s="79"/>
      <c r="CG68" s="79"/>
      <c r="CH68" s="79"/>
      <c r="CI68" s="79"/>
      <c r="CJ68" s="79"/>
      <c r="CK68" s="79"/>
      <c r="CL68" s="79"/>
      <c r="CM68" s="79"/>
      <c r="CN68" s="79"/>
      <c r="CO68" s="79"/>
      <c r="CP68" s="79"/>
      <c r="CQ68" s="79"/>
      <c r="CR68" s="79"/>
      <c r="CS68" s="79"/>
      <c r="CT68" s="79"/>
      <c r="CU68" s="79"/>
      <c r="CV68" s="79"/>
      <c r="CW68" s="79"/>
      <c r="CX68" s="79"/>
      <c r="CY68" s="79"/>
      <c r="CZ68" s="79"/>
      <c r="DA68" s="79"/>
      <c r="DB68" s="79"/>
      <c r="DC68" s="79"/>
      <c r="DD68" s="79"/>
      <c r="DE68" s="79"/>
      <c r="DF68" s="79"/>
      <c r="DG68" s="79"/>
      <c r="DH68" s="79"/>
      <c r="DI68" s="79"/>
      <c r="DJ68" s="79"/>
      <c r="DK68" s="79"/>
      <c r="DL68" s="79"/>
      <c r="DM68" s="79"/>
      <c r="DN68" s="79"/>
      <c r="DO68" s="79"/>
      <c r="DP68" s="79"/>
      <c r="DQ68" s="79"/>
      <c r="DR68" s="79"/>
      <c r="DS68" s="79"/>
      <c r="DT68" s="79"/>
      <c r="DU68" s="79"/>
      <c r="DV68" s="79"/>
      <c r="DW68" s="79"/>
      <c r="DX68" s="79"/>
      <c r="DY68" s="79"/>
      <c r="DZ68" s="79"/>
      <c r="EA68" s="79"/>
      <c r="EB68" s="79"/>
      <c r="EC68" s="79"/>
      <c r="ED68" s="79"/>
      <c r="EE68" s="79"/>
      <c r="EF68" s="79"/>
      <c r="EG68" s="79"/>
      <c r="EH68" s="79"/>
      <c r="EI68" s="79"/>
      <c r="EJ68" s="79"/>
      <c r="EK68" s="79"/>
      <c r="EL68" s="79"/>
      <c r="EM68" s="79"/>
      <c r="EN68" s="79"/>
      <c r="EO68" s="79"/>
      <c r="EP68" s="79"/>
      <c r="EQ68" s="79"/>
      <c r="ER68" s="79"/>
      <c r="ES68" s="79"/>
      <c r="ET68" s="79"/>
      <c r="EU68" s="79"/>
      <c r="EV68" s="79"/>
      <c r="EW68" s="79"/>
      <c r="EX68" s="79"/>
      <c r="EY68" s="79"/>
      <c r="EZ68" s="79"/>
      <c r="FA68" s="79"/>
      <c r="FB68" s="79"/>
      <c r="FC68" s="79"/>
      <c r="FD68" s="79"/>
      <c r="FE68" s="79"/>
      <c r="FF68" s="79"/>
      <c r="FG68" s="79"/>
      <c r="FH68" s="79"/>
      <c r="FI68" s="79"/>
      <c r="FJ68" s="79"/>
      <c r="FK68" s="79"/>
      <c r="FL68" s="79"/>
      <c r="FM68" s="79"/>
      <c r="FN68" s="79"/>
      <c r="FO68" s="79"/>
      <c r="FP68" s="79"/>
      <c r="FQ68" s="79"/>
      <c r="FR68" s="79"/>
      <c r="FS68" s="79"/>
      <c r="FT68" s="79"/>
      <c r="FU68" s="79"/>
      <c r="FV68" s="79"/>
      <c r="FW68" s="79"/>
      <c r="FX68" s="79"/>
      <c r="FY68" s="79"/>
      <c r="FZ68" s="79"/>
      <c r="GA68" s="79"/>
      <c r="GB68" s="79"/>
      <c r="GC68" s="79"/>
      <c r="GD68" s="79"/>
      <c r="GE68" s="79"/>
      <c r="GF68" s="79"/>
      <c r="GG68" s="79"/>
      <c r="GH68" s="79"/>
      <c r="GI68" s="79"/>
      <c r="GJ68" s="79"/>
      <c r="GK68" s="79"/>
      <c r="GL68" s="79"/>
      <c r="GM68" s="79"/>
      <c r="GN68" s="79"/>
      <c r="GO68" s="79"/>
      <c r="GP68" s="79"/>
      <c r="GQ68" s="79"/>
      <c r="GR68" s="79"/>
      <c r="GS68" s="79"/>
      <c r="GT68" s="79"/>
      <c r="GU68" s="79"/>
      <c r="GV68" s="79"/>
      <c r="GW68" s="79"/>
      <c r="GX68" s="79"/>
      <c r="GY68" s="79"/>
      <c r="GZ68" s="79"/>
      <c r="HA68" s="79"/>
      <c r="HB68" s="79"/>
      <c r="HC68" s="79"/>
      <c r="HD68" s="79"/>
      <c r="HE68" s="79"/>
      <c r="HF68" s="79"/>
      <c r="HG68" s="79"/>
      <c r="HH68" s="79"/>
      <c r="HI68" s="79"/>
      <c r="HJ68" s="79"/>
      <c r="HK68" s="79"/>
      <c r="HL68" s="79"/>
      <c r="HM68" s="79"/>
      <c r="HN68" s="79"/>
      <c r="HO68" s="79"/>
      <c r="HP68" s="79"/>
      <c r="HQ68" s="79"/>
      <c r="HR68" s="79"/>
      <c r="HS68" s="79"/>
      <c r="HT68" s="79"/>
      <c r="HU68" s="79"/>
      <c r="HV68" s="79"/>
      <c r="HW68" s="79"/>
      <c r="HX68" s="79"/>
      <c r="HY68" s="79"/>
      <c r="HZ68" s="79"/>
      <c r="IA68" s="79"/>
      <c r="IB68" s="79"/>
      <c r="IC68" s="79"/>
      <c r="ID68" s="79"/>
      <c r="IE68" s="79"/>
      <c r="IF68" s="79"/>
      <c r="IG68" s="79"/>
      <c r="IH68" s="79"/>
      <c r="II68" s="79"/>
      <c r="IJ68" s="79"/>
      <c r="IK68" s="79"/>
      <c r="IL68" s="79"/>
      <c r="IM68" s="79"/>
      <c r="IN68" s="79"/>
      <c r="IO68" s="79"/>
      <c r="IP68" s="79"/>
      <c r="IQ68" s="79"/>
      <c r="IR68" s="79"/>
      <c r="IS68" s="79"/>
      <c r="IT68" s="79"/>
      <c r="IU68" s="79"/>
      <c r="IV68" s="79"/>
      <c r="IW68" s="79"/>
      <c r="IX68" s="79"/>
      <c r="IY68" s="79"/>
      <c r="IZ68" s="79"/>
      <c r="JA68" s="79"/>
      <c r="JB68" s="79"/>
      <c r="JC68" s="79"/>
      <c r="JD68" s="79"/>
      <c r="JE68" s="79"/>
      <c r="JF68" s="79"/>
      <c r="JG68" s="79"/>
      <c r="JH68" s="79"/>
      <c r="JI68" s="79"/>
      <c r="JJ68" s="79"/>
      <c r="JK68" s="79"/>
      <c r="JL68" s="79"/>
      <c r="JM68" s="79"/>
      <c r="JN68" s="79"/>
      <c r="JO68" s="79"/>
      <c r="JP68" s="79"/>
      <c r="JQ68" s="79"/>
      <c r="JR68" s="79"/>
      <c r="JS68" s="79"/>
      <c r="JT68" s="79"/>
      <c r="JU68" s="79"/>
      <c r="JV68" s="79"/>
      <c r="JW68" s="79"/>
      <c r="JX68" s="79"/>
      <c r="JY68" s="79"/>
      <c r="JZ68" s="79"/>
      <c r="KA68" s="79"/>
      <c r="KB68" s="79"/>
      <c r="KC68" s="79"/>
      <c r="KD68" s="79"/>
      <c r="KE68" s="79"/>
      <c r="KF68" s="79"/>
      <c r="KG68" s="79"/>
      <c r="KH68" s="79"/>
      <c r="KI68" s="79"/>
      <c r="KJ68" s="79"/>
      <c r="KK68" s="79"/>
      <c r="KL68" s="79"/>
      <c r="KM68" s="79"/>
      <c r="KN68" s="79"/>
      <c r="KO68" s="79"/>
      <c r="KP68" s="79"/>
      <c r="KQ68" s="79"/>
      <c r="KR68" s="79"/>
      <c r="KS68" s="79"/>
      <c r="KT68" s="79"/>
      <c r="KU68" s="79"/>
      <c r="KV68" s="79"/>
      <c r="KW68" s="79"/>
      <c r="KX68" s="79"/>
      <c r="KY68" s="79"/>
      <c r="KZ68" s="79"/>
      <c r="LA68" s="79"/>
      <c r="LB68" s="79"/>
      <c r="LC68" s="79"/>
      <c r="LD68" s="79"/>
      <c r="LE68" s="79"/>
      <c r="LF68" s="79"/>
      <c r="LG68" s="79"/>
      <c r="LH68" s="79"/>
      <c r="LI68" s="79"/>
      <c r="LJ68" s="79"/>
      <c r="LK68" s="79"/>
      <c r="LL68" s="79"/>
      <c r="LM68" s="79"/>
      <c r="LN68" s="79"/>
      <c r="LO68" s="79"/>
      <c r="LP68" s="79"/>
      <c r="LQ68" s="79"/>
      <c r="LR68" s="79"/>
      <c r="LS68" s="79"/>
      <c r="LT68" s="79"/>
      <c r="LU68" s="79"/>
      <c r="LV68" s="79"/>
      <c r="LW68" s="79"/>
      <c r="LX68" s="79"/>
      <c r="LY68" s="79"/>
      <c r="LZ68" s="79"/>
      <c r="MA68" s="79"/>
      <c r="MB68" s="79"/>
      <c r="MC68" s="79"/>
      <c r="MD68" s="79"/>
      <c r="ME68" s="79"/>
      <c r="MF68" s="79"/>
      <c r="MG68" s="79"/>
      <c r="MH68" s="79"/>
      <c r="MI68" s="79"/>
      <c r="MJ68" s="79"/>
      <c r="MK68" s="79"/>
      <c r="ML68" s="79"/>
      <c r="MM68" s="79"/>
      <c r="MN68" s="79"/>
      <c r="MO68" s="79"/>
      <c r="MP68" s="79"/>
      <c r="MQ68" s="79"/>
      <c r="MR68" s="79"/>
      <c r="MS68" s="79"/>
      <c r="MT68" s="79"/>
      <c r="MU68" s="79"/>
      <c r="MV68" s="79"/>
      <c r="MW68" s="79"/>
      <c r="MX68" s="79"/>
      <c r="MY68" s="79"/>
      <c r="MZ68" s="79"/>
      <c r="NA68" s="79"/>
      <c r="NB68" s="79"/>
      <c r="NC68" s="79"/>
      <c r="ND68" s="79"/>
      <c r="NE68" s="79"/>
      <c r="NF68" s="79"/>
      <c r="NG68" s="79"/>
      <c r="NH68" s="79"/>
      <c r="NI68" s="79"/>
      <c r="NJ68" s="79"/>
      <c r="NK68" s="79"/>
      <c r="NL68" s="79"/>
      <c r="NM68" s="79"/>
      <c r="NN68" s="79"/>
      <c r="NO68" s="79"/>
      <c r="NP68" s="79"/>
      <c r="NQ68" s="79"/>
      <c r="NR68" s="79"/>
      <c r="NS68" s="79"/>
      <c r="NT68" s="79"/>
      <c r="NU68" s="79"/>
      <c r="NV68" s="79"/>
      <c r="NW68" s="79"/>
      <c r="NX68" s="79"/>
      <c r="NY68" s="79"/>
      <c r="NZ68" s="79"/>
      <c r="OA68" s="79"/>
      <c r="OB68" s="79"/>
      <c r="OC68" s="79"/>
      <c r="OD68" s="79"/>
      <c r="OE68" s="79"/>
      <c r="OF68" s="79"/>
      <c r="OG68" s="79"/>
      <c r="OH68" s="79"/>
      <c r="OI68" s="79"/>
      <c r="OJ68" s="79"/>
      <c r="OK68" s="79"/>
      <c r="OL68" s="79"/>
      <c r="OM68" s="79"/>
      <c r="ON68" s="79"/>
      <c r="OO68" s="79"/>
      <c r="OP68" s="79"/>
      <c r="OQ68" s="79"/>
      <c r="OR68" s="79"/>
      <c r="OS68" s="79"/>
      <c r="OT68" s="79"/>
      <c r="OU68" s="79"/>
      <c r="OV68" s="79"/>
      <c r="OW68" s="79"/>
      <c r="OX68" s="79"/>
      <c r="OY68" s="79"/>
      <c r="OZ68" s="79"/>
      <c r="PA68" s="79"/>
      <c r="PB68" s="79"/>
      <c r="PC68" s="79"/>
      <c r="PD68" s="79"/>
      <c r="PE68" s="79"/>
      <c r="PF68" s="79"/>
      <c r="PG68" s="79"/>
      <c r="PH68" s="79"/>
      <c r="PI68" s="79"/>
      <c r="PJ68" s="79"/>
      <c r="PK68" s="79"/>
      <c r="PL68" s="79"/>
      <c r="PM68" s="79"/>
      <c r="PN68" s="79"/>
      <c r="PO68" s="79"/>
      <c r="PP68" s="79"/>
      <c r="PQ68" s="79"/>
      <c r="PR68" s="79"/>
      <c r="PS68" s="79"/>
      <c r="PT68" s="79"/>
      <c r="PU68" s="79"/>
      <c r="PV68" s="79"/>
      <c r="PW68" s="79"/>
      <c r="PX68" s="79"/>
      <c r="PY68" s="79"/>
      <c r="PZ68" s="79"/>
      <c r="QA68" s="79"/>
      <c r="QB68" s="79"/>
      <c r="QC68" s="79"/>
      <c r="QD68" s="79"/>
      <c r="QE68" s="79"/>
      <c r="QF68" s="79"/>
      <c r="QG68" s="79"/>
      <c r="QH68" s="79"/>
      <c r="QI68" s="79"/>
      <c r="QJ68" s="79"/>
      <c r="QK68" s="79"/>
      <c r="QL68" s="79"/>
      <c r="QM68" s="79"/>
      <c r="QN68" s="79"/>
      <c r="QO68" s="79"/>
      <c r="QP68" s="79"/>
      <c r="QQ68" s="79"/>
      <c r="QR68" s="79"/>
      <c r="QS68" s="79"/>
      <c r="QT68" s="79"/>
      <c r="QU68" s="79"/>
      <c r="QV68" s="79"/>
      <c r="QW68" s="79"/>
      <c r="QX68" s="79"/>
      <c r="QY68" s="79"/>
      <c r="QZ68" s="79"/>
      <c r="RA68" s="79"/>
      <c r="RB68" s="79"/>
      <c r="RC68" s="79"/>
      <c r="RD68" s="79"/>
      <c r="RE68" s="79"/>
      <c r="RF68" s="79"/>
      <c r="RG68" s="79"/>
      <c r="RH68" s="79"/>
      <c r="RI68" s="79"/>
      <c r="RJ68" s="79"/>
      <c r="RK68" s="79"/>
      <c r="RL68" s="79"/>
      <c r="RM68" s="79"/>
      <c r="RN68" s="79"/>
      <c r="RO68" s="79"/>
      <c r="RP68" s="79"/>
      <c r="RQ68" s="79"/>
      <c r="RR68" s="79"/>
      <c r="RS68" s="79"/>
      <c r="RT68" s="79"/>
      <c r="RU68" s="79"/>
      <c r="RV68" s="79"/>
      <c r="RW68" s="79"/>
      <c r="RX68" s="79"/>
      <c r="RY68" s="79"/>
      <c r="RZ68" s="79"/>
      <c r="SA68" s="79"/>
      <c r="SB68" s="79"/>
      <c r="SC68" s="79"/>
      <c r="SD68" s="79"/>
      <c r="SE68" s="79"/>
      <c r="SF68" s="79"/>
      <c r="SG68" s="79"/>
      <c r="SH68" s="79"/>
      <c r="SI68" s="79"/>
      <c r="SJ68" s="79"/>
      <c r="SK68" s="79"/>
      <c r="SL68" s="79"/>
      <c r="SM68" s="79"/>
      <c r="SN68" s="79"/>
      <c r="SO68" s="79"/>
      <c r="SP68" s="79"/>
      <c r="SQ68" s="79"/>
      <c r="SR68" s="79"/>
      <c r="SS68" s="79"/>
      <c r="ST68" s="79"/>
      <c r="SU68" s="79"/>
      <c r="SV68" s="79"/>
      <c r="SW68" s="79"/>
      <c r="SX68" s="79"/>
      <c r="SY68" s="79"/>
      <c r="SZ68" s="79"/>
      <c r="TA68" s="79"/>
      <c r="TB68" s="79"/>
      <c r="TC68" s="79"/>
      <c r="TD68" s="79"/>
      <c r="TE68" s="79"/>
      <c r="TF68" s="79"/>
      <c r="TG68" s="79"/>
      <c r="TH68" s="79"/>
      <c r="TI68" s="79"/>
      <c r="TJ68" s="79"/>
      <c r="TK68" s="79"/>
      <c r="TL68" s="79"/>
      <c r="TM68" s="79"/>
      <c r="TN68" s="79"/>
      <c r="TO68" s="79"/>
      <c r="TP68" s="79"/>
      <c r="TQ68" s="79"/>
      <c r="TR68" s="79"/>
      <c r="TS68" s="79"/>
      <c r="TT68" s="79"/>
      <c r="TU68" s="79"/>
      <c r="TV68" s="79"/>
      <c r="TW68" s="79"/>
      <c r="TX68" s="79"/>
      <c r="TY68" s="79"/>
      <c r="TZ68" s="79"/>
      <c r="UA68" s="79"/>
      <c r="UB68" s="79"/>
      <c r="UC68" s="79"/>
      <c r="UD68" s="79"/>
      <c r="UE68" s="79"/>
      <c r="UF68" s="79"/>
      <c r="UG68" s="79"/>
      <c r="UH68" s="79"/>
      <c r="UI68" s="79"/>
      <c r="UJ68" s="79"/>
      <c r="UK68" s="79"/>
      <c r="UL68" s="79"/>
      <c r="UM68" s="79"/>
      <c r="UN68" s="79"/>
      <c r="UO68" s="79"/>
      <c r="UP68" s="79"/>
      <c r="UQ68" s="79"/>
      <c r="UR68" s="79"/>
      <c r="US68" s="79"/>
      <c r="UT68" s="79"/>
      <c r="UU68" s="79"/>
      <c r="UV68" s="79"/>
      <c r="UW68" s="79"/>
      <c r="UX68" s="79"/>
      <c r="UY68" s="79"/>
      <c r="UZ68" s="79"/>
      <c r="VA68" s="79"/>
      <c r="VB68" s="79"/>
      <c r="VC68" s="79"/>
      <c r="VD68" s="79"/>
      <c r="VE68" s="79"/>
      <c r="VF68" s="79"/>
      <c r="VG68" s="79"/>
      <c r="VH68" s="79"/>
      <c r="VI68" s="79"/>
      <c r="VJ68" s="79"/>
      <c r="VK68" s="79"/>
      <c r="VL68" s="79"/>
      <c r="VM68" s="79"/>
      <c r="VN68" s="79"/>
      <c r="VO68" s="79"/>
      <c r="VP68" s="79"/>
      <c r="VQ68" s="79"/>
      <c r="VR68" s="79"/>
      <c r="VS68" s="79"/>
      <c r="VT68" s="79"/>
      <c r="VU68" s="79"/>
      <c r="VV68" s="79"/>
      <c r="VW68" s="79"/>
      <c r="VX68" s="79"/>
      <c r="VY68" s="79"/>
      <c r="VZ68" s="79"/>
      <c r="WA68" s="79"/>
      <c r="WB68" s="79"/>
      <c r="WC68" s="79"/>
      <c r="WD68" s="79"/>
      <c r="WE68" s="79"/>
      <c r="WF68" s="79"/>
      <c r="WG68" s="79"/>
      <c r="WH68" s="79"/>
      <c r="WI68" s="79"/>
      <c r="WJ68" s="79"/>
      <c r="WK68" s="79"/>
      <c r="WL68" s="79"/>
      <c r="WM68" s="79"/>
      <c r="WN68" s="79"/>
      <c r="WO68" s="79"/>
      <c r="WP68" s="79"/>
      <c r="WQ68" s="79"/>
      <c r="WR68" s="79"/>
      <c r="WS68" s="79"/>
      <c r="WT68" s="79"/>
      <c r="WU68" s="79"/>
      <c r="WV68" s="79"/>
      <c r="WW68" s="79"/>
      <c r="WX68" s="79"/>
      <c r="WY68" s="79"/>
      <c r="WZ68" s="79"/>
      <c r="XA68" s="79"/>
      <c r="XB68" s="79"/>
      <c r="XC68" s="79"/>
      <c r="XD68" s="79"/>
      <c r="XE68" s="79"/>
      <c r="XF68" s="79"/>
      <c r="XG68" s="79"/>
      <c r="XH68" s="79"/>
      <c r="XI68" s="79"/>
      <c r="XJ68" s="79"/>
      <c r="XK68" s="79"/>
      <c r="XL68" s="79"/>
      <c r="XM68" s="79"/>
      <c r="XN68" s="79"/>
      <c r="XO68" s="79"/>
      <c r="XP68" s="79"/>
      <c r="XQ68" s="79"/>
      <c r="XR68" s="79"/>
      <c r="XS68" s="79"/>
      <c r="XT68" s="79"/>
      <c r="XU68" s="79"/>
      <c r="XV68" s="79"/>
      <c r="XW68" s="79"/>
      <c r="XX68" s="79"/>
      <c r="XY68" s="79"/>
      <c r="XZ68" s="79"/>
      <c r="YA68" s="79"/>
      <c r="YB68" s="79"/>
      <c r="YC68" s="79"/>
    </row>
    <row r="69" spans="1:653" s="80" customFormat="1" ht="86.25" customHeight="1" x14ac:dyDescent="0.25">
      <c r="A69" s="78" t="s">
        <v>285</v>
      </c>
      <c r="B69" s="71" t="s">
        <v>286</v>
      </c>
      <c r="C69" s="71" t="s">
        <v>287</v>
      </c>
      <c r="D69" s="73" t="s">
        <v>295</v>
      </c>
      <c r="E69" s="73" t="s">
        <v>296</v>
      </c>
      <c r="F69" s="72"/>
      <c r="G69" s="72"/>
      <c r="H69" s="73" t="s">
        <v>128</v>
      </c>
      <c r="I69" s="73" t="s">
        <v>290</v>
      </c>
      <c r="J69" s="73" t="s">
        <v>291</v>
      </c>
      <c r="K69" s="73" t="s">
        <v>194</v>
      </c>
      <c r="L69" s="73" t="s">
        <v>292</v>
      </c>
      <c r="M69" s="74" t="s">
        <v>49</v>
      </c>
      <c r="N69" s="101">
        <v>0</v>
      </c>
      <c r="O69" s="75">
        <v>31.1</v>
      </c>
      <c r="P69" s="63">
        <v>0</v>
      </c>
      <c r="Q69" s="63">
        <v>0</v>
      </c>
      <c r="R69" s="64">
        <v>0</v>
      </c>
      <c r="S69" s="63">
        <v>3.73</v>
      </c>
      <c r="T69" s="65">
        <v>0</v>
      </c>
      <c r="U69" s="79"/>
      <c r="V69" s="79"/>
      <c r="W69" s="79"/>
      <c r="X69" s="79"/>
      <c r="Y69" s="79"/>
      <c r="Z69" s="79"/>
      <c r="AA69" s="79"/>
      <c r="AB69" s="79"/>
      <c r="AC69" s="79"/>
      <c r="AD69" s="79"/>
      <c r="AE69" s="79"/>
      <c r="AF69" s="79"/>
      <c r="AG69" s="79"/>
      <c r="AH69" s="79"/>
      <c r="AI69" s="79"/>
      <c r="AJ69" s="79"/>
      <c r="AK69" s="79"/>
      <c r="AL69" s="79"/>
      <c r="AM69" s="79"/>
      <c r="AN69" s="79"/>
      <c r="AO69" s="79"/>
      <c r="AP69" s="79"/>
      <c r="AQ69" s="79"/>
      <c r="AR69" s="79"/>
      <c r="AS69" s="79"/>
      <c r="AT69" s="79"/>
      <c r="AU69" s="79"/>
      <c r="AV69" s="79"/>
      <c r="AW69" s="79"/>
      <c r="AX69" s="79"/>
      <c r="AY69" s="79"/>
      <c r="AZ69" s="79"/>
      <c r="BA69" s="79"/>
      <c r="BB69" s="79"/>
      <c r="BC69" s="79"/>
      <c r="BD69" s="79"/>
      <c r="BE69" s="79"/>
      <c r="BF69" s="79"/>
      <c r="BG69" s="79"/>
      <c r="BH69" s="79"/>
      <c r="BI69" s="79"/>
      <c r="BJ69" s="79"/>
      <c r="BK69" s="79"/>
      <c r="BL69" s="79"/>
      <c r="BM69" s="79"/>
      <c r="BN69" s="79"/>
      <c r="BO69" s="79"/>
      <c r="BP69" s="79"/>
      <c r="BQ69" s="79"/>
      <c r="BR69" s="79"/>
      <c r="BS69" s="79"/>
      <c r="BT69" s="79"/>
      <c r="BU69" s="79"/>
      <c r="BV69" s="79"/>
      <c r="BW69" s="79"/>
      <c r="BX69" s="79"/>
      <c r="BY69" s="79"/>
      <c r="BZ69" s="79"/>
      <c r="CA69" s="79"/>
      <c r="CB69" s="79"/>
      <c r="CC69" s="79"/>
      <c r="CD69" s="79"/>
      <c r="CE69" s="79"/>
      <c r="CF69" s="79"/>
      <c r="CG69" s="79"/>
      <c r="CH69" s="79"/>
      <c r="CI69" s="79"/>
      <c r="CJ69" s="79"/>
      <c r="CK69" s="79"/>
      <c r="CL69" s="79"/>
      <c r="CM69" s="79"/>
      <c r="CN69" s="79"/>
      <c r="CO69" s="79"/>
      <c r="CP69" s="79"/>
      <c r="CQ69" s="79"/>
      <c r="CR69" s="79"/>
      <c r="CS69" s="79"/>
      <c r="CT69" s="79"/>
      <c r="CU69" s="79"/>
      <c r="CV69" s="79"/>
      <c r="CW69" s="79"/>
      <c r="CX69" s="79"/>
      <c r="CY69" s="79"/>
      <c r="CZ69" s="79"/>
      <c r="DA69" s="79"/>
      <c r="DB69" s="79"/>
      <c r="DC69" s="79"/>
      <c r="DD69" s="79"/>
      <c r="DE69" s="79"/>
      <c r="DF69" s="79"/>
      <c r="DG69" s="79"/>
      <c r="DH69" s="79"/>
      <c r="DI69" s="79"/>
      <c r="DJ69" s="79"/>
      <c r="DK69" s="79"/>
      <c r="DL69" s="79"/>
      <c r="DM69" s="79"/>
      <c r="DN69" s="79"/>
      <c r="DO69" s="79"/>
      <c r="DP69" s="79"/>
      <c r="DQ69" s="79"/>
      <c r="DR69" s="79"/>
      <c r="DS69" s="79"/>
      <c r="DT69" s="79"/>
      <c r="DU69" s="79"/>
      <c r="DV69" s="79"/>
      <c r="DW69" s="79"/>
      <c r="DX69" s="79"/>
      <c r="DY69" s="79"/>
      <c r="DZ69" s="79"/>
      <c r="EA69" s="79"/>
      <c r="EB69" s="79"/>
      <c r="EC69" s="79"/>
      <c r="ED69" s="79"/>
      <c r="EE69" s="79"/>
      <c r="EF69" s="79"/>
      <c r="EG69" s="79"/>
      <c r="EH69" s="79"/>
      <c r="EI69" s="79"/>
      <c r="EJ69" s="79"/>
      <c r="EK69" s="79"/>
      <c r="EL69" s="79"/>
      <c r="EM69" s="79"/>
      <c r="EN69" s="79"/>
      <c r="EO69" s="79"/>
      <c r="EP69" s="79"/>
      <c r="EQ69" s="79"/>
      <c r="ER69" s="79"/>
      <c r="ES69" s="79"/>
      <c r="ET69" s="79"/>
      <c r="EU69" s="79"/>
      <c r="EV69" s="79"/>
      <c r="EW69" s="79"/>
      <c r="EX69" s="79"/>
      <c r="EY69" s="79"/>
      <c r="EZ69" s="79"/>
      <c r="FA69" s="79"/>
      <c r="FB69" s="79"/>
      <c r="FC69" s="79"/>
      <c r="FD69" s="79"/>
      <c r="FE69" s="79"/>
      <c r="FF69" s="79"/>
      <c r="FG69" s="79"/>
      <c r="FH69" s="79"/>
      <c r="FI69" s="79"/>
      <c r="FJ69" s="79"/>
      <c r="FK69" s="79"/>
      <c r="FL69" s="79"/>
      <c r="FM69" s="79"/>
      <c r="FN69" s="79"/>
      <c r="FO69" s="79"/>
      <c r="FP69" s="79"/>
      <c r="FQ69" s="79"/>
      <c r="FR69" s="79"/>
      <c r="FS69" s="79"/>
      <c r="FT69" s="79"/>
      <c r="FU69" s="79"/>
      <c r="FV69" s="79"/>
      <c r="FW69" s="79"/>
      <c r="FX69" s="79"/>
      <c r="FY69" s="79"/>
      <c r="FZ69" s="79"/>
      <c r="GA69" s="79"/>
      <c r="GB69" s="79"/>
      <c r="GC69" s="79"/>
      <c r="GD69" s="79"/>
      <c r="GE69" s="79"/>
      <c r="GF69" s="79"/>
      <c r="GG69" s="79"/>
      <c r="GH69" s="79"/>
      <c r="GI69" s="79"/>
      <c r="GJ69" s="79"/>
      <c r="GK69" s="79"/>
      <c r="GL69" s="79"/>
      <c r="GM69" s="79"/>
      <c r="GN69" s="79"/>
      <c r="GO69" s="79"/>
      <c r="GP69" s="79"/>
      <c r="GQ69" s="79"/>
      <c r="GR69" s="79"/>
      <c r="GS69" s="79"/>
      <c r="GT69" s="79"/>
      <c r="GU69" s="79"/>
      <c r="GV69" s="79"/>
      <c r="GW69" s="79"/>
      <c r="GX69" s="79"/>
      <c r="GY69" s="79"/>
      <c r="GZ69" s="79"/>
      <c r="HA69" s="79"/>
      <c r="HB69" s="79"/>
      <c r="HC69" s="79"/>
      <c r="HD69" s="79"/>
      <c r="HE69" s="79"/>
      <c r="HF69" s="79"/>
      <c r="HG69" s="79"/>
      <c r="HH69" s="79"/>
      <c r="HI69" s="79"/>
      <c r="HJ69" s="79"/>
      <c r="HK69" s="79"/>
      <c r="HL69" s="79"/>
      <c r="HM69" s="79"/>
      <c r="HN69" s="79"/>
      <c r="HO69" s="79"/>
      <c r="HP69" s="79"/>
      <c r="HQ69" s="79"/>
      <c r="HR69" s="79"/>
      <c r="HS69" s="79"/>
      <c r="HT69" s="79"/>
      <c r="HU69" s="79"/>
      <c r="HV69" s="79"/>
      <c r="HW69" s="79"/>
      <c r="HX69" s="79"/>
      <c r="HY69" s="79"/>
      <c r="HZ69" s="79"/>
      <c r="IA69" s="79"/>
      <c r="IB69" s="79"/>
      <c r="IC69" s="79"/>
      <c r="ID69" s="79"/>
      <c r="IE69" s="79"/>
      <c r="IF69" s="79"/>
      <c r="IG69" s="79"/>
      <c r="IH69" s="79"/>
      <c r="II69" s="79"/>
      <c r="IJ69" s="79"/>
      <c r="IK69" s="79"/>
      <c r="IL69" s="79"/>
      <c r="IM69" s="79"/>
      <c r="IN69" s="79"/>
      <c r="IO69" s="79"/>
      <c r="IP69" s="79"/>
      <c r="IQ69" s="79"/>
      <c r="IR69" s="79"/>
      <c r="IS69" s="79"/>
      <c r="IT69" s="79"/>
      <c r="IU69" s="79"/>
      <c r="IV69" s="79"/>
      <c r="IW69" s="79"/>
      <c r="IX69" s="79"/>
      <c r="IY69" s="79"/>
      <c r="IZ69" s="79"/>
      <c r="JA69" s="79"/>
      <c r="JB69" s="79"/>
      <c r="JC69" s="79"/>
      <c r="JD69" s="79"/>
      <c r="JE69" s="79"/>
      <c r="JF69" s="79"/>
      <c r="JG69" s="79"/>
      <c r="JH69" s="79"/>
      <c r="JI69" s="79"/>
      <c r="JJ69" s="79"/>
      <c r="JK69" s="79"/>
      <c r="JL69" s="79"/>
      <c r="JM69" s="79"/>
      <c r="JN69" s="79"/>
      <c r="JO69" s="79"/>
      <c r="JP69" s="79"/>
      <c r="JQ69" s="79"/>
      <c r="JR69" s="79"/>
      <c r="JS69" s="79"/>
      <c r="JT69" s="79"/>
      <c r="JU69" s="79"/>
      <c r="JV69" s="79"/>
      <c r="JW69" s="79"/>
      <c r="JX69" s="79"/>
      <c r="JY69" s="79"/>
      <c r="JZ69" s="79"/>
      <c r="KA69" s="79"/>
      <c r="KB69" s="79"/>
      <c r="KC69" s="79"/>
      <c r="KD69" s="79"/>
      <c r="KE69" s="79"/>
      <c r="KF69" s="79"/>
      <c r="KG69" s="79"/>
      <c r="KH69" s="79"/>
      <c r="KI69" s="79"/>
      <c r="KJ69" s="79"/>
      <c r="KK69" s="79"/>
      <c r="KL69" s="79"/>
      <c r="KM69" s="79"/>
      <c r="KN69" s="79"/>
      <c r="KO69" s="79"/>
      <c r="KP69" s="79"/>
      <c r="KQ69" s="79"/>
      <c r="KR69" s="79"/>
      <c r="KS69" s="79"/>
      <c r="KT69" s="79"/>
      <c r="KU69" s="79"/>
      <c r="KV69" s="79"/>
      <c r="KW69" s="79"/>
      <c r="KX69" s="79"/>
      <c r="KY69" s="79"/>
      <c r="KZ69" s="79"/>
      <c r="LA69" s="79"/>
      <c r="LB69" s="79"/>
      <c r="LC69" s="79"/>
      <c r="LD69" s="79"/>
      <c r="LE69" s="79"/>
      <c r="LF69" s="79"/>
      <c r="LG69" s="79"/>
      <c r="LH69" s="79"/>
      <c r="LI69" s="79"/>
      <c r="LJ69" s="79"/>
      <c r="LK69" s="79"/>
      <c r="LL69" s="79"/>
      <c r="LM69" s="79"/>
      <c r="LN69" s="79"/>
      <c r="LO69" s="79"/>
      <c r="LP69" s="79"/>
      <c r="LQ69" s="79"/>
      <c r="LR69" s="79"/>
      <c r="LS69" s="79"/>
      <c r="LT69" s="79"/>
      <c r="LU69" s="79"/>
      <c r="LV69" s="79"/>
      <c r="LW69" s="79"/>
      <c r="LX69" s="79"/>
      <c r="LY69" s="79"/>
      <c r="LZ69" s="79"/>
      <c r="MA69" s="79"/>
      <c r="MB69" s="79"/>
      <c r="MC69" s="79"/>
      <c r="MD69" s="79"/>
      <c r="ME69" s="79"/>
      <c r="MF69" s="79"/>
      <c r="MG69" s="79"/>
      <c r="MH69" s="79"/>
      <c r="MI69" s="79"/>
      <c r="MJ69" s="79"/>
      <c r="MK69" s="79"/>
      <c r="ML69" s="79"/>
      <c r="MM69" s="79"/>
      <c r="MN69" s="79"/>
      <c r="MO69" s="79"/>
      <c r="MP69" s="79"/>
      <c r="MQ69" s="79"/>
      <c r="MR69" s="79"/>
      <c r="MS69" s="79"/>
      <c r="MT69" s="79"/>
      <c r="MU69" s="79"/>
      <c r="MV69" s="79"/>
      <c r="MW69" s="79"/>
      <c r="MX69" s="79"/>
      <c r="MY69" s="79"/>
      <c r="MZ69" s="79"/>
      <c r="NA69" s="79"/>
      <c r="NB69" s="79"/>
      <c r="NC69" s="79"/>
      <c r="ND69" s="79"/>
      <c r="NE69" s="79"/>
      <c r="NF69" s="79"/>
      <c r="NG69" s="79"/>
      <c r="NH69" s="79"/>
      <c r="NI69" s="79"/>
      <c r="NJ69" s="79"/>
      <c r="NK69" s="79"/>
      <c r="NL69" s="79"/>
      <c r="NM69" s="79"/>
      <c r="NN69" s="79"/>
      <c r="NO69" s="79"/>
      <c r="NP69" s="79"/>
      <c r="NQ69" s="79"/>
      <c r="NR69" s="79"/>
      <c r="NS69" s="79"/>
      <c r="NT69" s="79"/>
      <c r="NU69" s="79"/>
      <c r="NV69" s="79"/>
      <c r="NW69" s="79"/>
      <c r="NX69" s="79"/>
      <c r="NY69" s="79"/>
      <c r="NZ69" s="79"/>
      <c r="OA69" s="79"/>
      <c r="OB69" s="79"/>
      <c r="OC69" s="79"/>
      <c r="OD69" s="79"/>
      <c r="OE69" s="79"/>
      <c r="OF69" s="79"/>
      <c r="OG69" s="79"/>
      <c r="OH69" s="79"/>
      <c r="OI69" s="79"/>
      <c r="OJ69" s="79"/>
      <c r="OK69" s="79"/>
      <c r="OL69" s="79"/>
      <c r="OM69" s="79"/>
      <c r="ON69" s="79"/>
      <c r="OO69" s="79"/>
      <c r="OP69" s="79"/>
      <c r="OQ69" s="79"/>
      <c r="OR69" s="79"/>
      <c r="OS69" s="79"/>
      <c r="OT69" s="79"/>
      <c r="OU69" s="79"/>
      <c r="OV69" s="79"/>
      <c r="OW69" s="79"/>
      <c r="OX69" s="79"/>
      <c r="OY69" s="79"/>
      <c r="OZ69" s="79"/>
      <c r="PA69" s="79"/>
      <c r="PB69" s="79"/>
      <c r="PC69" s="79"/>
      <c r="PD69" s="79"/>
      <c r="PE69" s="79"/>
      <c r="PF69" s="79"/>
      <c r="PG69" s="79"/>
      <c r="PH69" s="79"/>
      <c r="PI69" s="79"/>
      <c r="PJ69" s="79"/>
      <c r="PK69" s="79"/>
      <c r="PL69" s="79"/>
      <c r="PM69" s="79"/>
      <c r="PN69" s="79"/>
      <c r="PO69" s="79"/>
      <c r="PP69" s="79"/>
      <c r="PQ69" s="79"/>
      <c r="PR69" s="79"/>
      <c r="PS69" s="79"/>
      <c r="PT69" s="79"/>
      <c r="PU69" s="79"/>
      <c r="PV69" s="79"/>
      <c r="PW69" s="79"/>
      <c r="PX69" s="79"/>
      <c r="PY69" s="79"/>
      <c r="PZ69" s="79"/>
      <c r="QA69" s="79"/>
      <c r="QB69" s="79"/>
      <c r="QC69" s="79"/>
      <c r="QD69" s="79"/>
      <c r="QE69" s="79"/>
      <c r="QF69" s="79"/>
      <c r="QG69" s="79"/>
      <c r="QH69" s="79"/>
      <c r="QI69" s="79"/>
      <c r="QJ69" s="79"/>
      <c r="QK69" s="79"/>
      <c r="QL69" s="79"/>
      <c r="QM69" s="79"/>
      <c r="QN69" s="79"/>
      <c r="QO69" s="79"/>
      <c r="QP69" s="79"/>
      <c r="QQ69" s="79"/>
      <c r="QR69" s="79"/>
      <c r="QS69" s="79"/>
      <c r="QT69" s="79"/>
      <c r="QU69" s="79"/>
      <c r="QV69" s="79"/>
      <c r="QW69" s="79"/>
      <c r="QX69" s="79"/>
      <c r="QY69" s="79"/>
      <c r="QZ69" s="79"/>
      <c r="RA69" s="79"/>
      <c r="RB69" s="79"/>
      <c r="RC69" s="79"/>
      <c r="RD69" s="79"/>
      <c r="RE69" s="79"/>
      <c r="RF69" s="79"/>
      <c r="RG69" s="79"/>
      <c r="RH69" s="79"/>
      <c r="RI69" s="79"/>
      <c r="RJ69" s="79"/>
      <c r="RK69" s="79"/>
      <c r="RL69" s="79"/>
      <c r="RM69" s="79"/>
      <c r="RN69" s="79"/>
      <c r="RO69" s="79"/>
      <c r="RP69" s="79"/>
      <c r="RQ69" s="79"/>
      <c r="RR69" s="79"/>
      <c r="RS69" s="79"/>
      <c r="RT69" s="79"/>
      <c r="RU69" s="79"/>
      <c r="RV69" s="79"/>
      <c r="RW69" s="79"/>
      <c r="RX69" s="79"/>
      <c r="RY69" s="79"/>
      <c r="RZ69" s="79"/>
      <c r="SA69" s="79"/>
      <c r="SB69" s="79"/>
      <c r="SC69" s="79"/>
      <c r="SD69" s="79"/>
      <c r="SE69" s="79"/>
      <c r="SF69" s="79"/>
      <c r="SG69" s="79"/>
      <c r="SH69" s="79"/>
      <c r="SI69" s="79"/>
      <c r="SJ69" s="79"/>
      <c r="SK69" s="79"/>
      <c r="SL69" s="79"/>
      <c r="SM69" s="79"/>
      <c r="SN69" s="79"/>
      <c r="SO69" s="79"/>
      <c r="SP69" s="79"/>
      <c r="SQ69" s="79"/>
      <c r="SR69" s="79"/>
      <c r="SS69" s="79"/>
      <c r="ST69" s="79"/>
      <c r="SU69" s="79"/>
      <c r="SV69" s="79"/>
      <c r="SW69" s="79"/>
      <c r="SX69" s="79"/>
      <c r="SY69" s="79"/>
      <c r="SZ69" s="79"/>
      <c r="TA69" s="79"/>
      <c r="TB69" s="79"/>
      <c r="TC69" s="79"/>
      <c r="TD69" s="79"/>
      <c r="TE69" s="79"/>
      <c r="TF69" s="79"/>
      <c r="TG69" s="79"/>
      <c r="TH69" s="79"/>
      <c r="TI69" s="79"/>
      <c r="TJ69" s="79"/>
      <c r="TK69" s="79"/>
      <c r="TL69" s="79"/>
      <c r="TM69" s="79"/>
      <c r="TN69" s="79"/>
      <c r="TO69" s="79"/>
      <c r="TP69" s="79"/>
      <c r="TQ69" s="79"/>
      <c r="TR69" s="79"/>
      <c r="TS69" s="79"/>
      <c r="TT69" s="79"/>
      <c r="TU69" s="79"/>
      <c r="TV69" s="79"/>
      <c r="TW69" s="79"/>
      <c r="TX69" s="79"/>
      <c r="TY69" s="79"/>
      <c r="TZ69" s="79"/>
      <c r="UA69" s="79"/>
      <c r="UB69" s="79"/>
      <c r="UC69" s="79"/>
      <c r="UD69" s="79"/>
      <c r="UE69" s="79"/>
      <c r="UF69" s="79"/>
      <c r="UG69" s="79"/>
      <c r="UH69" s="79"/>
      <c r="UI69" s="79"/>
      <c r="UJ69" s="79"/>
      <c r="UK69" s="79"/>
      <c r="UL69" s="79"/>
      <c r="UM69" s="79"/>
      <c r="UN69" s="79"/>
      <c r="UO69" s="79"/>
      <c r="UP69" s="79"/>
      <c r="UQ69" s="79"/>
      <c r="UR69" s="79"/>
      <c r="US69" s="79"/>
      <c r="UT69" s="79"/>
      <c r="UU69" s="79"/>
      <c r="UV69" s="79"/>
      <c r="UW69" s="79"/>
      <c r="UX69" s="79"/>
      <c r="UY69" s="79"/>
      <c r="UZ69" s="79"/>
      <c r="VA69" s="79"/>
      <c r="VB69" s="79"/>
      <c r="VC69" s="79"/>
      <c r="VD69" s="79"/>
      <c r="VE69" s="79"/>
      <c r="VF69" s="79"/>
      <c r="VG69" s="79"/>
      <c r="VH69" s="79"/>
      <c r="VI69" s="79"/>
      <c r="VJ69" s="79"/>
      <c r="VK69" s="79"/>
      <c r="VL69" s="79"/>
      <c r="VM69" s="79"/>
      <c r="VN69" s="79"/>
      <c r="VO69" s="79"/>
      <c r="VP69" s="79"/>
      <c r="VQ69" s="79"/>
      <c r="VR69" s="79"/>
      <c r="VS69" s="79"/>
      <c r="VT69" s="79"/>
      <c r="VU69" s="79"/>
      <c r="VV69" s="79"/>
      <c r="VW69" s="79"/>
      <c r="VX69" s="79"/>
      <c r="VY69" s="79"/>
      <c r="VZ69" s="79"/>
      <c r="WA69" s="79"/>
      <c r="WB69" s="79"/>
      <c r="WC69" s="79"/>
      <c r="WD69" s="79"/>
      <c r="WE69" s="79"/>
      <c r="WF69" s="79"/>
      <c r="WG69" s="79"/>
      <c r="WH69" s="79"/>
      <c r="WI69" s="79"/>
      <c r="WJ69" s="79"/>
      <c r="WK69" s="79"/>
      <c r="WL69" s="79"/>
      <c r="WM69" s="79"/>
      <c r="WN69" s="79"/>
      <c r="WO69" s="79"/>
      <c r="WP69" s="79"/>
      <c r="WQ69" s="79"/>
      <c r="WR69" s="79"/>
      <c r="WS69" s="79"/>
      <c r="WT69" s="79"/>
      <c r="WU69" s="79"/>
      <c r="WV69" s="79"/>
      <c r="WW69" s="79"/>
      <c r="WX69" s="79"/>
      <c r="WY69" s="79"/>
      <c r="WZ69" s="79"/>
      <c r="XA69" s="79"/>
      <c r="XB69" s="79"/>
      <c r="XC69" s="79"/>
      <c r="XD69" s="79"/>
      <c r="XE69" s="79"/>
      <c r="XF69" s="79"/>
      <c r="XG69" s="79"/>
      <c r="XH69" s="79"/>
      <c r="XI69" s="79"/>
      <c r="XJ69" s="79"/>
      <c r="XK69" s="79"/>
      <c r="XL69" s="79"/>
      <c r="XM69" s="79"/>
      <c r="XN69" s="79"/>
      <c r="XO69" s="79"/>
      <c r="XP69" s="79"/>
      <c r="XQ69" s="79"/>
      <c r="XR69" s="79"/>
      <c r="XS69" s="79"/>
      <c r="XT69" s="79"/>
      <c r="XU69" s="79"/>
      <c r="XV69" s="79"/>
      <c r="XW69" s="79"/>
      <c r="XX69" s="79"/>
      <c r="XY69" s="79"/>
      <c r="XZ69" s="79"/>
      <c r="YA69" s="79"/>
      <c r="YB69" s="79"/>
      <c r="YC69" s="79"/>
    </row>
    <row r="70" spans="1:653" s="80" customFormat="1" ht="86.25" customHeight="1" x14ac:dyDescent="0.25">
      <c r="A70" s="78" t="s">
        <v>285</v>
      </c>
      <c r="B70" s="71" t="s">
        <v>286</v>
      </c>
      <c r="C70" s="71" t="s">
        <v>287</v>
      </c>
      <c r="D70" s="73" t="s">
        <v>297</v>
      </c>
      <c r="E70" s="73" t="s">
        <v>298</v>
      </c>
      <c r="F70" s="72"/>
      <c r="G70" s="72"/>
      <c r="H70" s="73" t="s">
        <v>128</v>
      </c>
      <c r="I70" s="73" t="s">
        <v>290</v>
      </c>
      <c r="J70" s="73" t="s">
        <v>291</v>
      </c>
      <c r="K70" s="73" t="s">
        <v>194</v>
      </c>
      <c r="L70" s="73" t="s">
        <v>292</v>
      </c>
      <c r="M70" s="74" t="s">
        <v>49</v>
      </c>
      <c r="N70" s="101">
        <v>0</v>
      </c>
      <c r="O70" s="75">
        <v>6.2</v>
      </c>
      <c r="P70" s="63">
        <v>0</v>
      </c>
      <c r="Q70" s="63">
        <v>0</v>
      </c>
      <c r="R70" s="64">
        <v>0</v>
      </c>
      <c r="S70" s="63">
        <v>0.74</v>
      </c>
      <c r="T70" s="65">
        <v>0</v>
      </c>
      <c r="U70" s="79"/>
      <c r="V70" s="79"/>
      <c r="W70" s="79"/>
      <c r="X70" s="79"/>
      <c r="Y70" s="79"/>
      <c r="Z70" s="79"/>
      <c r="AA70" s="79"/>
      <c r="AB70" s="79"/>
      <c r="AC70" s="79"/>
      <c r="AD70" s="79"/>
      <c r="AE70" s="79"/>
      <c r="AF70" s="79"/>
      <c r="AG70" s="79"/>
      <c r="AH70" s="79"/>
      <c r="AI70" s="79"/>
      <c r="AJ70" s="79"/>
      <c r="AK70" s="79"/>
      <c r="AL70" s="79"/>
      <c r="AM70" s="79"/>
      <c r="AN70" s="79"/>
      <c r="AO70" s="79"/>
      <c r="AP70" s="79"/>
      <c r="AQ70" s="79"/>
      <c r="AR70" s="79"/>
      <c r="AS70" s="79"/>
      <c r="AT70" s="79"/>
      <c r="AU70" s="79"/>
      <c r="AV70" s="79"/>
      <c r="AW70" s="79"/>
      <c r="AX70" s="79"/>
      <c r="AY70" s="79"/>
      <c r="AZ70" s="79"/>
      <c r="BA70" s="79"/>
      <c r="BB70" s="79"/>
      <c r="BC70" s="79"/>
      <c r="BD70" s="79"/>
      <c r="BE70" s="79"/>
      <c r="BF70" s="79"/>
      <c r="BG70" s="79"/>
      <c r="BH70" s="79"/>
      <c r="BI70" s="79"/>
      <c r="BJ70" s="79"/>
      <c r="BK70" s="79"/>
      <c r="BL70" s="79"/>
      <c r="BM70" s="79"/>
      <c r="BN70" s="79"/>
      <c r="BO70" s="79"/>
      <c r="BP70" s="79"/>
      <c r="BQ70" s="79"/>
      <c r="BR70" s="79"/>
      <c r="BS70" s="79"/>
      <c r="BT70" s="79"/>
      <c r="BU70" s="79"/>
      <c r="BV70" s="79"/>
      <c r="BW70" s="79"/>
      <c r="BX70" s="79"/>
      <c r="BY70" s="79"/>
      <c r="BZ70" s="79"/>
      <c r="CA70" s="79"/>
      <c r="CB70" s="79"/>
      <c r="CC70" s="79"/>
      <c r="CD70" s="79"/>
      <c r="CE70" s="79"/>
      <c r="CF70" s="79"/>
      <c r="CG70" s="79"/>
      <c r="CH70" s="79"/>
      <c r="CI70" s="79"/>
      <c r="CJ70" s="79"/>
      <c r="CK70" s="79"/>
      <c r="CL70" s="79"/>
      <c r="CM70" s="79"/>
      <c r="CN70" s="79"/>
      <c r="CO70" s="79"/>
      <c r="CP70" s="79"/>
      <c r="CQ70" s="79"/>
      <c r="CR70" s="79"/>
      <c r="CS70" s="79"/>
      <c r="CT70" s="79"/>
      <c r="CU70" s="79"/>
      <c r="CV70" s="79"/>
      <c r="CW70" s="79"/>
      <c r="CX70" s="79"/>
      <c r="CY70" s="79"/>
      <c r="CZ70" s="79"/>
      <c r="DA70" s="79"/>
      <c r="DB70" s="79"/>
      <c r="DC70" s="79"/>
      <c r="DD70" s="79"/>
      <c r="DE70" s="79"/>
      <c r="DF70" s="79"/>
      <c r="DG70" s="79"/>
      <c r="DH70" s="79"/>
      <c r="DI70" s="79"/>
      <c r="DJ70" s="79"/>
      <c r="DK70" s="79"/>
      <c r="DL70" s="79"/>
      <c r="DM70" s="79"/>
      <c r="DN70" s="79"/>
      <c r="DO70" s="79"/>
      <c r="DP70" s="79"/>
      <c r="DQ70" s="79"/>
      <c r="DR70" s="79"/>
      <c r="DS70" s="79"/>
      <c r="DT70" s="79"/>
      <c r="DU70" s="79"/>
      <c r="DV70" s="79"/>
      <c r="DW70" s="79"/>
      <c r="DX70" s="79"/>
      <c r="DY70" s="79"/>
      <c r="DZ70" s="79"/>
      <c r="EA70" s="79"/>
      <c r="EB70" s="79"/>
      <c r="EC70" s="79"/>
      <c r="ED70" s="79"/>
      <c r="EE70" s="79"/>
      <c r="EF70" s="79"/>
      <c r="EG70" s="79"/>
      <c r="EH70" s="79"/>
      <c r="EI70" s="79"/>
      <c r="EJ70" s="79"/>
      <c r="EK70" s="79"/>
      <c r="EL70" s="79"/>
      <c r="EM70" s="79"/>
      <c r="EN70" s="79"/>
      <c r="EO70" s="79"/>
      <c r="EP70" s="79"/>
      <c r="EQ70" s="79"/>
      <c r="ER70" s="79"/>
      <c r="ES70" s="79"/>
      <c r="ET70" s="79"/>
      <c r="EU70" s="79"/>
      <c r="EV70" s="79"/>
      <c r="EW70" s="79"/>
      <c r="EX70" s="79"/>
      <c r="EY70" s="79"/>
      <c r="EZ70" s="79"/>
      <c r="FA70" s="79"/>
      <c r="FB70" s="79"/>
      <c r="FC70" s="79"/>
      <c r="FD70" s="79"/>
      <c r="FE70" s="79"/>
      <c r="FF70" s="79"/>
      <c r="FG70" s="79"/>
      <c r="FH70" s="79"/>
      <c r="FI70" s="79"/>
      <c r="FJ70" s="79"/>
      <c r="FK70" s="79"/>
      <c r="FL70" s="79"/>
      <c r="FM70" s="79"/>
      <c r="FN70" s="79"/>
      <c r="FO70" s="79"/>
      <c r="FP70" s="79"/>
      <c r="FQ70" s="79"/>
      <c r="FR70" s="79"/>
      <c r="FS70" s="79"/>
      <c r="FT70" s="79"/>
      <c r="FU70" s="79"/>
      <c r="FV70" s="79"/>
      <c r="FW70" s="79"/>
      <c r="FX70" s="79"/>
      <c r="FY70" s="79"/>
      <c r="FZ70" s="79"/>
      <c r="GA70" s="79"/>
      <c r="GB70" s="79"/>
      <c r="GC70" s="79"/>
      <c r="GD70" s="79"/>
      <c r="GE70" s="79"/>
      <c r="GF70" s="79"/>
      <c r="GG70" s="79"/>
      <c r="GH70" s="79"/>
      <c r="GI70" s="79"/>
      <c r="GJ70" s="79"/>
      <c r="GK70" s="79"/>
      <c r="GL70" s="79"/>
      <c r="GM70" s="79"/>
      <c r="GN70" s="79"/>
      <c r="GO70" s="79"/>
      <c r="GP70" s="79"/>
      <c r="GQ70" s="79"/>
      <c r="GR70" s="79"/>
      <c r="GS70" s="79"/>
      <c r="GT70" s="79"/>
      <c r="GU70" s="79"/>
      <c r="GV70" s="79"/>
      <c r="GW70" s="79"/>
      <c r="GX70" s="79"/>
      <c r="GY70" s="79"/>
      <c r="GZ70" s="79"/>
      <c r="HA70" s="79"/>
      <c r="HB70" s="79"/>
      <c r="HC70" s="79"/>
      <c r="HD70" s="79"/>
      <c r="HE70" s="79"/>
      <c r="HF70" s="79"/>
      <c r="HG70" s="79"/>
      <c r="HH70" s="79"/>
      <c r="HI70" s="79"/>
      <c r="HJ70" s="79"/>
      <c r="HK70" s="79"/>
      <c r="HL70" s="79"/>
      <c r="HM70" s="79"/>
      <c r="HN70" s="79"/>
      <c r="HO70" s="79"/>
      <c r="HP70" s="79"/>
      <c r="HQ70" s="79"/>
      <c r="HR70" s="79"/>
      <c r="HS70" s="79"/>
      <c r="HT70" s="79"/>
      <c r="HU70" s="79"/>
      <c r="HV70" s="79"/>
      <c r="HW70" s="79"/>
      <c r="HX70" s="79"/>
      <c r="HY70" s="79"/>
      <c r="HZ70" s="79"/>
      <c r="IA70" s="79"/>
      <c r="IB70" s="79"/>
      <c r="IC70" s="79"/>
      <c r="ID70" s="79"/>
      <c r="IE70" s="79"/>
      <c r="IF70" s="79"/>
      <c r="IG70" s="79"/>
      <c r="IH70" s="79"/>
      <c r="II70" s="79"/>
      <c r="IJ70" s="79"/>
      <c r="IK70" s="79"/>
      <c r="IL70" s="79"/>
      <c r="IM70" s="79"/>
      <c r="IN70" s="79"/>
      <c r="IO70" s="79"/>
      <c r="IP70" s="79"/>
      <c r="IQ70" s="79"/>
      <c r="IR70" s="79"/>
      <c r="IS70" s="79"/>
      <c r="IT70" s="79"/>
      <c r="IU70" s="79"/>
      <c r="IV70" s="79"/>
      <c r="IW70" s="79"/>
      <c r="IX70" s="79"/>
      <c r="IY70" s="79"/>
      <c r="IZ70" s="79"/>
      <c r="JA70" s="79"/>
      <c r="JB70" s="79"/>
      <c r="JC70" s="79"/>
      <c r="JD70" s="79"/>
      <c r="JE70" s="79"/>
      <c r="JF70" s="79"/>
      <c r="JG70" s="79"/>
      <c r="JH70" s="79"/>
      <c r="JI70" s="79"/>
      <c r="JJ70" s="79"/>
      <c r="JK70" s="79"/>
      <c r="JL70" s="79"/>
      <c r="JM70" s="79"/>
      <c r="JN70" s="79"/>
      <c r="JO70" s="79"/>
      <c r="JP70" s="79"/>
      <c r="JQ70" s="79"/>
      <c r="JR70" s="79"/>
      <c r="JS70" s="79"/>
      <c r="JT70" s="79"/>
      <c r="JU70" s="79"/>
      <c r="JV70" s="79"/>
      <c r="JW70" s="79"/>
      <c r="JX70" s="79"/>
      <c r="JY70" s="79"/>
      <c r="JZ70" s="79"/>
      <c r="KA70" s="79"/>
      <c r="KB70" s="79"/>
      <c r="KC70" s="79"/>
      <c r="KD70" s="79"/>
      <c r="KE70" s="79"/>
      <c r="KF70" s="79"/>
      <c r="KG70" s="79"/>
      <c r="KH70" s="79"/>
      <c r="KI70" s="79"/>
      <c r="KJ70" s="79"/>
      <c r="KK70" s="79"/>
      <c r="KL70" s="79"/>
      <c r="KM70" s="79"/>
      <c r="KN70" s="79"/>
      <c r="KO70" s="79"/>
      <c r="KP70" s="79"/>
      <c r="KQ70" s="79"/>
      <c r="KR70" s="79"/>
      <c r="KS70" s="79"/>
      <c r="KT70" s="79"/>
      <c r="KU70" s="79"/>
      <c r="KV70" s="79"/>
      <c r="KW70" s="79"/>
      <c r="KX70" s="79"/>
      <c r="KY70" s="79"/>
      <c r="KZ70" s="79"/>
      <c r="LA70" s="79"/>
      <c r="LB70" s="79"/>
      <c r="LC70" s="79"/>
      <c r="LD70" s="79"/>
      <c r="LE70" s="79"/>
      <c r="LF70" s="79"/>
      <c r="LG70" s="79"/>
      <c r="LH70" s="79"/>
      <c r="LI70" s="79"/>
      <c r="LJ70" s="79"/>
      <c r="LK70" s="79"/>
      <c r="LL70" s="79"/>
      <c r="LM70" s="79"/>
      <c r="LN70" s="79"/>
      <c r="LO70" s="79"/>
      <c r="LP70" s="79"/>
      <c r="LQ70" s="79"/>
      <c r="LR70" s="79"/>
      <c r="LS70" s="79"/>
      <c r="LT70" s="79"/>
      <c r="LU70" s="79"/>
      <c r="LV70" s="79"/>
      <c r="LW70" s="79"/>
      <c r="LX70" s="79"/>
      <c r="LY70" s="79"/>
      <c r="LZ70" s="79"/>
      <c r="MA70" s="79"/>
      <c r="MB70" s="79"/>
      <c r="MC70" s="79"/>
      <c r="MD70" s="79"/>
      <c r="ME70" s="79"/>
      <c r="MF70" s="79"/>
      <c r="MG70" s="79"/>
      <c r="MH70" s="79"/>
      <c r="MI70" s="79"/>
      <c r="MJ70" s="79"/>
      <c r="MK70" s="79"/>
      <c r="ML70" s="79"/>
      <c r="MM70" s="79"/>
      <c r="MN70" s="79"/>
      <c r="MO70" s="79"/>
      <c r="MP70" s="79"/>
      <c r="MQ70" s="79"/>
      <c r="MR70" s="79"/>
      <c r="MS70" s="79"/>
      <c r="MT70" s="79"/>
      <c r="MU70" s="79"/>
      <c r="MV70" s="79"/>
      <c r="MW70" s="79"/>
      <c r="MX70" s="79"/>
      <c r="MY70" s="79"/>
      <c r="MZ70" s="79"/>
      <c r="NA70" s="79"/>
      <c r="NB70" s="79"/>
      <c r="NC70" s="79"/>
      <c r="ND70" s="79"/>
      <c r="NE70" s="79"/>
      <c r="NF70" s="79"/>
      <c r="NG70" s="79"/>
      <c r="NH70" s="79"/>
      <c r="NI70" s="79"/>
      <c r="NJ70" s="79"/>
      <c r="NK70" s="79"/>
      <c r="NL70" s="79"/>
      <c r="NM70" s="79"/>
      <c r="NN70" s="79"/>
      <c r="NO70" s="79"/>
      <c r="NP70" s="79"/>
      <c r="NQ70" s="79"/>
      <c r="NR70" s="79"/>
      <c r="NS70" s="79"/>
      <c r="NT70" s="79"/>
      <c r="NU70" s="79"/>
      <c r="NV70" s="79"/>
      <c r="NW70" s="79"/>
      <c r="NX70" s="79"/>
      <c r="NY70" s="79"/>
      <c r="NZ70" s="79"/>
      <c r="OA70" s="79"/>
      <c r="OB70" s="79"/>
      <c r="OC70" s="79"/>
      <c r="OD70" s="79"/>
      <c r="OE70" s="79"/>
      <c r="OF70" s="79"/>
      <c r="OG70" s="79"/>
      <c r="OH70" s="79"/>
      <c r="OI70" s="79"/>
      <c r="OJ70" s="79"/>
      <c r="OK70" s="79"/>
      <c r="OL70" s="79"/>
      <c r="OM70" s="79"/>
      <c r="ON70" s="79"/>
      <c r="OO70" s="79"/>
      <c r="OP70" s="79"/>
      <c r="OQ70" s="79"/>
      <c r="OR70" s="79"/>
      <c r="OS70" s="79"/>
      <c r="OT70" s="79"/>
      <c r="OU70" s="79"/>
      <c r="OV70" s="79"/>
      <c r="OW70" s="79"/>
      <c r="OX70" s="79"/>
      <c r="OY70" s="79"/>
      <c r="OZ70" s="79"/>
      <c r="PA70" s="79"/>
      <c r="PB70" s="79"/>
      <c r="PC70" s="79"/>
      <c r="PD70" s="79"/>
      <c r="PE70" s="79"/>
      <c r="PF70" s="79"/>
      <c r="PG70" s="79"/>
      <c r="PH70" s="79"/>
      <c r="PI70" s="79"/>
      <c r="PJ70" s="79"/>
      <c r="PK70" s="79"/>
      <c r="PL70" s="79"/>
      <c r="PM70" s="79"/>
      <c r="PN70" s="79"/>
      <c r="PO70" s="79"/>
      <c r="PP70" s="79"/>
      <c r="PQ70" s="79"/>
      <c r="PR70" s="79"/>
      <c r="PS70" s="79"/>
      <c r="PT70" s="79"/>
      <c r="PU70" s="79"/>
      <c r="PV70" s="79"/>
      <c r="PW70" s="79"/>
      <c r="PX70" s="79"/>
      <c r="PY70" s="79"/>
      <c r="PZ70" s="79"/>
      <c r="QA70" s="79"/>
      <c r="QB70" s="79"/>
      <c r="QC70" s="79"/>
      <c r="QD70" s="79"/>
      <c r="QE70" s="79"/>
      <c r="QF70" s="79"/>
      <c r="QG70" s="79"/>
      <c r="QH70" s="79"/>
      <c r="QI70" s="79"/>
      <c r="QJ70" s="79"/>
      <c r="QK70" s="79"/>
      <c r="QL70" s="79"/>
      <c r="QM70" s="79"/>
      <c r="QN70" s="79"/>
      <c r="QO70" s="79"/>
      <c r="QP70" s="79"/>
      <c r="QQ70" s="79"/>
      <c r="QR70" s="79"/>
      <c r="QS70" s="79"/>
      <c r="QT70" s="79"/>
      <c r="QU70" s="79"/>
      <c r="QV70" s="79"/>
      <c r="QW70" s="79"/>
      <c r="QX70" s="79"/>
      <c r="QY70" s="79"/>
      <c r="QZ70" s="79"/>
      <c r="RA70" s="79"/>
      <c r="RB70" s="79"/>
      <c r="RC70" s="79"/>
      <c r="RD70" s="79"/>
      <c r="RE70" s="79"/>
      <c r="RF70" s="79"/>
      <c r="RG70" s="79"/>
      <c r="RH70" s="79"/>
      <c r="RI70" s="79"/>
      <c r="RJ70" s="79"/>
      <c r="RK70" s="79"/>
      <c r="RL70" s="79"/>
      <c r="RM70" s="79"/>
      <c r="RN70" s="79"/>
      <c r="RO70" s="79"/>
      <c r="RP70" s="79"/>
      <c r="RQ70" s="79"/>
      <c r="RR70" s="79"/>
      <c r="RS70" s="79"/>
      <c r="RT70" s="79"/>
      <c r="RU70" s="79"/>
      <c r="RV70" s="79"/>
      <c r="RW70" s="79"/>
      <c r="RX70" s="79"/>
      <c r="RY70" s="79"/>
      <c r="RZ70" s="79"/>
      <c r="SA70" s="79"/>
      <c r="SB70" s="79"/>
      <c r="SC70" s="79"/>
      <c r="SD70" s="79"/>
      <c r="SE70" s="79"/>
      <c r="SF70" s="79"/>
      <c r="SG70" s="79"/>
      <c r="SH70" s="79"/>
      <c r="SI70" s="79"/>
      <c r="SJ70" s="79"/>
      <c r="SK70" s="79"/>
      <c r="SL70" s="79"/>
      <c r="SM70" s="79"/>
      <c r="SN70" s="79"/>
      <c r="SO70" s="79"/>
      <c r="SP70" s="79"/>
      <c r="SQ70" s="79"/>
      <c r="SR70" s="79"/>
      <c r="SS70" s="79"/>
      <c r="ST70" s="79"/>
      <c r="SU70" s="79"/>
      <c r="SV70" s="79"/>
      <c r="SW70" s="79"/>
      <c r="SX70" s="79"/>
      <c r="SY70" s="79"/>
      <c r="SZ70" s="79"/>
      <c r="TA70" s="79"/>
      <c r="TB70" s="79"/>
      <c r="TC70" s="79"/>
      <c r="TD70" s="79"/>
      <c r="TE70" s="79"/>
      <c r="TF70" s="79"/>
      <c r="TG70" s="79"/>
      <c r="TH70" s="79"/>
      <c r="TI70" s="79"/>
      <c r="TJ70" s="79"/>
      <c r="TK70" s="79"/>
      <c r="TL70" s="79"/>
      <c r="TM70" s="79"/>
      <c r="TN70" s="79"/>
      <c r="TO70" s="79"/>
      <c r="TP70" s="79"/>
      <c r="TQ70" s="79"/>
      <c r="TR70" s="79"/>
      <c r="TS70" s="79"/>
      <c r="TT70" s="79"/>
      <c r="TU70" s="79"/>
      <c r="TV70" s="79"/>
      <c r="TW70" s="79"/>
      <c r="TX70" s="79"/>
      <c r="TY70" s="79"/>
      <c r="TZ70" s="79"/>
      <c r="UA70" s="79"/>
      <c r="UB70" s="79"/>
      <c r="UC70" s="79"/>
      <c r="UD70" s="79"/>
      <c r="UE70" s="79"/>
      <c r="UF70" s="79"/>
      <c r="UG70" s="79"/>
      <c r="UH70" s="79"/>
      <c r="UI70" s="79"/>
      <c r="UJ70" s="79"/>
      <c r="UK70" s="79"/>
      <c r="UL70" s="79"/>
      <c r="UM70" s="79"/>
      <c r="UN70" s="79"/>
      <c r="UO70" s="79"/>
      <c r="UP70" s="79"/>
      <c r="UQ70" s="79"/>
      <c r="UR70" s="79"/>
      <c r="US70" s="79"/>
      <c r="UT70" s="79"/>
      <c r="UU70" s="79"/>
      <c r="UV70" s="79"/>
      <c r="UW70" s="79"/>
      <c r="UX70" s="79"/>
      <c r="UY70" s="79"/>
      <c r="UZ70" s="79"/>
      <c r="VA70" s="79"/>
      <c r="VB70" s="79"/>
      <c r="VC70" s="79"/>
      <c r="VD70" s="79"/>
      <c r="VE70" s="79"/>
      <c r="VF70" s="79"/>
      <c r="VG70" s="79"/>
      <c r="VH70" s="79"/>
      <c r="VI70" s="79"/>
      <c r="VJ70" s="79"/>
      <c r="VK70" s="79"/>
      <c r="VL70" s="79"/>
      <c r="VM70" s="79"/>
      <c r="VN70" s="79"/>
      <c r="VO70" s="79"/>
      <c r="VP70" s="79"/>
      <c r="VQ70" s="79"/>
      <c r="VR70" s="79"/>
      <c r="VS70" s="79"/>
      <c r="VT70" s="79"/>
      <c r="VU70" s="79"/>
      <c r="VV70" s="79"/>
      <c r="VW70" s="79"/>
      <c r="VX70" s="79"/>
      <c r="VY70" s="79"/>
      <c r="VZ70" s="79"/>
      <c r="WA70" s="79"/>
      <c r="WB70" s="79"/>
      <c r="WC70" s="79"/>
      <c r="WD70" s="79"/>
      <c r="WE70" s="79"/>
      <c r="WF70" s="79"/>
      <c r="WG70" s="79"/>
      <c r="WH70" s="79"/>
      <c r="WI70" s="79"/>
      <c r="WJ70" s="79"/>
      <c r="WK70" s="79"/>
      <c r="WL70" s="79"/>
      <c r="WM70" s="79"/>
      <c r="WN70" s="79"/>
      <c r="WO70" s="79"/>
      <c r="WP70" s="79"/>
      <c r="WQ70" s="79"/>
      <c r="WR70" s="79"/>
      <c r="WS70" s="79"/>
      <c r="WT70" s="79"/>
      <c r="WU70" s="79"/>
      <c r="WV70" s="79"/>
      <c r="WW70" s="79"/>
      <c r="WX70" s="79"/>
      <c r="WY70" s="79"/>
      <c r="WZ70" s="79"/>
      <c r="XA70" s="79"/>
      <c r="XB70" s="79"/>
      <c r="XC70" s="79"/>
      <c r="XD70" s="79"/>
      <c r="XE70" s="79"/>
      <c r="XF70" s="79"/>
      <c r="XG70" s="79"/>
      <c r="XH70" s="79"/>
      <c r="XI70" s="79"/>
      <c r="XJ70" s="79"/>
      <c r="XK70" s="79"/>
      <c r="XL70" s="79"/>
      <c r="XM70" s="79"/>
      <c r="XN70" s="79"/>
      <c r="XO70" s="79"/>
      <c r="XP70" s="79"/>
      <c r="XQ70" s="79"/>
      <c r="XR70" s="79"/>
      <c r="XS70" s="79"/>
      <c r="XT70" s="79"/>
      <c r="XU70" s="79"/>
      <c r="XV70" s="79"/>
      <c r="XW70" s="79"/>
      <c r="XX70" s="79"/>
      <c r="XY70" s="79"/>
      <c r="XZ70" s="79"/>
      <c r="YA70" s="79"/>
      <c r="YB70" s="79"/>
      <c r="YC70" s="79"/>
    </row>
    <row r="71" spans="1:653" s="80" customFormat="1" ht="86.25" customHeight="1" x14ac:dyDescent="0.25">
      <c r="A71" s="78" t="s">
        <v>285</v>
      </c>
      <c r="B71" s="71" t="s">
        <v>286</v>
      </c>
      <c r="C71" s="71" t="s">
        <v>287</v>
      </c>
      <c r="D71" s="73" t="s">
        <v>299</v>
      </c>
      <c r="E71" s="73" t="s">
        <v>300</v>
      </c>
      <c r="F71" s="72"/>
      <c r="G71" s="72"/>
      <c r="H71" s="73" t="s">
        <v>128</v>
      </c>
      <c r="I71" s="73" t="s">
        <v>290</v>
      </c>
      <c r="J71" s="73" t="s">
        <v>291</v>
      </c>
      <c r="K71" s="73" t="s">
        <v>194</v>
      </c>
      <c r="L71" s="73" t="s">
        <v>292</v>
      </c>
      <c r="M71" s="74" t="s">
        <v>49</v>
      </c>
      <c r="N71" s="101">
        <v>0</v>
      </c>
      <c r="O71" s="75">
        <v>6.2</v>
      </c>
      <c r="P71" s="63">
        <v>0</v>
      </c>
      <c r="Q71" s="63">
        <v>0</v>
      </c>
      <c r="R71" s="64">
        <v>0</v>
      </c>
      <c r="S71" s="63">
        <v>0.74</v>
      </c>
      <c r="T71" s="65">
        <v>0</v>
      </c>
      <c r="U71" s="79"/>
      <c r="V71" s="79"/>
      <c r="W71" s="79"/>
      <c r="X71" s="79"/>
      <c r="Y71" s="79"/>
      <c r="Z71" s="79"/>
      <c r="AA71" s="79"/>
      <c r="AB71" s="79"/>
      <c r="AC71" s="79"/>
      <c r="AD71" s="79"/>
      <c r="AE71" s="79"/>
      <c r="AF71" s="79"/>
      <c r="AG71" s="79"/>
      <c r="AH71" s="79"/>
      <c r="AI71" s="79"/>
      <c r="AJ71" s="79"/>
      <c r="AK71" s="79"/>
      <c r="AL71" s="79"/>
      <c r="AM71" s="79"/>
      <c r="AN71" s="79"/>
      <c r="AO71" s="79"/>
      <c r="AP71" s="79"/>
      <c r="AQ71" s="79"/>
      <c r="AR71" s="79"/>
      <c r="AS71" s="79"/>
      <c r="AT71" s="79"/>
      <c r="AU71" s="79"/>
      <c r="AV71" s="79"/>
      <c r="AW71" s="79"/>
      <c r="AX71" s="79"/>
      <c r="AY71" s="79"/>
      <c r="AZ71" s="79"/>
      <c r="BA71" s="79"/>
      <c r="BB71" s="79"/>
      <c r="BC71" s="79"/>
      <c r="BD71" s="79"/>
      <c r="BE71" s="79"/>
      <c r="BF71" s="79"/>
      <c r="BG71" s="79"/>
      <c r="BH71" s="79"/>
      <c r="BI71" s="79"/>
      <c r="BJ71" s="79"/>
      <c r="BK71" s="79"/>
      <c r="BL71" s="79"/>
      <c r="BM71" s="79"/>
      <c r="BN71" s="79"/>
      <c r="BO71" s="79"/>
      <c r="BP71" s="79"/>
      <c r="BQ71" s="79"/>
      <c r="BR71" s="79"/>
      <c r="BS71" s="79"/>
      <c r="BT71" s="79"/>
      <c r="BU71" s="79"/>
      <c r="BV71" s="79"/>
      <c r="BW71" s="79"/>
      <c r="BX71" s="79"/>
      <c r="BY71" s="79"/>
      <c r="BZ71" s="79"/>
      <c r="CA71" s="79"/>
      <c r="CB71" s="79"/>
      <c r="CC71" s="79"/>
      <c r="CD71" s="79"/>
      <c r="CE71" s="79"/>
      <c r="CF71" s="79"/>
      <c r="CG71" s="79"/>
      <c r="CH71" s="79"/>
      <c r="CI71" s="79"/>
      <c r="CJ71" s="79"/>
      <c r="CK71" s="79"/>
      <c r="CL71" s="79"/>
      <c r="CM71" s="79"/>
      <c r="CN71" s="79"/>
      <c r="CO71" s="79"/>
      <c r="CP71" s="79"/>
      <c r="CQ71" s="79"/>
      <c r="CR71" s="79"/>
      <c r="CS71" s="79"/>
      <c r="CT71" s="79"/>
      <c r="CU71" s="79"/>
      <c r="CV71" s="79"/>
      <c r="CW71" s="79"/>
      <c r="CX71" s="79"/>
      <c r="CY71" s="79"/>
      <c r="CZ71" s="79"/>
      <c r="DA71" s="79"/>
      <c r="DB71" s="79"/>
      <c r="DC71" s="79"/>
      <c r="DD71" s="79"/>
      <c r="DE71" s="79"/>
      <c r="DF71" s="79"/>
      <c r="DG71" s="79"/>
      <c r="DH71" s="79"/>
      <c r="DI71" s="79"/>
      <c r="DJ71" s="79"/>
      <c r="DK71" s="79"/>
      <c r="DL71" s="79"/>
      <c r="DM71" s="79"/>
      <c r="DN71" s="79"/>
      <c r="DO71" s="79"/>
      <c r="DP71" s="79"/>
      <c r="DQ71" s="79"/>
      <c r="DR71" s="79"/>
      <c r="DS71" s="79"/>
      <c r="DT71" s="79"/>
      <c r="DU71" s="79"/>
      <c r="DV71" s="79"/>
      <c r="DW71" s="79"/>
      <c r="DX71" s="79"/>
      <c r="DY71" s="79"/>
      <c r="DZ71" s="79"/>
      <c r="EA71" s="79"/>
      <c r="EB71" s="79"/>
      <c r="EC71" s="79"/>
      <c r="ED71" s="79"/>
      <c r="EE71" s="79"/>
      <c r="EF71" s="79"/>
      <c r="EG71" s="79"/>
      <c r="EH71" s="79"/>
      <c r="EI71" s="79"/>
      <c r="EJ71" s="79"/>
      <c r="EK71" s="79"/>
      <c r="EL71" s="79"/>
      <c r="EM71" s="79"/>
      <c r="EN71" s="79"/>
      <c r="EO71" s="79"/>
      <c r="EP71" s="79"/>
      <c r="EQ71" s="79"/>
      <c r="ER71" s="79"/>
      <c r="ES71" s="79"/>
      <c r="ET71" s="79"/>
      <c r="EU71" s="79"/>
      <c r="EV71" s="79"/>
      <c r="EW71" s="79"/>
      <c r="EX71" s="79"/>
      <c r="EY71" s="79"/>
      <c r="EZ71" s="79"/>
      <c r="FA71" s="79"/>
      <c r="FB71" s="79"/>
      <c r="FC71" s="79"/>
      <c r="FD71" s="79"/>
      <c r="FE71" s="79"/>
      <c r="FF71" s="79"/>
      <c r="FG71" s="79"/>
      <c r="FH71" s="79"/>
      <c r="FI71" s="79"/>
      <c r="FJ71" s="79"/>
      <c r="FK71" s="79"/>
      <c r="FL71" s="79"/>
      <c r="FM71" s="79"/>
      <c r="FN71" s="79"/>
      <c r="FO71" s="79"/>
      <c r="FP71" s="79"/>
      <c r="FQ71" s="79"/>
      <c r="FR71" s="79"/>
      <c r="FS71" s="79"/>
      <c r="FT71" s="79"/>
      <c r="FU71" s="79"/>
      <c r="FV71" s="79"/>
      <c r="FW71" s="79"/>
      <c r="FX71" s="79"/>
      <c r="FY71" s="79"/>
      <c r="FZ71" s="79"/>
      <c r="GA71" s="79"/>
      <c r="GB71" s="79"/>
      <c r="GC71" s="79"/>
      <c r="GD71" s="79"/>
      <c r="GE71" s="79"/>
      <c r="GF71" s="79"/>
      <c r="GG71" s="79"/>
      <c r="GH71" s="79"/>
      <c r="GI71" s="79"/>
      <c r="GJ71" s="79"/>
      <c r="GK71" s="79"/>
      <c r="GL71" s="79"/>
      <c r="GM71" s="79"/>
      <c r="GN71" s="79"/>
      <c r="GO71" s="79"/>
      <c r="GP71" s="79"/>
      <c r="GQ71" s="79"/>
      <c r="GR71" s="79"/>
      <c r="GS71" s="79"/>
      <c r="GT71" s="79"/>
      <c r="GU71" s="79"/>
      <c r="GV71" s="79"/>
      <c r="GW71" s="79"/>
      <c r="GX71" s="79"/>
      <c r="GY71" s="79"/>
      <c r="GZ71" s="79"/>
      <c r="HA71" s="79"/>
      <c r="HB71" s="79"/>
      <c r="HC71" s="79"/>
      <c r="HD71" s="79"/>
      <c r="HE71" s="79"/>
      <c r="HF71" s="79"/>
      <c r="HG71" s="79"/>
      <c r="HH71" s="79"/>
      <c r="HI71" s="79"/>
      <c r="HJ71" s="79"/>
      <c r="HK71" s="79"/>
      <c r="HL71" s="79"/>
      <c r="HM71" s="79"/>
      <c r="HN71" s="79"/>
      <c r="HO71" s="79"/>
      <c r="HP71" s="79"/>
      <c r="HQ71" s="79"/>
      <c r="HR71" s="79"/>
      <c r="HS71" s="79"/>
      <c r="HT71" s="79"/>
      <c r="HU71" s="79"/>
      <c r="HV71" s="79"/>
      <c r="HW71" s="79"/>
      <c r="HX71" s="79"/>
      <c r="HY71" s="79"/>
      <c r="HZ71" s="79"/>
      <c r="IA71" s="79"/>
      <c r="IB71" s="79"/>
      <c r="IC71" s="79"/>
      <c r="ID71" s="79"/>
      <c r="IE71" s="79"/>
      <c r="IF71" s="79"/>
      <c r="IG71" s="79"/>
      <c r="IH71" s="79"/>
      <c r="II71" s="79"/>
      <c r="IJ71" s="79"/>
      <c r="IK71" s="79"/>
      <c r="IL71" s="79"/>
      <c r="IM71" s="79"/>
      <c r="IN71" s="79"/>
      <c r="IO71" s="79"/>
      <c r="IP71" s="79"/>
      <c r="IQ71" s="79"/>
      <c r="IR71" s="79"/>
      <c r="IS71" s="79"/>
      <c r="IT71" s="79"/>
      <c r="IU71" s="79"/>
      <c r="IV71" s="79"/>
      <c r="IW71" s="79"/>
      <c r="IX71" s="79"/>
      <c r="IY71" s="79"/>
      <c r="IZ71" s="79"/>
      <c r="JA71" s="79"/>
      <c r="JB71" s="79"/>
      <c r="JC71" s="79"/>
      <c r="JD71" s="79"/>
      <c r="JE71" s="79"/>
      <c r="JF71" s="79"/>
      <c r="JG71" s="79"/>
      <c r="JH71" s="79"/>
      <c r="JI71" s="79"/>
      <c r="JJ71" s="79"/>
      <c r="JK71" s="79"/>
      <c r="JL71" s="79"/>
      <c r="JM71" s="79"/>
      <c r="JN71" s="79"/>
      <c r="JO71" s="79"/>
      <c r="JP71" s="79"/>
      <c r="JQ71" s="79"/>
      <c r="JR71" s="79"/>
      <c r="JS71" s="79"/>
      <c r="JT71" s="79"/>
      <c r="JU71" s="79"/>
      <c r="JV71" s="79"/>
      <c r="JW71" s="79"/>
      <c r="JX71" s="79"/>
      <c r="JY71" s="79"/>
      <c r="JZ71" s="79"/>
      <c r="KA71" s="79"/>
      <c r="KB71" s="79"/>
      <c r="KC71" s="79"/>
      <c r="KD71" s="79"/>
      <c r="KE71" s="79"/>
      <c r="KF71" s="79"/>
      <c r="KG71" s="79"/>
      <c r="KH71" s="79"/>
      <c r="KI71" s="79"/>
      <c r="KJ71" s="79"/>
      <c r="KK71" s="79"/>
      <c r="KL71" s="79"/>
      <c r="KM71" s="79"/>
      <c r="KN71" s="79"/>
      <c r="KO71" s="79"/>
      <c r="KP71" s="79"/>
      <c r="KQ71" s="79"/>
      <c r="KR71" s="79"/>
      <c r="KS71" s="79"/>
      <c r="KT71" s="79"/>
      <c r="KU71" s="79"/>
      <c r="KV71" s="79"/>
      <c r="KW71" s="79"/>
      <c r="KX71" s="79"/>
      <c r="KY71" s="79"/>
      <c r="KZ71" s="79"/>
      <c r="LA71" s="79"/>
      <c r="LB71" s="79"/>
      <c r="LC71" s="79"/>
      <c r="LD71" s="79"/>
      <c r="LE71" s="79"/>
      <c r="LF71" s="79"/>
      <c r="LG71" s="79"/>
      <c r="LH71" s="79"/>
      <c r="LI71" s="79"/>
      <c r="LJ71" s="79"/>
      <c r="LK71" s="79"/>
      <c r="LL71" s="79"/>
      <c r="LM71" s="79"/>
      <c r="LN71" s="79"/>
      <c r="LO71" s="79"/>
      <c r="LP71" s="79"/>
      <c r="LQ71" s="79"/>
      <c r="LR71" s="79"/>
      <c r="LS71" s="79"/>
      <c r="LT71" s="79"/>
      <c r="LU71" s="79"/>
      <c r="LV71" s="79"/>
      <c r="LW71" s="79"/>
      <c r="LX71" s="79"/>
      <c r="LY71" s="79"/>
      <c r="LZ71" s="79"/>
      <c r="MA71" s="79"/>
      <c r="MB71" s="79"/>
      <c r="MC71" s="79"/>
      <c r="MD71" s="79"/>
      <c r="ME71" s="79"/>
      <c r="MF71" s="79"/>
      <c r="MG71" s="79"/>
      <c r="MH71" s="79"/>
      <c r="MI71" s="79"/>
      <c r="MJ71" s="79"/>
      <c r="MK71" s="79"/>
      <c r="ML71" s="79"/>
      <c r="MM71" s="79"/>
      <c r="MN71" s="79"/>
      <c r="MO71" s="79"/>
      <c r="MP71" s="79"/>
      <c r="MQ71" s="79"/>
      <c r="MR71" s="79"/>
      <c r="MS71" s="79"/>
      <c r="MT71" s="79"/>
      <c r="MU71" s="79"/>
      <c r="MV71" s="79"/>
      <c r="MW71" s="79"/>
      <c r="MX71" s="79"/>
      <c r="MY71" s="79"/>
      <c r="MZ71" s="79"/>
      <c r="NA71" s="79"/>
      <c r="NB71" s="79"/>
      <c r="NC71" s="79"/>
      <c r="ND71" s="79"/>
      <c r="NE71" s="79"/>
      <c r="NF71" s="79"/>
      <c r="NG71" s="79"/>
      <c r="NH71" s="79"/>
      <c r="NI71" s="79"/>
      <c r="NJ71" s="79"/>
      <c r="NK71" s="79"/>
      <c r="NL71" s="79"/>
      <c r="NM71" s="79"/>
      <c r="NN71" s="79"/>
      <c r="NO71" s="79"/>
      <c r="NP71" s="79"/>
      <c r="NQ71" s="79"/>
      <c r="NR71" s="79"/>
      <c r="NS71" s="79"/>
      <c r="NT71" s="79"/>
      <c r="NU71" s="79"/>
      <c r="NV71" s="79"/>
      <c r="NW71" s="79"/>
      <c r="NX71" s="79"/>
      <c r="NY71" s="79"/>
      <c r="NZ71" s="79"/>
      <c r="OA71" s="79"/>
      <c r="OB71" s="79"/>
      <c r="OC71" s="79"/>
      <c r="OD71" s="79"/>
      <c r="OE71" s="79"/>
      <c r="OF71" s="79"/>
      <c r="OG71" s="79"/>
      <c r="OH71" s="79"/>
      <c r="OI71" s="79"/>
      <c r="OJ71" s="79"/>
      <c r="OK71" s="79"/>
      <c r="OL71" s="79"/>
      <c r="OM71" s="79"/>
      <c r="ON71" s="79"/>
      <c r="OO71" s="79"/>
      <c r="OP71" s="79"/>
      <c r="OQ71" s="79"/>
      <c r="OR71" s="79"/>
      <c r="OS71" s="79"/>
      <c r="OT71" s="79"/>
      <c r="OU71" s="79"/>
      <c r="OV71" s="79"/>
      <c r="OW71" s="79"/>
      <c r="OX71" s="79"/>
      <c r="OY71" s="79"/>
      <c r="OZ71" s="79"/>
      <c r="PA71" s="79"/>
      <c r="PB71" s="79"/>
      <c r="PC71" s="79"/>
      <c r="PD71" s="79"/>
      <c r="PE71" s="79"/>
      <c r="PF71" s="79"/>
      <c r="PG71" s="79"/>
      <c r="PH71" s="79"/>
      <c r="PI71" s="79"/>
      <c r="PJ71" s="79"/>
      <c r="PK71" s="79"/>
      <c r="PL71" s="79"/>
      <c r="PM71" s="79"/>
      <c r="PN71" s="79"/>
      <c r="PO71" s="79"/>
      <c r="PP71" s="79"/>
      <c r="PQ71" s="79"/>
      <c r="PR71" s="79"/>
      <c r="PS71" s="79"/>
      <c r="PT71" s="79"/>
      <c r="PU71" s="79"/>
      <c r="PV71" s="79"/>
      <c r="PW71" s="79"/>
      <c r="PX71" s="79"/>
      <c r="PY71" s="79"/>
      <c r="PZ71" s="79"/>
      <c r="QA71" s="79"/>
      <c r="QB71" s="79"/>
      <c r="QC71" s="79"/>
      <c r="QD71" s="79"/>
      <c r="QE71" s="79"/>
      <c r="QF71" s="79"/>
      <c r="QG71" s="79"/>
      <c r="QH71" s="79"/>
      <c r="QI71" s="79"/>
      <c r="QJ71" s="79"/>
      <c r="QK71" s="79"/>
      <c r="QL71" s="79"/>
      <c r="QM71" s="79"/>
      <c r="QN71" s="79"/>
      <c r="QO71" s="79"/>
      <c r="QP71" s="79"/>
      <c r="QQ71" s="79"/>
      <c r="QR71" s="79"/>
      <c r="QS71" s="79"/>
      <c r="QT71" s="79"/>
      <c r="QU71" s="79"/>
      <c r="QV71" s="79"/>
      <c r="QW71" s="79"/>
      <c r="QX71" s="79"/>
      <c r="QY71" s="79"/>
      <c r="QZ71" s="79"/>
      <c r="RA71" s="79"/>
      <c r="RB71" s="79"/>
      <c r="RC71" s="79"/>
      <c r="RD71" s="79"/>
      <c r="RE71" s="79"/>
      <c r="RF71" s="79"/>
      <c r="RG71" s="79"/>
      <c r="RH71" s="79"/>
      <c r="RI71" s="79"/>
      <c r="RJ71" s="79"/>
      <c r="RK71" s="79"/>
      <c r="RL71" s="79"/>
      <c r="RM71" s="79"/>
      <c r="RN71" s="79"/>
      <c r="RO71" s="79"/>
      <c r="RP71" s="79"/>
      <c r="RQ71" s="79"/>
      <c r="RR71" s="79"/>
      <c r="RS71" s="79"/>
      <c r="RT71" s="79"/>
      <c r="RU71" s="79"/>
      <c r="RV71" s="79"/>
      <c r="RW71" s="79"/>
      <c r="RX71" s="79"/>
      <c r="RY71" s="79"/>
      <c r="RZ71" s="79"/>
      <c r="SA71" s="79"/>
      <c r="SB71" s="79"/>
      <c r="SC71" s="79"/>
      <c r="SD71" s="79"/>
      <c r="SE71" s="79"/>
      <c r="SF71" s="79"/>
      <c r="SG71" s="79"/>
      <c r="SH71" s="79"/>
      <c r="SI71" s="79"/>
      <c r="SJ71" s="79"/>
      <c r="SK71" s="79"/>
      <c r="SL71" s="79"/>
      <c r="SM71" s="79"/>
      <c r="SN71" s="79"/>
      <c r="SO71" s="79"/>
      <c r="SP71" s="79"/>
      <c r="SQ71" s="79"/>
      <c r="SR71" s="79"/>
      <c r="SS71" s="79"/>
      <c r="ST71" s="79"/>
      <c r="SU71" s="79"/>
      <c r="SV71" s="79"/>
      <c r="SW71" s="79"/>
      <c r="SX71" s="79"/>
      <c r="SY71" s="79"/>
      <c r="SZ71" s="79"/>
      <c r="TA71" s="79"/>
      <c r="TB71" s="79"/>
      <c r="TC71" s="79"/>
      <c r="TD71" s="79"/>
      <c r="TE71" s="79"/>
      <c r="TF71" s="79"/>
      <c r="TG71" s="79"/>
      <c r="TH71" s="79"/>
      <c r="TI71" s="79"/>
      <c r="TJ71" s="79"/>
      <c r="TK71" s="79"/>
      <c r="TL71" s="79"/>
      <c r="TM71" s="79"/>
      <c r="TN71" s="79"/>
      <c r="TO71" s="79"/>
      <c r="TP71" s="79"/>
      <c r="TQ71" s="79"/>
      <c r="TR71" s="79"/>
      <c r="TS71" s="79"/>
      <c r="TT71" s="79"/>
      <c r="TU71" s="79"/>
      <c r="TV71" s="79"/>
      <c r="TW71" s="79"/>
      <c r="TX71" s="79"/>
      <c r="TY71" s="79"/>
      <c r="TZ71" s="79"/>
      <c r="UA71" s="79"/>
      <c r="UB71" s="79"/>
      <c r="UC71" s="79"/>
      <c r="UD71" s="79"/>
      <c r="UE71" s="79"/>
      <c r="UF71" s="79"/>
      <c r="UG71" s="79"/>
      <c r="UH71" s="79"/>
      <c r="UI71" s="79"/>
      <c r="UJ71" s="79"/>
      <c r="UK71" s="79"/>
      <c r="UL71" s="79"/>
      <c r="UM71" s="79"/>
      <c r="UN71" s="79"/>
      <c r="UO71" s="79"/>
      <c r="UP71" s="79"/>
      <c r="UQ71" s="79"/>
      <c r="UR71" s="79"/>
      <c r="US71" s="79"/>
      <c r="UT71" s="79"/>
      <c r="UU71" s="79"/>
      <c r="UV71" s="79"/>
      <c r="UW71" s="79"/>
      <c r="UX71" s="79"/>
      <c r="UY71" s="79"/>
      <c r="UZ71" s="79"/>
      <c r="VA71" s="79"/>
      <c r="VB71" s="79"/>
      <c r="VC71" s="79"/>
      <c r="VD71" s="79"/>
      <c r="VE71" s="79"/>
      <c r="VF71" s="79"/>
      <c r="VG71" s="79"/>
      <c r="VH71" s="79"/>
      <c r="VI71" s="79"/>
      <c r="VJ71" s="79"/>
      <c r="VK71" s="79"/>
      <c r="VL71" s="79"/>
      <c r="VM71" s="79"/>
      <c r="VN71" s="79"/>
      <c r="VO71" s="79"/>
      <c r="VP71" s="79"/>
      <c r="VQ71" s="79"/>
      <c r="VR71" s="79"/>
      <c r="VS71" s="79"/>
      <c r="VT71" s="79"/>
      <c r="VU71" s="79"/>
      <c r="VV71" s="79"/>
      <c r="VW71" s="79"/>
      <c r="VX71" s="79"/>
      <c r="VY71" s="79"/>
      <c r="VZ71" s="79"/>
      <c r="WA71" s="79"/>
      <c r="WB71" s="79"/>
      <c r="WC71" s="79"/>
      <c r="WD71" s="79"/>
      <c r="WE71" s="79"/>
      <c r="WF71" s="79"/>
      <c r="WG71" s="79"/>
      <c r="WH71" s="79"/>
      <c r="WI71" s="79"/>
      <c r="WJ71" s="79"/>
      <c r="WK71" s="79"/>
      <c r="WL71" s="79"/>
      <c r="WM71" s="79"/>
      <c r="WN71" s="79"/>
      <c r="WO71" s="79"/>
      <c r="WP71" s="79"/>
      <c r="WQ71" s="79"/>
      <c r="WR71" s="79"/>
      <c r="WS71" s="79"/>
      <c r="WT71" s="79"/>
      <c r="WU71" s="79"/>
      <c r="WV71" s="79"/>
      <c r="WW71" s="79"/>
      <c r="WX71" s="79"/>
      <c r="WY71" s="79"/>
      <c r="WZ71" s="79"/>
      <c r="XA71" s="79"/>
      <c r="XB71" s="79"/>
      <c r="XC71" s="79"/>
      <c r="XD71" s="79"/>
      <c r="XE71" s="79"/>
      <c r="XF71" s="79"/>
      <c r="XG71" s="79"/>
      <c r="XH71" s="79"/>
      <c r="XI71" s="79"/>
      <c r="XJ71" s="79"/>
      <c r="XK71" s="79"/>
      <c r="XL71" s="79"/>
      <c r="XM71" s="79"/>
      <c r="XN71" s="79"/>
      <c r="XO71" s="79"/>
      <c r="XP71" s="79"/>
      <c r="XQ71" s="79"/>
      <c r="XR71" s="79"/>
      <c r="XS71" s="79"/>
      <c r="XT71" s="79"/>
      <c r="XU71" s="79"/>
      <c r="XV71" s="79"/>
      <c r="XW71" s="79"/>
      <c r="XX71" s="79"/>
      <c r="XY71" s="79"/>
      <c r="XZ71" s="79"/>
      <c r="YA71" s="79"/>
      <c r="YB71" s="79"/>
      <c r="YC71" s="79"/>
    </row>
    <row r="72" spans="1:653" s="80" customFormat="1" ht="86.25" customHeight="1" x14ac:dyDescent="0.25">
      <c r="A72" s="78" t="s">
        <v>285</v>
      </c>
      <c r="B72" s="71" t="s">
        <v>286</v>
      </c>
      <c r="C72" s="71" t="s">
        <v>287</v>
      </c>
      <c r="D72" s="73" t="s">
        <v>301</v>
      </c>
      <c r="E72" s="73" t="s">
        <v>302</v>
      </c>
      <c r="F72" s="72"/>
      <c r="G72" s="72"/>
      <c r="H72" s="73" t="s">
        <v>128</v>
      </c>
      <c r="I72" s="73" t="s">
        <v>290</v>
      </c>
      <c r="J72" s="73" t="s">
        <v>291</v>
      </c>
      <c r="K72" s="73" t="s">
        <v>194</v>
      </c>
      <c r="L72" s="73" t="s">
        <v>292</v>
      </c>
      <c r="M72" s="74" t="s">
        <v>49</v>
      </c>
      <c r="N72" s="101">
        <v>0</v>
      </c>
      <c r="O72" s="75">
        <v>6.2</v>
      </c>
      <c r="P72" s="63">
        <v>0</v>
      </c>
      <c r="Q72" s="63">
        <v>0</v>
      </c>
      <c r="R72" s="64">
        <v>0</v>
      </c>
      <c r="S72" s="63">
        <v>0.74</v>
      </c>
      <c r="T72" s="65">
        <v>0</v>
      </c>
      <c r="U72" s="79"/>
      <c r="V72" s="79"/>
      <c r="W72" s="79"/>
      <c r="X72" s="79"/>
      <c r="Y72" s="79"/>
      <c r="Z72" s="79"/>
      <c r="AA72" s="79"/>
      <c r="AB72" s="79"/>
      <c r="AC72" s="79"/>
      <c r="AD72" s="79"/>
      <c r="AE72" s="79"/>
      <c r="AF72" s="79"/>
      <c r="AG72" s="79"/>
      <c r="AH72" s="79"/>
      <c r="AI72" s="79"/>
      <c r="AJ72" s="79"/>
      <c r="AK72" s="79"/>
      <c r="AL72" s="79"/>
      <c r="AM72" s="79"/>
      <c r="AN72" s="79"/>
      <c r="AO72" s="79"/>
      <c r="AP72" s="79"/>
      <c r="AQ72" s="79"/>
      <c r="AR72" s="79"/>
      <c r="AS72" s="79"/>
      <c r="AT72" s="79"/>
      <c r="AU72" s="79"/>
      <c r="AV72" s="79"/>
      <c r="AW72" s="79"/>
      <c r="AX72" s="79"/>
      <c r="AY72" s="79"/>
      <c r="AZ72" s="79"/>
      <c r="BA72" s="79"/>
      <c r="BB72" s="79"/>
      <c r="BC72" s="79"/>
      <c r="BD72" s="79"/>
      <c r="BE72" s="79"/>
      <c r="BF72" s="79"/>
      <c r="BG72" s="79"/>
      <c r="BH72" s="79"/>
      <c r="BI72" s="79"/>
      <c r="BJ72" s="79"/>
      <c r="BK72" s="79"/>
      <c r="BL72" s="79"/>
      <c r="BM72" s="79"/>
      <c r="BN72" s="79"/>
      <c r="BO72" s="79"/>
      <c r="BP72" s="79"/>
      <c r="BQ72" s="79"/>
      <c r="BR72" s="79"/>
      <c r="BS72" s="79"/>
      <c r="BT72" s="79"/>
      <c r="BU72" s="79"/>
      <c r="BV72" s="79"/>
      <c r="BW72" s="79"/>
      <c r="BX72" s="79"/>
      <c r="BY72" s="79"/>
      <c r="BZ72" s="79"/>
      <c r="CA72" s="79"/>
      <c r="CB72" s="79"/>
      <c r="CC72" s="79"/>
      <c r="CD72" s="79"/>
      <c r="CE72" s="79"/>
      <c r="CF72" s="79"/>
      <c r="CG72" s="79"/>
      <c r="CH72" s="79"/>
      <c r="CI72" s="79"/>
      <c r="CJ72" s="79"/>
      <c r="CK72" s="79"/>
      <c r="CL72" s="79"/>
      <c r="CM72" s="79"/>
      <c r="CN72" s="79"/>
      <c r="CO72" s="79"/>
      <c r="CP72" s="79"/>
      <c r="CQ72" s="79"/>
      <c r="CR72" s="79"/>
      <c r="CS72" s="79"/>
      <c r="CT72" s="79"/>
      <c r="CU72" s="79"/>
      <c r="CV72" s="79"/>
      <c r="CW72" s="79"/>
      <c r="CX72" s="79"/>
      <c r="CY72" s="79"/>
      <c r="CZ72" s="79"/>
      <c r="DA72" s="79"/>
      <c r="DB72" s="79"/>
      <c r="DC72" s="79"/>
      <c r="DD72" s="79"/>
      <c r="DE72" s="79"/>
      <c r="DF72" s="79"/>
      <c r="DG72" s="79"/>
      <c r="DH72" s="79"/>
      <c r="DI72" s="79"/>
      <c r="DJ72" s="79"/>
      <c r="DK72" s="79"/>
      <c r="DL72" s="79"/>
      <c r="DM72" s="79"/>
      <c r="DN72" s="79"/>
      <c r="DO72" s="79"/>
      <c r="DP72" s="79"/>
      <c r="DQ72" s="79"/>
      <c r="DR72" s="79"/>
      <c r="DS72" s="79"/>
      <c r="DT72" s="79"/>
      <c r="DU72" s="79"/>
      <c r="DV72" s="79"/>
      <c r="DW72" s="79"/>
      <c r="DX72" s="79"/>
      <c r="DY72" s="79"/>
      <c r="DZ72" s="79"/>
      <c r="EA72" s="79"/>
      <c r="EB72" s="79"/>
      <c r="EC72" s="79"/>
      <c r="ED72" s="79"/>
      <c r="EE72" s="79"/>
      <c r="EF72" s="79"/>
      <c r="EG72" s="79"/>
      <c r="EH72" s="79"/>
      <c r="EI72" s="79"/>
      <c r="EJ72" s="79"/>
      <c r="EK72" s="79"/>
      <c r="EL72" s="79"/>
      <c r="EM72" s="79"/>
      <c r="EN72" s="79"/>
      <c r="EO72" s="79"/>
      <c r="EP72" s="79"/>
      <c r="EQ72" s="79"/>
      <c r="ER72" s="79"/>
      <c r="ES72" s="79"/>
      <c r="ET72" s="79"/>
      <c r="EU72" s="79"/>
      <c r="EV72" s="79"/>
      <c r="EW72" s="79"/>
      <c r="EX72" s="79"/>
      <c r="EY72" s="79"/>
      <c r="EZ72" s="79"/>
      <c r="FA72" s="79"/>
      <c r="FB72" s="79"/>
      <c r="FC72" s="79"/>
      <c r="FD72" s="79"/>
      <c r="FE72" s="79"/>
      <c r="FF72" s="79"/>
      <c r="FG72" s="79"/>
      <c r="FH72" s="79"/>
      <c r="FI72" s="79"/>
      <c r="FJ72" s="79"/>
      <c r="FK72" s="79"/>
      <c r="FL72" s="79"/>
      <c r="FM72" s="79"/>
      <c r="FN72" s="79"/>
      <c r="FO72" s="79"/>
      <c r="FP72" s="79"/>
      <c r="FQ72" s="79"/>
      <c r="FR72" s="79"/>
      <c r="FS72" s="79"/>
      <c r="FT72" s="79"/>
      <c r="FU72" s="79"/>
      <c r="FV72" s="79"/>
      <c r="FW72" s="79"/>
      <c r="FX72" s="79"/>
      <c r="FY72" s="79"/>
      <c r="FZ72" s="79"/>
      <c r="GA72" s="79"/>
      <c r="GB72" s="79"/>
      <c r="GC72" s="79"/>
      <c r="GD72" s="79"/>
      <c r="GE72" s="79"/>
      <c r="GF72" s="79"/>
      <c r="GG72" s="79"/>
      <c r="GH72" s="79"/>
      <c r="GI72" s="79"/>
      <c r="GJ72" s="79"/>
      <c r="GK72" s="79"/>
      <c r="GL72" s="79"/>
      <c r="GM72" s="79"/>
      <c r="GN72" s="79"/>
      <c r="GO72" s="79"/>
      <c r="GP72" s="79"/>
      <c r="GQ72" s="79"/>
      <c r="GR72" s="79"/>
      <c r="GS72" s="79"/>
      <c r="GT72" s="79"/>
      <c r="GU72" s="79"/>
      <c r="GV72" s="79"/>
      <c r="GW72" s="79"/>
      <c r="GX72" s="79"/>
      <c r="GY72" s="79"/>
      <c r="GZ72" s="79"/>
      <c r="HA72" s="79"/>
      <c r="HB72" s="79"/>
      <c r="HC72" s="79"/>
      <c r="HD72" s="79"/>
      <c r="HE72" s="79"/>
      <c r="HF72" s="79"/>
      <c r="HG72" s="79"/>
      <c r="HH72" s="79"/>
      <c r="HI72" s="79"/>
      <c r="HJ72" s="79"/>
      <c r="HK72" s="79"/>
      <c r="HL72" s="79"/>
      <c r="HM72" s="79"/>
      <c r="HN72" s="79"/>
      <c r="HO72" s="79"/>
      <c r="HP72" s="79"/>
      <c r="HQ72" s="79"/>
      <c r="HR72" s="79"/>
      <c r="HS72" s="79"/>
      <c r="HT72" s="79"/>
      <c r="HU72" s="79"/>
      <c r="HV72" s="79"/>
      <c r="HW72" s="79"/>
      <c r="HX72" s="79"/>
      <c r="HY72" s="79"/>
      <c r="HZ72" s="79"/>
      <c r="IA72" s="79"/>
      <c r="IB72" s="79"/>
      <c r="IC72" s="79"/>
      <c r="ID72" s="79"/>
      <c r="IE72" s="79"/>
      <c r="IF72" s="79"/>
      <c r="IG72" s="79"/>
      <c r="IH72" s="79"/>
      <c r="II72" s="79"/>
      <c r="IJ72" s="79"/>
      <c r="IK72" s="79"/>
      <c r="IL72" s="79"/>
      <c r="IM72" s="79"/>
      <c r="IN72" s="79"/>
      <c r="IO72" s="79"/>
      <c r="IP72" s="79"/>
      <c r="IQ72" s="79"/>
      <c r="IR72" s="79"/>
      <c r="IS72" s="79"/>
      <c r="IT72" s="79"/>
      <c r="IU72" s="79"/>
      <c r="IV72" s="79"/>
      <c r="IW72" s="79"/>
      <c r="IX72" s="79"/>
      <c r="IY72" s="79"/>
      <c r="IZ72" s="79"/>
      <c r="JA72" s="79"/>
      <c r="JB72" s="79"/>
      <c r="JC72" s="79"/>
      <c r="JD72" s="79"/>
      <c r="JE72" s="79"/>
      <c r="JF72" s="79"/>
      <c r="JG72" s="79"/>
      <c r="JH72" s="79"/>
      <c r="JI72" s="79"/>
      <c r="JJ72" s="79"/>
      <c r="JK72" s="79"/>
      <c r="JL72" s="79"/>
      <c r="JM72" s="79"/>
      <c r="JN72" s="79"/>
      <c r="JO72" s="79"/>
      <c r="JP72" s="79"/>
      <c r="JQ72" s="79"/>
      <c r="JR72" s="79"/>
      <c r="JS72" s="79"/>
      <c r="JT72" s="79"/>
      <c r="JU72" s="79"/>
      <c r="JV72" s="79"/>
      <c r="JW72" s="79"/>
      <c r="JX72" s="79"/>
      <c r="JY72" s="79"/>
      <c r="JZ72" s="79"/>
      <c r="KA72" s="79"/>
      <c r="KB72" s="79"/>
      <c r="KC72" s="79"/>
      <c r="KD72" s="79"/>
      <c r="KE72" s="79"/>
      <c r="KF72" s="79"/>
      <c r="KG72" s="79"/>
      <c r="KH72" s="79"/>
      <c r="KI72" s="79"/>
      <c r="KJ72" s="79"/>
      <c r="KK72" s="79"/>
      <c r="KL72" s="79"/>
      <c r="KM72" s="79"/>
      <c r="KN72" s="79"/>
      <c r="KO72" s="79"/>
      <c r="KP72" s="79"/>
      <c r="KQ72" s="79"/>
      <c r="KR72" s="79"/>
      <c r="KS72" s="79"/>
      <c r="KT72" s="79"/>
      <c r="KU72" s="79"/>
      <c r="KV72" s="79"/>
      <c r="KW72" s="79"/>
      <c r="KX72" s="79"/>
      <c r="KY72" s="79"/>
      <c r="KZ72" s="79"/>
      <c r="LA72" s="79"/>
      <c r="LB72" s="79"/>
      <c r="LC72" s="79"/>
      <c r="LD72" s="79"/>
      <c r="LE72" s="79"/>
      <c r="LF72" s="79"/>
      <c r="LG72" s="79"/>
      <c r="LH72" s="79"/>
      <c r="LI72" s="79"/>
      <c r="LJ72" s="79"/>
      <c r="LK72" s="79"/>
      <c r="LL72" s="79"/>
      <c r="LM72" s="79"/>
      <c r="LN72" s="79"/>
      <c r="LO72" s="79"/>
      <c r="LP72" s="79"/>
      <c r="LQ72" s="79"/>
      <c r="LR72" s="79"/>
      <c r="LS72" s="79"/>
      <c r="LT72" s="79"/>
      <c r="LU72" s="79"/>
      <c r="LV72" s="79"/>
      <c r="LW72" s="79"/>
      <c r="LX72" s="79"/>
      <c r="LY72" s="79"/>
      <c r="LZ72" s="79"/>
      <c r="MA72" s="79"/>
      <c r="MB72" s="79"/>
      <c r="MC72" s="79"/>
      <c r="MD72" s="79"/>
      <c r="ME72" s="79"/>
      <c r="MF72" s="79"/>
      <c r="MG72" s="79"/>
      <c r="MH72" s="79"/>
      <c r="MI72" s="79"/>
      <c r="MJ72" s="79"/>
      <c r="MK72" s="79"/>
      <c r="ML72" s="79"/>
      <c r="MM72" s="79"/>
      <c r="MN72" s="79"/>
      <c r="MO72" s="79"/>
      <c r="MP72" s="79"/>
      <c r="MQ72" s="79"/>
      <c r="MR72" s="79"/>
      <c r="MS72" s="79"/>
      <c r="MT72" s="79"/>
      <c r="MU72" s="79"/>
      <c r="MV72" s="79"/>
      <c r="MW72" s="79"/>
      <c r="MX72" s="79"/>
      <c r="MY72" s="79"/>
      <c r="MZ72" s="79"/>
      <c r="NA72" s="79"/>
      <c r="NB72" s="79"/>
      <c r="NC72" s="79"/>
      <c r="ND72" s="79"/>
      <c r="NE72" s="79"/>
      <c r="NF72" s="79"/>
      <c r="NG72" s="79"/>
      <c r="NH72" s="79"/>
      <c r="NI72" s="79"/>
      <c r="NJ72" s="79"/>
      <c r="NK72" s="79"/>
      <c r="NL72" s="79"/>
      <c r="NM72" s="79"/>
      <c r="NN72" s="79"/>
      <c r="NO72" s="79"/>
      <c r="NP72" s="79"/>
      <c r="NQ72" s="79"/>
      <c r="NR72" s="79"/>
      <c r="NS72" s="79"/>
      <c r="NT72" s="79"/>
      <c r="NU72" s="79"/>
      <c r="NV72" s="79"/>
      <c r="NW72" s="79"/>
      <c r="NX72" s="79"/>
      <c r="NY72" s="79"/>
      <c r="NZ72" s="79"/>
      <c r="OA72" s="79"/>
      <c r="OB72" s="79"/>
      <c r="OC72" s="79"/>
      <c r="OD72" s="79"/>
      <c r="OE72" s="79"/>
      <c r="OF72" s="79"/>
      <c r="OG72" s="79"/>
      <c r="OH72" s="79"/>
      <c r="OI72" s="79"/>
      <c r="OJ72" s="79"/>
      <c r="OK72" s="79"/>
      <c r="OL72" s="79"/>
      <c r="OM72" s="79"/>
      <c r="ON72" s="79"/>
      <c r="OO72" s="79"/>
      <c r="OP72" s="79"/>
      <c r="OQ72" s="79"/>
      <c r="OR72" s="79"/>
      <c r="OS72" s="79"/>
      <c r="OT72" s="79"/>
      <c r="OU72" s="79"/>
      <c r="OV72" s="79"/>
      <c r="OW72" s="79"/>
      <c r="OX72" s="79"/>
      <c r="OY72" s="79"/>
      <c r="OZ72" s="79"/>
      <c r="PA72" s="79"/>
      <c r="PB72" s="79"/>
      <c r="PC72" s="79"/>
      <c r="PD72" s="79"/>
      <c r="PE72" s="79"/>
      <c r="PF72" s="79"/>
      <c r="PG72" s="79"/>
      <c r="PH72" s="79"/>
      <c r="PI72" s="79"/>
      <c r="PJ72" s="79"/>
      <c r="PK72" s="79"/>
      <c r="PL72" s="79"/>
      <c r="PM72" s="79"/>
      <c r="PN72" s="79"/>
      <c r="PO72" s="79"/>
      <c r="PP72" s="79"/>
      <c r="PQ72" s="79"/>
      <c r="PR72" s="79"/>
      <c r="PS72" s="79"/>
      <c r="PT72" s="79"/>
      <c r="PU72" s="79"/>
      <c r="PV72" s="79"/>
      <c r="PW72" s="79"/>
      <c r="PX72" s="79"/>
      <c r="PY72" s="79"/>
      <c r="PZ72" s="79"/>
      <c r="QA72" s="79"/>
      <c r="QB72" s="79"/>
      <c r="QC72" s="79"/>
      <c r="QD72" s="79"/>
      <c r="QE72" s="79"/>
      <c r="QF72" s="79"/>
      <c r="QG72" s="79"/>
      <c r="QH72" s="79"/>
      <c r="QI72" s="79"/>
      <c r="QJ72" s="79"/>
      <c r="QK72" s="79"/>
      <c r="QL72" s="79"/>
      <c r="QM72" s="79"/>
      <c r="QN72" s="79"/>
      <c r="QO72" s="79"/>
      <c r="QP72" s="79"/>
      <c r="QQ72" s="79"/>
      <c r="QR72" s="79"/>
      <c r="QS72" s="79"/>
      <c r="QT72" s="79"/>
      <c r="QU72" s="79"/>
      <c r="QV72" s="79"/>
      <c r="QW72" s="79"/>
      <c r="QX72" s="79"/>
      <c r="QY72" s="79"/>
      <c r="QZ72" s="79"/>
      <c r="RA72" s="79"/>
      <c r="RB72" s="79"/>
      <c r="RC72" s="79"/>
      <c r="RD72" s="79"/>
      <c r="RE72" s="79"/>
      <c r="RF72" s="79"/>
      <c r="RG72" s="79"/>
      <c r="RH72" s="79"/>
      <c r="RI72" s="79"/>
      <c r="RJ72" s="79"/>
      <c r="RK72" s="79"/>
      <c r="RL72" s="79"/>
      <c r="RM72" s="79"/>
      <c r="RN72" s="79"/>
      <c r="RO72" s="79"/>
      <c r="RP72" s="79"/>
      <c r="RQ72" s="79"/>
      <c r="RR72" s="79"/>
      <c r="RS72" s="79"/>
      <c r="RT72" s="79"/>
      <c r="RU72" s="79"/>
      <c r="RV72" s="79"/>
      <c r="RW72" s="79"/>
      <c r="RX72" s="79"/>
      <c r="RY72" s="79"/>
      <c r="RZ72" s="79"/>
      <c r="SA72" s="79"/>
      <c r="SB72" s="79"/>
      <c r="SC72" s="79"/>
      <c r="SD72" s="79"/>
      <c r="SE72" s="79"/>
      <c r="SF72" s="79"/>
      <c r="SG72" s="79"/>
      <c r="SH72" s="79"/>
      <c r="SI72" s="79"/>
      <c r="SJ72" s="79"/>
      <c r="SK72" s="79"/>
      <c r="SL72" s="79"/>
      <c r="SM72" s="79"/>
      <c r="SN72" s="79"/>
      <c r="SO72" s="79"/>
      <c r="SP72" s="79"/>
      <c r="SQ72" s="79"/>
      <c r="SR72" s="79"/>
      <c r="SS72" s="79"/>
      <c r="ST72" s="79"/>
      <c r="SU72" s="79"/>
      <c r="SV72" s="79"/>
      <c r="SW72" s="79"/>
      <c r="SX72" s="79"/>
      <c r="SY72" s="79"/>
      <c r="SZ72" s="79"/>
      <c r="TA72" s="79"/>
      <c r="TB72" s="79"/>
      <c r="TC72" s="79"/>
      <c r="TD72" s="79"/>
      <c r="TE72" s="79"/>
      <c r="TF72" s="79"/>
      <c r="TG72" s="79"/>
      <c r="TH72" s="79"/>
      <c r="TI72" s="79"/>
      <c r="TJ72" s="79"/>
      <c r="TK72" s="79"/>
      <c r="TL72" s="79"/>
      <c r="TM72" s="79"/>
      <c r="TN72" s="79"/>
      <c r="TO72" s="79"/>
      <c r="TP72" s="79"/>
      <c r="TQ72" s="79"/>
      <c r="TR72" s="79"/>
      <c r="TS72" s="79"/>
      <c r="TT72" s="79"/>
      <c r="TU72" s="79"/>
      <c r="TV72" s="79"/>
      <c r="TW72" s="79"/>
      <c r="TX72" s="79"/>
      <c r="TY72" s="79"/>
      <c r="TZ72" s="79"/>
      <c r="UA72" s="79"/>
      <c r="UB72" s="79"/>
      <c r="UC72" s="79"/>
      <c r="UD72" s="79"/>
      <c r="UE72" s="79"/>
      <c r="UF72" s="79"/>
      <c r="UG72" s="79"/>
      <c r="UH72" s="79"/>
      <c r="UI72" s="79"/>
      <c r="UJ72" s="79"/>
      <c r="UK72" s="79"/>
      <c r="UL72" s="79"/>
      <c r="UM72" s="79"/>
      <c r="UN72" s="79"/>
      <c r="UO72" s="79"/>
      <c r="UP72" s="79"/>
      <c r="UQ72" s="79"/>
      <c r="UR72" s="79"/>
      <c r="US72" s="79"/>
      <c r="UT72" s="79"/>
      <c r="UU72" s="79"/>
      <c r="UV72" s="79"/>
      <c r="UW72" s="79"/>
      <c r="UX72" s="79"/>
      <c r="UY72" s="79"/>
      <c r="UZ72" s="79"/>
      <c r="VA72" s="79"/>
      <c r="VB72" s="79"/>
      <c r="VC72" s="79"/>
      <c r="VD72" s="79"/>
      <c r="VE72" s="79"/>
      <c r="VF72" s="79"/>
      <c r="VG72" s="79"/>
      <c r="VH72" s="79"/>
      <c r="VI72" s="79"/>
      <c r="VJ72" s="79"/>
      <c r="VK72" s="79"/>
      <c r="VL72" s="79"/>
      <c r="VM72" s="79"/>
      <c r="VN72" s="79"/>
      <c r="VO72" s="79"/>
      <c r="VP72" s="79"/>
      <c r="VQ72" s="79"/>
      <c r="VR72" s="79"/>
      <c r="VS72" s="79"/>
      <c r="VT72" s="79"/>
      <c r="VU72" s="79"/>
      <c r="VV72" s="79"/>
      <c r="VW72" s="79"/>
      <c r="VX72" s="79"/>
      <c r="VY72" s="79"/>
      <c r="VZ72" s="79"/>
      <c r="WA72" s="79"/>
      <c r="WB72" s="79"/>
      <c r="WC72" s="79"/>
      <c r="WD72" s="79"/>
      <c r="WE72" s="79"/>
      <c r="WF72" s="79"/>
      <c r="WG72" s="79"/>
      <c r="WH72" s="79"/>
      <c r="WI72" s="79"/>
      <c r="WJ72" s="79"/>
      <c r="WK72" s="79"/>
      <c r="WL72" s="79"/>
      <c r="WM72" s="79"/>
      <c r="WN72" s="79"/>
      <c r="WO72" s="79"/>
      <c r="WP72" s="79"/>
      <c r="WQ72" s="79"/>
      <c r="WR72" s="79"/>
      <c r="WS72" s="79"/>
      <c r="WT72" s="79"/>
      <c r="WU72" s="79"/>
      <c r="WV72" s="79"/>
      <c r="WW72" s="79"/>
      <c r="WX72" s="79"/>
      <c r="WY72" s="79"/>
      <c r="WZ72" s="79"/>
      <c r="XA72" s="79"/>
      <c r="XB72" s="79"/>
      <c r="XC72" s="79"/>
      <c r="XD72" s="79"/>
      <c r="XE72" s="79"/>
      <c r="XF72" s="79"/>
      <c r="XG72" s="79"/>
      <c r="XH72" s="79"/>
      <c r="XI72" s="79"/>
      <c r="XJ72" s="79"/>
      <c r="XK72" s="79"/>
      <c r="XL72" s="79"/>
      <c r="XM72" s="79"/>
      <c r="XN72" s="79"/>
      <c r="XO72" s="79"/>
      <c r="XP72" s="79"/>
      <c r="XQ72" s="79"/>
      <c r="XR72" s="79"/>
      <c r="XS72" s="79"/>
      <c r="XT72" s="79"/>
      <c r="XU72" s="79"/>
      <c r="XV72" s="79"/>
      <c r="XW72" s="79"/>
      <c r="XX72" s="79"/>
      <c r="XY72" s="79"/>
      <c r="XZ72" s="79"/>
      <c r="YA72" s="79"/>
      <c r="YB72" s="79"/>
      <c r="YC72" s="79"/>
    </row>
    <row r="73" spans="1:653" s="80" customFormat="1" ht="86.25" customHeight="1" x14ac:dyDescent="0.25">
      <c r="A73" s="78" t="s">
        <v>285</v>
      </c>
      <c r="B73" s="71" t="s">
        <v>286</v>
      </c>
      <c r="C73" s="71" t="s">
        <v>287</v>
      </c>
      <c r="D73" s="73" t="s">
        <v>304</v>
      </c>
      <c r="E73" s="73" t="s">
        <v>303</v>
      </c>
      <c r="F73" s="72"/>
      <c r="G73" s="72"/>
      <c r="H73" s="73" t="s">
        <v>128</v>
      </c>
      <c r="I73" s="73" t="s">
        <v>290</v>
      </c>
      <c r="J73" s="73" t="s">
        <v>291</v>
      </c>
      <c r="K73" s="73" t="s">
        <v>194</v>
      </c>
      <c r="L73" s="73" t="s">
        <v>292</v>
      </c>
      <c r="M73" s="74" t="s">
        <v>49</v>
      </c>
      <c r="N73" s="101">
        <v>0</v>
      </c>
      <c r="O73" s="75">
        <v>6.2</v>
      </c>
      <c r="P73" s="63">
        <v>0</v>
      </c>
      <c r="Q73" s="63">
        <v>0</v>
      </c>
      <c r="R73" s="64">
        <v>0</v>
      </c>
      <c r="S73" s="63">
        <v>0.74</v>
      </c>
      <c r="T73" s="65">
        <v>0</v>
      </c>
      <c r="U73" s="79"/>
      <c r="V73" s="79"/>
      <c r="W73" s="79"/>
      <c r="X73" s="79"/>
      <c r="Y73" s="79"/>
      <c r="Z73" s="79"/>
      <c r="AA73" s="79"/>
      <c r="AB73" s="79"/>
      <c r="AC73" s="79"/>
      <c r="AD73" s="79"/>
      <c r="AE73" s="79"/>
      <c r="AF73" s="79"/>
      <c r="AG73" s="79"/>
      <c r="AH73" s="79"/>
      <c r="AI73" s="79"/>
      <c r="AJ73" s="79"/>
      <c r="AK73" s="79"/>
      <c r="AL73" s="79"/>
      <c r="AM73" s="79"/>
      <c r="AN73" s="79"/>
      <c r="AO73" s="79"/>
      <c r="AP73" s="79"/>
      <c r="AQ73" s="79"/>
      <c r="AR73" s="79"/>
      <c r="AS73" s="79"/>
      <c r="AT73" s="79"/>
      <c r="AU73" s="79"/>
      <c r="AV73" s="79"/>
      <c r="AW73" s="79"/>
      <c r="AX73" s="79"/>
      <c r="AY73" s="79"/>
      <c r="AZ73" s="79"/>
      <c r="BA73" s="79"/>
      <c r="BB73" s="79"/>
      <c r="BC73" s="79"/>
      <c r="BD73" s="79"/>
      <c r="BE73" s="79"/>
      <c r="BF73" s="79"/>
      <c r="BG73" s="79"/>
      <c r="BH73" s="79"/>
      <c r="BI73" s="79"/>
      <c r="BJ73" s="79"/>
      <c r="BK73" s="79"/>
      <c r="BL73" s="79"/>
      <c r="BM73" s="79"/>
      <c r="BN73" s="79"/>
      <c r="BO73" s="79"/>
      <c r="BP73" s="79"/>
      <c r="BQ73" s="79"/>
      <c r="BR73" s="79"/>
      <c r="BS73" s="79"/>
      <c r="BT73" s="79"/>
      <c r="BU73" s="79"/>
      <c r="BV73" s="79"/>
      <c r="BW73" s="79"/>
      <c r="BX73" s="79"/>
      <c r="BY73" s="79"/>
      <c r="BZ73" s="79"/>
      <c r="CA73" s="79"/>
      <c r="CB73" s="79"/>
      <c r="CC73" s="79"/>
      <c r="CD73" s="79"/>
      <c r="CE73" s="79"/>
      <c r="CF73" s="79"/>
      <c r="CG73" s="79"/>
      <c r="CH73" s="79"/>
      <c r="CI73" s="79"/>
      <c r="CJ73" s="79"/>
      <c r="CK73" s="79"/>
      <c r="CL73" s="79"/>
      <c r="CM73" s="79"/>
      <c r="CN73" s="79"/>
      <c r="CO73" s="79"/>
      <c r="CP73" s="79"/>
      <c r="CQ73" s="79"/>
      <c r="CR73" s="79"/>
      <c r="CS73" s="79"/>
      <c r="CT73" s="79"/>
      <c r="CU73" s="79"/>
      <c r="CV73" s="79"/>
      <c r="CW73" s="79"/>
      <c r="CX73" s="79"/>
      <c r="CY73" s="79"/>
      <c r="CZ73" s="79"/>
      <c r="DA73" s="79"/>
      <c r="DB73" s="79"/>
      <c r="DC73" s="79"/>
      <c r="DD73" s="79"/>
      <c r="DE73" s="79"/>
      <c r="DF73" s="79"/>
      <c r="DG73" s="79"/>
      <c r="DH73" s="79"/>
      <c r="DI73" s="79"/>
      <c r="DJ73" s="79"/>
      <c r="DK73" s="79"/>
      <c r="DL73" s="79"/>
      <c r="DM73" s="79"/>
      <c r="DN73" s="79"/>
      <c r="DO73" s="79"/>
      <c r="DP73" s="79"/>
      <c r="DQ73" s="79"/>
      <c r="DR73" s="79"/>
      <c r="DS73" s="79"/>
      <c r="DT73" s="79"/>
      <c r="DU73" s="79"/>
      <c r="DV73" s="79"/>
      <c r="DW73" s="79"/>
      <c r="DX73" s="79"/>
      <c r="DY73" s="79"/>
      <c r="DZ73" s="79"/>
      <c r="EA73" s="79"/>
      <c r="EB73" s="79"/>
      <c r="EC73" s="79"/>
      <c r="ED73" s="79"/>
      <c r="EE73" s="79"/>
      <c r="EF73" s="79"/>
      <c r="EG73" s="79"/>
      <c r="EH73" s="79"/>
      <c r="EI73" s="79"/>
      <c r="EJ73" s="79"/>
      <c r="EK73" s="79"/>
      <c r="EL73" s="79"/>
      <c r="EM73" s="79"/>
      <c r="EN73" s="79"/>
      <c r="EO73" s="79"/>
      <c r="EP73" s="79"/>
      <c r="EQ73" s="79"/>
      <c r="ER73" s="79"/>
      <c r="ES73" s="79"/>
      <c r="ET73" s="79"/>
      <c r="EU73" s="79"/>
      <c r="EV73" s="79"/>
      <c r="EW73" s="79"/>
      <c r="EX73" s="79"/>
      <c r="EY73" s="79"/>
      <c r="EZ73" s="79"/>
      <c r="FA73" s="79"/>
      <c r="FB73" s="79"/>
      <c r="FC73" s="79"/>
      <c r="FD73" s="79"/>
      <c r="FE73" s="79"/>
      <c r="FF73" s="79"/>
      <c r="FG73" s="79"/>
      <c r="FH73" s="79"/>
      <c r="FI73" s="79"/>
      <c r="FJ73" s="79"/>
      <c r="FK73" s="79"/>
      <c r="FL73" s="79"/>
      <c r="FM73" s="79"/>
      <c r="FN73" s="79"/>
      <c r="FO73" s="79"/>
      <c r="FP73" s="79"/>
      <c r="FQ73" s="79"/>
      <c r="FR73" s="79"/>
      <c r="FS73" s="79"/>
      <c r="FT73" s="79"/>
      <c r="FU73" s="79"/>
      <c r="FV73" s="79"/>
      <c r="FW73" s="79"/>
      <c r="FX73" s="79"/>
      <c r="FY73" s="79"/>
      <c r="FZ73" s="79"/>
      <c r="GA73" s="79"/>
      <c r="GB73" s="79"/>
      <c r="GC73" s="79"/>
      <c r="GD73" s="79"/>
      <c r="GE73" s="79"/>
      <c r="GF73" s="79"/>
      <c r="GG73" s="79"/>
      <c r="GH73" s="79"/>
      <c r="GI73" s="79"/>
      <c r="GJ73" s="79"/>
      <c r="GK73" s="79"/>
      <c r="GL73" s="79"/>
      <c r="GM73" s="79"/>
      <c r="GN73" s="79"/>
      <c r="GO73" s="79"/>
      <c r="GP73" s="79"/>
      <c r="GQ73" s="79"/>
      <c r="GR73" s="79"/>
      <c r="GS73" s="79"/>
      <c r="GT73" s="79"/>
      <c r="GU73" s="79"/>
      <c r="GV73" s="79"/>
      <c r="GW73" s="79"/>
      <c r="GX73" s="79"/>
      <c r="GY73" s="79"/>
      <c r="GZ73" s="79"/>
      <c r="HA73" s="79"/>
      <c r="HB73" s="79"/>
      <c r="HC73" s="79"/>
      <c r="HD73" s="79"/>
      <c r="HE73" s="79"/>
      <c r="HF73" s="79"/>
      <c r="HG73" s="79"/>
      <c r="HH73" s="79"/>
      <c r="HI73" s="79"/>
      <c r="HJ73" s="79"/>
      <c r="HK73" s="79"/>
      <c r="HL73" s="79"/>
      <c r="HM73" s="79"/>
      <c r="HN73" s="79"/>
      <c r="HO73" s="79"/>
      <c r="HP73" s="79"/>
      <c r="HQ73" s="79"/>
      <c r="HR73" s="79"/>
      <c r="HS73" s="79"/>
      <c r="HT73" s="79"/>
      <c r="HU73" s="79"/>
      <c r="HV73" s="79"/>
      <c r="HW73" s="79"/>
      <c r="HX73" s="79"/>
      <c r="HY73" s="79"/>
      <c r="HZ73" s="79"/>
      <c r="IA73" s="79"/>
      <c r="IB73" s="79"/>
      <c r="IC73" s="79"/>
      <c r="ID73" s="79"/>
      <c r="IE73" s="79"/>
      <c r="IF73" s="79"/>
      <c r="IG73" s="79"/>
      <c r="IH73" s="79"/>
      <c r="II73" s="79"/>
      <c r="IJ73" s="79"/>
      <c r="IK73" s="79"/>
      <c r="IL73" s="79"/>
      <c r="IM73" s="79"/>
      <c r="IN73" s="79"/>
      <c r="IO73" s="79"/>
      <c r="IP73" s="79"/>
      <c r="IQ73" s="79"/>
      <c r="IR73" s="79"/>
      <c r="IS73" s="79"/>
      <c r="IT73" s="79"/>
      <c r="IU73" s="79"/>
      <c r="IV73" s="79"/>
      <c r="IW73" s="79"/>
      <c r="IX73" s="79"/>
      <c r="IY73" s="79"/>
      <c r="IZ73" s="79"/>
      <c r="JA73" s="79"/>
      <c r="JB73" s="79"/>
      <c r="JC73" s="79"/>
      <c r="JD73" s="79"/>
      <c r="JE73" s="79"/>
      <c r="JF73" s="79"/>
      <c r="JG73" s="79"/>
      <c r="JH73" s="79"/>
      <c r="JI73" s="79"/>
      <c r="JJ73" s="79"/>
      <c r="JK73" s="79"/>
      <c r="JL73" s="79"/>
      <c r="JM73" s="79"/>
      <c r="JN73" s="79"/>
      <c r="JO73" s="79"/>
      <c r="JP73" s="79"/>
      <c r="JQ73" s="79"/>
      <c r="JR73" s="79"/>
      <c r="JS73" s="79"/>
      <c r="JT73" s="79"/>
      <c r="JU73" s="79"/>
      <c r="JV73" s="79"/>
      <c r="JW73" s="79"/>
      <c r="JX73" s="79"/>
      <c r="JY73" s="79"/>
      <c r="JZ73" s="79"/>
      <c r="KA73" s="79"/>
      <c r="KB73" s="79"/>
      <c r="KC73" s="79"/>
      <c r="KD73" s="79"/>
      <c r="KE73" s="79"/>
      <c r="KF73" s="79"/>
      <c r="KG73" s="79"/>
      <c r="KH73" s="79"/>
      <c r="KI73" s="79"/>
      <c r="KJ73" s="79"/>
      <c r="KK73" s="79"/>
      <c r="KL73" s="79"/>
      <c r="KM73" s="79"/>
      <c r="KN73" s="79"/>
      <c r="KO73" s="79"/>
      <c r="KP73" s="79"/>
      <c r="KQ73" s="79"/>
      <c r="KR73" s="79"/>
      <c r="KS73" s="79"/>
      <c r="KT73" s="79"/>
      <c r="KU73" s="79"/>
      <c r="KV73" s="79"/>
      <c r="KW73" s="79"/>
      <c r="KX73" s="79"/>
      <c r="KY73" s="79"/>
      <c r="KZ73" s="79"/>
      <c r="LA73" s="79"/>
      <c r="LB73" s="79"/>
      <c r="LC73" s="79"/>
      <c r="LD73" s="79"/>
      <c r="LE73" s="79"/>
      <c r="LF73" s="79"/>
      <c r="LG73" s="79"/>
      <c r="LH73" s="79"/>
      <c r="LI73" s="79"/>
      <c r="LJ73" s="79"/>
      <c r="LK73" s="79"/>
      <c r="LL73" s="79"/>
      <c r="LM73" s="79"/>
      <c r="LN73" s="79"/>
      <c r="LO73" s="79"/>
      <c r="LP73" s="79"/>
      <c r="LQ73" s="79"/>
      <c r="LR73" s="79"/>
      <c r="LS73" s="79"/>
      <c r="LT73" s="79"/>
      <c r="LU73" s="79"/>
      <c r="LV73" s="79"/>
      <c r="LW73" s="79"/>
      <c r="LX73" s="79"/>
      <c r="LY73" s="79"/>
      <c r="LZ73" s="79"/>
      <c r="MA73" s="79"/>
      <c r="MB73" s="79"/>
      <c r="MC73" s="79"/>
      <c r="MD73" s="79"/>
      <c r="ME73" s="79"/>
      <c r="MF73" s="79"/>
      <c r="MG73" s="79"/>
      <c r="MH73" s="79"/>
      <c r="MI73" s="79"/>
      <c r="MJ73" s="79"/>
      <c r="MK73" s="79"/>
      <c r="ML73" s="79"/>
      <c r="MM73" s="79"/>
      <c r="MN73" s="79"/>
      <c r="MO73" s="79"/>
      <c r="MP73" s="79"/>
      <c r="MQ73" s="79"/>
      <c r="MR73" s="79"/>
      <c r="MS73" s="79"/>
      <c r="MT73" s="79"/>
      <c r="MU73" s="79"/>
      <c r="MV73" s="79"/>
      <c r="MW73" s="79"/>
      <c r="MX73" s="79"/>
      <c r="MY73" s="79"/>
      <c r="MZ73" s="79"/>
      <c r="NA73" s="79"/>
      <c r="NB73" s="79"/>
      <c r="NC73" s="79"/>
      <c r="ND73" s="79"/>
      <c r="NE73" s="79"/>
      <c r="NF73" s="79"/>
      <c r="NG73" s="79"/>
      <c r="NH73" s="79"/>
      <c r="NI73" s="79"/>
      <c r="NJ73" s="79"/>
      <c r="NK73" s="79"/>
      <c r="NL73" s="79"/>
      <c r="NM73" s="79"/>
      <c r="NN73" s="79"/>
      <c r="NO73" s="79"/>
      <c r="NP73" s="79"/>
      <c r="NQ73" s="79"/>
      <c r="NR73" s="79"/>
      <c r="NS73" s="79"/>
      <c r="NT73" s="79"/>
      <c r="NU73" s="79"/>
      <c r="NV73" s="79"/>
      <c r="NW73" s="79"/>
      <c r="NX73" s="79"/>
      <c r="NY73" s="79"/>
      <c r="NZ73" s="79"/>
      <c r="OA73" s="79"/>
      <c r="OB73" s="79"/>
      <c r="OC73" s="79"/>
      <c r="OD73" s="79"/>
      <c r="OE73" s="79"/>
      <c r="OF73" s="79"/>
      <c r="OG73" s="79"/>
      <c r="OH73" s="79"/>
      <c r="OI73" s="79"/>
      <c r="OJ73" s="79"/>
      <c r="OK73" s="79"/>
      <c r="OL73" s="79"/>
      <c r="OM73" s="79"/>
      <c r="ON73" s="79"/>
      <c r="OO73" s="79"/>
      <c r="OP73" s="79"/>
      <c r="OQ73" s="79"/>
      <c r="OR73" s="79"/>
      <c r="OS73" s="79"/>
      <c r="OT73" s="79"/>
      <c r="OU73" s="79"/>
      <c r="OV73" s="79"/>
      <c r="OW73" s="79"/>
      <c r="OX73" s="79"/>
      <c r="OY73" s="79"/>
      <c r="OZ73" s="79"/>
      <c r="PA73" s="79"/>
      <c r="PB73" s="79"/>
      <c r="PC73" s="79"/>
      <c r="PD73" s="79"/>
      <c r="PE73" s="79"/>
      <c r="PF73" s="79"/>
      <c r="PG73" s="79"/>
      <c r="PH73" s="79"/>
      <c r="PI73" s="79"/>
      <c r="PJ73" s="79"/>
      <c r="PK73" s="79"/>
      <c r="PL73" s="79"/>
      <c r="PM73" s="79"/>
      <c r="PN73" s="79"/>
      <c r="PO73" s="79"/>
      <c r="PP73" s="79"/>
      <c r="PQ73" s="79"/>
      <c r="PR73" s="79"/>
      <c r="PS73" s="79"/>
      <c r="PT73" s="79"/>
      <c r="PU73" s="79"/>
      <c r="PV73" s="79"/>
      <c r="PW73" s="79"/>
      <c r="PX73" s="79"/>
      <c r="PY73" s="79"/>
      <c r="PZ73" s="79"/>
      <c r="QA73" s="79"/>
      <c r="QB73" s="79"/>
      <c r="QC73" s="79"/>
      <c r="QD73" s="79"/>
      <c r="QE73" s="79"/>
      <c r="QF73" s="79"/>
      <c r="QG73" s="79"/>
      <c r="QH73" s="79"/>
      <c r="QI73" s="79"/>
      <c r="QJ73" s="79"/>
      <c r="QK73" s="79"/>
      <c r="QL73" s="79"/>
      <c r="QM73" s="79"/>
      <c r="QN73" s="79"/>
      <c r="QO73" s="79"/>
      <c r="QP73" s="79"/>
      <c r="QQ73" s="79"/>
      <c r="QR73" s="79"/>
      <c r="QS73" s="79"/>
      <c r="QT73" s="79"/>
      <c r="QU73" s="79"/>
      <c r="QV73" s="79"/>
      <c r="QW73" s="79"/>
      <c r="QX73" s="79"/>
      <c r="QY73" s="79"/>
      <c r="QZ73" s="79"/>
      <c r="RA73" s="79"/>
      <c r="RB73" s="79"/>
      <c r="RC73" s="79"/>
      <c r="RD73" s="79"/>
      <c r="RE73" s="79"/>
      <c r="RF73" s="79"/>
      <c r="RG73" s="79"/>
      <c r="RH73" s="79"/>
      <c r="RI73" s="79"/>
      <c r="RJ73" s="79"/>
      <c r="RK73" s="79"/>
      <c r="RL73" s="79"/>
      <c r="RM73" s="79"/>
      <c r="RN73" s="79"/>
      <c r="RO73" s="79"/>
      <c r="RP73" s="79"/>
      <c r="RQ73" s="79"/>
      <c r="RR73" s="79"/>
      <c r="RS73" s="79"/>
      <c r="RT73" s="79"/>
      <c r="RU73" s="79"/>
      <c r="RV73" s="79"/>
      <c r="RW73" s="79"/>
      <c r="RX73" s="79"/>
      <c r="RY73" s="79"/>
      <c r="RZ73" s="79"/>
      <c r="SA73" s="79"/>
      <c r="SB73" s="79"/>
      <c r="SC73" s="79"/>
      <c r="SD73" s="79"/>
      <c r="SE73" s="79"/>
      <c r="SF73" s="79"/>
      <c r="SG73" s="79"/>
      <c r="SH73" s="79"/>
      <c r="SI73" s="79"/>
      <c r="SJ73" s="79"/>
      <c r="SK73" s="79"/>
      <c r="SL73" s="79"/>
      <c r="SM73" s="79"/>
      <c r="SN73" s="79"/>
      <c r="SO73" s="79"/>
      <c r="SP73" s="79"/>
      <c r="SQ73" s="79"/>
      <c r="SR73" s="79"/>
      <c r="SS73" s="79"/>
      <c r="ST73" s="79"/>
      <c r="SU73" s="79"/>
      <c r="SV73" s="79"/>
      <c r="SW73" s="79"/>
      <c r="SX73" s="79"/>
      <c r="SY73" s="79"/>
      <c r="SZ73" s="79"/>
      <c r="TA73" s="79"/>
      <c r="TB73" s="79"/>
      <c r="TC73" s="79"/>
      <c r="TD73" s="79"/>
      <c r="TE73" s="79"/>
      <c r="TF73" s="79"/>
      <c r="TG73" s="79"/>
      <c r="TH73" s="79"/>
      <c r="TI73" s="79"/>
      <c r="TJ73" s="79"/>
      <c r="TK73" s="79"/>
      <c r="TL73" s="79"/>
      <c r="TM73" s="79"/>
      <c r="TN73" s="79"/>
      <c r="TO73" s="79"/>
      <c r="TP73" s="79"/>
      <c r="TQ73" s="79"/>
      <c r="TR73" s="79"/>
      <c r="TS73" s="79"/>
      <c r="TT73" s="79"/>
      <c r="TU73" s="79"/>
      <c r="TV73" s="79"/>
      <c r="TW73" s="79"/>
      <c r="TX73" s="79"/>
      <c r="TY73" s="79"/>
      <c r="TZ73" s="79"/>
      <c r="UA73" s="79"/>
      <c r="UB73" s="79"/>
      <c r="UC73" s="79"/>
      <c r="UD73" s="79"/>
      <c r="UE73" s="79"/>
      <c r="UF73" s="79"/>
      <c r="UG73" s="79"/>
      <c r="UH73" s="79"/>
      <c r="UI73" s="79"/>
      <c r="UJ73" s="79"/>
      <c r="UK73" s="79"/>
      <c r="UL73" s="79"/>
      <c r="UM73" s="79"/>
      <c r="UN73" s="79"/>
      <c r="UO73" s="79"/>
      <c r="UP73" s="79"/>
      <c r="UQ73" s="79"/>
      <c r="UR73" s="79"/>
      <c r="US73" s="79"/>
      <c r="UT73" s="79"/>
      <c r="UU73" s="79"/>
      <c r="UV73" s="79"/>
      <c r="UW73" s="79"/>
      <c r="UX73" s="79"/>
      <c r="UY73" s="79"/>
      <c r="UZ73" s="79"/>
      <c r="VA73" s="79"/>
      <c r="VB73" s="79"/>
      <c r="VC73" s="79"/>
      <c r="VD73" s="79"/>
      <c r="VE73" s="79"/>
      <c r="VF73" s="79"/>
      <c r="VG73" s="79"/>
      <c r="VH73" s="79"/>
      <c r="VI73" s="79"/>
      <c r="VJ73" s="79"/>
      <c r="VK73" s="79"/>
      <c r="VL73" s="79"/>
      <c r="VM73" s="79"/>
      <c r="VN73" s="79"/>
      <c r="VO73" s="79"/>
      <c r="VP73" s="79"/>
      <c r="VQ73" s="79"/>
      <c r="VR73" s="79"/>
      <c r="VS73" s="79"/>
      <c r="VT73" s="79"/>
      <c r="VU73" s="79"/>
      <c r="VV73" s="79"/>
      <c r="VW73" s="79"/>
      <c r="VX73" s="79"/>
      <c r="VY73" s="79"/>
      <c r="VZ73" s="79"/>
      <c r="WA73" s="79"/>
      <c r="WB73" s="79"/>
      <c r="WC73" s="79"/>
      <c r="WD73" s="79"/>
      <c r="WE73" s="79"/>
      <c r="WF73" s="79"/>
      <c r="WG73" s="79"/>
      <c r="WH73" s="79"/>
      <c r="WI73" s="79"/>
      <c r="WJ73" s="79"/>
      <c r="WK73" s="79"/>
      <c r="WL73" s="79"/>
      <c r="WM73" s="79"/>
      <c r="WN73" s="79"/>
      <c r="WO73" s="79"/>
      <c r="WP73" s="79"/>
      <c r="WQ73" s="79"/>
      <c r="WR73" s="79"/>
      <c r="WS73" s="79"/>
      <c r="WT73" s="79"/>
      <c r="WU73" s="79"/>
      <c r="WV73" s="79"/>
      <c r="WW73" s="79"/>
      <c r="WX73" s="79"/>
      <c r="WY73" s="79"/>
      <c r="WZ73" s="79"/>
      <c r="XA73" s="79"/>
      <c r="XB73" s="79"/>
      <c r="XC73" s="79"/>
      <c r="XD73" s="79"/>
      <c r="XE73" s="79"/>
      <c r="XF73" s="79"/>
      <c r="XG73" s="79"/>
      <c r="XH73" s="79"/>
      <c r="XI73" s="79"/>
      <c r="XJ73" s="79"/>
      <c r="XK73" s="79"/>
      <c r="XL73" s="79"/>
      <c r="XM73" s="79"/>
      <c r="XN73" s="79"/>
      <c r="XO73" s="79"/>
      <c r="XP73" s="79"/>
      <c r="XQ73" s="79"/>
      <c r="XR73" s="79"/>
      <c r="XS73" s="79"/>
      <c r="XT73" s="79"/>
      <c r="XU73" s="79"/>
      <c r="XV73" s="79"/>
      <c r="XW73" s="79"/>
      <c r="XX73" s="79"/>
      <c r="XY73" s="79"/>
      <c r="XZ73" s="79"/>
      <c r="YA73" s="79"/>
      <c r="YB73" s="79"/>
      <c r="YC73" s="79"/>
    </row>
    <row r="74" spans="1:653" s="80" customFormat="1" ht="86.25" customHeight="1" x14ac:dyDescent="0.25">
      <c r="A74" s="78" t="s">
        <v>285</v>
      </c>
      <c r="B74" s="71" t="s">
        <v>286</v>
      </c>
      <c r="C74" s="71" t="s">
        <v>287</v>
      </c>
      <c r="D74" s="73" t="s">
        <v>305</v>
      </c>
      <c r="E74" s="73" t="s">
        <v>306</v>
      </c>
      <c r="F74" s="72"/>
      <c r="G74" s="72"/>
      <c r="H74" s="73" t="s">
        <v>128</v>
      </c>
      <c r="I74" s="73" t="s">
        <v>290</v>
      </c>
      <c r="J74" s="73" t="s">
        <v>291</v>
      </c>
      <c r="K74" s="73" t="s">
        <v>194</v>
      </c>
      <c r="L74" s="73" t="s">
        <v>292</v>
      </c>
      <c r="M74" s="74" t="s">
        <v>49</v>
      </c>
      <c r="N74" s="101">
        <v>0</v>
      </c>
      <c r="O74" s="75">
        <v>6.2</v>
      </c>
      <c r="P74" s="63">
        <v>0</v>
      </c>
      <c r="Q74" s="63">
        <v>0</v>
      </c>
      <c r="R74" s="64">
        <v>0</v>
      </c>
      <c r="S74" s="63">
        <v>0.74</v>
      </c>
      <c r="T74" s="65">
        <v>0</v>
      </c>
      <c r="U74" s="79"/>
      <c r="V74" s="79"/>
      <c r="W74" s="79"/>
      <c r="X74" s="79"/>
      <c r="Y74" s="79"/>
      <c r="Z74" s="79"/>
      <c r="AA74" s="79"/>
      <c r="AB74" s="79"/>
      <c r="AC74" s="79"/>
      <c r="AD74" s="79"/>
      <c r="AE74" s="79"/>
      <c r="AF74" s="79"/>
      <c r="AG74" s="79"/>
      <c r="AH74" s="79"/>
      <c r="AI74" s="79"/>
      <c r="AJ74" s="79"/>
      <c r="AK74" s="79"/>
      <c r="AL74" s="79"/>
      <c r="AM74" s="79"/>
      <c r="AN74" s="79"/>
      <c r="AO74" s="79"/>
      <c r="AP74" s="79"/>
      <c r="AQ74" s="79"/>
      <c r="AR74" s="79"/>
      <c r="AS74" s="79"/>
      <c r="AT74" s="79"/>
      <c r="AU74" s="79"/>
      <c r="AV74" s="79"/>
      <c r="AW74" s="79"/>
      <c r="AX74" s="79"/>
      <c r="AY74" s="79"/>
      <c r="AZ74" s="79"/>
      <c r="BA74" s="79"/>
      <c r="BB74" s="79"/>
      <c r="BC74" s="79"/>
      <c r="BD74" s="79"/>
      <c r="BE74" s="79"/>
      <c r="BF74" s="79"/>
      <c r="BG74" s="79"/>
      <c r="BH74" s="79"/>
      <c r="BI74" s="79"/>
      <c r="BJ74" s="79"/>
      <c r="BK74" s="79"/>
      <c r="BL74" s="79"/>
      <c r="BM74" s="79"/>
      <c r="BN74" s="79"/>
      <c r="BO74" s="79"/>
      <c r="BP74" s="79"/>
      <c r="BQ74" s="79"/>
      <c r="BR74" s="79"/>
      <c r="BS74" s="79"/>
      <c r="BT74" s="79"/>
      <c r="BU74" s="79"/>
      <c r="BV74" s="79"/>
      <c r="BW74" s="79"/>
      <c r="BX74" s="79"/>
      <c r="BY74" s="79"/>
      <c r="BZ74" s="79"/>
      <c r="CA74" s="79"/>
      <c r="CB74" s="79"/>
      <c r="CC74" s="79"/>
      <c r="CD74" s="79"/>
      <c r="CE74" s="79"/>
      <c r="CF74" s="79"/>
      <c r="CG74" s="79"/>
      <c r="CH74" s="79"/>
      <c r="CI74" s="79"/>
      <c r="CJ74" s="79"/>
      <c r="CK74" s="79"/>
      <c r="CL74" s="79"/>
      <c r="CM74" s="79"/>
      <c r="CN74" s="79"/>
      <c r="CO74" s="79"/>
      <c r="CP74" s="79"/>
      <c r="CQ74" s="79"/>
      <c r="CR74" s="79"/>
      <c r="CS74" s="79"/>
      <c r="CT74" s="79"/>
      <c r="CU74" s="79"/>
      <c r="CV74" s="79"/>
      <c r="CW74" s="79"/>
      <c r="CX74" s="79"/>
      <c r="CY74" s="79"/>
      <c r="CZ74" s="79"/>
      <c r="DA74" s="79"/>
      <c r="DB74" s="79"/>
      <c r="DC74" s="79"/>
      <c r="DD74" s="79"/>
      <c r="DE74" s="79"/>
      <c r="DF74" s="79"/>
      <c r="DG74" s="79"/>
      <c r="DH74" s="79"/>
      <c r="DI74" s="79"/>
      <c r="DJ74" s="79"/>
      <c r="DK74" s="79"/>
      <c r="DL74" s="79"/>
      <c r="DM74" s="79"/>
      <c r="DN74" s="79"/>
      <c r="DO74" s="79"/>
      <c r="DP74" s="79"/>
      <c r="DQ74" s="79"/>
      <c r="DR74" s="79"/>
      <c r="DS74" s="79"/>
      <c r="DT74" s="79"/>
      <c r="DU74" s="79"/>
      <c r="DV74" s="79"/>
      <c r="DW74" s="79"/>
      <c r="DX74" s="79"/>
      <c r="DY74" s="79"/>
      <c r="DZ74" s="79"/>
      <c r="EA74" s="79"/>
      <c r="EB74" s="79"/>
      <c r="EC74" s="79"/>
      <c r="ED74" s="79"/>
      <c r="EE74" s="79"/>
      <c r="EF74" s="79"/>
      <c r="EG74" s="79"/>
      <c r="EH74" s="79"/>
      <c r="EI74" s="79"/>
      <c r="EJ74" s="79"/>
      <c r="EK74" s="79"/>
      <c r="EL74" s="79"/>
      <c r="EM74" s="79"/>
      <c r="EN74" s="79"/>
      <c r="EO74" s="79"/>
      <c r="EP74" s="79"/>
      <c r="EQ74" s="79"/>
      <c r="ER74" s="79"/>
      <c r="ES74" s="79"/>
      <c r="ET74" s="79"/>
      <c r="EU74" s="79"/>
      <c r="EV74" s="79"/>
      <c r="EW74" s="79"/>
      <c r="EX74" s="79"/>
      <c r="EY74" s="79"/>
      <c r="EZ74" s="79"/>
      <c r="FA74" s="79"/>
      <c r="FB74" s="79"/>
      <c r="FC74" s="79"/>
      <c r="FD74" s="79"/>
      <c r="FE74" s="79"/>
      <c r="FF74" s="79"/>
      <c r="FG74" s="79"/>
      <c r="FH74" s="79"/>
      <c r="FI74" s="79"/>
      <c r="FJ74" s="79"/>
      <c r="FK74" s="79"/>
      <c r="FL74" s="79"/>
      <c r="FM74" s="79"/>
      <c r="FN74" s="79"/>
      <c r="FO74" s="79"/>
      <c r="FP74" s="79"/>
      <c r="FQ74" s="79"/>
      <c r="FR74" s="79"/>
      <c r="FS74" s="79"/>
      <c r="FT74" s="79"/>
      <c r="FU74" s="79"/>
      <c r="FV74" s="79"/>
      <c r="FW74" s="79"/>
      <c r="FX74" s="79"/>
      <c r="FY74" s="79"/>
      <c r="FZ74" s="79"/>
      <c r="GA74" s="79"/>
      <c r="GB74" s="79"/>
      <c r="GC74" s="79"/>
      <c r="GD74" s="79"/>
      <c r="GE74" s="79"/>
      <c r="GF74" s="79"/>
      <c r="GG74" s="79"/>
      <c r="GH74" s="79"/>
      <c r="GI74" s="79"/>
      <c r="GJ74" s="79"/>
      <c r="GK74" s="79"/>
      <c r="GL74" s="79"/>
      <c r="GM74" s="79"/>
      <c r="GN74" s="79"/>
      <c r="GO74" s="79"/>
      <c r="GP74" s="79"/>
      <c r="GQ74" s="79"/>
      <c r="GR74" s="79"/>
      <c r="GS74" s="79"/>
      <c r="GT74" s="79"/>
      <c r="GU74" s="79"/>
      <c r="GV74" s="79"/>
      <c r="GW74" s="79"/>
      <c r="GX74" s="79"/>
      <c r="GY74" s="79"/>
      <c r="GZ74" s="79"/>
      <c r="HA74" s="79"/>
      <c r="HB74" s="79"/>
      <c r="HC74" s="79"/>
      <c r="HD74" s="79"/>
      <c r="HE74" s="79"/>
      <c r="HF74" s="79"/>
      <c r="HG74" s="79"/>
      <c r="HH74" s="79"/>
      <c r="HI74" s="79"/>
      <c r="HJ74" s="79"/>
      <c r="HK74" s="79"/>
      <c r="HL74" s="79"/>
      <c r="HM74" s="79"/>
      <c r="HN74" s="79"/>
      <c r="HO74" s="79"/>
      <c r="HP74" s="79"/>
      <c r="HQ74" s="79"/>
      <c r="HR74" s="79"/>
      <c r="HS74" s="79"/>
      <c r="HT74" s="79"/>
      <c r="HU74" s="79"/>
      <c r="HV74" s="79"/>
      <c r="HW74" s="79"/>
      <c r="HX74" s="79"/>
      <c r="HY74" s="79"/>
      <c r="HZ74" s="79"/>
      <c r="IA74" s="79"/>
      <c r="IB74" s="79"/>
      <c r="IC74" s="79"/>
      <c r="ID74" s="79"/>
      <c r="IE74" s="79"/>
      <c r="IF74" s="79"/>
      <c r="IG74" s="79"/>
      <c r="IH74" s="79"/>
      <c r="II74" s="79"/>
      <c r="IJ74" s="79"/>
      <c r="IK74" s="79"/>
      <c r="IL74" s="79"/>
      <c r="IM74" s="79"/>
      <c r="IN74" s="79"/>
      <c r="IO74" s="79"/>
      <c r="IP74" s="79"/>
      <c r="IQ74" s="79"/>
      <c r="IR74" s="79"/>
      <c r="IS74" s="79"/>
      <c r="IT74" s="79"/>
      <c r="IU74" s="79"/>
      <c r="IV74" s="79"/>
      <c r="IW74" s="79"/>
      <c r="IX74" s="79"/>
      <c r="IY74" s="79"/>
      <c r="IZ74" s="79"/>
      <c r="JA74" s="79"/>
      <c r="JB74" s="79"/>
      <c r="JC74" s="79"/>
      <c r="JD74" s="79"/>
      <c r="JE74" s="79"/>
      <c r="JF74" s="79"/>
      <c r="JG74" s="79"/>
      <c r="JH74" s="79"/>
      <c r="JI74" s="79"/>
      <c r="JJ74" s="79"/>
      <c r="JK74" s="79"/>
      <c r="JL74" s="79"/>
      <c r="JM74" s="79"/>
      <c r="JN74" s="79"/>
      <c r="JO74" s="79"/>
      <c r="JP74" s="79"/>
      <c r="JQ74" s="79"/>
      <c r="JR74" s="79"/>
      <c r="JS74" s="79"/>
      <c r="JT74" s="79"/>
      <c r="JU74" s="79"/>
      <c r="JV74" s="79"/>
      <c r="JW74" s="79"/>
      <c r="JX74" s="79"/>
      <c r="JY74" s="79"/>
      <c r="JZ74" s="79"/>
      <c r="KA74" s="79"/>
      <c r="KB74" s="79"/>
      <c r="KC74" s="79"/>
      <c r="KD74" s="79"/>
      <c r="KE74" s="79"/>
      <c r="KF74" s="79"/>
      <c r="KG74" s="79"/>
      <c r="KH74" s="79"/>
      <c r="KI74" s="79"/>
      <c r="KJ74" s="79"/>
      <c r="KK74" s="79"/>
      <c r="KL74" s="79"/>
      <c r="KM74" s="79"/>
      <c r="KN74" s="79"/>
      <c r="KO74" s="79"/>
      <c r="KP74" s="79"/>
      <c r="KQ74" s="79"/>
      <c r="KR74" s="79"/>
      <c r="KS74" s="79"/>
      <c r="KT74" s="79"/>
      <c r="KU74" s="79"/>
      <c r="KV74" s="79"/>
      <c r="KW74" s="79"/>
      <c r="KX74" s="79"/>
      <c r="KY74" s="79"/>
      <c r="KZ74" s="79"/>
      <c r="LA74" s="79"/>
      <c r="LB74" s="79"/>
      <c r="LC74" s="79"/>
      <c r="LD74" s="79"/>
      <c r="LE74" s="79"/>
      <c r="LF74" s="79"/>
      <c r="LG74" s="79"/>
      <c r="LH74" s="79"/>
      <c r="LI74" s="79"/>
      <c r="LJ74" s="79"/>
      <c r="LK74" s="79"/>
      <c r="LL74" s="79"/>
      <c r="LM74" s="79"/>
      <c r="LN74" s="79"/>
      <c r="LO74" s="79"/>
      <c r="LP74" s="79"/>
      <c r="LQ74" s="79"/>
      <c r="LR74" s="79"/>
      <c r="LS74" s="79"/>
      <c r="LT74" s="79"/>
      <c r="LU74" s="79"/>
      <c r="LV74" s="79"/>
      <c r="LW74" s="79"/>
      <c r="LX74" s="79"/>
      <c r="LY74" s="79"/>
      <c r="LZ74" s="79"/>
      <c r="MA74" s="79"/>
      <c r="MB74" s="79"/>
      <c r="MC74" s="79"/>
      <c r="MD74" s="79"/>
      <c r="ME74" s="79"/>
      <c r="MF74" s="79"/>
      <c r="MG74" s="79"/>
      <c r="MH74" s="79"/>
      <c r="MI74" s="79"/>
      <c r="MJ74" s="79"/>
      <c r="MK74" s="79"/>
      <c r="ML74" s="79"/>
      <c r="MM74" s="79"/>
      <c r="MN74" s="79"/>
      <c r="MO74" s="79"/>
      <c r="MP74" s="79"/>
      <c r="MQ74" s="79"/>
      <c r="MR74" s="79"/>
      <c r="MS74" s="79"/>
      <c r="MT74" s="79"/>
      <c r="MU74" s="79"/>
      <c r="MV74" s="79"/>
      <c r="MW74" s="79"/>
      <c r="MX74" s="79"/>
      <c r="MY74" s="79"/>
      <c r="MZ74" s="79"/>
      <c r="NA74" s="79"/>
      <c r="NB74" s="79"/>
      <c r="NC74" s="79"/>
      <c r="ND74" s="79"/>
      <c r="NE74" s="79"/>
      <c r="NF74" s="79"/>
      <c r="NG74" s="79"/>
      <c r="NH74" s="79"/>
      <c r="NI74" s="79"/>
      <c r="NJ74" s="79"/>
      <c r="NK74" s="79"/>
      <c r="NL74" s="79"/>
      <c r="NM74" s="79"/>
      <c r="NN74" s="79"/>
      <c r="NO74" s="79"/>
      <c r="NP74" s="79"/>
      <c r="NQ74" s="79"/>
      <c r="NR74" s="79"/>
      <c r="NS74" s="79"/>
      <c r="NT74" s="79"/>
      <c r="NU74" s="79"/>
      <c r="NV74" s="79"/>
      <c r="NW74" s="79"/>
      <c r="NX74" s="79"/>
      <c r="NY74" s="79"/>
      <c r="NZ74" s="79"/>
      <c r="OA74" s="79"/>
      <c r="OB74" s="79"/>
      <c r="OC74" s="79"/>
      <c r="OD74" s="79"/>
      <c r="OE74" s="79"/>
      <c r="OF74" s="79"/>
      <c r="OG74" s="79"/>
      <c r="OH74" s="79"/>
      <c r="OI74" s="79"/>
      <c r="OJ74" s="79"/>
      <c r="OK74" s="79"/>
      <c r="OL74" s="79"/>
      <c r="OM74" s="79"/>
      <c r="ON74" s="79"/>
      <c r="OO74" s="79"/>
      <c r="OP74" s="79"/>
      <c r="OQ74" s="79"/>
      <c r="OR74" s="79"/>
      <c r="OS74" s="79"/>
      <c r="OT74" s="79"/>
      <c r="OU74" s="79"/>
      <c r="OV74" s="79"/>
      <c r="OW74" s="79"/>
      <c r="OX74" s="79"/>
      <c r="OY74" s="79"/>
      <c r="OZ74" s="79"/>
      <c r="PA74" s="79"/>
      <c r="PB74" s="79"/>
      <c r="PC74" s="79"/>
      <c r="PD74" s="79"/>
      <c r="PE74" s="79"/>
      <c r="PF74" s="79"/>
      <c r="PG74" s="79"/>
      <c r="PH74" s="79"/>
      <c r="PI74" s="79"/>
      <c r="PJ74" s="79"/>
      <c r="PK74" s="79"/>
      <c r="PL74" s="79"/>
      <c r="PM74" s="79"/>
      <c r="PN74" s="79"/>
      <c r="PO74" s="79"/>
      <c r="PP74" s="79"/>
      <c r="PQ74" s="79"/>
      <c r="PR74" s="79"/>
      <c r="PS74" s="79"/>
      <c r="PT74" s="79"/>
      <c r="PU74" s="79"/>
      <c r="PV74" s="79"/>
      <c r="PW74" s="79"/>
      <c r="PX74" s="79"/>
      <c r="PY74" s="79"/>
      <c r="PZ74" s="79"/>
      <c r="QA74" s="79"/>
      <c r="QB74" s="79"/>
      <c r="QC74" s="79"/>
      <c r="QD74" s="79"/>
      <c r="QE74" s="79"/>
      <c r="QF74" s="79"/>
      <c r="QG74" s="79"/>
      <c r="QH74" s="79"/>
      <c r="QI74" s="79"/>
      <c r="QJ74" s="79"/>
      <c r="QK74" s="79"/>
      <c r="QL74" s="79"/>
      <c r="QM74" s="79"/>
      <c r="QN74" s="79"/>
      <c r="QO74" s="79"/>
      <c r="QP74" s="79"/>
      <c r="QQ74" s="79"/>
      <c r="QR74" s="79"/>
      <c r="QS74" s="79"/>
      <c r="QT74" s="79"/>
      <c r="QU74" s="79"/>
      <c r="QV74" s="79"/>
      <c r="QW74" s="79"/>
      <c r="QX74" s="79"/>
      <c r="QY74" s="79"/>
      <c r="QZ74" s="79"/>
      <c r="RA74" s="79"/>
      <c r="RB74" s="79"/>
      <c r="RC74" s="79"/>
      <c r="RD74" s="79"/>
      <c r="RE74" s="79"/>
      <c r="RF74" s="79"/>
      <c r="RG74" s="79"/>
      <c r="RH74" s="79"/>
      <c r="RI74" s="79"/>
      <c r="RJ74" s="79"/>
      <c r="RK74" s="79"/>
      <c r="RL74" s="79"/>
      <c r="RM74" s="79"/>
      <c r="RN74" s="79"/>
      <c r="RO74" s="79"/>
      <c r="RP74" s="79"/>
      <c r="RQ74" s="79"/>
      <c r="RR74" s="79"/>
      <c r="RS74" s="79"/>
      <c r="RT74" s="79"/>
      <c r="RU74" s="79"/>
      <c r="RV74" s="79"/>
      <c r="RW74" s="79"/>
      <c r="RX74" s="79"/>
      <c r="RY74" s="79"/>
      <c r="RZ74" s="79"/>
      <c r="SA74" s="79"/>
      <c r="SB74" s="79"/>
      <c r="SC74" s="79"/>
      <c r="SD74" s="79"/>
      <c r="SE74" s="79"/>
      <c r="SF74" s="79"/>
      <c r="SG74" s="79"/>
      <c r="SH74" s="79"/>
      <c r="SI74" s="79"/>
      <c r="SJ74" s="79"/>
      <c r="SK74" s="79"/>
      <c r="SL74" s="79"/>
      <c r="SM74" s="79"/>
      <c r="SN74" s="79"/>
      <c r="SO74" s="79"/>
      <c r="SP74" s="79"/>
      <c r="SQ74" s="79"/>
      <c r="SR74" s="79"/>
      <c r="SS74" s="79"/>
      <c r="ST74" s="79"/>
      <c r="SU74" s="79"/>
      <c r="SV74" s="79"/>
      <c r="SW74" s="79"/>
      <c r="SX74" s="79"/>
      <c r="SY74" s="79"/>
      <c r="SZ74" s="79"/>
      <c r="TA74" s="79"/>
      <c r="TB74" s="79"/>
      <c r="TC74" s="79"/>
      <c r="TD74" s="79"/>
      <c r="TE74" s="79"/>
      <c r="TF74" s="79"/>
      <c r="TG74" s="79"/>
      <c r="TH74" s="79"/>
      <c r="TI74" s="79"/>
      <c r="TJ74" s="79"/>
      <c r="TK74" s="79"/>
      <c r="TL74" s="79"/>
      <c r="TM74" s="79"/>
      <c r="TN74" s="79"/>
      <c r="TO74" s="79"/>
      <c r="TP74" s="79"/>
      <c r="TQ74" s="79"/>
      <c r="TR74" s="79"/>
      <c r="TS74" s="79"/>
      <c r="TT74" s="79"/>
      <c r="TU74" s="79"/>
      <c r="TV74" s="79"/>
      <c r="TW74" s="79"/>
      <c r="TX74" s="79"/>
      <c r="TY74" s="79"/>
      <c r="TZ74" s="79"/>
      <c r="UA74" s="79"/>
      <c r="UB74" s="79"/>
      <c r="UC74" s="79"/>
      <c r="UD74" s="79"/>
      <c r="UE74" s="79"/>
      <c r="UF74" s="79"/>
      <c r="UG74" s="79"/>
      <c r="UH74" s="79"/>
      <c r="UI74" s="79"/>
      <c r="UJ74" s="79"/>
      <c r="UK74" s="79"/>
      <c r="UL74" s="79"/>
      <c r="UM74" s="79"/>
      <c r="UN74" s="79"/>
      <c r="UO74" s="79"/>
      <c r="UP74" s="79"/>
      <c r="UQ74" s="79"/>
      <c r="UR74" s="79"/>
      <c r="US74" s="79"/>
      <c r="UT74" s="79"/>
      <c r="UU74" s="79"/>
      <c r="UV74" s="79"/>
      <c r="UW74" s="79"/>
      <c r="UX74" s="79"/>
      <c r="UY74" s="79"/>
      <c r="UZ74" s="79"/>
      <c r="VA74" s="79"/>
      <c r="VB74" s="79"/>
      <c r="VC74" s="79"/>
      <c r="VD74" s="79"/>
      <c r="VE74" s="79"/>
      <c r="VF74" s="79"/>
      <c r="VG74" s="79"/>
      <c r="VH74" s="79"/>
      <c r="VI74" s="79"/>
      <c r="VJ74" s="79"/>
      <c r="VK74" s="79"/>
      <c r="VL74" s="79"/>
      <c r="VM74" s="79"/>
      <c r="VN74" s="79"/>
      <c r="VO74" s="79"/>
      <c r="VP74" s="79"/>
      <c r="VQ74" s="79"/>
      <c r="VR74" s="79"/>
      <c r="VS74" s="79"/>
      <c r="VT74" s="79"/>
      <c r="VU74" s="79"/>
      <c r="VV74" s="79"/>
      <c r="VW74" s="79"/>
      <c r="VX74" s="79"/>
      <c r="VY74" s="79"/>
      <c r="VZ74" s="79"/>
      <c r="WA74" s="79"/>
      <c r="WB74" s="79"/>
      <c r="WC74" s="79"/>
      <c r="WD74" s="79"/>
      <c r="WE74" s="79"/>
      <c r="WF74" s="79"/>
      <c r="WG74" s="79"/>
      <c r="WH74" s="79"/>
      <c r="WI74" s="79"/>
      <c r="WJ74" s="79"/>
      <c r="WK74" s="79"/>
      <c r="WL74" s="79"/>
      <c r="WM74" s="79"/>
      <c r="WN74" s="79"/>
      <c r="WO74" s="79"/>
      <c r="WP74" s="79"/>
      <c r="WQ74" s="79"/>
      <c r="WR74" s="79"/>
      <c r="WS74" s="79"/>
      <c r="WT74" s="79"/>
      <c r="WU74" s="79"/>
      <c r="WV74" s="79"/>
      <c r="WW74" s="79"/>
      <c r="WX74" s="79"/>
      <c r="WY74" s="79"/>
      <c r="WZ74" s="79"/>
      <c r="XA74" s="79"/>
      <c r="XB74" s="79"/>
      <c r="XC74" s="79"/>
      <c r="XD74" s="79"/>
      <c r="XE74" s="79"/>
      <c r="XF74" s="79"/>
      <c r="XG74" s="79"/>
      <c r="XH74" s="79"/>
      <c r="XI74" s="79"/>
      <c r="XJ74" s="79"/>
      <c r="XK74" s="79"/>
      <c r="XL74" s="79"/>
      <c r="XM74" s="79"/>
      <c r="XN74" s="79"/>
      <c r="XO74" s="79"/>
      <c r="XP74" s="79"/>
      <c r="XQ74" s="79"/>
      <c r="XR74" s="79"/>
      <c r="XS74" s="79"/>
      <c r="XT74" s="79"/>
      <c r="XU74" s="79"/>
      <c r="XV74" s="79"/>
      <c r="XW74" s="79"/>
      <c r="XX74" s="79"/>
      <c r="XY74" s="79"/>
      <c r="XZ74" s="79"/>
      <c r="YA74" s="79"/>
      <c r="YB74" s="79"/>
      <c r="YC74" s="79"/>
    </row>
    <row r="75" spans="1:653" s="80" customFormat="1" ht="86.25" customHeight="1" x14ac:dyDescent="0.25">
      <c r="A75" s="78" t="s">
        <v>285</v>
      </c>
      <c r="B75" s="71" t="s">
        <v>286</v>
      </c>
      <c r="C75" s="71" t="s">
        <v>287</v>
      </c>
      <c r="D75" s="73" t="s">
        <v>307</v>
      </c>
      <c r="E75" s="73" t="s">
        <v>308</v>
      </c>
      <c r="F75" s="72"/>
      <c r="G75" s="72"/>
      <c r="H75" s="73" t="s">
        <v>128</v>
      </c>
      <c r="I75" s="73" t="s">
        <v>290</v>
      </c>
      <c r="J75" s="73" t="s">
        <v>291</v>
      </c>
      <c r="K75" s="73" t="s">
        <v>194</v>
      </c>
      <c r="L75" s="73" t="s">
        <v>292</v>
      </c>
      <c r="M75" s="74" t="s">
        <v>49</v>
      </c>
      <c r="N75" s="101">
        <v>0</v>
      </c>
      <c r="O75" s="75">
        <v>6.92</v>
      </c>
      <c r="P75" s="63">
        <v>0</v>
      </c>
      <c r="Q75" s="63">
        <v>0</v>
      </c>
      <c r="R75" s="64">
        <v>0</v>
      </c>
      <c r="S75" s="63">
        <v>0.83</v>
      </c>
      <c r="T75" s="65">
        <v>0</v>
      </c>
      <c r="U75" s="79"/>
      <c r="V75" s="79"/>
      <c r="W75" s="79"/>
      <c r="X75" s="79"/>
      <c r="Y75" s="79"/>
      <c r="Z75" s="79"/>
      <c r="AA75" s="79"/>
      <c r="AB75" s="79"/>
      <c r="AC75" s="79"/>
      <c r="AD75" s="79"/>
      <c r="AE75" s="79"/>
      <c r="AF75" s="79"/>
      <c r="AG75" s="79"/>
      <c r="AH75" s="79"/>
      <c r="AI75" s="79"/>
      <c r="AJ75" s="79"/>
      <c r="AK75" s="79"/>
      <c r="AL75" s="79"/>
      <c r="AM75" s="79"/>
      <c r="AN75" s="79"/>
      <c r="AO75" s="79"/>
      <c r="AP75" s="79"/>
      <c r="AQ75" s="79"/>
      <c r="AR75" s="79"/>
      <c r="AS75" s="79"/>
      <c r="AT75" s="79"/>
      <c r="AU75" s="79"/>
      <c r="AV75" s="79"/>
      <c r="AW75" s="79"/>
      <c r="AX75" s="79"/>
      <c r="AY75" s="79"/>
      <c r="AZ75" s="79"/>
      <c r="BA75" s="79"/>
      <c r="BB75" s="79"/>
      <c r="BC75" s="79"/>
      <c r="BD75" s="79"/>
      <c r="BE75" s="79"/>
      <c r="BF75" s="79"/>
      <c r="BG75" s="79"/>
      <c r="BH75" s="79"/>
      <c r="BI75" s="79"/>
      <c r="BJ75" s="79"/>
      <c r="BK75" s="79"/>
      <c r="BL75" s="79"/>
      <c r="BM75" s="79"/>
      <c r="BN75" s="79"/>
      <c r="BO75" s="79"/>
      <c r="BP75" s="79"/>
      <c r="BQ75" s="79"/>
      <c r="BR75" s="79"/>
      <c r="BS75" s="79"/>
      <c r="BT75" s="79"/>
      <c r="BU75" s="79"/>
      <c r="BV75" s="79"/>
      <c r="BW75" s="79"/>
      <c r="BX75" s="79"/>
      <c r="BY75" s="79"/>
      <c r="BZ75" s="79"/>
      <c r="CA75" s="79"/>
      <c r="CB75" s="79"/>
      <c r="CC75" s="79"/>
      <c r="CD75" s="79"/>
      <c r="CE75" s="79"/>
      <c r="CF75" s="79"/>
      <c r="CG75" s="79"/>
      <c r="CH75" s="79"/>
      <c r="CI75" s="79"/>
      <c r="CJ75" s="79"/>
      <c r="CK75" s="79"/>
      <c r="CL75" s="79"/>
      <c r="CM75" s="79"/>
      <c r="CN75" s="79"/>
      <c r="CO75" s="79"/>
      <c r="CP75" s="79"/>
      <c r="CQ75" s="79"/>
      <c r="CR75" s="79"/>
      <c r="CS75" s="79"/>
      <c r="CT75" s="79"/>
      <c r="CU75" s="79"/>
      <c r="CV75" s="79"/>
      <c r="CW75" s="79"/>
      <c r="CX75" s="79"/>
      <c r="CY75" s="79"/>
      <c r="CZ75" s="79"/>
      <c r="DA75" s="79"/>
      <c r="DB75" s="79"/>
      <c r="DC75" s="79"/>
      <c r="DD75" s="79"/>
      <c r="DE75" s="79"/>
      <c r="DF75" s="79"/>
      <c r="DG75" s="79"/>
      <c r="DH75" s="79"/>
      <c r="DI75" s="79"/>
      <c r="DJ75" s="79"/>
      <c r="DK75" s="79"/>
      <c r="DL75" s="79"/>
      <c r="DM75" s="79"/>
      <c r="DN75" s="79"/>
      <c r="DO75" s="79"/>
      <c r="DP75" s="79"/>
      <c r="DQ75" s="79"/>
      <c r="DR75" s="79"/>
      <c r="DS75" s="79"/>
      <c r="DT75" s="79"/>
      <c r="DU75" s="79"/>
      <c r="DV75" s="79"/>
      <c r="DW75" s="79"/>
      <c r="DX75" s="79"/>
      <c r="DY75" s="79"/>
      <c r="DZ75" s="79"/>
      <c r="EA75" s="79"/>
      <c r="EB75" s="79"/>
      <c r="EC75" s="79"/>
      <c r="ED75" s="79"/>
      <c r="EE75" s="79"/>
      <c r="EF75" s="79"/>
      <c r="EG75" s="79"/>
      <c r="EH75" s="79"/>
      <c r="EI75" s="79"/>
      <c r="EJ75" s="79"/>
      <c r="EK75" s="79"/>
      <c r="EL75" s="79"/>
      <c r="EM75" s="79"/>
      <c r="EN75" s="79"/>
      <c r="EO75" s="79"/>
      <c r="EP75" s="79"/>
      <c r="EQ75" s="79"/>
      <c r="ER75" s="79"/>
      <c r="ES75" s="79"/>
      <c r="ET75" s="79"/>
      <c r="EU75" s="79"/>
      <c r="EV75" s="79"/>
      <c r="EW75" s="79"/>
      <c r="EX75" s="79"/>
      <c r="EY75" s="79"/>
      <c r="EZ75" s="79"/>
      <c r="FA75" s="79"/>
      <c r="FB75" s="79"/>
      <c r="FC75" s="79"/>
      <c r="FD75" s="79"/>
      <c r="FE75" s="79"/>
      <c r="FF75" s="79"/>
      <c r="FG75" s="79"/>
      <c r="FH75" s="79"/>
      <c r="FI75" s="79"/>
      <c r="FJ75" s="79"/>
      <c r="FK75" s="79"/>
      <c r="FL75" s="79"/>
      <c r="FM75" s="79"/>
      <c r="FN75" s="79"/>
      <c r="FO75" s="79"/>
      <c r="FP75" s="79"/>
      <c r="FQ75" s="79"/>
      <c r="FR75" s="79"/>
      <c r="FS75" s="79"/>
      <c r="FT75" s="79"/>
      <c r="FU75" s="79"/>
      <c r="FV75" s="79"/>
      <c r="FW75" s="79"/>
      <c r="FX75" s="79"/>
      <c r="FY75" s="79"/>
      <c r="FZ75" s="79"/>
      <c r="GA75" s="79"/>
      <c r="GB75" s="79"/>
      <c r="GC75" s="79"/>
      <c r="GD75" s="79"/>
      <c r="GE75" s="79"/>
      <c r="GF75" s="79"/>
      <c r="GG75" s="79"/>
      <c r="GH75" s="79"/>
      <c r="GI75" s="79"/>
      <c r="GJ75" s="79"/>
      <c r="GK75" s="79"/>
      <c r="GL75" s="79"/>
      <c r="GM75" s="79"/>
      <c r="GN75" s="79"/>
      <c r="GO75" s="79"/>
      <c r="GP75" s="79"/>
      <c r="GQ75" s="79"/>
      <c r="GR75" s="79"/>
      <c r="GS75" s="79"/>
      <c r="GT75" s="79"/>
      <c r="GU75" s="79"/>
      <c r="GV75" s="79"/>
      <c r="GW75" s="79"/>
      <c r="GX75" s="79"/>
      <c r="GY75" s="79"/>
      <c r="GZ75" s="79"/>
      <c r="HA75" s="79"/>
      <c r="HB75" s="79"/>
      <c r="HC75" s="79"/>
      <c r="HD75" s="79"/>
      <c r="HE75" s="79"/>
      <c r="HF75" s="79"/>
      <c r="HG75" s="79"/>
      <c r="HH75" s="79"/>
      <c r="HI75" s="79"/>
      <c r="HJ75" s="79"/>
      <c r="HK75" s="79"/>
      <c r="HL75" s="79"/>
      <c r="HM75" s="79"/>
      <c r="HN75" s="79"/>
      <c r="HO75" s="79"/>
      <c r="HP75" s="79"/>
      <c r="HQ75" s="79"/>
      <c r="HR75" s="79"/>
      <c r="HS75" s="79"/>
      <c r="HT75" s="79"/>
      <c r="HU75" s="79"/>
      <c r="HV75" s="79"/>
      <c r="HW75" s="79"/>
      <c r="HX75" s="79"/>
      <c r="HY75" s="79"/>
      <c r="HZ75" s="79"/>
      <c r="IA75" s="79"/>
      <c r="IB75" s="79"/>
      <c r="IC75" s="79"/>
      <c r="ID75" s="79"/>
      <c r="IE75" s="79"/>
      <c r="IF75" s="79"/>
      <c r="IG75" s="79"/>
      <c r="IH75" s="79"/>
      <c r="II75" s="79"/>
      <c r="IJ75" s="79"/>
      <c r="IK75" s="79"/>
      <c r="IL75" s="79"/>
      <c r="IM75" s="79"/>
      <c r="IN75" s="79"/>
      <c r="IO75" s="79"/>
      <c r="IP75" s="79"/>
      <c r="IQ75" s="79"/>
      <c r="IR75" s="79"/>
      <c r="IS75" s="79"/>
      <c r="IT75" s="79"/>
      <c r="IU75" s="79"/>
      <c r="IV75" s="79"/>
      <c r="IW75" s="79"/>
      <c r="IX75" s="79"/>
      <c r="IY75" s="79"/>
      <c r="IZ75" s="79"/>
      <c r="JA75" s="79"/>
      <c r="JB75" s="79"/>
      <c r="JC75" s="79"/>
      <c r="JD75" s="79"/>
      <c r="JE75" s="79"/>
      <c r="JF75" s="79"/>
      <c r="JG75" s="79"/>
      <c r="JH75" s="79"/>
      <c r="JI75" s="79"/>
      <c r="JJ75" s="79"/>
      <c r="JK75" s="79"/>
      <c r="JL75" s="79"/>
      <c r="JM75" s="79"/>
      <c r="JN75" s="79"/>
      <c r="JO75" s="79"/>
      <c r="JP75" s="79"/>
      <c r="JQ75" s="79"/>
      <c r="JR75" s="79"/>
      <c r="JS75" s="79"/>
      <c r="JT75" s="79"/>
      <c r="JU75" s="79"/>
      <c r="JV75" s="79"/>
      <c r="JW75" s="79"/>
      <c r="JX75" s="79"/>
      <c r="JY75" s="79"/>
      <c r="JZ75" s="79"/>
      <c r="KA75" s="79"/>
      <c r="KB75" s="79"/>
      <c r="KC75" s="79"/>
      <c r="KD75" s="79"/>
      <c r="KE75" s="79"/>
      <c r="KF75" s="79"/>
      <c r="KG75" s="79"/>
      <c r="KH75" s="79"/>
      <c r="KI75" s="79"/>
      <c r="KJ75" s="79"/>
      <c r="KK75" s="79"/>
      <c r="KL75" s="79"/>
      <c r="KM75" s="79"/>
      <c r="KN75" s="79"/>
      <c r="KO75" s="79"/>
      <c r="KP75" s="79"/>
      <c r="KQ75" s="79"/>
      <c r="KR75" s="79"/>
      <c r="KS75" s="79"/>
      <c r="KT75" s="79"/>
      <c r="KU75" s="79"/>
      <c r="KV75" s="79"/>
      <c r="KW75" s="79"/>
      <c r="KX75" s="79"/>
      <c r="KY75" s="79"/>
      <c r="KZ75" s="79"/>
      <c r="LA75" s="79"/>
      <c r="LB75" s="79"/>
      <c r="LC75" s="79"/>
      <c r="LD75" s="79"/>
      <c r="LE75" s="79"/>
      <c r="LF75" s="79"/>
      <c r="LG75" s="79"/>
      <c r="LH75" s="79"/>
      <c r="LI75" s="79"/>
      <c r="LJ75" s="79"/>
      <c r="LK75" s="79"/>
      <c r="LL75" s="79"/>
      <c r="LM75" s="79"/>
      <c r="LN75" s="79"/>
      <c r="LO75" s="79"/>
      <c r="LP75" s="79"/>
      <c r="LQ75" s="79"/>
      <c r="LR75" s="79"/>
      <c r="LS75" s="79"/>
      <c r="LT75" s="79"/>
      <c r="LU75" s="79"/>
      <c r="LV75" s="79"/>
      <c r="LW75" s="79"/>
      <c r="LX75" s="79"/>
      <c r="LY75" s="79"/>
      <c r="LZ75" s="79"/>
      <c r="MA75" s="79"/>
      <c r="MB75" s="79"/>
      <c r="MC75" s="79"/>
      <c r="MD75" s="79"/>
      <c r="ME75" s="79"/>
      <c r="MF75" s="79"/>
      <c r="MG75" s="79"/>
      <c r="MH75" s="79"/>
      <c r="MI75" s="79"/>
      <c r="MJ75" s="79"/>
      <c r="MK75" s="79"/>
      <c r="ML75" s="79"/>
      <c r="MM75" s="79"/>
      <c r="MN75" s="79"/>
      <c r="MO75" s="79"/>
      <c r="MP75" s="79"/>
      <c r="MQ75" s="79"/>
      <c r="MR75" s="79"/>
      <c r="MS75" s="79"/>
      <c r="MT75" s="79"/>
      <c r="MU75" s="79"/>
      <c r="MV75" s="79"/>
      <c r="MW75" s="79"/>
      <c r="MX75" s="79"/>
      <c r="MY75" s="79"/>
      <c r="MZ75" s="79"/>
      <c r="NA75" s="79"/>
      <c r="NB75" s="79"/>
      <c r="NC75" s="79"/>
      <c r="ND75" s="79"/>
      <c r="NE75" s="79"/>
      <c r="NF75" s="79"/>
      <c r="NG75" s="79"/>
      <c r="NH75" s="79"/>
      <c r="NI75" s="79"/>
      <c r="NJ75" s="79"/>
      <c r="NK75" s="79"/>
      <c r="NL75" s="79"/>
      <c r="NM75" s="79"/>
      <c r="NN75" s="79"/>
      <c r="NO75" s="79"/>
      <c r="NP75" s="79"/>
      <c r="NQ75" s="79"/>
      <c r="NR75" s="79"/>
      <c r="NS75" s="79"/>
      <c r="NT75" s="79"/>
      <c r="NU75" s="79"/>
      <c r="NV75" s="79"/>
      <c r="NW75" s="79"/>
      <c r="NX75" s="79"/>
      <c r="NY75" s="79"/>
      <c r="NZ75" s="79"/>
      <c r="OA75" s="79"/>
      <c r="OB75" s="79"/>
      <c r="OC75" s="79"/>
      <c r="OD75" s="79"/>
      <c r="OE75" s="79"/>
      <c r="OF75" s="79"/>
      <c r="OG75" s="79"/>
      <c r="OH75" s="79"/>
      <c r="OI75" s="79"/>
      <c r="OJ75" s="79"/>
      <c r="OK75" s="79"/>
      <c r="OL75" s="79"/>
      <c r="OM75" s="79"/>
      <c r="ON75" s="79"/>
      <c r="OO75" s="79"/>
      <c r="OP75" s="79"/>
      <c r="OQ75" s="79"/>
      <c r="OR75" s="79"/>
      <c r="OS75" s="79"/>
      <c r="OT75" s="79"/>
      <c r="OU75" s="79"/>
      <c r="OV75" s="79"/>
      <c r="OW75" s="79"/>
      <c r="OX75" s="79"/>
      <c r="OY75" s="79"/>
      <c r="OZ75" s="79"/>
      <c r="PA75" s="79"/>
      <c r="PB75" s="79"/>
      <c r="PC75" s="79"/>
      <c r="PD75" s="79"/>
      <c r="PE75" s="79"/>
      <c r="PF75" s="79"/>
      <c r="PG75" s="79"/>
      <c r="PH75" s="79"/>
      <c r="PI75" s="79"/>
      <c r="PJ75" s="79"/>
      <c r="PK75" s="79"/>
      <c r="PL75" s="79"/>
      <c r="PM75" s="79"/>
      <c r="PN75" s="79"/>
      <c r="PO75" s="79"/>
      <c r="PP75" s="79"/>
      <c r="PQ75" s="79"/>
      <c r="PR75" s="79"/>
      <c r="PS75" s="79"/>
      <c r="PT75" s="79"/>
      <c r="PU75" s="79"/>
      <c r="PV75" s="79"/>
      <c r="PW75" s="79"/>
      <c r="PX75" s="79"/>
      <c r="PY75" s="79"/>
      <c r="PZ75" s="79"/>
      <c r="QA75" s="79"/>
      <c r="QB75" s="79"/>
      <c r="QC75" s="79"/>
      <c r="QD75" s="79"/>
      <c r="QE75" s="79"/>
      <c r="QF75" s="79"/>
      <c r="QG75" s="79"/>
      <c r="QH75" s="79"/>
      <c r="QI75" s="79"/>
      <c r="QJ75" s="79"/>
      <c r="QK75" s="79"/>
      <c r="QL75" s="79"/>
      <c r="QM75" s="79"/>
      <c r="QN75" s="79"/>
      <c r="QO75" s="79"/>
      <c r="QP75" s="79"/>
      <c r="QQ75" s="79"/>
      <c r="QR75" s="79"/>
      <c r="QS75" s="79"/>
      <c r="QT75" s="79"/>
      <c r="QU75" s="79"/>
      <c r="QV75" s="79"/>
      <c r="QW75" s="79"/>
      <c r="QX75" s="79"/>
      <c r="QY75" s="79"/>
      <c r="QZ75" s="79"/>
      <c r="RA75" s="79"/>
      <c r="RB75" s="79"/>
      <c r="RC75" s="79"/>
      <c r="RD75" s="79"/>
      <c r="RE75" s="79"/>
      <c r="RF75" s="79"/>
      <c r="RG75" s="79"/>
      <c r="RH75" s="79"/>
      <c r="RI75" s="79"/>
      <c r="RJ75" s="79"/>
      <c r="RK75" s="79"/>
      <c r="RL75" s="79"/>
      <c r="RM75" s="79"/>
      <c r="RN75" s="79"/>
      <c r="RO75" s="79"/>
      <c r="RP75" s="79"/>
      <c r="RQ75" s="79"/>
      <c r="RR75" s="79"/>
      <c r="RS75" s="79"/>
      <c r="RT75" s="79"/>
      <c r="RU75" s="79"/>
      <c r="RV75" s="79"/>
      <c r="RW75" s="79"/>
      <c r="RX75" s="79"/>
      <c r="RY75" s="79"/>
      <c r="RZ75" s="79"/>
      <c r="SA75" s="79"/>
      <c r="SB75" s="79"/>
      <c r="SC75" s="79"/>
      <c r="SD75" s="79"/>
      <c r="SE75" s="79"/>
      <c r="SF75" s="79"/>
      <c r="SG75" s="79"/>
      <c r="SH75" s="79"/>
      <c r="SI75" s="79"/>
      <c r="SJ75" s="79"/>
      <c r="SK75" s="79"/>
      <c r="SL75" s="79"/>
      <c r="SM75" s="79"/>
      <c r="SN75" s="79"/>
      <c r="SO75" s="79"/>
      <c r="SP75" s="79"/>
      <c r="SQ75" s="79"/>
      <c r="SR75" s="79"/>
      <c r="SS75" s="79"/>
      <c r="ST75" s="79"/>
      <c r="SU75" s="79"/>
      <c r="SV75" s="79"/>
      <c r="SW75" s="79"/>
      <c r="SX75" s="79"/>
      <c r="SY75" s="79"/>
      <c r="SZ75" s="79"/>
      <c r="TA75" s="79"/>
      <c r="TB75" s="79"/>
      <c r="TC75" s="79"/>
      <c r="TD75" s="79"/>
      <c r="TE75" s="79"/>
      <c r="TF75" s="79"/>
      <c r="TG75" s="79"/>
      <c r="TH75" s="79"/>
      <c r="TI75" s="79"/>
      <c r="TJ75" s="79"/>
      <c r="TK75" s="79"/>
      <c r="TL75" s="79"/>
      <c r="TM75" s="79"/>
      <c r="TN75" s="79"/>
      <c r="TO75" s="79"/>
      <c r="TP75" s="79"/>
      <c r="TQ75" s="79"/>
      <c r="TR75" s="79"/>
      <c r="TS75" s="79"/>
      <c r="TT75" s="79"/>
      <c r="TU75" s="79"/>
      <c r="TV75" s="79"/>
      <c r="TW75" s="79"/>
      <c r="TX75" s="79"/>
      <c r="TY75" s="79"/>
      <c r="TZ75" s="79"/>
      <c r="UA75" s="79"/>
      <c r="UB75" s="79"/>
      <c r="UC75" s="79"/>
      <c r="UD75" s="79"/>
      <c r="UE75" s="79"/>
      <c r="UF75" s="79"/>
      <c r="UG75" s="79"/>
      <c r="UH75" s="79"/>
      <c r="UI75" s="79"/>
      <c r="UJ75" s="79"/>
      <c r="UK75" s="79"/>
      <c r="UL75" s="79"/>
      <c r="UM75" s="79"/>
      <c r="UN75" s="79"/>
      <c r="UO75" s="79"/>
      <c r="UP75" s="79"/>
      <c r="UQ75" s="79"/>
      <c r="UR75" s="79"/>
      <c r="US75" s="79"/>
      <c r="UT75" s="79"/>
      <c r="UU75" s="79"/>
      <c r="UV75" s="79"/>
      <c r="UW75" s="79"/>
      <c r="UX75" s="79"/>
      <c r="UY75" s="79"/>
      <c r="UZ75" s="79"/>
      <c r="VA75" s="79"/>
      <c r="VB75" s="79"/>
      <c r="VC75" s="79"/>
      <c r="VD75" s="79"/>
      <c r="VE75" s="79"/>
      <c r="VF75" s="79"/>
      <c r="VG75" s="79"/>
      <c r="VH75" s="79"/>
      <c r="VI75" s="79"/>
      <c r="VJ75" s="79"/>
      <c r="VK75" s="79"/>
      <c r="VL75" s="79"/>
      <c r="VM75" s="79"/>
      <c r="VN75" s="79"/>
      <c r="VO75" s="79"/>
      <c r="VP75" s="79"/>
      <c r="VQ75" s="79"/>
      <c r="VR75" s="79"/>
      <c r="VS75" s="79"/>
      <c r="VT75" s="79"/>
      <c r="VU75" s="79"/>
      <c r="VV75" s="79"/>
      <c r="VW75" s="79"/>
      <c r="VX75" s="79"/>
      <c r="VY75" s="79"/>
      <c r="VZ75" s="79"/>
      <c r="WA75" s="79"/>
      <c r="WB75" s="79"/>
      <c r="WC75" s="79"/>
      <c r="WD75" s="79"/>
      <c r="WE75" s="79"/>
      <c r="WF75" s="79"/>
      <c r="WG75" s="79"/>
      <c r="WH75" s="79"/>
      <c r="WI75" s="79"/>
      <c r="WJ75" s="79"/>
      <c r="WK75" s="79"/>
      <c r="WL75" s="79"/>
      <c r="WM75" s="79"/>
      <c r="WN75" s="79"/>
      <c r="WO75" s="79"/>
      <c r="WP75" s="79"/>
      <c r="WQ75" s="79"/>
      <c r="WR75" s="79"/>
      <c r="WS75" s="79"/>
      <c r="WT75" s="79"/>
      <c r="WU75" s="79"/>
      <c r="WV75" s="79"/>
      <c r="WW75" s="79"/>
      <c r="WX75" s="79"/>
      <c r="WY75" s="79"/>
      <c r="WZ75" s="79"/>
      <c r="XA75" s="79"/>
      <c r="XB75" s="79"/>
      <c r="XC75" s="79"/>
      <c r="XD75" s="79"/>
      <c r="XE75" s="79"/>
      <c r="XF75" s="79"/>
      <c r="XG75" s="79"/>
      <c r="XH75" s="79"/>
      <c r="XI75" s="79"/>
      <c r="XJ75" s="79"/>
      <c r="XK75" s="79"/>
      <c r="XL75" s="79"/>
      <c r="XM75" s="79"/>
      <c r="XN75" s="79"/>
      <c r="XO75" s="79"/>
      <c r="XP75" s="79"/>
      <c r="XQ75" s="79"/>
      <c r="XR75" s="79"/>
      <c r="XS75" s="79"/>
      <c r="XT75" s="79"/>
      <c r="XU75" s="79"/>
      <c r="XV75" s="79"/>
      <c r="XW75" s="79"/>
      <c r="XX75" s="79"/>
      <c r="XY75" s="79"/>
      <c r="XZ75" s="79"/>
      <c r="YA75" s="79"/>
      <c r="YB75" s="79"/>
      <c r="YC75" s="79"/>
    </row>
    <row r="76" spans="1:653" s="80" customFormat="1" ht="86.25" customHeight="1" x14ac:dyDescent="0.25">
      <c r="A76" s="78" t="s">
        <v>285</v>
      </c>
      <c r="B76" s="71" t="s">
        <v>286</v>
      </c>
      <c r="C76" s="71" t="s">
        <v>287</v>
      </c>
      <c r="D76" s="73" t="s">
        <v>309</v>
      </c>
      <c r="E76" s="73" t="s">
        <v>310</v>
      </c>
      <c r="F76" s="72"/>
      <c r="G76" s="72"/>
      <c r="H76" s="73" t="s">
        <v>128</v>
      </c>
      <c r="I76" s="73" t="s">
        <v>290</v>
      </c>
      <c r="J76" s="73" t="s">
        <v>291</v>
      </c>
      <c r="K76" s="73" t="s">
        <v>194</v>
      </c>
      <c r="L76" s="73" t="s">
        <v>292</v>
      </c>
      <c r="M76" s="74" t="s">
        <v>49</v>
      </c>
      <c r="N76" s="101">
        <v>0</v>
      </c>
      <c r="O76" s="75">
        <v>6.2</v>
      </c>
      <c r="P76" s="63">
        <v>0</v>
      </c>
      <c r="Q76" s="63">
        <v>0</v>
      </c>
      <c r="R76" s="64">
        <v>0</v>
      </c>
      <c r="S76" s="63">
        <v>0.74</v>
      </c>
      <c r="T76" s="65">
        <v>0</v>
      </c>
      <c r="U76" s="79"/>
      <c r="V76" s="79"/>
      <c r="W76" s="79"/>
      <c r="X76" s="79"/>
      <c r="Y76" s="79"/>
      <c r="Z76" s="79"/>
      <c r="AA76" s="79"/>
      <c r="AB76" s="79"/>
      <c r="AC76" s="79"/>
      <c r="AD76" s="79"/>
      <c r="AE76" s="79"/>
      <c r="AF76" s="79"/>
      <c r="AG76" s="79"/>
      <c r="AH76" s="79"/>
      <c r="AI76" s="79"/>
      <c r="AJ76" s="79"/>
      <c r="AK76" s="79"/>
      <c r="AL76" s="79"/>
      <c r="AM76" s="79"/>
      <c r="AN76" s="79"/>
      <c r="AO76" s="79"/>
      <c r="AP76" s="79"/>
      <c r="AQ76" s="79"/>
      <c r="AR76" s="79"/>
      <c r="AS76" s="79"/>
      <c r="AT76" s="79"/>
      <c r="AU76" s="79"/>
      <c r="AV76" s="79"/>
      <c r="AW76" s="79"/>
      <c r="AX76" s="79"/>
      <c r="AY76" s="79"/>
      <c r="AZ76" s="79"/>
      <c r="BA76" s="79"/>
      <c r="BB76" s="79"/>
      <c r="BC76" s="79"/>
      <c r="BD76" s="79"/>
      <c r="BE76" s="79"/>
      <c r="BF76" s="79"/>
      <c r="BG76" s="79"/>
      <c r="BH76" s="79"/>
      <c r="BI76" s="79"/>
      <c r="BJ76" s="79"/>
      <c r="BK76" s="79"/>
      <c r="BL76" s="79"/>
      <c r="BM76" s="79"/>
      <c r="BN76" s="79"/>
      <c r="BO76" s="79"/>
      <c r="BP76" s="79"/>
      <c r="BQ76" s="79"/>
      <c r="BR76" s="79"/>
      <c r="BS76" s="79"/>
      <c r="BT76" s="79"/>
      <c r="BU76" s="79"/>
      <c r="BV76" s="79"/>
      <c r="BW76" s="79"/>
      <c r="BX76" s="79"/>
      <c r="BY76" s="79"/>
      <c r="BZ76" s="79"/>
      <c r="CA76" s="79"/>
      <c r="CB76" s="79"/>
      <c r="CC76" s="79"/>
      <c r="CD76" s="79"/>
      <c r="CE76" s="79"/>
      <c r="CF76" s="79"/>
      <c r="CG76" s="79"/>
      <c r="CH76" s="79"/>
      <c r="CI76" s="79"/>
      <c r="CJ76" s="79"/>
      <c r="CK76" s="79"/>
      <c r="CL76" s="79"/>
      <c r="CM76" s="79"/>
      <c r="CN76" s="79"/>
      <c r="CO76" s="79"/>
      <c r="CP76" s="79"/>
      <c r="CQ76" s="79"/>
      <c r="CR76" s="79"/>
      <c r="CS76" s="79"/>
      <c r="CT76" s="79"/>
      <c r="CU76" s="79"/>
      <c r="CV76" s="79"/>
      <c r="CW76" s="79"/>
      <c r="CX76" s="79"/>
      <c r="CY76" s="79"/>
      <c r="CZ76" s="79"/>
      <c r="DA76" s="79"/>
      <c r="DB76" s="79"/>
      <c r="DC76" s="79"/>
      <c r="DD76" s="79"/>
      <c r="DE76" s="79"/>
      <c r="DF76" s="79"/>
      <c r="DG76" s="79"/>
      <c r="DH76" s="79"/>
      <c r="DI76" s="79"/>
      <c r="DJ76" s="79"/>
      <c r="DK76" s="79"/>
      <c r="DL76" s="79"/>
      <c r="DM76" s="79"/>
      <c r="DN76" s="79"/>
      <c r="DO76" s="79"/>
      <c r="DP76" s="79"/>
      <c r="DQ76" s="79"/>
      <c r="DR76" s="79"/>
      <c r="DS76" s="79"/>
      <c r="DT76" s="79"/>
      <c r="DU76" s="79"/>
      <c r="DV76" s="79"/>
      <c r="DW76" s="79"/>
      <c r="DX76" s="79"/>
      <c r="DY76" s="79"/>
      <c r="DZ76" s="79"/>
      <c r="EA76" s="79"/>
      <c r="EB76" s="79"/>
      <c r="EC76" s="79"/>
      <c r="ED76" s="79"/>
      <c r="EE76" s="79"/>
      <c r="EF76" s="79"/>
      <c r="EG76" s="79"/>
      <c r="EH76" s="79"/>
      <c r="EI76" s="79"/>
      <c r="EJ76" s="79"/>
      <c r="EK76" s="79"/>
      <c r="EL76" s="79"/>
      <c r="EM76" s="79"/>
      <c r="EN76" s="79"/>
      <c r="EO76" s="79"/>
      <c r="EP76" s="79"/>
      <c r="EQ76" s="79"/>
      <c r="ER76" s="79"/>
      <c r="ES76" s="79"/>
      <c r="ET76" s="79"/>
      <c r="EU76" s="79"/>
      <c r="EV76" s="79"/>
      <c r="EW76" s="79"/>
      <c r="EX76" s="79"/>
      <c r="EY76" s="79"/>
      <c r="EZ76" s="79"/>
      <c r="FA76" s="79"/>
      <c r="FB76" s="79"/>
      <c r="FC76" s="79"/>
      <c r="FD76" s="79"/>
      <c r="FE76" s="79"/>
      <c r="FF76" s="79"/>
      <c r="FG76" s="79"/>
      <c r="FH76" s="79"/>
      <c r="FI76" s="79"/>
      <c r="FJ76" s="79"/>
      <c r="FK76" s="79"/>
      <c r="FL76" s="79"/>
      <c r="FM76" s="79"/>
      <c r="FN76" s="79"/>
      <c r="FO76" s="79"/>
      <c r="FP76" s="79"/>
      <c r="FQ76" s="79"/>
      <c r="FR76" s="79"/>
      <c r="FS76" s="79"/>
      <c r="FT76" s="79"/>
      <c r="FU76" s="79"/>
      <c r="FV76" s="79"/>
      <c r="FW76" s="79"/>
      <c r="FX76" s="79"/>
      <c r="FY76" s="79"/>
      <c r="FZ76" s="79"/>
      <c r="GA76" s="79"/>
      <c r="GB76" s="79"/>
      <c r="GC76" s="79"/>
      <c r="GD76" s="79"/>
      <c r="GE76" s="79"/>
      <c r="GF76" s="79"/>
      <c r="GG76" s="79"/>
      <c r="GH76" s="79"/>
      <c r="GI76" s="79"/>
      <c r="GJ76" s="79"/>
      <c r="GK76" s="79"/>
      <c r="GL76" s="79"/>
      <c r="GM76" s="79"/>
      <c r="GN76" s="79"/>
      <c r="GO76" s="79"/>
      <c r="GP76" s="79"/>
      <c r="GQ76" s="79"/>
      <c r="GR76" s="79"/>
      <c r="GS76" s="79"/>
      <c r="GT76" s="79"/>
      <c r="GU76" s="79"/>
      <c r="GV76" s="79"/>
      <c r="GW76" s="79"/>
      <c r="GX76" s="79"/>
      <c r="GY76" s="79"/>
      <c r="GZ76" s="79"/>
      <c r="HA76" s="79"/>
      <c r="HB76" s="79"/>
      <c r="HC76" s="79"/>
      <c r="HD76" s="79"/>
      <c r="HE76" s="79"/>
      <c r="HF76" s="79"/>
      <c r="HG76" s="79"/>
      <c r="HH76" s="79"/>
      <c r="HI76" s="79"/>
      <c r="HJ76" s="79"/>
      <c r="HK76" s="79"/>
      <c r="HL76" s="79"/>
      <c r="HM76" s="79"/>
      <c r="HN76" s="79"/>
      <c r="HO76" s="79"/>
      <c r="HP76" s="79"/>
      <c r="HQ76" s="79"/>
      <c r="HR76" s="79"/>
      <c r="HS76" s="79"/>
      <c r="HT76" s="79"/>
      <c r="HU76" s="79"/>
      <c r="HV76" s="79"/>
      <c r="HW76" s="79"/>
      <c r="HX76" s="79"/>
      <c r="HY76" s="79"/>
      <c r="HZ76" s="79"/>
      <c r="IA76" s="79"/>
      <c r="IB76" s="79"/>
      <c r="IC76" s="79"/>
      <c r="ID76" s="79"/>
      <c r="IE76" s="79"/>
      <c r="IF76" s="79"/>
      <c r="IG76" s="79"/>
      <c r="IH76" s="79"/>
      <c r="II76" s="79"/>
      <c r="IJ76" s="79"/>
      <c r="IK76" s="79"/>
      <c r="IL76" s="79"/>
      <c r="IM76" s="79"/>
      <c r="IN76" s="79"/>
      <c r="IO76" s="79"/>
      <c r="IP76" s="79"/>
      <c r="IQ76" s="79"/>
      <c r="IR76" s="79"/>
      <c r="IS76" s="79"/>
      <c r="IT76" s="79"/>
      <c r="IU76" s="79"/>
      <c r="IV76" s="79"/>
      <c r="IW76" s="79"/>
      <c r="IX76" s="79"/>
      <c r="IY76" s="79"/>
      <c r="IZ76" s="79"/>
      <c r="JA76" s="79"/>
      <c r="JB76" s="79"/>
      <c r="JC76" s="79"/>
      <c r="JD76" s="79"/>
      <c r="JE76" s="79"/>
      <c r="JF76" s="79"/>
      <c r="JG76" s="79"/>
      <c r="JH76" s="79"/>
      <c r="JI76" s="79"/>
      <c r="JJ76" s="79"/>
      <c r="JK76" s="79"/>
      <c r="JL76" s="79"/>
      <c r="JM76" s="79"/>
      <c r="JN76" s="79"/>
      <c r="JO76" s="79"/>
      <c r="JP76" s="79"/>
      <c r="JQ76" s="79"/>
      <c r="JR76" s="79"/>
      <c r="JS76" s="79"/>
      <c r="JT76" s="79"/>
      <c r="JU76" s="79"/>
      <c r="JV76" s="79"/>
      <c r="JW76" s="79"/>
      <c r="JX76" s="79"/>
      <c r="JY76" s="79"/>
      <c r="JZ76" s="79"/>
      <c r="KA76" s="79"/>
      <c r="KB76" s="79"/>
      <c r="KC76" s="79"/>
      <c r="KD76" s="79"/>
      <c r="KE76" s="79"/>
      <c r="KF76" s="79"/>
      <c r="KG76" s="79"/>
      <c r="KH76" s="79"/>
      <c r="KI76" s="79"/>
      <c r="KJ76" s="79"/>
      <c r="KK76" s="79"/>
      <c r="KL76" s="79"/>
      <c r="KM76" s="79"/>
      <c r="KN76" s="79"/>
      <c r="KO76" s="79"/>
      <c r="KP76" s="79"/>
      <c r="KQ76" s="79"/>
      <c r="KR76" s="79"/>
      <c r="KS76" s="79"/>
      <c r="KT76" s="79"/>
      <c r="KU76" s="79"/>
      <c r="KV76" s="79"/>
      <c r="KW76" s="79"/>
      <c r="KX76" s="79"/>
      <c r="KY76" s="79"/>
      <c r="KZ76" s="79"/>
      <c r="LA76" s="79"/>
      <c r="LB76" s="79"/>
      <c r="LC76" s="79"/>
      <c r="LD76" s="79"/>
      <c r="LE76" s="79"/>
      <c r="LF76" s="79"/>
      <c r="LG76" s="79"/>
      <c r="LH76" s="79"/>
      <c r="LI76" s="79"/>
      <c r="LJ76" s="79"/>
      <c r="LK76" s="79"/>
      <c r="LL76" s="79"/>
      <c r="LM76" s="79"/>
      <c r="LN76" s="79"/>
      <c r="LO76" s="79"/>
      <c r="LP76" s="79"/>
      <c r="LQ76" s="79"/>
      <c r="LR76" s="79"/>
      <c r="LS76" s="79"/>
      <c r="LT76" s="79"/>
      <c r="LU76" s="79"/>
      <c r="LV76" s="79"/>
      <c r="LW76" s="79"/>
      <c r="LX76" s="79"/>
      <c r="LY76" s="79"/>
      <c r="LZ76" s="79"/>
      <c r="MA76" s="79"/>
      <c r="MB76" s="79"/>
      <c r="MC76" s="79"/>
      <c r="MD76" s="79"/>
      <c r="ME76" s="79"/>
      <c r="MF76" s="79"/>
      <c r="MG76" s="79"/>
      <c r="MH76" s="79"/>
      <c r="MI76" s="79"/>
      <c r="MJ76" s="79"/>
      <c r="MK76" s="79"/>
      <c r="ML76" s="79"/>
      <c r="MM76" s="79"/>
      <c r="MN76" s="79"/>
      <c r="MO76" s="79"/>
      <c r="MP76" s="79"/>
      <c r="MQ76" s="79"/>
      <c r="MR76" s="79"/>
      <c r="MS76" s="79"/>
      <c r="MT76" s="79"/>
      <c r="MU76" s="79"/>
      <c r="MV76" s="79"/>
      <c r="MW76" s="79"/>
      <c r="MX76" s="79"/>
      <c r="MY76" s="79"/>
      <c r="MZ76" s="79"/>
      <c r="NA76" s="79"/>
      <c r="NB76" s="79"/>
      <c r="NC76" s="79"/>
      <c r="ND76" s="79"/>
      <c r="NE76" s="79"/>
      <c r="NF76" s="79"/>
      <c r="NG76" s="79"/>
      <c r="NH76" s="79"/>
      <c r="NI76" s="79"/>
      <c r="NJ76" s="79"/>
      <c r="NK76" s="79"/>
      <c r="NL76" s="79"/>
      <c r="NM76" s="79"/>
      <c r="NN76" s="79"/>
      <c r="NO76" s="79"/>
      <c r="NP76" s="79"/>
      <c r="NQ76" s="79"/>
      <c r="NR76" s="79"/>
      <c r="NS76" s="79"/>
      <c r="NT76" s="79"/>
      <c r="NU76" s="79"/>
      <c r="NV76" s="79"/>
      <c r="NW76" s="79"/>
      <c r="NX76" s="79"/>
      <c r="NY76" s="79"/>
      <c r="NZ76" s="79"/>
      <c r="OA76" s="79"/>
      <c r="OB76" s="79"/>
      <c r="OC76" s="79"/>
      <c r="OD76" s="79"/>
      <c r="OE76" s="79"/>
      <c r="OF76" s="79"/>
      <c r="OG76" s="79"/>
      <c r="OH76" s="79"/>
      <c r="OI76" s="79"/>
      <c r="OJ76" s="79"/>
      <c r="OK76" s="79"/>
      <c r="OL76" s="79"/>
      <c r="OM76" s="79"/>
      <c r="ON76" s="79"/>
      <c r="OO76" s="79"/>
      <c r="OP76" s="79"/>
      <c r="OQ76" s="79"/>
      <c r="OR76" s="79"/>
      <c r="OS76" s="79"/>
      <c r="OT76" s="79"/>
      <c r="OU76" s="79"/>
      <c r="OV76" s="79"/>
      <c r="OW76" s="79"/>
      <c r="OX76" s="79"/>
      <c r="OY76" s="79"/>
      <c r="OZ76" s="79"/>
      <c r="PA76" s="79"/>
      <c r="PB76" s="79"/>
      <c r="PC76" s="79"/>
      <c r="PD76" s="79"/>
      <c r="PE76" s="79"/>
      <c r="PF76" s="79"/>
      <c r="PG76" s="79"/>
      <c r="PH76" s="79"/>
      <c r="PI76" s="79"/>
      <c r="PJ76" s="79"/>
      <c r="PK76" s="79"/>
      <c r="PL76" s="79"/>
      <c r="PM76" s="79"/>
      <c r="PN76" s="79"/>
      <c r="PO76" s="79"/>
      <c r="PP76" s="79"/>
      <c r="PQ76" s="79"/>
      <c r="PR76" s="79"/>
      <c r="PS76" s="79"/>
      <c r="PT76" s="79"/>
      <c r="PU76" s="79"/>
      <c r="PV76" s="79"/>
      <c r="PW76" s="79"/>
      <c r="PX76" s="79"/>
      <c r="PY76" s="79"/>
      <c r="PZ76" s="79"/>
      <c r="QA76" s="79"/>
      <c r="QB76" s="79"/>
      <c r="QC76" s="79"/>
      <c r="QD76" s="79"/>
      <c r="QE76" s="79"/>
      <c r="QF76" s="79"/>
      <c r="QG76" s="79"/>
      <c r="QH76" s="79"/>
      <c r="QI76" s="79"/>
      <c r="QJ76" s="79"/>
      <c r="QK76" s="79"/>
      <c r="QL76" s="79"/>
      <c r="QM76" s="79"/>
      <c r="QN76" s="79"/>
      <c r="QO76" s="79"/>
      <c r="QP76" s="79"/>
      <c r="QQ76" s="79"/>
      <c r="QR76" s="79"/>
      <c r="QS76" s="79"/>
      <c r="QT76" s="79"/>
      <c r="QU76" s="79"/>
      <c r="QV76" s="79"/>
      <c r="QW76" s="79"/>
      <c r="QX76" s="79"/>
      <c r="QY76" s="79"/>
      <c r="QZ76" s="79"/>
      <c r="RA76" s="79"/>
      <c r="RB76" s="79"/>
      <c r="RC76" s="79"/>
      <c r="RD76" s="79"/>
      <c r="RE76" s="79"/>
      <c r="RF76" s="79"/>
      <c r="RG76" s="79"/>
      <c r="RH76" s="79"/>
      <c r="RI76" s="79"/>
      <c r="RJ76" s="79"/>
      <c r="RK76" s="79"/>
      <c r="RL76" s="79"/>
      <c r="RM76" s="79"/>
      <c r="RN76" s="79"/>
      <c r="RO76" s="79"/>
      <c r="RP76" s="79"/>
      <c r="RQ76" s="79"/>
      <c r="RR76" s="79"/>
      <c r="RS76" s="79"/>
      <c r="RT76" s="79"/>
      <c r="RU76" s="79"/>
      <c r="RV76" s="79"/>
      <c r="RW76" s="79"/>
      <c r="RX76" s="79"/>
      <c r="RY76" s="79"/>
      <c r="RZ76" s="79"/>
      <c r="SA76" s="79"/>
      <c r="SB76" s="79"/>
      <c r="SC76" s="79"/>
      <c r="SD76" s="79"/>
      <c r="SE76" s="79"/>
      <c r="SF76" s="79"/>
      <c r="SG76" s="79"/>
      <c r="SH76" s="79"/>
      <c r="SI76" s="79"/>
      <c r="SJ76" s="79"/>
      <c r="SK76" s="79"/>
      <c r="SL76" s="79"/>
      <c r="SM76" s="79"/>
      <c r="SN76" s="79"/>
      <c r="SO76" s="79"/>
      <c r="SP76" s="79"/>
      <c r="SQ76" s="79"/>
      <c r="SR76" s="79"/>
      <c r="SS76" s="79"/>
      <c r="ST76" s="79"/>
      <c r="SU76" s="79"/>
      <c r="SV76" s="79"/>
      <c r="SW76" s="79"/>
      <c r="SX76" s="79"/>
      <c r="SY76" s="79"/>
      <c r="SZ76" s="79"/>
      <c r="TA76" s="79"/>
      <c r="TB76" s="79"/>
      <c r="TC76" s="79"/>
      <c r="TD76" s="79"/>
      <c r="TE76" s="79"/>
      <c r="TF76" s="79"/>
      <c r="TG76" s="79"/>
      <c r="TH76" s="79"/>
      <c r="TI76" s="79"/>
      <c r="TJ76" s="79"/>
      <c r="TK76" s="79"/>
      <c r="TL76" s="79"/>
      <c r="TM76" s="79"/>
      <c r="TN76" s="79"/>
      <c r="TO76" s="79"/>
      <c r="TP76" s="79"/>
      <c r="TQ76" s="79"/>
      <c r="TR76" s="79"/>
      <c r="TS76" s="79"/>
      <c r="TT76" s="79"/>
      <c r="TU76" s="79"/>
      <c r="TV76" s="79"/>
      <c r="TW76" s="79"/>
      <c r="TX76" s="79"/>
      <c r="TY76" s="79"/>
      <c r="TZ76" s="79"/>
      <c r="UA76" s="79"/>
      <c r="UB76" s="79"/>
      <c r="UC76" s="79"/>
      <c r="UD76" s="79"/>
      <c r="UE76" s="79"/>
      <c r="UF76" s="79"/>
      <c r="UG76" s="79"/>
      <c r="UH76" s="79"/>
      <c r="UI76" s="79"/>
      <c r="UJ76" s="79"/>
      <c r="UK76" s="79"/>
      <c r="UL76" s="79"/>
      <c r="UM76" s="79"/>
      <c r="UN76" s="79"/>
      <c r="UO76" s="79"/>
      <c r="UP76" s="79"/>
      <c r="UQ76" s="79"/>
      <c r="UR76" s="79"/>
      <c r="US76" s="79"/>
      <c r="UT76" s="79"/>
      <c r="UU76" s="79"/>
      <c r="UV76" s="79"/>
      <c r="UW76" s="79"/>
      <c r="UX76" s="79"/>
      <c r="UY76" s="79"/>
      <c r="UZ76" s="79"/>
      <c r="VA76" s="79"/>
      <c r="VB76" s="79"/>
      <c r="VC76" s="79"/>
      <c r="VD76" s="79"/>
      <c r="VE76" s="79"/>
      <c r="VF76" s="79"/>
      <c r="VG76" s="79"/>
      <c r="VH76" s="79"/>
      <c r="VI76" s="79"/>
      <c r="VJ76" s="79"/>
      <c r="VK76" s="79"/>
      <c r="VL76" s="79"/>
      <c r="VM76" s="79"/>
      <c r="VN76" s="79"/>
      <c r="VO76" s="79"/>
      <c r="VP76" s="79"/>
      <c r="VQ76" s="79"/>
      <c r="VR76" s="79"/>
      <c r="VS76" s="79"/>
      <c r="VT76" s="79"/>
      <c r="VU76" s="79"/>
      <c r="VV76" s="79"/>
      <c r="VW76" s="79"/>
      <c r="VX76" s="79"/>
      <c r="VY76" s="79"/>
      <c r="VZ76" s="79"/>
      <c r="WA76" s="79"/>
      <c r="WB76" s="79"/>
      <c r="WC76" s="79"/>
      <c r="WD76" s="79"/>
      <c r="WE76" s="79"/>
      <c r="WF76" s="79"/>
      <c r="WG76" s="79"/>
      <c r="WH76" s="79"/>
      <c r="WI76" s="79"/>
      <c r="WJ76" s="79"/>
      <c r="WK76" s="79"/>
      <c r="WL76" s="79"/>
      <c r="WM76" s="79"/>
      <c r="WN76" s="79"/>
      <c r="WO76" s="79"/>
      <c r="WP76" s="79"/>
      <c r="WQ76" s="79"/>
      <c r="WR76" s="79"/>
      <c r="WS76" s="79"/>
      <c r="WT76" s="79"/>
      <c r="WU76" s="79"/>
      <c r="WV76" s="79"/>
      <c r="WW76" s="79"/>
      <c r="WX76" s="79"/>
      <c r="WY76" s="79"/>
      <c r="WZ76" s="79"/>
      <c r="XA76" s="79"/>
      <c r="XB76" s="79"/>
      <c r="XC76" s="79"/>
      <c r="XD76" s="79"/>
      <c r="XE76" s="79"/>
      <c r="XF76" s="79"/>
      <c r="XG76" s="79"/>
      <c r="XH76" s="79"/>
      <c r="XI76" s="79"/>
      <c r="XJ76" s="79"/>
      <c r="XK76" s="79"/>
      <c r="XL76" s="79"/>
      <c r="XM76" s="79"/>
      <c r="XN76" s="79"/>
      <c r="XO76" s="79"/>
      <c r="XP76" s="79"/>
      <c r="XQ76" s="79"/>
      <c r="XR76" s="79"/>
      <c r="XS76" s="79"/>
      <c r="XT76" s="79"/>
      <c r="XU76" s="79"/>
      <c r="XV76" s="79"/>
      <c r="XW76" s="79"/>
      <c r="XX76" s="79"/>
      <c r="XY76" s="79"/>
      <c r="XZ76" s="79"/>
      <c r="YA76" s="79"/>
      <c r="YB76" s="79"/>
      <c r="YC76" s="79"/>
    </row>
    <row r="77" spans="1:653" s="80" customFormat="1" ht="86.25" customHeight="1" x14ac:dyDescent="0.25">
      <c r="A77" s="78" t="s">
        <v>285</v>
      </c>
      <c r="B77" s="71" t="s">
        <v>286</v>
      </c>
      <c r="C77" s="71" t="s">
        <v>287</v>
      </c>
      <c r="D77" s="73" t="s">
        <v>311</v>
      </c>
      <c r="E77" s="73" t="s">
        <v>312</v>
      </c>
      <c r="F77" s="72"/>
      <c r="G77" s="72"/>
      <c r="H77" s="73" t="s">
        <v>128</v>
      </c>
      <c r="I77" s="73" t="s">
        <v>290</v>
      </c>
      <c r="J77" s="73" t="s">
        <v>291</v>
      </c>
      <c r="K77" s="73" t="s">
        <v>194</v>
      </c>
      <c r="L77" s="73" t="s">
        <v>292</v>
      </c>
      <c r="M77" s="74" t="s">
        <v>49</v>
      </c>
      <c r="N77" s="101">
        <v>0</v>
      </c>
      <c r="O77" s="75">
        <v>6.2</v>
      </c>
      <c r="P77" s="63">
        <v>0</v>
      </c>
      <c r="Q77" s="63">
        <v>0</v>
      </c>
      <c r="R77" s="64">
        <v>0</v>
      </c>
      <c r="S77" s="63">
        <v>0.74</v>
      </c>
      <c r="T77" s="65">
        <v>0</v>
      </c>
      <c r="U77" s="79"/>
      <c r="V77" s="79"/>
      <c r="W77" s="79"/>
      <c r="X77" s="79"/>
      <c r="Y77" s="79"/>
      <c r="Z77" s="79"/>
      <c r="AA77" s="79"/>
      <c r="AB77" s="79"/>
      <c r="AC77" s="79"/>
      <c r="AD77" s="79"/>
      <c r="AE77" s="79"/>
      <c r="AF77" s="79"/>
      <c r="AG77" s="79"/>
      <c r="AH77" s="79"/>
      <c r="AI77" s="79"/>
      <c r="AJ77" s="79"/>
      <c r="AK77" s="79"/>
      <c r="AL77" s="79"/>
      <c r="AM77" s="79"/>
      <c r="AN77" s="79"/>
      <c r="AO77" s="79"/>
      <c r="AP77" s="79"/>
      <c r="AQ77" s="79"/>
      <c r="AR77" s="79"/>
      <c r="AS77" s="79"/>
      <c r="AT77" s="79"/>
      <c r="AU77" s="79"/>
      <c r="AV77" s="79"/>
      <c r="AW77" s="79"/>
      <c r="AX77" s="79"/>
      <c r="AY77" s="79"/>
      <c r="AZ77" s="79"/>
      <c r="BA77" s="79"/>
      <c r="BB77" s="79"/>
      <c r="BC77" s="79"/>
      <c r="BD77" s="79"/>
      <c r="BE77" s="79"/>
      <c r="BF77" s="79"/>
      <c r="BG77" s="79"/>
      <c r="BH77" s="79"/>
      <c r="BI77" s="79"/>
      <c r="BJ77" s="79"/>
      <c r="BK77" s="79"/>
      <c r="BL77" s="79"/>
      <c r="BM77" s="79"/>
      <c r="BN77" s="79"/>
      <c r="BO77" s="79"/>
      <c r="BP77" s="79"/>
      <c r="BQ77" s="79"/>
      <c r="BR77" s="79"/>
      <c r="BS77" s="79"/>
      <c r="BT77" s="79"/>
      <c r="BU77" s="79"/>
      <c r="BV77" s="79"/>
      <c r="BW77" s="79"/>
      <c r="BX77" s="79"/>
      <c r="BY77" s="79"/>
      <c r="BZ77" s="79"/>
      <c r="CA77" s="79"/>
      <c r="CB77" s="79"/>
      <c r="CC77" s="79"/>
      <c r="CD77" s="79"/>
      <c r="CE77" s="79"/>
      <c r="CF77" s="79"/>
      <c r="CG77" s="79"/>
      <c r="CH77" s="79"/>
      <c r="CI77" s="79"/>
      <c r="CJ77" s="79"/>
      <c r="CK77" s="79"/>
      <c r="CL77" s="79"/>
      <c r="CM77" s="79"/>
      <c r="CN77" s="79"/>
      <c r="CO77" s="79"/>
      <c r="CP77" s="79"/>
      <c r="CQ77" s="79"/>
      <c r="CR77" s="79"/>
      <c r="CS77" s="79"/>
      <c r="CT77" s="79"/>
      <c r="CU77" s="79"/>
      <c r="CV77" s="79"/>
      <c r="CW77" s="79"/>
      <c r="CX77" s="79"/>
      <c r="CY77" s="79"/>
      <c r="CZ77" s="79"/>
      <c r="DA77" s="79"/>
      <c r="DB77" s="79"/>
      <c r="DC77" s="79"/>
      <c r="DD77" s="79"/>
      <c r="DE77" s="79"/>
      <c r="DF77" s="79"/>
      <c r="DG77" s="79"/>
      <c r="DH77" s="79"/>
      <c r="DI77" s="79"/>
      <c r="DJ77" s="79"/>
      <c r="DK77" s="79"/>
      <c r="DL77" s="79"/>
      <c r="DM77" s="79"/>
      <c r="DN77" s="79"/>
      <c r="DO77" s="79"/>
      <c r="DP77" s="79"/>
      <c r="DQ77" s="79"/>
      <c r="DR77" s="79"/>
      <c r="DS77" s="79"/>
      <c r="DT77" s="79"/>
      <c r="DU77" s="79"/>
      <c r="DV77" s="79"/>
      <c r="DW77" s="79"/>
      <c r="DX77" s="79"/>
      <c r="DY77" s="79"/>
      <c r="DZ77" s="79"/>
      <c r="EA77" s="79"/>
      <c r="EB77" s="79"/>
      <c r="EC77" s="79"/>
      <c r="ED77" s="79"/>
      <c r="EE77" s="79"/>
      <c r="EF77" s="79"/>
      <c r="EG77" s="79"/>
      <c r="EH77" s="79"/>
      <c r="EI77" s="79"/>
      <c r="EJ77" s="79"/>
      <c r="EK77" s="79"/>
      <c r="EL77" s="79"/>
      <c r="EM77" s="79"/>
      <c r="EN77" s="79"/>
      <c r="EO77" s="79"/>
      <c r="EP77" s="79"/>
      <c r="EQ77" s="79"/>
      <c r="ER77" s="79"/>
      <c r="ES77" s="79"/>
      <c r="ET77" s="79"/>
      <c r="EU77" s="79"/>
      <c r="EV77" s="79"/>
      <c r="EW77" s="79"/>
      <c r="EX77" s="79"/>
      <c r="EY77" s="79"/>
      <c r="EZ77" s="79"/>
      <c r="FA77" s="79"/>
      <c r="FB77" s="79"/>
      <c r="FC77" s="79"/>
      <c r="FD77" s="79"/>
      <c r="FE77" s="79"/>
      <c r="FF77" s="79"/>
      <c r="FG77" s="79"/>
      <c r="FH77" s="79"/>
      <c r="FI77" s="79"/>
      <c r="FJ77" s="79"/>
      <c r="FK77" s="79"/>
      <c r="FL77" s="79"/>
      <c r="FM77" s="79"/>
      <c r="FN77" s="79"/>
      <c r="FO77" s="79"/>
      <c r="FP77" s="79"/>
      <c r="FQ77" s="79"/>
      <c r="FR77" s="79"/>
      <c r="FS77" s="79"/>
      <c r="FT77" s="79"/>
      <c r="FU77" s="79"/>
      <c r="FV77" s="79"/>
      <c r="FW77" s="79"/>
      <c r="FX77" s="79"/>
      <c r="FY77" s="79"/>
      <c r="FZ77" s="79"/>
      <c r="GA77" s="79"/>
      <c r="GB77" s="79"/>
      <c r="GC77" s="79"/>
      <c r="GD77" s="79"/>
      <c r="GE77" s="79"/>
      <c r="GF77" s="79"/>
      <c r="GG77" s="79"/>
      <c r="GH77" s="79"/>
      <c r="GI77" s="79"/>
      <c r="GJ77" s="79"/>
      <c r="GK77" s="79"/>
      <c r="GL77" s="79"/>
      <c r="GM77" s="79"/>
      <c r="GN77" s="79"/>
      <c r="GO77" s="79"/>
      <c r="GP77" s="79"/>
      <c r="GQ77" s="79"/>
      <c r="GR77" s="79"/>
      <c r="GS77" s="79"/>
      <c r="GT77" s="79"/>
      <c r="GU77" s="79"/>
      <c r="GV77" s="79"/>
      <c r="GW77" s="79"/>
      <c r="GX77" s="79"/>
      <c r="GY77" s="79"/>
      <c r="GZ77" s="79"/>
      <c r="HA77" s="79"/>
      <c r="HB77" s="79"/>
      <c r="HC77" s="79"/>
      <c r="HD77" s="79"/>
      <c r="HE77" s="79"/>
      <c r="HF77" s="79"/>
      <c r="HG77" s="79"/>
      <c r="HH77" s="79"/>
      <c r="HI77" s="79"/>
      <c r="HJ77" s="79"/>
      <c r="HK77" s="79"/>
      <c r="HL77" s="79"/>
      <c r="HM77" s="79"/>
      <c r="HN77" s="79"/>
      <c r="HO77" s="79"/>
      <c r="HP77" s="79"/>
      <c r="HQ77" s="79"/>
      <c r="HR77" s="79"/>
      <c r="HS77" s="79"/>
      <c r="HT77" s="79"/>
      <c r="HU77" s="79"/>
      <c r="HV77" s="79"/>
      <c r="HW77" s="79"/>
      <c r="HX77" s="79"/>
      <c r="HY77" s="79"/>
      <c r="HZ77" s="79"/>
      <c r="IA77" s="79"/>
      <c r="IB77" s="79"/>
      <c r="IC77" s="79"/>
      <c r="ID77" s="79"/>
      <c r="IE77" s="79"/>
      <c r="IF77" s="79"/>
      <c r="IG77" s="79"/>
      <c r="IH77" s="79"/>
      <c r="II77" s="79"/>
      <c r="IJ77" s="79"/>
      <c r="IK77" s="79"/>
      <c r="IL77" s="79"/>
      <c r="IM77" s="79"/>
      <c r="IN77" s="79"/>
      <c r="IO77" s="79"/>
      <c r="IP77" s="79"/>
      <c r="IQ77" s="79"/>
      <c r="IR77" s="79"/>
      <c r="IS77" s="79"/>
      <c r="IT77" s="79"/>
      <c r="IU77" s="79"/>
      <c r="IV77" s="79"/>
      <c r="IW77" s="79"/>
      <c r="IX77" s="79"/>
      <c r="IY77" s="79"/>
      <c r="IZ77" s="79"/>
      <c r="JA77" s="79"/>
      <c r="JB77" s="79"/>
      <c r="JC77" s="79"/>
      <c r="JD77" s="79"/>
      <c r="JE77" s="79"/>
      <c r="JF77" s="79"/>
      <c r="JG77" s="79"/>
      <c r="JH77" s="79"/>
      <c r="JI77" s="79"/>
      <c r="JJ77" s="79"/>
      <c r="JK77" s="79"/>
      <c r="JL77" s="79"/>
      <c r="JM77" s="79"/>
      <c r="JN77" s="79"/>
      <c r="JO77" s="79"/>
      <c r="JP77" s="79"/>
      <c r="JQ77" s="79"/>
      <c r="JR77" s="79"/>
      <c r="JS77" s="79"/>
      <c r="JT77" s="79"/>
      <c r="JU77" s="79"/>
      <c r="JV77" s="79"/>
      <c r="JW77" s="79"/>
      <c r="JX77" s="79"/>
      <c r="JY77" s="79"/>
      <c r="JZ77" s="79"/>
      <c r="KA77" s="79"/>
      <c r="KB77" s="79"/>
      <c r="KC77" s="79"/>
      <c r="KD77" s="79"/>
      <c r="KE77" s="79"/>
      <c r="KF77" s="79"/>
      <c r="KG77" s="79"/>
      <c r="KH77" s="79"/>
      <c r="KI77" s="79"/>
      <c r="KJ77" s="79"/>
      <c r="KK77" s="79"/>
      <c r="KL77" s="79"/>
      <c r="KM77" s="79"/>
      <c r="KN77" s="79"/>
      <c r="KO77" s="79"/>
      <c r="KP77" s="79"/>
      <c r="KQ77" s="79"/>
      <c r="KR77" s="79"/>
      <c r="KS77" s="79"/>
      <c r="KT77" s="79"/>
      <c r="KU77" s="79"/>
      <c r="KV77" s="79"/>
      <c r="KW77" s="79"/>
      <c r="KX77" s="79"/>
      <c r="KY77" s="79"/>
      <c r="KZ77" s="79"/>
      <c r="LA77" s="79"/>
      <c r="LB77" s="79"/>
      <c r="LC77" s="79"/>
      <c r="LD77" s="79"/>
      <c r="LE77" s="79"/>
      <c r="LF77" s="79"/>
      <c r="LG77" s="79"/>
      <c r="LH77" s="79"/>
      <c r="LI77" s="79"/>
      <c r="LJ77" s="79"/>
      <c r="LK77" s="79"/>
      <c r="LL77" s="79"/>
      <c r="LM77" s="79"/>
      <c r="LN77" s="79"/>
      <c r="LO77" s="79"/>
      <c r="LP77" s="79"/>
      <c r="LQ77" s="79"/>
      <c r="LR77" s="79"/>
      <c r="LS77" s="79"/>
      <c r="LT77" s="79"/>
      <c r="LU77" s="79"/>
      <c r="LV77" s="79"/>
      <c r="LW77" s="79"/>
      <c r="LX77" s="79"/>
      <c r="LY77" s="79"/>
      <c r="LZ77" s="79"/>
      <c r="MA77" s="79"/>
      <c r="MB77" s="79"/>
      <c r="MC77" s="79"/>
      <c r="MD77" s="79"/>
      <c r="ME77" s="79"/>
      <c r="MF77" s="79"/>
      <c r="MG77" s="79"/>
      <c r="MH77" s="79"/>
      <c r="MI77" s="79"/>
      <c r="MJ77" s="79"/>
      <c r="MK77" s="79"/>
      <c r="ML77" s="79"/>
      <c r="MM77" s="79"/>
      <c r="MN77" s="79"/>
      <c r="MO77" s="79"/>
      <c r="MP77" s="79"/>
      <c r="MQ77" s="79"/>
      <c r="MR77" s="79"/>
      <c r="MS77" s="79"/>
      <c r="MT77" s="79"/>
      <c r="MU77" s="79"/>
      <c r="MV77" s="79"/>
      <c r="MW77" s="79"/>
      <c r="MX77" s="79"/>
      <c r="MY77" s="79"/>
      <c r="MZ77" s="79"/>
      <c r="NA77" s="79"/>
      <c r="NB77" s="79"/>
      <c r="NC77" s="79"/>
      <c r="ND77" s="79"/>
      <c r="NE77" s="79"/>
      <c r="NF77" s="79"/>
      <c r="NG77" s="79"/>
      <c r="NH77" s="79"/>
      <c r="NI77" s="79"/>
      <c r="NJ77" s="79"/>
      <c r="NK77" s="79"/>
      <c r="NL77" s="79"/>
      <c r="NM77" s="79"/>
      <c r="NN77" s="79"/>
      <c r="NO77" s="79"/>
      <c r="NP77" s="79"/>
      <c r="NQ77" s="79"/>
      <c r="NR77" s="79"/>
      <c r="NS77" s="79"/>
      <c r="NT77" s="79"/>
      <c r="NU77" s="79"/>
      <c r="NV77" s="79"/>
      <c r="NW77" s="79"/>
      <c r="NX77" s="79"/>
      <c r="NY77" s="79"/>
      <c r="NZ77" s="79"/>
      <c r="OA77" s="79"/>
      <c r="OB77" s="79"/>
      <c r="OC77" s="79"/>
      <c r="OD77" s="79"/>
      <c r="OE77" s="79"/>
      <c r="OF77" s="79"/>
      <c r="OG77" s="79"/>
      <c r="OH77" s="79"/>
      <c r="OI77" s="79"/>
      <c r="OJ77" s="79"/>
      <c r="OK77" s="79"/>
      <c r="OL77" s="79"/>
      <c r="OM77" s="79"/>
      <c r="ON77" s="79"/>
      <c r="OO77" s="79"/>
      <c r="OP77" s="79"/>
      <c r="OQ77" s="79"/>
      <c r="OR77" s="79"/>
      <c r="OS77" s="79"/>
      <c r="OT77" s="79"/>
      <c r="OU77" s="79"/>
      <c r="OV77" s="79"/>
      <c r="OW77" s="79"/>
      <c r="OX77" s="79"/>
      <c r="OY77" s="79"/>
      <c r="OZ77" s="79"/>
      <c r="PA77" s="79"/>
      <c r="PB77" s="79"/>
      <c r="PC77" s="79"/>
      <c r="PD77" s="79"/>
      <c r="PE77" s="79"/>
      <c r="PF77" s="79"/>
      <c r="PG77" s="79"/>
      <c r="PH77" s="79"/>
      <c r="PI77" s="79"/>
      <c r="PJ77" s="79"/>
      <c r="PK77" s="79"/>
      <c r="PL77" s="79"/>
      <c r="PM77" s="79"/>
      <c r="PN77" s="79"/>
      <c r="PO77" s="79"/>
      <c r="PP77" s="79"/>
      <c r="PQ77" s="79"/>
      <c r="PR77" s="79"/>
      <c r="PS77" s="79"/>
      <c r="PT77" s="79"/>
      <c r="PU77" s="79"/>
      <c r="PV77" s="79"/>
      <c r="PW77" s="79"/>
      <c r="PX77" s="79"/>
      <c r="PY77" s="79"/>
      <c r="PZ77" s="79"/>
      <c r="QA77" s="79"/>
      <c r="QB77" s="79"/>
      <c r="QC77" s="79"/>
      <c r="QD77" s="79"/>
      <c r="QE77" s="79"/>
      <c r="QF77" s="79"/>
      <c r="QG77" s="79"/>
      <c r="QH77" s="79"/>
      <c r="QI77" s="79"/>
      <c r="QJ77" s="79"/>
      <c r="QK77" s="79"/>
      <c r="QL77" s="79"/>
      <c r="QM77" s="79"/>
      <c r="QN77" s="79"/>
      <c r="QO77" s="79"/>
      <c r="QP77" s="79"/>
      <c r="QQ77" s="79"/>
      <c r="QR77" s="79"/>
      <c r="QS77" s="79"/>
      <c r="QT77" s="79"/>
      <c r="QU77" s="79"/>
      <c r="QV77" s="79"/>
      <c r="QW77" s="79"/>
      <c r="QX77" s="79"/>
      <c r="QY77" s="79"/>
      <c r="QZ77" s="79"/>
      <c r="RA77" s="79"/>
      <c r="RB77" s="79"/>
      <c r="RC77" s="79"/>
      <c r="RD77" s="79"/>
      <c r="RE77" s="79"/>
      <c r="RF77" s="79"/>
      <c r="RG77" s="79"/>
      <c r="RH77" s="79"/>
      <c r="RI77" s="79"/>
      <c r="RJ77" s="79"/>
      <c r="RK77" s="79"/>
      <c r="RL77" s="79"/>
      <c r="RM77" s="79"/>
      <c r="RN77" s="79"/>
      <c r="RO77" s="79"/>
      <c r="RP77" s="79"/>
      <c r="RQ77" s="79"/>
      <c r="RR77" s="79"/>
      <c r="RS77" s="79"/>
      <c r="RT77" s="79"/>
      <c r="RU77" s="79"/>
      <c r="RV77" s="79"/>
      <c r="RW77" s="79"/>
      <c r="RX77" s="79"/>
      <c r="RY77" s="79"/>
      <c r="RZ77" s="79"/>
      <c r="SA77" s="79"/>
      <c r="SB77" s="79"/>
      <c r="SC77" s="79"/>
      <c r="SD77" s="79"/>
      <c r="SE77" s="79"/>
      <c r="SF77" s="79"/>
      <c r="SG77" s="79"/>
      <c r="SH77" s="79"/>
      <c r="SI77" s="79"/>
      <c r="SJ77" s="79"/>
      <c r="SK77" s="79"/>
      <c r="SL77" s="79"/>
      <c r="SM77" s="79"/>
      <c r="SN77" s="79"/>
      <c r="SO77" s="79"/>
      <c r="SP77" s="79"/>
      <c r="SQ77" s="79"/>
      <c r="SR77" s="79"/>
      <c r="SS77" s="79"/>
      <c r="ST77" s="79"/>
      <c r="SU77" s="79"/>
      <c r="SV77" s="79"/>
      <c r="SW77" s="79"/>
      <c r="SX77" s="79"/>
      <c r="SY77" s="79"/>
      <c r="SZ77" s="79"/>
      <c r="TA77" s="79"/>
      <c r="TB77" s="79"/>
      <c r="TC77" s="79"/>
      <c r="TD77" s="79"/>
      <c r="TE77" s="79"/>
      <c r="TF77" s="79"/>
      <c r="TG77" s="79"/>
      <c r="TH77" s="79"/>
      <c r="TI77" s="79"/>
      <c r="TJ77" s="79"/>
      <c r="TK77" s="79"/>
      <c r="TL77" s="79"/>
      <c r="TM77" s="79"/>
      <c r="TN77" s="79"/>
      <c r="TO77" s="79"/>
      <c r="TP77" s="79"/>
      <c r="TQ77" s="79"/>
      <c r="TR77" s="79"/>
      <c r="TS77" s="79"/>
      <c r="TT77" s="79"/>
      <c r="TU77" s="79"/>
      <c r="TV77" s="79"/>
      <c r="TW77" s="79"/>
      <c r="TX77" s="79"/>
      <c r="TY77" s="79"/>
      <c r="TZ77" s="79"/>
      <c r="UA77" s="79"/>
      <c r="UB77" s="79"/>
      <c r="UC77" s="79"/>
      <c r="UD77" s="79"/>
      <c r="UE77" s="79"/>
      <c r="UF77" s="79"/>
      <c r="UG77" s="79"/>
      <c r="UH77" s="79"/>
      <c r="UI77" s="79"/>
      <c r="UJ77" s="79"/>
      <c r="UK77" s="79"/>
      <c r="UL77" s="79"/>
      <c r="UM77" s="79"/>
      <c r="UN77" s="79"/>
      <c r="UO77" s="79"/>
      <c r="UP77" s="79"/>
      <c r="UQ77" s="79"/>
      <c r="UR77" s="79"/>
      <c r="US77" s="79"/>
      <c r="UT77" s="79"/>
      <c r="UU77" s="79"/>
      <c r="UV77" s="79"/>
      <c r="UW77" s="79"/>
      <c r="UX77" s="79"/>
      <c r="UY77" s="79"/>
      <c r="UZ77" s="79"/>
      <c r="VA77" s="79"/>
      <c r="VB77" s="79"/>
      <c r="VC77" s="79"/>
      <c r="VD77" s="79"/>
      <c r="VE77" s="79"/>
      <c r="VF77" s="79"/>
      <c r="VG77" s="79"/>
      <c r="VH77" s="79"/>
      <c r="VI77" s="79"/>
      <c r="VJ77" s="79"/>
      <c r="VK77" s="79"/>
      <c r="VL77" s="79"/>
      <c r="VM77" s="79"/>
      <c r="VN77" s="79"/>
      <c r="VO77" s="79"/>
      <c r="VP77" s="79"/>
      <c r="VQ77" s="79"/>
      <c r="VR77" s="79"/>
      <c r="VS77" s="79"/>
      <c r="VT77" s="79"/>
      <c r="VU77" s="79"/>
      <c r="VV77" s="79"/>
      <c r="VW77" s="79"/>
      <c r="VX77" s="79"/>
      <c r="VY77" s="79"/>
      <c r="VZ77" s="79"/>
      <c r="WA77" s="79"/>
      <c r="WB77" s="79"/>
      <c r="WC77" s="79"/>
      <c r="WD77" s="79"/>
      <c r="WE77" s="79"/>
      <c r="WF77" s="79"/>
      <c r="WG77" s="79"/>
      <c r="WH77" s="79"/>
      <c r="WI77" s="79"/>
      <c r="WJ77" s="79"/>
      <c r="WK77" s="79"/>
      <c r="WL77" s="79"/>
      <c r="WM77" s="79"/>
      <c r="WN77" s="79"/>
      <c r="WO77" s="79"/>
      <c r="WP77" s="79"/>
      <c r="WQ77" s="79"/>
      <c r="WR77" s="79"/>
      <c r="WS77" s="79"/>
      <c r="WT77" s="79"/>
      <c r="WU77" s="79"/>
      <c r="WV77" s="79"/>
      <c r="WW77" s="79"/>
      <c r="WX77" s="79"/>
      <c r="WY77" s="79"/>
      <c r="WZ77" s="79"/>
      <c r="XA77" s="79"/>
      <c r="XB77" s="79"/>
      <c r="XC77" s="79"/>
      <c r="XD77" s="79"/>
      <c r="XE77" s="79"/>
      <c r="XF77" s="79"/>
      <c r="XG77" s="79"/>
      <c r="XH77" s="79"/>
      <c r="XI77" s="79"/>
      <c r="XJ77" s="79"/>
      <c r="XK77" s="79"/>
      <c r="XL77" s="79"/>
      <c r="XM77" s="79"/>
      <c r="XN77" s="79"/>
      <c r="XO77" s="79"/>
      <c r="XP77" s="79"/>
      <c r="XQ77" s="79"/>
      <c r="XR77" s="79"/>
      <c r="XS77" s="79"/>
      <c r="XT77" s="79"/>
      <c r="XU77" s="79"/>
      <c r="XV77" s="79"/>
      <c r="XW77" s="79"/>
      <c r="XX77" s="79"/>
      <c r="XY77" s="79"/>
      <c r="XZ77" s="79"/>
      <c r="YA77" s="79"/>
      <c r="YB77" s="79"/>
      <c r="YC77" s="79"/>
    </row>
    <row r="78" spans="1:653" s="80" customFormat="1" ht="86.25" customHeight="1" x14ac:dyDescent="0.25">
      <c r="A78" s="78" t="s">
        <v>285</v>
      </c>
      <c r="B78" s="71" t="s">
        <v>286</v>
      </c>
      <c r="C78" s="71" t="s">
        <v>287</v>
      </c>
      <c r="D78" s="73" t="s">
        <v>313</v>
      </c>
      <c r="E78" s="73" t="s">
        <v>314</v>
      </c>
      <c r="F78" s="72"/>
      <c r="G78" s="72"/>
      <c r="H78" s="73" t="s">
        <v>128</v>
      </c>
      <c r="I78" s="73" t="s">
        <v>290</v>
      </c>
      <c r="J78" s="73" t="s">
        <v>291</v>
      </c>
      <c r="K78" s="73" t="s">
        <v>194</v>
      </c>
      <c r="L78" s="73" t="s">
        <v>292</v>
      </c>
      <c r="M78" s="74" t="s">
        <v>49</v>
      </c>
      <c r="N78" s="101">
        <v>0</v>
      </c>
      <c r="O78" s="75">
        <v>12</v>
      </c>
      <c r="P78" s="63">
        <v>0</v>
      </c>
      <c r="Q78" s="63">
        <v>0</v>
      </c>
      <c r="R78" s="64">
        <v>0</v>
      </c>
      <c r="S78" s="63">
        <v>1.44</v>
      </c>
      <c r="T78" s="65">
        <v>0</v>
      </c>
      <c r="U78" s="79"/>
      <c r="V78" s="79"/>
      <c r="W78" s="79"/>
      <c r="X78" s="79"/>
      <c r="Y78" s="79"/>
      <c r="Z78" s="79"/>
      <c r="AA78" s="79"/>
      <c r="AB78" s="79"/>
      <c r="AC78" s="79"/>
      <c r="AD78" s="79"/>
      <c r="AE78" s="79"/>
      <c r="AF78" s="79"/>
      <c r="AG78" s="79"/>
      <c r="AH78" s="79"/>
      <c r="AI78" s="79"/>
      <c r="AJ78" s="79"/>
      <c r="AK78" s="79"/>
      <c r="AL78" s="79"/>
      <c r="AM78" s="79"/>
      <c r="AN78" s="79"/>
      <c r="AO78" s="79"/>
      <c r="AP78" s="79"/>
      <c r="AQ78" s="79"/>
      <c r="AR78" s="79"/>
      <c r="AS78" s="79"/>
      <c r="AT78" s="79"/>
      <c r="AU78" s="79"/>
      <c r="AV78" s="79"/>
      <c r="AW78" s="79"/>
      <c r="AX78" s="79"/>
      <c r="AY78" s="79"/>
      <c r="AZ78" s="79"/>
      <c r="BA78" s="79"/>
      <c r="BB78" s="79"/>
      <c r="BC78" s="79"/>
      <c r="BD78" s="79"/>
      <c r="BE78" s="79"/>
      <c r="BF78" s="79"/>
      <c r="BG78" s="79"/>
      <c r="BH78" s="79"/>
      <c r="BI78" s="79"/>
      <c r="BJ78" s="79"/>
      <c r="BK78" s="79"/>
      <c r="BL78" s="79"/>
      <c r="BM78" s="79"/>
      <c r="BN78" s="79"/>
      <c r="BO78" s="79"/>
      <c r="BP78" s="79"/>
      <c r="BQ78" s="79"/>
      <c r="BR78" s="79"/>
      <c r="BS78" s="79"/>
      <c r="BT78" s="79"/>
      <c r="BU78" s="79"/>
      <c r="BV78" s="79"/>
      <c r="BW78" s="79"/>
      <c r="BX78" s="79"/>
      <c r="BY78" s="79"/>
      <c r="BZ78" s="79"/>
      <c r="CA78" s="79"/>
      <c r="CB78" s="79"/>
      <c r="CC78" s="79"/>
      <c r="CD78" s="79"/>
      <c r="CE78" s="79"/>
      <c r="CF78" s="79"/>
      <c r="CG78" s="79"/>
      <c r="CH78" s="79"/>
      <c r="CI78" s="79"/>
      <c r="CJ78" s="79"/>
      <c r="CK78" s="79"/>
      <c r="CL78" s="79"/>
      <c r="CM78" s="79"/>
      <c r="CN78" s="79"/>
      <c r="CO78" s="79"/>
      <c r="CP78" s="79"/>
      <c r="CQ78" s="79"/>
      <c r="CR78" s="79"/>
      <c r="CS78" s="79"/>
      <c r="CT78" s="79"/>
      <c r="CU78" s="79"/>
      <c r="CV78" s="79"/>
      <c r="CW78" s="79"/>
      <c r="CX78" s="79"/>
      <c r="CY78" s="79"/>
      <c r="CZ78" s="79"/>
      <c r="DA78" s="79"/>
      <c r="DB78" s="79"/>
      <c r="DC78" s="79"/>
      <c r="DD78" s="79"/>
      <c r="DE78" s="79"/>
      <c r="DF78" s="79"/>
      <c r="DG78" s="79"/>
      <c r="DH78" s="79"/>
      <c r="DI78" s="79"/>
      <c r="DJ78" s="79"/>
      <c r="DK78" s="79"/>
      <c r="DL78" s="79"/>
      <c r="DM78" s="79"/>
      <c r="DN78" s="79"/>
      <c r="DO78" s="79"/>
      <c r="DP78" s="79"/>
      <c r="DQ78" s="79"/>
      <c r="DR78" s="79"/>
      <c r="DS78" s="79"/>
      <c r="DT78" s="79"/>
      <c r="DU78" s="79"/>
      <c r="DV78" s="79"/>
      <c r="DW78" s="79"/>
      <c r="DX78" s="79"/>
      <c r="DY78" s="79"/>
      <c r="DZ78" s="79"/>
      <c r="EA78" s="79"/>
      <c r="EB78" s="79"/>
      <c r="EC78" s="79"/>
      <c r="ED78" s="79"/>
      <c r="EE78" s="79"/>
      <c r="EF78" s="79"/>
      <c r="EG78" s="79"/>
      <c r="EH78" s="79"/>
      <c r="EI78" s="79"/>
      <c r="EJ78" s="79"/>
      <c r="EK78" s="79"/>
      <c r="EL78" s="79"/>
      <c r="EM78" s="79"/>
      <c r="EN78" s="79"/>
      <c r="EO78" s="79"/>
      <c r="EP78" s="79"/>
      <c r="EQ78" s="79"/>
      <c r="ER78" s="79"/>
      <c r="ES78" s="79"/>
      <c r="ET78" s="79"/>
      <c r="EU78" s="79"/>
      <c r="EV78" s="79"/>
      <c r="EW78" s="79"/>
      <c r="EX78" s="79"/>
      <c r="EY78" s="79"/>
      <c r="EZ78" s="79"/>
      <c r="FA78" s="79"/>
      <c r="FB78" s="79"/>
      <c r="FC78" s="79"/>
      <c r="FD78" s="79"/>
      <c r="FE78" s="79"/>
      <c r="FF78" s="79"/>
      <c r="FG78" s="79"/>
      <c r="FH78" s="79"/>
      <c r="FI78" s="79"/>
      <c r="FJ78" s="79"/>
      <c r="FK78" s="79"/>
      <c r="FL78" s="79"/>
      <c r="FM78" s="79"/>
      <c r="FN78" s="79"/>
      <c r="FO78" s="79"/>
      <c r="FP78" s="79"/>
      <c r="FQ78" s="79"/>
      <c r="FR78" s="79"/>
      <c r="FS78" s="79"/>
      <c r="FT78" s="79"/>
      <c r="FU78" s="79"/>
      <c r="FV78" s="79"/>
      <c r="FW78" s="79"/>
      <c r="FX78" s="79"/>
      <c r="FY78" s="79"/>
      <c r="FZ78" s="79"/>
      <c r="GA78" s="79"/>
      <c r="GB78" s="79"/>
      <c r="GC78" s="79"/>
      <c r="GD78" s="79"/>
      <c r="GE78" s="79"/>
      <c r="GF78" s="79"/>
      <c r="GG78" s="79"/>
      <c r="GH78" s="79"/>
      <c r="GI78" s="79"/>
      <c r="GJ78" s="79"/>
      <c r="GK78" s="79"/>
      <c r="GL78" s="79"/>
      <c r="GM78" s="79"/>
      <c r="GN78" s="79"/>
      <c r="GO78" s="79"/>
      <c r="GP78" s="79"/>
      <c r="GQ78" s="79"/>
      <c r="GR78" s="79"/>
      <c r="GS78" s="79"/>
      <c r="GT78" s="79"/>
      <c r="GU78" s="79"/>
      <c r="GV78" s="79"/>
      <c r="GW78" s="79"/>
      <c r="GX78" s="79"/>
      <c r="GY78" s="79"/>
      <c r="GZ78" s="79"/>
      <c r="HA78" s="79"/>
      <c r="HB78" s="79"/>
      <c r="HC78" s="79"/>
      <c r="HD78" s="79"/>
      <c r="HE78" s="79"/>
      <c r="HF78" s="79"/>
      <c r="HG78" s="79"/>
      <c r="HH78" s="79"/>
      <c r="HI78" s="79"/>
      <c r="HJ78" s="79"/>
      <c r="HK78" s="79"/>
      <c r="HL78" s="79"/>
      <c r="HM78" s="79"/>
      <c r="HN78" s="79"/>
      <c r="HO78" s="79"/>
      <c r="HP78" s="79"/>
      <c r="HQ78" s="79"/>
      <c r="HR78" s="79"/>
      <c r="HS78" s="79"/>
      <c r="HT78" s="79"/>
      <c r="HU78" s="79"/>
      <c r="HV78" s="79"/>
      <c r="HW78" s="79"/>
      <c r="HX78" s="79"/>
      <c r="HY78" s="79"/>
      <c r="HZ78" s="79"/>
      <c r="IA78" s="79"/>
      <c r="IB78" s="79"/>
      <c r="IC78" s="79"/>
      <c r="ID78" s="79"/>
      <c r="IE78" s="79"/>
      <c r="IF78" s="79"/>
      <c r="IG78" s="79"/>
      <c r="IH78" s="79"/>
      <c r="II78" s="79"/>
      <c r="IJ78" s="79"/>
      <c r="IK78" s="79"/>
      <c r="IL78" s="79"/>
      <c r="IM78" s="79"/>
      <c r="IN78" s="79"/>
      <c r="IO78" s="79"/>
      <c r="IP78" s="79"/>
      <c r="IQ78" s="79"/>
      <c r="IR78" s="79"/>
      <c r="IS78" s="79"/>
      <c r="IT78" s="79"/>
      <c r="IU78" s="79"/>
      <c r="IV78" s="79"/>
      <c r="IW78" s="79"/>
      <c r="IX78" s="79"/>
      <c r="IY78" s="79"/>
      <c r="IZ78" s="79"/>
      <c r="JA78" s="79"/>
      <c r="JB78" s="79"/>
      <c r="JC78" s="79"/>
      <c r="JD78" s="79"/>
      <c r="JE78" s="79"/>
      <c r="JF78" s="79"/>
      <c r="JG78" s="79"/>
      <c r="JH78" s="79"/>
      <c r="JI78" s="79"/>
      <c r="JJ78" s="79"/>
      <c r="JK78" s="79"/>
      <c r="JL78" s="79"/>
      <c r="JM78" s="79"/>
      <c r="JN78" s="79"/>
      <c r="JO78" s="79"/>
      <c r="JP78" s="79"/>
      <c r="JQ78" s="79"/>
      <c r="JR78" s="79"/>
      <c r="JS78" s="79"/>
      <c r="JT78" s="79"/>
      <c r="JU78" s="79"/>
      <c r="JV78" s="79"/>
      <c r="JW78" s="79"/>
      <c r="JX78" s="79"/>
      <c r="JY78" s="79"/>
      <c r="JZ78" s="79"/>
      <c r="KA78" s="79"/>
      <c r="KB78" s="79"/>
      <c r="KC78" s="79"/>
      <c r="KD78" s="79"/>
      <c r="KE78" s="79"/>
      <c r="KF78" s="79"/>
      <c r="KG78" s="79"/>
      <c r="KH78" s="79"/>
      <c r="KI78" s="79"/>
      <c r="KJ78" s="79"/>
      <c r="KK78" s="79"/>
      <c r="KL78" s="79"/>
      <c r="KM78" s="79"/>
      <c r="KN78" s="79"/>
      <c r="KO78" s="79"/>
      <c r="KP78" s="79"/>
      <c r="KQ78" s="79"/>
      <c r="KR78" s="79"/>
      <c r="KS78" s="79"/>
      <c r="KT78" s="79"/>
      <c r="KU78" s="79"/>
      <c r="KV78" s="79"/>
      <c r="KW78" s="79"/>
      <c r="KX78" s="79"/>
      <c r="KY78" s="79"/>
      <c r="KZ78" s="79"/>
      <c r="LA78" s="79"/>
      <c r="LB78" s="79"/>
      <c r="LC78" s="79"/>
      <c r="LD78" s="79"/>
      <c r="LE78" s="79"/>
      <c r="LF78" s="79"/>
      <c r="LG78" s="79"/>
      <c r="LH78" s="79"/>
      <c r="LI78" s="79"/>
      <c r="LJ78" s="79"/>
      <c r="LK78" s="79"/>
      <c r="LL78" s="79"/>
      <c r="LM78" s="79"/>
      <c r="LN78" s="79"/>
      <c r="LO78" s="79"/>
      <c r="LP78" s="79"/>
      <c r="LQ78" s="79"/>
      <c r="LR78" s="79"/>
      <c r="LS78" s="79"/>
      <c r="LT78" s="79"/>
      <c r="LU78" s="79"/>
      <c r="LV78" s="79"/>
      <c r="LW78" s="79"/>
      <c r="LX78" s="79"/>
      <c r="LY78" s="79"/>
      <c r="LZ78" s="79"/>
      <c r="MA78" s="79"/>
      <c r="MB78" s="79"/>
      <c r="MC78" s="79"/>
      <c r="MD78" s="79"/>
      <c r="ME78" s="79"/>
      <c r="MF78" s="79"/>
      <c r="MG78" s="79"/>
      <c r="MH78" s="79"/>
      <c r="MI78" s="79"/>
      <c r="MJ78" s="79"/>
      <c r="MK78" s="79"/>
      <c r="ML78" s="79"/>
      <c r="MM78" s="79"/>
      <c r="MN78" s="79"/>
      <c r="MO78" s="79"/>
      <c r="MP78" s="79"/>
      <c r="MQ78" s="79"/>
      <c r="MR78" s="79"/>
      <c r="MS78" s="79"/>
      <c r="MT78" s="79"/>
      <c r="MU78" s="79"/>
      <c r="MV78" s="79"/>
      <c r="MW78" s="79"/>
      <c r="MX78" s="79"/>
      <c r="MY78" s="79"/>
      <c r="MZ78" s="79"/>
      <c r="NA78" s="79"/>
      <c r="NB78" s="79"/>
      <c r="NC78" s="79"/>
      <c r="ND78" s="79"/>
      <c r="NE78" s="79"/>
      <c r="NF78" s="79"/>
      <c r="NG78" s="79"/>
      <c r="NH78" s="79"/>
      <c r="NI78" s="79"/>
      <c r="NJ78" s="79"/>
      <c r="NK78" s="79"/>
      <c r="NL78" s="79"/>
      <c r="NM78" s="79"/>
      <c r="NN78" s="79"/>
      <c r="NO78" s="79"/>
      <c r="NP78" s="79"/>
      <c r="NQ78" s="79"/>
      <c r="NR78" s="79"/>
      <c r="NS78" s="79"/>
      <c r="NT78" s="79"/>
      <c r="NU78" s="79"/>
      <c r="NV78" s="79"/>
      <c r="NW78" s="79"/>
      <c r="NX78" s="79"/>
      <c r="NY78" s="79"/>
      <c r="NZ78" s="79"/>
      <c r="OA78" s="79"/>
      <c r="OB78" s="79"/>
      <c r="OC78" s="79"/>
      <c r="OD78" s="79"/>
      <c r="OE78" s="79"/>
      <c r="OF78" s="79"/>
      <c r="OG78" s="79"/>
      <c r="OH78" s="79"/>
      <c r="OI78" s="79"/>
      <c r="OJ78" s="79"/>
      <c r="OK78" s="79"/>
      <c r="OL78" s="79"/>
      <c r="OM78" s="79"/>
      <c r="ON78" s="79"/>
      <c r="OO78" s="79"/>
      <c r="OP78" s="79"/>
      <c r="OQ78" s="79"/>
      <c r="OR78" s="79"/>
      <c r="OS78" s="79"/>
      <c r="OT78" s="79"/>
      <c r="OU78" s="79"/>
      <c r="OV78" s="79"/>
      <c r="OW78" s="79"/>
      <c r="OX78" s="79"/>
      <c r="OY78" s="79"/>
      <c r="OZ78" s="79"/>
      <c r="PA78" s="79"/>
      <c r="PB78" s="79"/>
      <c r="PC78" s="79"/>
      <c r="PD78" s="79"/>
      <c r="PE78" s="79"/>
      <c r="PF78" s="79"/>
      <c r="PG78" s="79"/>
      <c r="PH78" s="79"/>
      <c r="PI78" s="79"/>
      <c r="PJ78" s="79"/>
      <c r="PK78" s="79"/>
      <c r="PL78" s="79"/>
      <c r="PM78" s="79"/>
      <c r="PN78" s="79"/>
      <c r="PO78" s="79"/>
      <c r="PP78" s="79"/>
      <c r="PQ78" s="79"/>
      <c r="PR78" s="79"/>
      <c r="PS78" s="79"/>
      <c r="PT78" s="79"/>
      <c r="PU78" s="79"/>
      <c r="PV78" s="79"/>
      <c r="PW78" s="79"/>
      <c r="PX78" s="79"/>
      <c r="PY78" s="79"/>
      <c r="PZ78" s="79"/>
      <c r="QA78" s="79"/>
      <c r="QB78" s="79"/>
      <c r="QC78" s="79"/>
      <c r="QD78" s="79"/>
      <c r="QE78" s="79"/>
      <c r="QF78" s="79"/>
      <c r="QG78" s="79"/>
      <c r="QH78" s="79"/>
      <c r="QI78" s="79"/>
      <c r="QJ78" s="79"/>
      <c r="QK78" s="79"/>
      <c r="QL78" s="79"/>
      <c r="QM78" s="79"/>
      <c r="QN78" s="79"/>
      <c r="QO78" s="79"/>
      <c r="QP78" s="79"/>
      <c r="QQ78" s="79"/>
      <c r="QR78" s="79"/>
      <c r="QS78" s="79"/>
      <c r="QT78" s="79"/>
      <c r="QU78" s="79"/>
      <c r="QV78" s="79"/>
      <c r="QW78" s="79"/>
      <c r="QX78" s="79"/>
      <c r="QY78" s="79"/>
      <c r="QZ78" s="79"/>
      <c r="RA78" s="79"/>
      <c r="RB78" s="79"/>
      <c r="RC78" s="79"/>
      <c r="RD78" s="79"/>
      <c r="RE78" s="79"/>
      <c r="RF78" s="79"/>
      <c r="RG78" s="79"/>
      <c r="RH78" s="79"/>
      <c r="RI78" s="79"/>
      <c r="RJ78" s="79"/>
      <c r="RK78" s="79"/>
      <c r="RL78" s="79"/>
      <c r="RM78" s="79"/>
      <c r="RN78" s="79"/>
      <c r="RO78" s="79"/>
      <c r="RP78" s="79"/>
      <c r="RQ78" s="79"/>
      <c r="RR78" s="79"/>
      <c r="RS78" s="79"/>
      <c r="RT78" s="79"/>
      <c r="RU78" s="79"/>
      <c r="RV78" s="79"/>
      <c r="RW78" s="79"/>
      <c r="RX78" s="79"/>
      <c r="RY78" s="79"/>
      <c r="RZ78" s="79"/>
      <c r="SA78" s="79"/>
      <c r="SB78" s="79"/>
      <c r="SC78" s="79"/>
      <c r="SD78" s="79"/>
      <c r="SE78" s="79"/>
      <c r="SF78" s="79"/>
      <c r="SG78" s="79"/>
      <c r="SH78" s="79"/>
      <c r="SI78" s="79"/>
      <c r="SJ78" s="79"/>
      <c r="SK78" s="79"/>
      <c r="SL78" s="79"/>
      <c r="SM78" s="79"/>
      <c r="SN78" s="79"/>
      <c r="SO78" s="79"/>
      <c r="SP78" s="79"/>
      <c r="SQ78" s="79"/>
      <c r="SR78" s="79"/>
      <c r="SS78" s="79"/>
      <c r="ST78" s="79"/>
      <c r="SU78" s="79"/>
      <c r="SV78" s="79"/>
      <c r="SW78" s="79"/>
      <c r="SX78" s="79"/>
      <c r="SY78" s="79"/>
      <c r="SZ78" s="79"/>
      <c r="TA78" s="79"/>
      <c r="TB78" s="79"/>
      <c r="TC78" s="79"/>
      <c r="TD78" s="79"/>
      <c r="TE78" s="79"/>
      <c r="TF78" s="79"/>
      <c r="TG78" s="79"/>
      <c r="TH78" s="79"/>
      <c r="TI78" s="79"/>
      <c r="TJ78" s="79"/>
      <c r="TK78" s="79"/>
      <c r="TL78" s="79"/>
      <c r="TM78" s="79"/>
      <c r="TN78" s="79"/>
      <c r="TO78" s="79"/>
      <c r="TP78" s="79"/>
      <c r="TQ78" s="79"/>
      <c r="TR78" s="79"/>
      <c r="TS78" s="79"/>
      <c r="TT78" s="79"/>
      <c r="TU78" s="79"/>
      <c r="TV78" s="79"/>
      <c r="TW78" s="79"/>
      <c r="TX78" s="79"/>
      <c r="TY78" s="79"/>
      <c r="TZ78" s="79"/>
      <c r="UA78" s="79"/>
      <c r="UB78" s="79"/>
      <c r="UC78" s="79"/>
      <c r="UD78" s="79"/>
      <c r="UE78" s="79"/>
      <c r="UF78" s="79"/>
      <c r="UG78" s="79"/>
      <c r="UH78" s="79"/>
      <c r="UI78" s="79"/>
      <c r="UJ78" s="79"/>
      <c r="UK78" s="79"/>
      <c r="UL78" s="79"/>
      <c r="UM78" s="79"/>
      <c r="UN78" s="79"/>
      <c r="UO78" s="79"/>
      <c r="UP78" s="79"/>
      <c r="UQ78" s="79"/>
      <c r="UR78" s="79"/>
      <c r="US78" s="79"/>
      <c r="UT78" s="79"/>
      <c r="UU78" s="79"/>
      <c r="UV78" s="79"/>
      <c r="UW78" s="79"/>
      <c r="UX78" s="79"/>
      <c r="UY78" s="79"/>
      <c r="UZ78" s="79"/>
      <c r="VA78" s="79"/>
      <c r="VB78" s="79"/>
      <c r="VC78" s="79"/>
      <c r="VD78" s="79"/>
      <c r="VE78" s="79"/>
      <c r="VF78" s="79"/>
      <c r="VG78" s="79"/>
      <c r="VH78" s="79"/>
      <c r="VI78" s="79"/>
      <c r="VJ78" s="79"/>
      <c r="VK78" s="79"/>
      <c r="VL78" s="79"/>
      <c r="VM78" s="79"/>
      <c r="VN78" s="79"/>
      <c r="VO78" s="79"/>
      <c r="VP78" s="79"/>
      <c r="VQ78" s="79"/>
      <c r="VR78" s="79"/>
      <c r="VS78" s="79"/>
      <c r="VT78" s="79"/>
      <c r="VU78" s="79"/>
      <c r="VV78" s="79"/>
      <c r="VW78" s="79"/>
      <c r="VX78" s="79"/>
      <c r="VY78" s="79"/>
      <c r="VZ78" s="79"/>
      <c r="WA78" s="79"/>
      <c r="WB78" s="79"/>
      <c r="WC78" s="79"/>
      <c r="WD78" s="79"/>
      <c r="WE78" s="79"/>
      <c r="WF78" s="79"/>
      <c r="WG78" s="79"/>
      <c r="WH78" s="79"/>
      <c r="WI78" s="79"/>
      <c r="WJ78" s="79"/>
      <c r="WK78" s="79"/>
      <c r="WL78" s="79"/>
      <c r="WM78" s="79"/>
      <c r="WN78" s="79"/>
      <c r="WO78" s="79"/>
      <c r="WP78" s="79"/>
      <c r="WQ78" s="79"/>
      <c r="WR78" s="79"/>
      <c r="WS78" s="79"/>
      <c r="WT78" s="79"/>
      <c r="WU78" s="79"/>
      <c r="WV78" s="79"/>
      <c r="WW78" s="79"/>
      <c r="WX78" s="79"/>
      <c r="WY78" s="79"/>
      <c r="WZ78" s="79"/>
      <c r="XA78" s="79"/>
      <c r="XB78" s="79"/>
      <c r="XC78" s="79"/>
      <c r="XD78" s="79"/>
      <c r="XE78" s="79"/>
      <c r="XF78" s="79"/>
      <c r="XG78" s="79"/>
      <c r="XH78" s="79"/>
      <c r="XI78" s="79"/>
      <c r="XJ78" s="79"/>
      <c r="XK78" s="79"/>
      <c r="XL78" s="79"/>
      <c r="XM78" s="79"/>
      <c r="XN78" s="79"/>
      <c r="XO78" s="79"/>
      <c r="XP78" s="79"/>
      <c r="XQ78" s="79"/>
      <c r="XR78" s="79"/>
      <c r="XS78" s="79"/>
      <c r="XT78" s="79"/>
      <c r="XU78" s="79"/>
      <c r="XV78" s="79"/>
      <c r="XW78" s="79"/>
      <c r="XX78" s="79"/>
      <c r="XY78" s="79"/>
      <c r="XZ78" s="79"/>
      <c r="YA78" s="79"/>
      <c r="YB78" s="79"/>
      <c r="YC78" s="79"/>
    </row>
    <row r="79" spans="1:653" s="80" customFormat="1" ht="86.25" customHeight="1" x14ac:dyDescent="0.25">
      <c r="A79" s="78" t="s">
        <v>285</v>
      </c>
      <c r="B79" s="71" t="s">
        <v>286</v>
      </c>
      <c r="C79" s="71" t="s">
        <v>287</v>
      </c>
      <c r="D79" s="73" t="s">
        <v>315</v>
      </c>
      <c r="E79" s="73" t="s">
        <v>316</v>
      </c>
      <c r="F79" s="72"/>
      <c r="G79" s="72"/>
      <c r="H79" s="73" t="s">
        <v>128</v>
      </c>
      <c r="I79" s="73" t="s">
        <v>290</v>
      </c>
      <c r="J79" s="73" t="s">
        <v>291</v>
      </c>
      <c r="K79" s="73" t="s">
        <v>194</v>
      </c>
      <c r="L79" s="73" t="s">
        <v>292</v>
      </c>
      <c r="M79" s="74" t="s">
        <v>49</v>
      </c>
      <c r="N79" s="101">
        <v>0</v>
      </c>
      <c r="O79" s="75">
        <v>6.2</v>
      </c>
      <c r="P79" s="63">
        <v>0</v>
      </c>
      <c r="Q79" s="63">
        <v>0</v>
      </c>
      <c r="R79" s="64">
        <v>0</v>
      </c>
      <c r="S79" s="63">
        <v>0.74</v>
      </c>
      <c r="T79" s="65">
        <v>0</v>
      </c>
      <c r="U79" s="79"/>
      <c r="V79" s="79"/>
      <c r="W79" s="79"/>
      <c r="X79" s="79"/>
      <c r="Y79" s="79"/>
      <c r="Z79" s="79"/>
      <c r="AA79" s="79"/>
      <c r="AB79" s="79"/>
      <c r="AC79" s="79"/>
      <c r="AD79" s="79"/>
      <c r="AE79" s="79"/>
      <c r="AF79" s="79"/>
      <c r="AG79" s="79"/>
      <c r="AH79" s="79"/>
      <c r="AI79" s="79"/>
      <c r="AJ79" s="79"/>
      <c r="AK79" s="79"/>
      <c r="AL79" s="79"/>
      <c r="AM79" s="79"/>
      <c r="AN79" s="79"/>
      <c r="AO79" s="79"/>
      <c r="AP79" s="79"/>
      <c r="AQ79" s="79"/>
      <c r="AR79" s="79"/>
      <c r="AS79" s="79"/>
      <c r="AT79" s="79"/>
      <c r="AU79" s="79"/>
      <c r="AV79" s="79"/>
      <c r="AW79" s="79"/>
      <c r="AX79" s="79"/>
      <c r="AY79" s="79"/>
      <c r="AZ79" s="79"/>
      <c r="BA79" s="79"/>
      <c r="BB79" s="79"/>
      <c r="BC79" s="79"/>
      <c r="BD79" s="79"/>
      <c r="BE79" s="79"/>
      <c r="BF79" s="79"/>
      <c r="BG79" s="79"/>
      <c r="BH79" s="79"/>
      <c r="BI79" s="79"/>
      <c r="BJ79" s="79"/>
      <c r="BK79" s="79"/>
      <c r="BL79" s="79"/>
      <c r="BM79" s="79"/>
      <c r="BN79" s="79"/>
      <c r="BO79" s="79"/>
      <c r="BP79" s="79"/>
      <c r="BQ79" s="79"/>
      <c r="BR79" s="79"/>
      <c r="BS79" s="79"/>
      <c r="BT79" s="79"/>
      <c r="BU79" s="79"/>
      <c r="BV79" s="79"/>
      <c r="BW79" s="79"/>
      <c r="BX79" s="79"/>
      <c r="BY79" s="79"/>
      <c r="BZ79" s="79"/>
      <c r="CA79" s="79"/>
      <c r="CB79" s="79"/>
      <c r="CC79" s="79"/>
      <c r="CD79" s="79"/>
      <c r="CE79" s="79"/>
      <c r="CF79" s="79"/>
      <c r="CG79" s="79"/>
      <c r="CH79" s="79"/>
      <c r="CI79" s="79"/>
      <c r="CJ79" s="79"/>
      <c r="CK79" s="79"/>
      <c r="CL79" s="79"/>
      <c r="CM79" s="79"/>
      <c r="CN79" s="79"/>
      <c r="CO79" s="79"/>
      <c r="CP79" s="79"/>
      <c r="CQ79" s="79"/>
      <c r="CR79" s="79"/>
      <c r="CS79" s="79"/>
      <c r="CT79" s="79"/>
      <c r="CU79" s="79"/>
      <c r="CV79" s="79"/>
      <c r="CW79" s="79"/>
      <c r="CX79" s="79"/>
      <c r="CY79" s="79"/>
      <c r="CZ79" s="79"/>
      <c r="DA79" s="79"/>
      <c r="DB79" s="79"/>
      <c r="DC79" s="79"/>
      <c r="DD79" s="79"/>
      <c r="DE79" s="79"/>
      <c r="DF79" s="79"/>
      <c r="DG79" s="79"/>
      <c r="DH79" s="79"/>
      <c r="DI79" s="79"/>
      <c r="DJ79" s="79"/>
      <c r="DK79" s="79"/>
      <c r="DL79" s="79"/>
      <c r="DM79" s="79"/>
      <c r="DN79" s="79"/>
      <c r="DO79" s="79"/>
      <c r="DP79" s="79"/>
      <c r="DQ79" s="79"/>
      <c r="DR79" s="79"/>
      <c r="DS79" s="79"/>
      <c r="DT79" s="79"/>
      <c r="DU79" s="79"/>
      <c r="DV79" s="79"/>
      <c r="DW79" s="79"/>
      <c r="DX79" s="79"/>
      <c r="DY79" s="79"/>
      <c r="DZ79" s="79"/>
      <c r="EA79" s="79"/>
      <c r="EB79" s="79"/>
      <c r="EC79" s="79"/>
      <c r="ED79" s="79"/>
      <c r="EE79" s="79"/>
      <c r="EF79" s="79"/>
      <c r="EG79" s="79"/>
      <c r="EH79" s="79"/>
      <c r="EI79" s="79"/>
      <c r="EJ79" s="79"/>
      <c r="EK79" s="79"/>
      <c r="EL79" s="79"/>
      <c r="EM79" s="79"/>
      <c r="EN79" s="79"/>
      <c r="EO79" s="79"/>
      <c r="EP79" s="79"/>
      <c r="EQ79" s="79"/>
      <c r="ER79" s="79"/>
      <c r="ES79" s="79"/>
      <c r="ET79" s="79"/>
      <c r="EU79" s="79"/>
      <c r="EV79" s="79"/>
      <c r="EW79" s="79"/>
      <c r="EX79" s="79"/>
      <c r="EY79" s="79"/>
      <c r="EZ79" s="79"/>
      <c r="FA79" s="79"/>
      <c r="FB79" s="79"/>
      <c r="FC79" s="79"/>
      <c r="FD79" s="79"/>
      <c r="FE79" s="79"/>
      <c r="FF79" s="79"/>
      <c r="FG79" s="79"/>
      <c r="FH79" s="79"/>
      <c r="FI79" s="79"/>
      <c r="FJ79" s="79"/>
      <c r="FK79" s="79"/>
      <c r="FL79" s="79"/>
      <c r="FM79" s="79"/>
      <c r="FN79" s="79"/>
      <c r="FO79" s="79"/>
      <c r="FP79" s="79"/>
      <c r="FQ79" s="79"/>
      <c r="FR79" s="79"/>
      <c r="FS79" s="79"/>
      <c r="FT79" s="79"/>
      <c r="FU79" s="79"/>
      <c r="FV79" s="79"/>
      <c r="FW79" s="79"/>
      <c r="FX79" s="79"/>
      <c r="FY79" s="79"/>
      <c r="FZ79" s="79"/>
      <c r="GA79" s="79"/>
      <c r="GB79" s="79"/>
      <c r="GC79" s="79"/>
      <c r="GD79" s="79"/>
      <c r="GE79" s="79"/>
      <c r="GF79" s="79"/>
      <c r="GG79" s="79"/>
      <c r="GH79" s="79"/>
      <c r="GI79" s="79"/>
      <c r="GJ79" s="79"/>
      <c r="GK79" s="79"/>
      <c r="GL79" s="79"/>
      <c r="GM79" s="79"/>
      <c r="GN79" s="79"/>
      <c r="GO79" s="79"/>
      <c r="GP79" s="79"/>
      <c r="GQ79" s="79"/>
      <c r="GR79" s="79"/>
      <c r="GS79" s="79"/>
      <c r="GT79" s="79"/>
      <c r="GU79" s="79"/>
      <c r="GV79" s="79"/>
      <c r="GW79" s="79"/>
      <c r="GX79" s="79"/>
      <c r="GY79" s="79"/>
      <c r="GZ79" s="79"/>
      <c r="HA79" s="79"/>
      <c r="HB79" s="79"/>
      <c r="HC79" s="79"/>
      <c r="HD79" s="79"/>
      <c r="HE79" s="79"/>
      <c r="HF79" s="79"/>
      <c r="HG79" s="79"/>
      <c r="HH79" s="79"/>
      <c r="HI79" s="79"/>
      <c r="HJ79" s="79"/>
      <c r="HK79" s="79"/>
      <c r="HL79" s="79"/>
      <c r="HM79" s="79"/>
      <c r="HN79" s="79"/>
      <c r="HO79" s="79"/>
      <c r="HP79" s="79"/>
      <c r="HQ79" s="79"/>
      <c r="HR79" s="79"/>
      <c r="HS79" s="79"/>
      <c r="HT79" s="79"/>
      <c r="HU79" s="79"/>
      <c r="HV79" s="79"/>
      <c r="HW79" s="79"/>
      <c r="HX79" s="79"/>
      <c r="HY79" s="79"/>
      <c r="HZ79" s="79"/>
      <c r="IA79" s="79"/>
      <c r="IB79" s="79"/>
      <c r="IC79" s="79"/>
      <c r="ID79" s="79"/>
      <c r="IE79" s="79"/>
      <c r="IF79" s="79"/>
      <c r="IG79" s="79"/>
      <c r="IH79" s="79"/>
      <c r="II79" s="79"/>
      <c r="IJ79" s="79"/>
      <c r="IK79" s="79"/>
      <c r="IL79" s="79"/>
      <c r="IM79" s="79"/>
      <c r="IN79" s="79"/>
      <c r="IO79" s="79"/>
      <c r="IP79" s="79"/>
      <c r="IQ79" s="79"/>
      <c r="IR79" s="79"/>
      <c r="IS79" s="79"/>
      <c r="IT79" s="79"/>
      <c r="IU79" s="79"/>
      <c r="IV79" s="79"/>
      <c r="IW79" s="79"/>
      <c r="IX79" s="79"/>
      <c r="IY79" s="79"/>
      <c r="IZ79" s="79"/>
      <c r="JA79" s="79"/>
      <c r="JB79" s="79"/>
      <c r="JC79" s="79"/>
      <c r="JD79" s="79"/>
      <c r="JE79" s="79"/>
      <c r="JF79" s="79"/>
      <c r="JG79" s="79"/>
      <c r="JH79" s="79"/>
      <c r="JI79" s="79"/>
      <c r="JJ79" s="79"/>
      <c r="JK79" s="79"/>
      <c r="JL79" s="79"/>
      <c r="JM79" s="79"/>
      <c r="JN79" s="79"/>
      <c r="JO79" s="79"/>
      <c r="JP79" s="79"/>
      <c r="JQ79" s="79"/>
      <c r="JR79" s="79"/>
      <c r="JS79" s="79"/>
      <c r="JT79" s="79"/>
      <c r="JU79" s="79"/>
      <c r="JV79" s="79"/>
      <c r="JW79" s="79"/>
      <c r="JX79" s="79"/>
      <c r="JY79" s="79"/>
      <c r="JZ79" s="79"/>
      <c r="KA79" s="79"/>
      <c r="KB79" s="79"/>
      <c r="KC79" s="79"/>
      <c r="KD79" s="79"/>
      <c r="KE79" s="79"/>
      <c r="KF79" s="79"/>
      <c r="KG79" s="79"/>
      <c r="KH79" s="79"/>
      <c r="KI79" s="79"/>
      <c r="KJ79" s="79"/>
      <c r="KK79" s="79"/>
      <c r="KL79" s="79"/>
      <c r="KM79" s="79"/>
      <c r="KN79" s="79"/>
      <c r="KO79" s="79"/>
      <c r="KP79" s="79"/>
      <c r="KQ79" s="79"/>
      <c r="KR79" s="79"/>
      <c r="KS79" s="79"/>
      <c r="KT79" s="79"/>
      <c r="KU79" s="79"/>
      <c r="KV79" s="79"/>
      <c r="KW79" s="79"/>
      <c r="KX79" s="79"/>
      <c r="KY79" s="79"/>
      <c r="KZ79" s="79"/>
      <c r="LA79" s="79"/>
      <c r="LB79" s="79"/>
      <c r="LC79" s="79"/>
      <c r="LD79" s="79"/>
      <c r="LE79" s="79"/>
      <c r="LF79" s="79"/>
      <c r="LG79" s="79"/>
      <c r="LH79" s="79"/>
      <c r="LI79" s="79"/>
      <c r="LJ79" s="79"/>
      <c r="LK79" s="79"/>
      <c r="LL79" s="79"/>
      <c r="LM79" s="79"/>
      <c r="LN79" s="79"/>
      <c r="LO79" s="79"/>
      <c r="LP79" s="79"/>
      <c r="LQ79" s="79"/>
      <c r="LR79" s="79"/>
      <c r="LS79" s="79"/>
      <c r="LT79" s="79"/>
      <c r="LU79" s="79"/>
      <c r="LV79" s="79"/>
      <c r="LW79" s="79"/>
      <c r="LX79" s="79"/>
      <c r="LY79" s="79"/>
      <c r="LZ79" s="79"/>
      <c r="MA79" s="79"/>
      <c r="MB79" s="79"/>
      <c r="MC79" s="79"/>
      <c r="MD79" s="79"/>
      <c r="ME79" s="79"/>
      <c r="MF79" s="79"/>
      <c r="MG79" s="79"/>
      <c r="MH79" s="79"/>
      <c r="MI79" s="79"/>
      <c r="MJ79" s="79"/>
      <c r="MK79" s="79"/>
      <c r="ML79" s="79"/>
      <c r="MM79" s="79"/>
      <c r="MN79" s="79"/>
      <c r="MO79" s="79"/>
      <c r="MP79" s="79"/>
      <c r="MQ79" s="79"/>
      <c r="MR79" s="79"/>
      <c r="MS79" s="79"/>
      <c r="MT79" s="79"/>
      <c r="MU79" s="79"/>
      <c r="MV79" s="79"/>
      <c r="MW79" s="79"/>
      <c r="MX79" s="79"/>
      <c r="MY79" s="79"/>
      <c r="MZ79" s="79"/>
      <c r="NA79" s="79"/>
      <c r="NB79" s="79"/>
      <c r="NC79" s="79"/>
      <c r="ND79" s="79"/>
      <c r="NE79" s="79"/>
      <c r="NF79" s="79"/>
      <c r="NG79" s="79"/>
      <c r="NH79" s="79"/>
      <c r="NI79" s="79"/>
      <c r="NJ79" s="79"/>
      <c r="NK79" s="79"/>
      <c r="NL79" s="79"/>
      <c r="NM79" s="79"/>
      <c r="NN79" s="79"/>
      <c r="NO79" s="79"/>
      <c r="NP79" s="79"/>
      <c r="NQ79" s="79"/>
      <c r="NR79" s="79"/>
      <c r="NS79" s="79"/>
      <c r="NT79" s="79"/>
      <c r="NU79" s="79"/>
      <c r="NV79" s="79"/>
      <c r="NW79" s="79"/>
      <c r="NX79" s="79"/>
      <c r="NY79" s="79"/>
      <c r="NZ79" s="79"/>
      <c r="OA79" s="79"/>
      <c r="OB79" s="79"/>
      <c r="OC79" s="79"/>
      <c r="OD79" s="79"/>
      <c r="OE79" s="79"/>
      <c r="OF79" s="79"/>
      <c r="OG79" s="79"/>
      <c r="OH79" s="79"/>
      <c r="OI79" s="79"/>
      <c r="OJ79" s="79"/>
      <c r="OK79" s="79"/>
      <c r="OL79" s="79"/>
      <c r="OM79" s="79"/>
      <c r="ON79" s="79"/>
      <c r="OO79" s="79"/>
      <c r="OP79" s="79"/>
      <c r="OQ79" s="79"/>
      <c r="OR79" s="79"/>
      <c r="OS79" s="79"/>
      <c r="OT79" s="79"/>
      <c r="OU79" s="79"/>
      <c r="OV79" s="79"/>
      <c r="OW79" s="79"/>
      <c r="OX79" s="79"/>
      <c r="OY79" s="79"/>
      <c r="OZ79" s="79"/>
      <c r="PA79" s="79"/>
      <c r="PB79" s="79"/>
      <c r="PC79" s="79"/>
      <c r="PD79" s="79"/>
      <c r="PE79" s="79"/>
      <c r="PF79" s="79"/>
      <c r="PG79" s="79"/>
      <c r="PH79" s="79"/>
      <c r="PI79" s="79"/>
      <c r="PJ79" s="79"/>
      <c r="PK79" s="79"/>
      <c r="PL79" s="79"/>
      <c r="PM79" s="79"/>
      <c r="PN79" s="79"/>
      <c r="PO79" s="79"/>
      <c r="PP79" s="79"/>
      <c r="PQ79" s="79"/>
      <c r="PR79" s="79"/>
      <c r="PS79" s="79"/>
      <c r="PT79" s="79"/>
      <c r="PU79" s="79"/>
      <c r="PV79" s="79"/>
      <c r="PW79" s="79"/>
      <c r="PX79" s="79"/>
      <c r="PY79" s="79"/>
      <c r="PZ79" s="79"/>
      <c r="QA79" s="79"/>
      <c r="QB79" s="79"/>
      <c r="QC79" s="79"/>
      <c r="QD79" s="79"/>
      <c r="QE79" s="79"/>
      <c r="QF79" s="79"/>
      <c r="QG79" s="79"/>
      <c r="QH79" s="79"/>
      <c r="QI79" s="79"/>
      <c r="QJ79" s="79"/>
      <c r="QK79" s="79"/>
      <c r="QL79" s="79"/>
      <c r="QM79" s="79"/>
      <c r="QN79" s="79"/>
      <c r="QO79" s="79"/>
      <c r="QP79" s="79"/>
      <c r="QQ79" s="79"/>
      <c r="QR79" s="79"/>
      <c r="QS79" s="79"/>
      <c r="QT79" s="79"/>
      <c r="QU79" s="79"/>
      <c r="QV79" s="79"/>
      <c r="QW79" s="79"/>
      <c r="QX79" s="79"/>
      <c r="QY79" s="79"/>
      <c r="QZ79" s="79"/>
      <c r="RA79" s="79"/>
      <c r="RB79" s="79"/>
      <c r="RC79" s="79"/>
      <c r="RD79" s="79"/>
      <c r="RE79" s="79"/>
      <c r="RF79" s="79"/>
      <c r="RG79" s="79"/>
      <c r="RH79" s="79"/>
      <c r="RI79" s="79"/>
      <c r="RJ79" s="79"/>
      <c r="RK79" s="79"/>
      <c r="RL79" s="79"/>
      <c r="RM79" s="79"/>
      <c r="RN79" s="79"/>
      <c r="RO79" s="79"/>
      <c r="RP79" s="79"/>
      <c r="RQ79" s="79"/>
      <c r="RR79" s="79"/>
      <c r="RS79" s="79"/>
      <c r="RT79" s="79"/>
      <c r="RU79" s="79"/>
      <c r="RV79" s="79"/>
      <c r="RW79" s="79"/>
      <c r="RX79" s="79"/>
      <c r="RY79" s="79"/>
      <c r="RZ79" s="79"/>
      <c r="SA79" s="79"/>
      <c r="SB79" s="79"/>
      <c r="SC79" s="79"/>
      <c r="SD79" s="79"/>
      <c r="SE79" s="79"/>
      <c r="SF79" s="79"/>
      <c r="SG79" s="79"/>
      <c r="SH79" s="79"/>
      <c r="SI79" s="79"/>
      <c r="SJ79" s="79"/>
      <c r="SK79" s="79"/>
      <c r="SL79" s="79"/>
      <c r="SM79" s="79"/>
      <c r="SN79" s="79"/>
      <c r="SO79" s="79"/>
      <c r="SP79" s="79"/>
      <c r="SQ79" s="79"/>
      <c r="SR79" s="79"/>
      <c r="SS79" s="79"/>
      <c r="ST79" s="79"/>
      <c r="SU79" s="79"/>
      <c r="SV79" s="79"/>
      <c r="SW79" s="79"/>
      <c r="SX79" s="79"/>
      <c r="SY79" s="79"/>
      <c r="SZ79" s="79"/>
      <c r="TA79" s="79"/>
      <c r="TB79" s="79"/>
      <c r="TC79" s="79"/>
      <c r="TD79" s="79"/>
      <c r="TE79" s="79"/>
      <c r="TF79" s="79"/>
      <c r="TG79" s="79"/>
      <c r="TH79" s="79"/>
      <c r="TI79" s="79"/>
      <c r="TJ79" s="79"/>
      <c r="TK79" s="79"/>
      <c r="TL79" s="79"/>
      <c r="TM79" s="79"/>
      <c r="TN79" s="79"/>
      <c r="TO79" s="79"/>
      <c r="TP79" s="79"/>
      <c r="TQ79" s="79"/>
      <c r="TR79" s="79"/>
      <c r="TS79" s="79"/>
      <c r="TT79" s="79"/>
      <c r="TU79" s="79"/>
      <c r="TV79" s="79"/>
      <c r="TW79" s="79"/>
      <c r="TX79" s="79"/>
      <c r="TY79" s="79"/>
      <c r="TZ79" s="79"/>
      <c r="UA79" s="79"/>
      <c r="UB79" s="79"/>
      <c r="UC79" s="79"/>
      <c r="UD79" s="79"/>
      <c r="UE79" s="79"/>
      <c r="UF79" s="79"/>
      <c r="UG79" s="79"/>
      <c r="UH79" s="79"/>
      <c r="UI79" s="79"/>
      <c r="UJ79" s="79"/>
      <c r="UK79" s="79"/>
      <c r="UL79" s="79"/>
      <c r="UM79" s="79"/>
      <c r="UN79" s="79"/>
      <c r="UO79" s="79"/>
      <c r="UP79" s="79"/>
      <c r="UQ79" s="79"/>
      <c r="UR79" s="79"/>
      <c r="US79" s="79"/>
      <c r="UT79" s="79"/>
      <c r="UU79" s="79"/>
      <c r="UV79" s="79"/>
      <c r="UW79" s="79"/>
      <c r="UX79" s="79"/>
      <c r="UY79" s="79"/>
      <c r="UZ79" s="79"/>
      <c r="VA79" s="79"/>
      <c r="VB79" s="79"/>
      <c r="VC79" s="79"/>
      <c r="VD79" s="79"/>
      <c r="VE79" s="79"/>
      <c r="VF79" s="79"/>
      <c r="VG79" s="79"/>
      <c r="VH79" s="79"/>
      <c r="VI79" s="79"/>
      <c r="VJ79" s="79"/>
      <c r="VK79" s="79"/>
      <c r="VL79" s="79"/>
      <c r="VM79" s="79"/>
      <c r="VN79" s="79"/>
      <c r="VO79" s="79"/>
      <c r="VP79" s="79"/>
      <c r="VQ79" s="79"/>
      <c r="VR79" s="79"/>
      <c r="VS79" s="79"/>
      <c r="VT79" s="79"/>
      <c r="VU79" s="79"/>
      <c r="VV79" s="79"/>
      <c r="VW79" s="79"/>
      <c r="VX79" s="79"/>
      <c r="VY79" s="79"/>
      <c r="VZ79" s="79"/>
      <c r="WA79" s="79"/>
      <c r="WB79" s="79"/>
      <c r="WC79" s="79"/>
      <c r="WD79" s="79"/>
      <c r="WE79" s="79"/>
      <c r="WF79" s="79"/>
      <c r="WG79" s="79"/>
      <c r="WH79" s="79"/>
      <c r="WI79" s="79"/>
      <c r="WJ79" s="79"/>
      <c r="WK79" s="79"/>
      <c r="WL79" s="79"/>
      <c r="WM79" s="79"/>
      <c r="WN79" s="79"/>
      <c r="WO79" s="79"/>
      <c r="WP79" s="79"/>
      <c r="WQ79" s="79"/>
      <c r="WR79" s="79"/>
      <c r="WS79" s="79"/>
      <c r="WT79" s="79"/>
      <c r="WU79" s="79"/>
      <c r="WV79" s="79"/>
      <c r="WW79" s="79"/>
      <c r="WX79" s="79"/>
      <c r="WY79" s="79"/>
      <c r="WZ79" s="79"/>
      <c r="XA79" s="79"/>
      <c r="XB79" s="79"/>
      <c r="XC79" s="79"/>
      <c r="XD79" s="79"/>
      <c r="XE79" s="79"/>
      <c r="XF79" s="79"/>
      <c r="XG79" s="79"/>
      <c r="XH79" s="79"/>
      <c r="XI79" s="79"/>
      <c r="XJ79" s="79"/>
      <c r="XK79" s="79"/>
      <c r="XL79" s="79"/>
      <c r="XM79" s="79"/>
      <c r="XN79" s="79"/>
      <c r="XO79" s="79"/>
      <c r="XP79" s="79"/>
      <c r="XQ79" s="79"/>
      <c r="XR79" s="79"/>
      <c r="XS79" s="79"/>
      <c r="XT79" s="79"/>
      <c r="XU79" s="79"/>
      <c r="XV79" s="79"/>
      <c r="XW79" s="79"/>
      <c r="XX79" s="79"/>
      <c r="XY79" s="79"/>
      <c r="XZ79" s="79"/>
      <c r="YA79" s="79"/>
      <c r="YB79" s="79"/>
      <c r="YC79" s="79"/>
    </row>
    <row r="80" spans="1:653" s="80" customFormat="1" ht="86.25" customHeight="1" x14ac:dyDescent="0.25">
      <c r="A80" s="78" t="s">
        <v>285</v>
      </c>
      <c r="B80" s="71" t="s">
        <v>286</v>
      </c>
      <c r="C80" s="71" t="s">
        <v>287</v>
      </c>
      <c r="D80" s="73" t="s">
        <v>317</v>
      </c>
      <c r="E80" s="73" t="s">
        <v>318</v>
      </c>
      <c r="F80" s="72"/>
      <c r="G80" s="72"/>
      <c r="H80" s="73" t="s">
        <v>128</v>
      </c>
      <c r="I80" s="73" t="s">
        <v>290</v>
      </c>
      <c r="J80" s="73" t="s">
        <v>291</v>
      </c>
      <c r="K80" s="73" t="s">
        <v>194</v>
      </c>
      <c r="L80" s="73" t="s">
        <v>292</v>
      </c>
      <c r="M80" s="74" t="s">
        <v>49</v>
      </c>
      <c r="N80" s="101">
        <v>0</v>
      </c>
      <c r="O80" s="75">
        <v>6.2</v>
      </c>
      <c r="P80" s="63">
        <v>0</v>
      </c>
      <c r="Q80" s="63">
        <v>0</v>
      </c>
      <c r="R80" s="64">
        <v>0</v>
      </c>
      <c r="S80" s="63">
        <v>0.74</v>
      </c>
      <c r="T80" s="65">
        <v>0</v>
      </c>
      <c r="U80" s="79"/>
      <c r="V80" s="79"/>
      <c r="W80" s="79"/>
      <c r="X80" s="79"/>
      <c r="Y80" s="79"/>
      <c r="Z80" s="79"/>
      <c r="AA80" s="79"/>
      <c r="AB80" s="79"/>
      <c r="AC80" s="79"/>
      <c r="AD80" s="79"/>
      <c r="AE80" s="79"/>
      <c r="AF80" s="79"/>
      <c r="AG80" s="79"/>
      <c r="AH80" s="79"/>
      <c r="AI80" s="79"/>
      <c r="AJ80" s="79"/>
      <c r="AK80" s="79"/>
      <c r="AL80" s="79"/>
      <c r="AM80" s="79"/>
      <c r="AN80" s="79"/>
      <c r="AO80" s="79"/>
      <c r="AP80" s="79"/>
      <c r="AQ80" s="79"/>
      <c r="AR80" s="79"/>
      <c r="AS80" s="79"/>
      <c r="AT80" s="79"/>
      <c r="AU80" s="79"/>
      <c r="AV80" s="79"/>
      <c r="AW80" s="79"/>
      <c r="AX80" s="79"/>
      <c r="AY80" s="79"/>
      <c r="AZ80" s="79"/>
      <c r="BA80" s="79"/>
      <c r="BB80" s="79"/>
      <c r="BC80" s="79"/>
      <c r="BD80" s="79"/>
      <c r="BE80" s="79"/>
      <c r="BF80" s="79"/>
      <c r="BG80" s="79"/>
      <c r="BH80" s="79"/>
      <c r="BI80" s="79"/>
      <c r="BJ80" s="79"/>
      <c r="BK80" s="79"/>
      <c r="BL80" s="79"/>
      <c r="BM80" s="79"/>
      <c r="BN80" s="79"/>
      <c r="BO80" s="79"/>
      <c r="BP80" s="79"/>
      <c r="BQ80" s="79"/>
      <c r="BR80" s="79"/>
      <c r="BS80" s="79"/>
      <c r="BT80" s="79"/>
      <c r="BU80" s="79"/>
      <c r="BV80" s="79"/>
      <c r="BW80" s="79"/>
      <c r="BX80" s="79"/>
      <c r="BY80" s="79"/>
      <c r="BZ80" s="79"/>
      <c r="CA80" s="79"/>
      <c r="CB80" s="79"/>
      <c r="CC80" s="79"/>
      <c r="CD80" s="79"/>
      <c r="CE80" s="79"/>
      <c r="CF80" s="79"/>
      <c r="CG80" s="79"/>
      <c r="CH80" s="79"/>
      <c r="CI80" s="79"/>
      <c r="CJ80" s="79"/>
      <c r="CK80" s="79"/>
      <c r="CL80" s="79"/>
      <c r="CM80" s="79"/>
      <c r="CN80" s="79"/>
      <c r="CO80" s="79"/>
      <c r="CP80" s="79"/>
      <c r="CQ80" s="79"/>
      <c r="CR80" s="79"/>
      <c r="CS80" s="79"/>
      <c r="CT80" s="79"/>
      <c r="CU80" s="79"/>
      <c r="CV80" s="79"/>
      <c r="CW80" s="79"/>
      <c r="CX80" s="79"/>
      <c r="CY80" s="79"/>
      <c r="CZ80" s="79"/>
      <c r="DA80" s="79"/>
      <c r="DB80" s="79"/>
      <c r="DC80" s="79"/>
      <c r="DD80" s="79"/>
      <c r="DE80" s="79"/>
      <c r="DF80" s="79"/>
      <c r="DG80" s="79"/>
      <c r="DH80" s="79"/>
      <c r="DI80" s="79"/>
      <c r="DJ80" s="79"/>
      <c r="DK80" s="79"/>
      <c r="DL80" s="79"/>
      <c r="DM80" s="79"/>
      <c r="DN80" s="79"/>
      <c r="DO80" s="79"/>
      <c r="DP80" s="79"/>
      <c r="DQ80" s="79"/>
      <c r="DR80" s="79"/>
      <c r="DS80" s="79"/>
      <c r="DT80" s="79"/>
      <c r="DU80" s="79"/>
      <c r="DV80" s="79"/>
      <c r="DW80" s="79"/>
      <c r="DX80" s="79"/>
      <c r="DY80" s="79"/>
      <c r="DZ80" s="79"/>
      <c r="EA80" s="79"/>
      <c r="EB80" s="79"/>
      <c r="EC80" s="79"/>
      <c r="ED80" s="79"/>
      <c r="EE80" s="79"/>
      <c r="EF80" s="79"/>
      <c r="EG80" s="79"/>
      <c r="EH80" s="79"/>
      <c r="EI80" s="79"/>
      <c r="EJ80" s="79"/>
      <c r="EK80" s="79"/>
      <c r="EL80" s="79"/>
      <c r="EM80" s="79"/>
      <c r="EN80" s="79"/>
      <c r="EO80" s="79"/>
      <c r="EP80" s="79"/>
      <c r="EQ80" s="79"/>
      <c r="ER80" s="79"/>
      <c r="ES80" s="79"/>
      <c r="ET80" s="79"/>
      <c r="EU80" s="79"/>
      <c r="EV80" s="79"/>
      <c r="EW80" s="79"/>
      <c r="EX80" s="79"/>
      <c r="EY80" s="79"/>
      <c r="EZ80" s="79"/>
      <c r="FA80" s="79"/>
      <c r="FB80" s="79"/>
      <c r="FC80" s="79"/>
      <c r="FD80" s="79"/>
      <c r="FE80" s="79"/>
      <c r="FF80" s="79"/>
      <c r="FG80" s="79"/>
      <c r="FH80" s="79"/>
      <c r="FI80" s="79"/>
      <c r="FJ80" s="79"/>
      <c r="FK80" s="79"/>
      <c r="FL80" s="79"/>
      <c r="FM80" s="79"/>
      <c r="FN80" s="79"/>
      <c r="FO80" s="79"/>
      <c r="FP80" s="79"/>
      <c r="FQ80" s="79"/>
      <c r="FR80" s="79"/>
      <c r="FS80" s="79"/>
      <c r="FT80" s="79"/>
      <c r="FU80" s="79"/>
      <c r="FV80" s="79"/>
      <c r="FW80" s="79"/>
      <c r="FX80" s="79"/>
      <c r="FY80" s="79"/>
      <c r="FZ80" s="79"/>
      <c r="GA80" s="79"/>
      <c r="GB80" s="79"/>
      <c r="GC80" s="79"/>
      <c r="GD80" s="79"/>
      <c r="GE80" s="79"/>
      <c r="GF80" s="79"/>
      <c r="GG80" s="79"/>
      <c r="GH80" s="79"/>
      <c r="GI80" s="79"/>
      <c r="GJ80" s="79"/>
      <c r="GK80" s="79"/>
      <c r="GL80" s="79"/>
      <c r="GM80" s="79"/>
      <c r="GN80" s="79"/>
      <c r="GO80" s="79"/>
      <c r="GP80" s="79"/>
      <c r="GQ80" s="79"/>
      <c r="GR80" s="79"/>
      <c r="GS80" s="79"/>
      <c r="GT80" s="79"/>
      <c r="GU80" s="79"/>
      <c r="GV80" s="79"/>
      <c r="GW80" s="79"/>
      <c r="GX80" s="79"/>
      <c r="GY80" s="79"/>
      <c r="GZ80" s="79"/>
      <c r="HA80" s="79"/>
      <c r="HB80" s="79"/>
      <c r="HC80" s="79"/>
      <c r="HD80" s="79"/>
      <c r="HE80" s="79"/>
      <c r="HF80" s="79"/>
      <c r="HG80" s="79"/>
      <c r="HH80" s="79"/>
      <c r="HI80" s="79"/>
      <c r="HJ80" s="79"/>
      <c r="HK80" s="79"/>
      <c r="HL80" s="79"/>
      <c r="HM80" s="79"/>
      <c r="HN80" s="79"/>
      <c r="HO80" s="79"/>
      <c r="HP80" s="79"/>
      <c r="HQ80" s="79"/>
      <c r="HR80" s="79"/>
      <c r="HS80" s="79"/>
      <c r="HT80" s="79"/>
      <c r="HU80" s="79"/>
      <c r="HV80" s="79"/>
      <c r="HW80" s="79"/>
      <c r="HX80" s="79"/>
      <c r="HY80" s="79"/>
      <c r="HZ80" s="79"/>
      <c r="IA80" s="79"/>
      <c r="IB80" s="79"/>
      <c r="IC80" s="79"/>
      <c r="ID80" s="79"/>
      <c r="IE80" s="79"/>
      <c r="IF80" s="79"/>
      <c r="IG80" s="79"/>
      <c r="IH80" s="79"/>
      <c r="II80" s="79"/>
      <c r="IJ80" s="79"/>
      <c r="IK80" s="79"/>
      <c r="IL80" s="79"/>
      <c r="IM80" s="79"/>
      <c r="IN80" s="79"/>
      <c r="IO80" s="79"/>
      <c r="IP80" s="79"/>
      <c r="IQ80" s="79"/>
      <c r="IR80" s="79"/>
      <c r="IS80" s="79"/>
      <c r="IT80" s="79"/>
      <c r="IU80" s="79"/>
      <c r="IV80" s="79"/>
      <c r="IW80" s="79"/>
      <c r="IX80" s="79"/>
      <c r="IY80" s="79"/>
      <c r="IZ80" s="79"/>
      <c r="JA80" s="79"/>
      <c r="JB80" s="79"/>
      <c r="JC80" s="79"/>
      <c r="JD80" s="79"/>
      <c r="JE80" s="79"/>
      <c r="JF80" s="79"/>
      <c r="JG80" s="79"/>
      <c r="JH80" s="79"/>
      <c r="JI80" s="79"/>
      <c r="JJ80" s="79"/>
      <c r="JK80" s="79"/>
      <c r="JL80" s="79"/>
      <c r="JM80" s="79"/>
      <c r="JN80" s="79"/>
      <c r="JO80" s="79"/>
      <c r="JP80" s="79"/>
      <c r="JQ80" s="79"/>
      <c r="JR80" s="79"/>
      <c r="JS80" s="79"/>
      <c r="JT80" s="79"/>
      <c r="JU80" s="79"/>
      <c r="JV80" s="79"/>
      <c r="JW80" s="79"/>
      <c r="JX80" s="79"/>
      <c r="JY80" s="79"/>
      <c r="JZ80" s="79"/>
      <c r="KA80" s="79"/>
      <c r="KB80" s="79"/>
      <c r="KC80" s="79"/>
      <c r="KD80" s="79"/>
      <c r="KE80" s="79"/>
      <c r="KF80" s="79"/>
      <c r="KG80" s="79"/>
      <c r="KH80" s="79"/>
      <c r="KI80" s="79"/>
      <c r="KJ80" s="79"/>
      <c r="KK80" s="79"/>
      <c r="KL80" s="79"/>
      <c r="KM80" s="79"/>
      <c r="KN80" s="79"/>
      <c r="KO80" s="79"/>
      <c r="KP80" s="79"/>
      <c r="KQ80" s="79"/>
      <c r="KR80" s="79"/>
      <c r="KS80" s="79"/>
      <c r="KT80" s="79"/>
      <c r="KU80" s="79"/>
      <c r="KV80" s="79"/>
      <c r="KW80" s="79"/>
      <c r="KX80" s="79"/>
      <c r="KY80" s="79"/>
      <c r="KZ80" s="79"/>
      <c r="LA80" s="79"/>
      <c r="LB80" s="79"/>
      <c r="LC80" s="79"/>
      <c r="LD80" s="79"/>
      <c r="LE80" s="79"/>
      <c r="LF80" s="79"/>
      <c r="LG80" s="79"/>
      <c r="LH80" s="79"/>
      <c r="LI80" s="79"/>
      <c r="LJ80" s="79"/>
      <c r="LK80" s="79"/>
      <c r="LL80" s="79"/>
      <c r="LM80" s="79"/>
      <c r="LN80" s="79"/>
      <c r="LO80" s="79"/>
      <c r="LP80" s="79"/>
      <c r="LQ80" s="79"/>
      <c r="LR80" s="79"/>
      <c r="LS80" s="79"/>
      <c r="LT80" s="79"/>
      <c r="LU80" s="79"/>
      <c r="LV80" s="79"/>
      <c r="LW80" s="79"/>
      <c r="LX80" s="79"/>
      <c r="LY80" s="79"/>
      <c r="LZ80" s="79"/>
      <c r="MA80" s="79"/>
      <c r="MB80" s="79"/>
      <c r="MC80" s="79"/>
      <c r="MD80" s="79"/>
      <c r="ME80" s="79"/>
      <c r="MF80" s="79"/>
      <c r="MG80" s="79"/>
      <c r="MH80" s="79"/>
      <c r="MI80" s="79"/>
      <c r="MJ80" s="79"/>
      <c r="MK80" s="79"/>
      <c r="ML80" s="79"/>
      <c r="MM80" s="79"/>
      <c r="MN80" s="79"/>
      <c r="MO80" s="79"/>
      <c r="MP80" s="79"/>
      <c r="MQ80" s="79"/>
      <c r="MR80" s="79"/>
      <c r="MS80" s="79"/>
      <c r="MT80" s="79"/>
      <c r="MU80" s="79"/>
      <c r="MV80" s="79"/>
      <c r="MW80" s="79"/>
      <c r="MX80" s="79"/>
      <c r="MY80" s="79"/>
      <c r="MZ80" s="79"/>
      <c r="NA80" s="79"/>
      <c r="NB80" s="79"/>
      <c r="NC80" s="79"/>
      <c r="ND80" s="79"/>
      <c r="NE80" s="79"/>
      <c r="NF80" s="79"/>
      <c r="NG80" s="79"/>
      <c r="NH80" s="79"/>
      <c r="NI80" s="79"/>
      <c r="NJ80" s="79"/>
      <c r="NK80" s="79"/>
      <c r="NL80" s="79"/>
      <c r="NM80" s="79"/>
      <c r="NN80" s="79"/>
      <c r="NO80" s="79"/>
      <c r="NP80" s="79"/>
      <c r="NQ80" s="79"/>
      <c r="NR80" s="79"/>
      <c r="NS80" s="79"/>
      <c r="NT80" s="79"/>
      <c r="NU80" s="79"/>
      <c r="NV80" s="79"/>
      <c r="NW80" s="79"/>
      <c r="NX80" s="79"/>
      <c r="NY80" s="79"/>
      <c r="NZ80" s="79"/>
      <c r="OA80" s="79"/>
      <c r="OB80" s="79"/>
      <c r="OC80" s="79"/>
      <c r="OD80" s="79"/>
      <c r="OE80" s="79"/>
      <c r="OF80" s="79"/>
      <c r="OG80" s="79"/>
      <c r="OH80" s="79"/>
      <c r="OI80" s="79"/>
      <c r="OJ80" s="79"/>
      <c r="OK80" s="79"/>
      <c r="OL80" s="79"/>
      <c r="OM80" s="79"/>
      <c r="ON80" s="79"/>
      <c r="OO80" s="79"/>
      <c r="OP80" s="79"/>
      <c r="OQ80" s="79"/>
      <c r="OR80" s="79"/>
      <c r="OS80" s="79"/>
      <c r="OT80" s="79"/>
      <c r="OU80" s="79"/>
      <c r="OV80" s="79"/>
      <c r="OW80" s="79"/>
      <c r="OX80" s="79"/>
      <c r="OY80" s="79"/>
      <c r="OZ80" s="79"/>
      <c r="PA80" s="79"/>
      <c r="PB80" s="79"/>
      <c r="PC80" s="79"/>
      <c r="PD80" s="79"/>
      <c r="PE80" s="79"/>
      <c r="PF80" s="79"/>
      <c r="PG80" s="79"/>
      <c r="PH80" s="79"/>
      <c r="PI80" s="79"/>
      <c r="PJ80" s="79"/>
      <c r="PK80" s="79"/>
      <c r="PL80" s="79"/>
      <c r="PM80" s="79"/>
      <c r="PN80" s="79"/>
      <c r="PO80" s="79"/>
      <c r="PP80" s="79"/>
      <c r="PQ80" s="79"/>
      <c r="PR80" s="79"/>
      <c r="PS80" s="79"/>
      <c r="PT80" s="79"/>
      <c r="PU80" s="79"/>
      <c r="PV80" s="79"/>
      <c r="PW80" s="79"/>
      <c r="PX80" s="79"/>
      <c r="PY80" s="79"/>
      <c r="PZ80" s="79"/>
      <c r="QA80" s="79"/>
      <c r="QB80" s="79"/>
      <c r="QC80" s="79"/>
      <c r="QD80" s="79"/>
      <c r="QE80" s="79"/>
      <c r="QF80" s="79"/>
      <c r="QG80" s="79"/>
      <c r="QH80" s="79"/>
      <c r="QI80" s="79"/>
      <c r="QJ80" s="79"/>
      <c r="QK80" s="79"/>
      <c r="QL80" s="79"/>
      <c r="QM80" s="79"/>
      <c r="QN80" s="79"/>
      <c r="QO80" s="79"/>
      <c r="QP80" s="79"/>
      <c r="QQ80" s="79"/>
      <c r="QR80" s="79"/>
      <c r="QS80" s="79"/>
      <c r="QT80" s="79"/>
      <c r="QU80" s="79"/>
      <c r="QV80" s="79"/>
      <c r="QW80" s="79"/>
      <c r="QX80" s="79"/>
      <c r="QY80" s="79"/>
      <c r="QZ80" s="79"/>
      <c r="RA80" s="79"/>
      <c r="RB80" s="79"/>
      <c r="RC80" s="79"/>
      <c r="RD80" s="79"/>
      <c r="RE80" s="79"/>
      <c r="RF80" s="79"/>
      <c r="RG80" s="79"/>
      <c r="RH80" s="79"/>
      <c r="RI80" s="79"/>
      <c r="RJ80" s="79"/>
      <c r="RK80" s="79"/>
      <c r="RL80" s="79"/>
      <c r="RM80" s="79"/>
      <c r="RN80" s="79"/>
      <c r="RO80" s="79"/>
      <c r="RP80" s="79"/>
      <c r="RQ80" s="79"/>
      <c r="RR80" s="79"/>
      <c r="RS80" s="79"/>
      <c r="RT80" s="79"/>
      <c r="RU80" s="79"/>
      <c r="RV80" s="79"/>
      <c r="RW80" s="79"/>
      <c r="RX80" s="79"/>
      <c r="RY80" s="79"/>
      <c r="RZ80" s="79"/>
      <c r="SA80" s="79"/>
      <c r="SB80" s="79"/>
      <c r="SC80" s="79"/>
      <c r="SD80" s="79"/>
      <c r="SE80" s="79"/>
      <c r="SF80" s="79"/>
      <c r="SG80" s="79"/>
      <c r="SH80" s="79"/>
      <c r="SI80" s="79"/>
      <c r="SJ80" s="79"/>
      <c r="SK80" s="79"/>
      <c r="SL80" s="79"/>
      <c r="SM80" s="79"/>
      <c r="SN80" s="79"/>
      <c r="SO80" s="79"/>
      <c r="SP80" s="79"/>
      <c r="SQ80" s="79"/>
      <c r="SR80" s="79"/>
      <c r="SS80" s="79"/>
      <c r="ST80" s="79"/>
      <c r="SU80" s="79"/>
      <c r="SV80" s="79"/>
      <c r="SW80" s="79"/>
      <c r="SX80" s="79"/>
      <c r="SY80" s="79"/>
      <c r="SZ80" s="79"/>
      <c r="TA80" s="79"/>
      <c r="TB80" s="79"/>
      <c r="TC80" s="79"/>
      <c r="TD80" s="79"/>
      <c r="TE80" s="79"/>
      <c r="TF80" s="79"/>
      <c r="TG80" s="79"/>
      <c r="TH80" s="79"/>
      <c r="TI80" s="79"/>
      <c r="TJ80" s="79"/>
      <c r="TK80" s="79"/>
      <c r="TL80" s="79"/>
      <c r="TM80" s="79"/>
      <c r="TN80" s="79"/>
      <c r="TO80" s="79"/>
      <c r="TP80" s="79"/>
      <c r="TQ80" s="79"/>
      <c r="TR80" s="79"/>
      <c r="TS80" s="79"/>
      <c r="TT80" s="79"/>
      <c r="TU80" s="79"/>
      <c r="TV80" s="79"/>
      <c r="TW80" s="79"/>
      <c r="TX80" s="79"/>
      <c r="TY80" s="79"/>
      <c r="TZ80" s="79"/>
      <c r="UA80" s="79"/>
      <c r="UB80" s="79"/>
      <c r="UC80" s="79"/>
      <c r="UD80" s="79"/>
      <c r="UE80" s="79"/>
      <c r="UF80" s="79"/>
      <c r="UG80" s="79"/>
      <c r="UH80" s="79"/>
      <c r="UI80" s="79"/>
      <c r="UJ80" s="79"/>
      <c r="UK80" s="79"/>
      <c r="UL80" s="79"/>
      <c r="UM80" s="79"/>
      <c r="UN80" s="79"/>
      <c r="UO80" s="79"/>
      <c r="UP80" s="79"/>
      <c r="UQ80" s="79"/>
      <c r="UR80" s="79"/>
      <c r="US80" s="79"/>
      <c r="UT80" s="79"/>
      <c r="UU80" s="79"/>
      <c r="UV80" s="79"/>
      <c r="UW80" s="79"/>
      <c r="UX80" s="79"/>
      <c r="UY80" s="79"/>
      <c r="UZ80" s="79"/>
      <c r="VA80" s="79"/>
      <c r="VB80" s="79"/>
      <c r="VC80" s="79"/>
      <c r="VD80" s="79"/>
      <c r="VE80" s="79"/>
      <c r="VF80" s="79"/>
      <c r="VG80" s="79"/>
      <c r="VH80" s="79"/>
      <c r="VI80" s="79"/>
      <c r="VJ80" s="79"/>
      <c r="VK80" s="79"/>
      <c r="VL80" s="79"/>
      <c r="VM80" s="79"/>
      <c r="VN80" s="79"/>
      <c r="VO80" s="79"/>
      <c r="VP80" s="79"/>
      <c r="VQ80" s="79"/>
      <c r="VR80" s="79"/>
      <c r="VS80" s="79"/>
      <c r="VT80" s="79"/>
      <c r="VU80" s="79"/>
      <c r="VV80" s="79"/>
      <c r="VW80" s="79"/>
      <c r="VX80" s="79"/>
      <c r="VY80" s="79"/>
      <c r="VZ80" s="79"/>
      <c r="WA80" s="79"/>
      <c r="WB80" s="79"/>
      <c r="WC80" s="79"/>
      <c r="WD80" s="79"/>
      <c r="WE80" s="79"/>
      <c r="WF80" s="79"/>
      <c r="WG80" s="79"/>
      <c r="WH80" s="79"/>
      <c r="WI80" s="79"/>
      <c r="WJ80" s="79"/>
      <c r="WK80" s="79"/>
      <c r="WL80" s="79"/>
      <c r="WM80" s="79"/>
      <c r="WN80" s="79"/>
      <c r="WO80" s="79"/>
      <c r="WP80" s="79"/>
      <c r="WQ80" s="79"/>
      <c r="WR80" s="79"/>
      <c r="WS80" s="79"/>
      <c r="WT80" s="79"/>
      <c r="WU80" s="79"/>
      <c r="WV80" s="79"/>
      <c r="WW80" s="79"/>
      <c r="WX80" s="79"/>
      <c r="WY80" s="79"/>
      <c r="WZ80" s="79"/>
      <c r="XA80" s="79"/>
      <c r="XB80" s="79"/>
      <c r="XC80" s="79"/>
      <c r="XD80" s="79"/>
      <c r="XE80" s="79"/>
      <c r="XF80" s="79"/>
      <c r="XG80" s="79"/>
      <c r="XH80" s="79"/>
      <c r="XI80" s="79"/>
      <c r="XJ80" s="79"/>
      <c r="XK80" s="79"/>
      <c r="XL80" s="79"/>
      <c r="XM80" s="79"/>
      <c r="XN80" s="79"/>
      <c r="XO80" s="79"/>
      <c r="XP80" s="79"/>
      <c r="XQ80" s="79"/>
      <c r="XR80" s="79"/>
      <c r="XS80" s="79"/>
      <c r="XT80" s="79"/>
      <c r="XU80" s="79"/>
      <c r="XV80" s="79"/>
      <c r="XW80" s="79"/>
      <c r="XX80" s="79"/>
      <c r="XY80" s="79"/>
      <c r="XZ80" s="79"/>
      <c r="YA80" s="79"/>
      <c r="YB80" s="79"/>
      <c r="YC80" s="79"/>
    </row>
    <row r="81" spans="1:653" s="80" customFormat="1" ht="86.25" customHeight="1" x14ac:dyDescent="0.25">
      <c r="A81" s="78" t="s">
        <v>285</v>
      </c>
      <c r="B81" s="71" t="s">
        <v>286</v>
      </c>
      <c r="C81" s="71" t="s">
        <v>287</v>
      </c>
      <c r="D81" s="73" t="s">
        <v>319</v>
      </c>
      <c r="E81" s="73" t="s">
        <v>320</v>
      </c>
      <c r="F81" s="72"/>
      <c r="G81" s="72"/>
      <c r="H81" s="73" t="s">
        <v>128</v>
      </c>
      <c r="I81" s="73" t="s">
        <v>290</v>
      </c>
      <c r="J81" s="73" t="s">
        <v>291</v>
      </c>
      <c r="K81" s="73" t="s">
        <v>194</v>
      </c>
      <c r="L81" s="73" t="s">
        <v>292</v>
      </c>
      <c r="M81" s="74" t="s">
        <v>49</v>
      </c>
      <c r="N81" s="101">
        <v>0</v>
      </c>
      <c r="O81" s="75">
        <v>12</v>
      </c>
      <c r="P81" s="63">
        <v>0</v>
      </c>
      <c r="Q81" s="63">
        <v>0</v>
      </c>
      <c r="R81" s="64">
        <v>0</v>
      </c>
      <c r="S81" s="63">
        <v>1.44</v>
      </c>
      <c r="T81" s="65">
        <v>0</v>
      </c>
      <c r="U81" s="79"/>
      <c r="V81" s="79"/>
      <c r="W81" s="79"/>
      <c r="X81" s="79"/>
      <c r="Y81" s="79"/>
      <c r="Z81" s="79"/>
      <c r="AA81" s="79"/>
      <c r="AB81" s="79"/>
      <c r="AC81" s="79"/>
      <c r="AD81" s="79"/>
      <c r="AE81" s="79"/>
      <c r="AF81" s="79"/>
      <c r="AG81" s="79"/>
      <c r="AH81" s="79"/>
      <c r="AI81" s="79"/>
      <c r="AJ81" s="79"/>
      <c r="AK81" s="79"/>
      <c r="AL81" s="79"/>
      <c r="AM81" s="79"/>
      <c r="AN81" s="79"/>
      <c r="AO81" s="79"/>
      <c r="AP81" s="79"/>
      <c r="AQ81" s="79"/>
      <c r="AR81" s="79"/>
      <c r="AS81" s="79"/>
      <c r="AT81" s="79"/>
      <c r="AU81" s="79"/>
      <c r="AV81" s="79"/>
      <c r="AW81" s="79"/>
      <c r="AX81" s="79"/>
      <c r="AY81" s="79"/>
      <c r="AZ81" s="79"/>
      <c r="BA81" s="79"/>
      <c r="BB81" s="79"/>
      <c r="BC81" s="79"/>
      <c r="BD81" s="79"/>
      <c r="BE81" s="79"/>
      <c r="BF81" s="79"/>
      <c r="BG81" s="79"/>
      <c r="BH81" s="79"/>
      <c r="BI81" s="79"/>
      <c r="BJ81" s="79"/>
      <c r="BK81" s="79"/>
      <c r="BL81" s="79"/>
      <c r="BM81" s="79"/>
      <c r="BN81" s="79"/>
      <c r="BO81" s="79"/>
      <c r="BP81" s="79"/>
      <c r="BQ81" s="79"/>
      <c r="BR81" s="79"/>
      <c r="BS81" s="79"/>
      <c r="BT81" s="79"/>
      <c r="BU81" s="79"/>
      <c r="BV81" s="79"/>
      <c r="BW81" s="79"/>
      <c r="BX81" s="79"/>
      <c r="BY81" s="79"/>
      <c r="BZ81" s="79"/>
      <c r="CA81" s="79"/>
      <c r="CB81" s="79"/>
      <c r="CC81" s="79"/>
      <c r="CD81" s="79"/>
      <c r="CE81" s="79"/>
      <c r="CF81" s="79"/>
      <c r="CG81" s="79"/>
      <c r="CH81" s="79"/>
      <c r="CI81" s="79"/>
      <c r="CJ81" s="79"/>
      <c r="CK81" s="79"/>
      <c r="CL81" s="79"/>
      <c r="CM81" s="79"/>
      <c r="CN81" s="79"/>
      <c r="CO81" s="79"/>
      <c r="CP81" s="79"/>
      <c r="CQ81" s="79"/>
      <c r="CR81" s="79"/>
      <c r="CS81" s="79"/>
      <c r="CT81" s="79"/>
      <c r="CU81" s="79"/>
      <c r="CV81" s="79"/>
      <c r="CW81" s="79"/>
      <c r="CX81" s="79"/>
      <c r="CY81" s="79"/>
      <c r="CZ81" s="79"/>
      <c r="DA81" s="79"/>
      <c r="DB81" s="79"/>
      <c r="DC81" s="79"/>
      <c r="DD81" s="79"/>
      <c r="DE81" s="79"/>
      <c r="DF81" s="79"/>
      <c r="DG81" s="79"/>
      <c r="DH81" s="79"/>
      <c r="DI81" s="79"/>
      <c r="DJ81" s="79"/>
      <c r="DK81" s="79"/>
      <c r="DL81" s="79"/>
      <c r="DM81" s="79"/>
      <c r="DN81" s="79"/>
      <c r="DO81" s="79"/>
      <c r="DP81" s="79"/>
      <c r="DQ81" s="79"/>
      <c r="DR81" s="79"/>
      <c r="DS81" s="79"/>
      <c r="DT81" s="79"/>
      <c r="DU81" s="79"/>
      <c r="DV81" s="79"/>
      <c r="DW81" s="79"/>
      <c r="DX81" s="79"/>
      <c r="DY81" s="79"/>
      <c r="DZ81" s="79"/>
      <c r="EA81" s="79"/>
      <c r="EB81" s="79"/>
      <c r="EC81" s="79"/>
      <c r="ED81" s="79"/>
      <c r="EE81" s="79"/>
      <c r="EF81" s="79"/>
      <c r="EG81" s="79"/>
      <c r="EH81" s="79"/>
      <c r="EI81" s="79"/>
      <c r="EJ81" s="79"/>
      <c r="EK81" s="79"/>
      <c r="EL81" s="79"/>
      <c r="EM81" s="79"/>
      <c r="EN81" s="79"/>
      <c r="EO81" s="79"/>
      <c r="EP81" s="79"/>
      <c r="EQ81" s="79"/>
      <c r="ER81" s="79"/>
      <c r="ES81" s="79"/>
      <c r="ET81" s="79"/>
      <c r="EU81" s="79"/>
      <c r="EV81" s="79"/>
      <c r="EW81" s="79"/>
      <c r="EX81" s="79"/>
      <c r="EY81" s="79"/>
      <c r="EZ81" s="79"/>
      <c r="FA81" s="79"/>
      <c r="FB81" s="79"/>
      <c r="FC81" s="79"/>
      <c r="FD81" s="79"/>
      <c r="FE81" s="79"/>
      <c r="FF81" s="79"/>
      <c r="FG81" s="79"/>
      <c r="FH81" s="79"/>
      <c r="FI81" s="79"/>
      <c r="FJ81" s="79"/>
      <c r="FK81" s="79"/>
      <c r="FL81" s="79"/>
      <c r="FM81" s="79"/>
      <c r="FN81" s="79"/>
      <c r="FO81" s="79"/>
      <c r="FP81" s="79"/>
      <c r="FQ81" s="79"/>
      <c r="FR81" s="79"/>
      <c r="FS81" s="79"/>
      <c r="FT81" s="79"/>
      <c r="FU81" s="79"/>
      <c r="FV81" s="79"/>
      <c r="FW81" s="79"/>
      <c r="FX81" s="79"/>
      <c r="FY81" s="79"/>
      <c r="FZ81" s="79"/>
      <c r="GA81" s="79"/>
      <c r="GB81" s="79"/>
      <c r="GC81" s="79"/>
      <c r="GD81" s="79"/>
      <c r="GE81" s="79"/>
      <c r="GF81" s="79"/>
      <c r="GG81" s="79"/>
      <c r="GH81" s="79"/>
      <c r="GI81" s="79"/>
      <c r="GJ81" s="79"/>
      <c r="GK81" s="79"/>
      <c r="GL81" s="79"/>
      <c r="GM81" s="79"/>
      <c r="GN81" s="79"/>
      <c r="GO81" s="79"/>
      <c r="GP81" s="79"/>
      <c r="GQ81" s="79"/>
      <c r="GR81" s="79"/>
      <c r="GS81" s="79"/>
      <c r="GT81" s="79"/>
      <c r="GU81" s="79"/>
      <c r="GV81" s="79"/>
      <c r="GW81" s="79"/>
      <c r="GX81" s="79"/>
      <c r="GY81" s="79"/>
      <c r="GZ81" s="79"/>
      <c r="HA81" s="79"/>
      <c r="HB81" s="79"/>
      <c r="HC81" s="79"/>
      <c r="HD81" s="79"/>
      <c r="HE81" s="79"/>
      <c r="HF81" s="79"/>
      <c r="HG81" s="79"/>
      <c r="HH81" s="79"/>
      <c r="HI81" s="79"/>
      <c r="HJ81" s="79"/>
      <c r="HK81" s="79"/>
      <c r="HL81" s="79"/>
      <c r="HM81" s="79"/>
      <c r="HN81" s="79"/>
      <c r="HO81" s="79"/>
      <c r="HP81" s="79"/>
      <c r="HQ81" s="79"/>
      <c r="HR81" s="79"/>
      <c r="HS81" s="79"/>
      <c r="HT81" s="79"/>
      <c r="HU81" s="79"/>
      <c r="HV81" s="79"/>
      <c r="HW81" s="79"/>
      <c r="HX81" s="79"/>
      <c r="HY81" s="79"/>
      <c r="HZ81" s="79"/>
      <c r="IA81" s="79"/>
      <c r="IB81" s="79"/>
      <c r="IC81" s="79"/>
      <c r="ID81" s="79"/>
      <c r="IE81" s="79"/>
      <c r="IF81" s="79"/>
      <c r="IG81" s="79"/>
      <c r="IH81" s="79"/>
      <c r="II81" s="79"/>
      <c r="IJ81" s="79"/>
      <c r="IK81" s="79"/>
      <c r="IL81" s="79"/>
      <c r="IM81" s="79"/>
      <c r="IN81" s="79"/>
      <c r="IO81" s="79"/>
      <c r="IP81" s="79"/>
      <c r="IQ81" s="79"/>
      <c r="IR81" s="79"/>
      <c r="IS81" s="79"/>
      <c r="IT81" s="79"/>
      <c r="IU81" s="79"/>
      <c r="IV81" s="79"/>
      <c r="IW81" s="79"/>
      <c r="IX81" s="79"/>
      <c r="IY81" s="79"/>
      <c r="IZ81" s="79"/>
      <c r="JA81" s="79"/>
      <c r="JB81" s="79"/>
      <c r="JC81" s="79"/>
      <c r="JD81" s="79"/>
      <c r="JE81" s="79"/>
      <c r="JF81" s="79"/>
      <c r="JG81" s="79"/>
      <c r="JH81" s="79"/>
      <c r="JI81" s="79"/>
      <c r="JJ81" s="79"/>
      <c r="JK81" s="79"/>
      <c r="JL81" s="79"/>
      <c r="JM81" s="79"/>
      <c r="JN81" s="79"/>
      <c r="JO81" s="79"/>
      <c r="JP81" s="79"/>
      <c r="JQ81" s="79"/>
      <c r="JR81" s="79"/>
      <c r="JS81" s="79"/>
      <c r="JT81" s="79"/>
      <c r="JU81" s="79"/>
      <c r="JV81" s="79"/>
      <c r="JW81" s="79"/>
      <c r="JX81" s="79"/>
      <c r="JY81" s="79"/>
      <c r="JZ81" s="79"/>
      <c r="KA81" s="79"/>
      <c r="KB81" s="79"/>
      <c r="KC81" s="79"/>
      <c r="KD81" s="79"/>
      <c r="KE81" s="79"/>
      <c r="KF81" s="79"/>
      <c r="KG81" s="79"/>
      <c r="KH81" s="79"/>
      <c r="KI81" s="79"/>
      <c r="KJ81" s="79"/>
      <c r="KK81" s="79"/>
      <c r="KL81" s="79"/>
      <c r="KM81" s="79"/>
      <c r="KN81" s="79"/>
      <c r="KO81" s="79"/>
      <c r="KP81" s="79"/>
      <c r="KQ81" s="79"/>
      <c r="KR81" s="79"/>
      <c r="KS81" s="79"/>
      <c r="KT81" s="79"/>
      <c r="KU81" s="79"/>
      <c r="KV81" s="79"/>
      <c r="KW81" s="79"/>
      <c r="KX81" s="79"/>
      <c r="KY81" s="79"/>
      <c r="KZ81" s="79"/>
      <c r="LA81" s="79"/>
      <c r="LB81" s="79"/>
      <c r="LC81" s="79"/>
      <c r="LD81" s="79"/>
      <c r="LE81" s="79"/>
      <c r="LF81" s="79"/>
      <c r="LG81" s="79"/>
      <c r="LH81" s="79"/>
      <c r="LI81" s="79"/>
      <c r="LJ81" s="79"/>
      <c r="LK81" s="79"/>
      <c r="LL81" s="79"/>
      <c r="LM81" s="79"/>
      <c r="LN81" s="79"/>
      <c r="LO81" s="79"/>
      <c r="LP81" s="79"/>
      <c r="LQ81" s="79"/>
      <c r="LR81" s="79"/>
      <c r="LS81" s="79"/>
      <c r="LT81" s="79"/>
      <c r="LU81" s="79"/>
      <c r="LV81" s="79"/>
      <c r="LW81" s="79"/>
      <c r="LX81" s="79"/>
      <c r="LY81" s="79"/>
      <c r="LZ81" s="79"/>
      <c r="MA81" s="79"/>
      <c r="MB81" s="79"/>
      <c r="MC81" s="79"/>
      <c r="MD81" s="79"/>
      <c r="ME81" s="79"/>
      <c r="MF81" s="79"/>
      <c r="MG81" s="79"/>
      <c r="MH81" s="79"/>
      <c r="MI81" s="79"/>
      <c r="MJ81" s="79"/>
      <c r="MK81" s="79"/>
      <c r="ML81" s="79"/>
      <c r="MM81" s="79"/>
      <c r="MN81" s="79"/>
      <c r="MO81" s="79"/>
      <c r="MP81" s="79"/>
      <c r="MQ81" s="79"/>
      <c r="MR81" s="79"/>
      <c r="MS81" s="79"/>
      <c r="MT81" s="79"/>
      <c r="MU81" s="79"/>
      <c r="MV81" s="79"/>
      <c r="MW81" s="79"/>
      <c r="MX81" s="79"/>
      <c r="MY81" s="79"/>
      <c r="MZ81" s="79"/>
      <c r="NA81" s="79"/>
      <c r="NB81" s="79"/>
      <c r="NC81" s="79"/>
      <c r="ND81" s="79"/>
      <c r="NE81" s="79"/>
      <c r="NF81" s="79"/>
      <c r="NG81" s="79"/>
      <c r="NH81" s="79"/>
      <c r="NI81" s="79"/>
      <c r="NJ81" s="79"/>
      <c r="NK81" s="79"/>
      <c r="NL81" s="79"/>
      <c r="NM81" s="79"/>
      <c r="NN81" s="79"/>
      <c r="NO81" s="79"/>
      <c r="NP81" s="79"/>
      <c r="NQ81" s="79"/>
      <c r="NR81" s="79"/>
      <c r="NS81" s="79"/>
      <c r="NT81" s="79"/>
      <c r="NU81" s="79"/>
      <c r="NV81" s="79"/>
      <c r="NW81" s="79"/>
      <c r="NX81" s="79"/>
      <c r="NY81" s="79"/>
      <c r="NZ81" s="79"/>
      <c r="OA81" s="79"/>
      <c r="OB81" s="79"/>
      <c r="OC81" s="79"/>
      <c r="OD81" s="79"/>
      <c r="OE81" s="79"/>
      <c r="OF81" s="79"/>
      <c r="OG81" s="79"/>
      <c r="OH81" s="79"/>
      <c r="OI81" s="79"/>
      <c r="OJ81" s="79"/>
      <c r="OK81" s="79"/>
      <c r="OL81" s="79"/>
      <c r="OM81" s="79"/>
      <c r="ON81" s="79"/>
      <c r="OO81" s="79"/>
      <c r="OP81" s="79"/>
      <c r="OQ81" s="79"/>
      <c r="OR81" s="79"/>
      <c r="OS81" s="79"/>
      <c r="OT81" s="79"/>
      <c r="OU81" s="79"/>
      <c r="OV81" s="79"/>
      <c r="OW81" s="79"/>
      <c r="OX81" s="79"/>
      <c r="OY81" s="79"/>
      <c r="OZ81" s="79"/>
      <c r="PA81" s="79"/>
      <c r="PB81" s="79"/>
      <c r="PC81" s="79"/>
      <c r="PD81" s="79"/>
      <c r="PE81" s="79"/>
      <c r="PF81" s="79"/>
      <c r="PG81" s="79"/>
      <c r="PH81" s="79"/>
      <c r="PI81" s="79"/>
      <c r="PJ81" s="79"/>
      <c r="PK81" s="79"/>
      <c r="PL81" s="79"/>
      <c r="PM81" s="79"/>
      <c r="PN81" s="79"/>
      <c r="PO81" s="79"/>
      <c r="PP81" s="79"/>
      <c r="PQ81" s="79"/>
      <c r="PR81" s="79"/>
      <c r="PS81" s="79"/>
      <c r="PT81" s="79"/>
      <c r="PU81" s="79"/>
      <c r="PV81" s="79"/>
      <c r="PW81" s="79"/>
      <c r="PX81" s="79"/>
      <c r="PY81" s="79"/>
      <c r="PZ81" s="79"/>
      <c r="QA81" s="79"/>
      <c r="QB81" s="79"/>
      <c r="QC81" s="79"/>
      <c r="QD81" s="79"/>
      <c r="QE81" s="79"/>
      <c r="QF81" s="79"/>
      <c r="QG81" s="79"/>
      <c r="QH81" s="79"/>
      <c r="QI81" s="79"/>
      <c r="QJ81" s="79"/>
      <c r="QK81" s="79"/>
      <c r="QL81" s="79"/>
      <c r="QM81" s="79"/>
      <c r="QN81" s="79"/>
      <c r="QO81" s="79"/>
      <c r="QP81" s="79"/>
      <c r="QQ81" s="79"/>
      <c r="QR81" s="79"/>
      <c r="QS81" s="79"/>
      <c r="QT81" s="79"/>
      <c r="QU81" s="79"/>
      <c r="QV81" s="79"/>
      <c r="QW81" s="79"/>
      <c r="QX81" s="79"/>
      <c r="QY81" s="79"/>
      <c r="QZ81" s="79"/>
      <c r="RA81" s="79"/>
      <c r="RB81" s="79"/>
      <c r="RC81" s="79"/>
      <c r="RD81" s="79"/>
      <c r="RE81" s="79"/>
      <c r="RF81" s="79"/>
      <c r="RG81" s="79"/>
      <c r="RH81" s="79"/>
      <c r="RI81" s="79"/>
      <c r="RJ81" s="79"/>
      <c r="RK81" s="79"/>
      <c r="RL81" s="79"/>
      <c r="RM81" s="79"/>
      <c r="RN81" s="79"/>
      <c r="RO81" s="79"/>
      <c r="RP81" s="79"/>
      <c r="RQ81" s="79"/>
      <c r="RR81" s="79"/>
      <c r="RS81" s="79"/>
      <c r="RT81" s="79"/>
      <c r="RU81" s="79"/>
      <c r="RV81" s="79"/>
      <c r="RW81" s="79"/>
      <c r="RX81" s="79"/>
      <c r="RY81" s="79"/>
      <c r="RZ81" s="79"/>
      <c r="SA81" s="79"/>
      <c r="SB81" s="79"/>
      <c r="SC81" s="79"/>
      <c r="SD81" s="79"/>
      <c r="SE81" s="79"/>
      <c r="SF81" s="79"/>
      <c r="SG81" s="79"/>
      <c r="SH81" s="79"/>
      <c r="SI81" s="79"/>
      <c r="SJ81" s="79"/>
      <c r="SK81" s="79"/>
      <c r="SL81" s="79"/>
      <c r="SM81" s="79"/>
      <c r="SN81" s="79"/>
      <c r="SO81" s="79"/>
      <c r="SP81" s="79"/>
      <c r="SQ81" s="79"/>
      <c r="SR81" s="79"/>
      <c r="SS81" s="79"/>
      <c r="ST81" s="79"/>
      <c r="SU81" s="79"/>
      <c r="SV81" s="79"/>
      <c r="SW81" s="79"/>
      <c r="SX81" s="79"/>
      <c r="SY81" s="79"/>
      <c r="SZ81" s="79"/>
      <c r="TA81" s="79"/>
      <c r="TB81" s="79"/>
      <c r="TC81" s="79"/>
      <c r="TD81" s="79"/>
      <c r="TE81" s="79"/>
      <c r="TF81" s="79"/>
      <c r="TG81" s="79"/>
      <c r="TH81" s="79"/>
      <c r="TI81" s="79"/>
      <c r="TJ81" s="79"/>
      <c r="TK81" s="79"/>
      <c r="TL81" s="79"/>
      <c r="TM81" s="79"/>
      <c r="TN81" s="79"/>
      <c r="TO81" s="79"/>
      <c r="TP81" s="79"/>
      <c r="TQ81" s="79"/>
      <c r="TR81" s="79"/>
      <c r="TS81" s="79"/>
      <c r="TT81" s="79"/>
      <c r="TU81" s="79"/>
      <c r="TV81" s="79"/>
      <c r="TW81" s="79"/>
      <c r="TX81" s="79"/>
      <c r="TY81" s="79"/>
      <c r="TZ81" s="79"/>
      <c r="UA81" s="79"/>
      <c r="UB81" s="79"/>
      <c r="UC81" s="79"/>
      <c r="UD81" s="79"/>
      <c r="UE81" s="79"/>
      <c r="UF81" s="79"/>
      <c r="UG81" s="79"/>
      <c r="UH81" s="79"/>
      <c r="UI81" s="79"/>
      <c r="UJ81" s="79"/>
      <c r="UK81" s="79"/>
      <c r="UL81" s="79"/>
      <c r="UM81" s="79"/>
      <c r="UN81" s="79"/>
      <c r="UO81" s="79"/>
      <c r="UP81" s="79"/>
      <c r="UQ81" s="79"/>
      <c r="UR81" s="79"/>
      <c r="US81" s="79"/>
      <c r="UT81" s="79"/>
      <c r="UU81" s="79"/>
      <c r="UV81" s="79"/>
      <c r="UW81" s="79"/>
      <c r="UX81" s="79"/>
      <c r="UY81" s="79"/>
      <c r="UZ81" s="79"/>
      <c r="VA81" s="79"/>
      <c r="VB81" s="79"/>
      <c r="VC81" s="79"/>
      <c r="VD81" s="79"/>
      <c r="VE81" s="79"/>
      <c r="VF81" s="79"/>
      <c r="VG81" s="79"/>
      <c r="VH81" s="79"/>
      <c r="VI81" s="79"/>
      <c r="VJ81" s="79"/>
      <c r="VK81" s="79"/>
      <c r="VL81" s="79"/>
      <c r="VM81" s="79"/>
      <c r="VN81" s="79"/>
      <c r="VO81" s="79"/>
      <c r="VP81" s="79"/>
      <c r="VQ81" s="79"/>
      <c r="VR81" s="79"/>
      <c r="VS81" s="79"/>
      <c r="VT81" s="79"/>
      <c r="VU81" s="79"/>
      <c r="VV81" s="79"/>
      <c r="VW81" s="79"/>
      <c r="VX81" s="79"/>
      <c r="VY81" s="79"/>
      <c r="VZ81" s="79"/>
      <c r="WA81" s="79"/>
      <c r="WB81" s="79"/>
      <c r="WC81" s="79"/>
      <c r="WD81" s="79"/>
      <c r="WE81" s="79"/>
      <c r="WF81" s="79"/>
      <c r="WG81" s="79"/>
      <c r="WH81" s="79"/>
      <c r="WI81" s="79"/>
      <c r="WJ81" s="79"/>
      <c r="WK81" s="79"/>
      <c r="WL81" s="79"/>
      <c r="WM81" s="79"/>
      <c r="WN81" s="79"/>
      <c r="WO81" s="79"/>
      <c r="WP81" s="79"/>
      <c r="WQ81" s="79"/>
      <c r="WR81" s="79"/>
      <c r="WS81" s="79"/>
      <c r="WT81" s="79"/>
      <c r="WU81" s="79"/>
      <c r="WV81" s="79"/>
      <c r="WW81" s="79"/>
      <c r="WX81" s="79"/>
      <c r="WY81" s="79"/>
      <c r="WZ81" s="79"/>
      <c r="XA81" s="79"/>
      <c r="XB81" s="79"/>
      <c r="XC81" s="79"/>
      <c r="XD81" s="79"/>
      <c r="XE81" s="79"/>
      <c r="XF81" s="79"/>
      <c r="XG81" s="79"/>
      <c r="XH81" s="79"/>
      <c r="XI81" s="79"/>
      <c r="XJ81" s="79"/>
      <c r="XK81" s="79"/>
      <c r="XL81" s="79"/>
      <c r="XM81" s="79"/>
      <c r="XN81" s="79"/>
      <c r="XO81" s="79"/>
      <c r="XP81" s="79"/>
      <c r="XQ81" s="79"/>
      <c r="XR81" s="79"/>
      <c r="XS81" s="79"/>
      <c r="XT81" s="79"/>
      <c r="XU81" s="79"/>
      <c r="XV81" s="79"/>
      <c r="XW81" s="79"/>
      <c r="XX81" s="79"/>
      <c r="XY81" s="79"/>
      <c r="XZ81" s="79"/>
      <c r="YA81" s="79"/>
      <c r="YB81" s="79"/>
      <c r="YC81" s="79"/>
    </row>
    <row r="82" spans="1:653" s="80" customFormat="1" ht="86.25" customHeight="1" x14ac:dyDescent="0.25">
      <c r="A82" s="78" t="s">
        <v>285</v>
      </c>
      <c r="B82" s="71" t="s">
        <v>286</v>
      </c>
      <c r="C82" s="71" t="s">
        <v>287</v>
      </c>
      <c r="D82" s="73" t="s">
        <v>321</v>
      </c>
      <c r="E82" s="73" t="s">
        <v>322</v>
      </c>
      <c r="F82" s="72"/>
      <c r="G82" s="72"/>
      <c r="H82" s="73" t="s">
        <v>128</v>
      </c>
      <c r="I82" s="73" t="s">
        <v>290</v>
      </c>
      <c r="J82" s="73" t="s">
        <v>291</v>
      </c>
      <c r="K82" s="73" t="s">
        <v>194</v>
      </c>
      <c r="L82" s="73" t="s">
        <v>292</v>
      </c>
      <c r="M82" s="74" t="s">
        <v>49</v>
      </c>
      <c r="N82" s="101">
        <v>0</v>
      </c>
      <c r="O82" s="75">
        <v>6.2</v>
      </c>
      <c r="P82" s="63">
        <v>0</v>
      </c>
      <c r="Q82" s="63">
        <v>0</v>
      </c>
      <c r="R82" s="64">
        <v>0</v>
      </c>
      <c r="S82" s="63">
        <v>0.74</v>
      </c>
      <c r="T82" s="65">
        <v>0</v>
      </c>
      <c r="U82" s="79"/>
      <c r="V82" s="79"/>
      <c r="W82" s="79"/>
      <c r="X82" s="79"/>
      <c r="Y82" s="79"/>
      <c r="Z82" s="79"/>
      <c r="AA82" s="79"/>
      <c r="AB82" s="79"/>
      <c r="AC82" s="79"/>
      <c r="AD82" s="79"/>
      <c r="AE82" s="79"/>
      <c r="AF82" s="79"/>
      <c r="AG82" s="79"/>
      <c r="AH82" s="79"/>
      <c r="AI82" s="79"/>
      <c r="AJ82" s="79"/>
      <c r="AK82" s="79"/>
      <c r="AL82" s="79"/>
      <c r="AM82" s="79"/>
      <c r="AN82" s="79"/>
      <c r="AO82" s="79"/>
      <c r="AP82" s="79"/>
      <c r="AQ82" s="79"/>
      <c r="AR82" s="79"/>
      <c r="AS82" s="79"/>
      <c r="AT82" s="79"/>
      <c r="AU82" s="79"/>
      <c r="AV82" s="79"/>
      <c r="AW82" s="79"/>
      <c r="AX82" s="79"/>
      <c r="AY82" s="79"/>
      <c r="AZ82" s="79"/>
      <c r="BA82" s="79"/>
      <c r="BB82" s="79"/>
      <c r="BC82" s="79"/>
      <c r="BD82" s="79"/>
      <c r="BE82" s="79"/>
      <c r="BF82" s="79"/>
      <c r="BG82" s="79"/>
      <c r="BH82" s="79"/>
      <c r="BI82" s="79"/>
      <c r="BJ82" s="79"/>
      <c r="BK82" s="79"/>
      <c r="BL82" s="79"/>
      <c r="BM82" s="79"/>
      <c r="BN82" s="79"/>
      <c r="BO82" s="79"/>
      <c r="BP82" s="79"/>
      <c r="BQ82" s="79"/>
      <c r="BR82" s="79"/>
      <c r="BS82" s="79"/>
      <c r="BT82" s="79"/>
      <c r="BU82" s="79"/>
      <c r="BV82" s="79"/>
      <c r="BW82" s="79"/>
      <c r="BX82" s="79"/>
      <c r="BY82" s="79"/>
      <c r="BZ82" s="79"/>
      <c r="CA82" s="79"/>
      <c r="CB82" s="79"/>
      <c r="CC82" s="79"/>
      <c r="CD82" s="79"/>
      <c r="CE82" s="79"/>
      <c r="CF82" s="79"/>
      <c r="CG82" s="79"/>
      <c r="CH82" s="79"/>
      <c r="CI82" s="79"/>
      <c r="CJ82" s="79"/>
      <c r="CK82" s="79"/>
      <c r="CL82" s="79"/>
      <c r="CM82" s="79"/>
      <c r="CN82" s="79"/>
      <c r="CO82" s="79"/>
      <c r="CP82" s="79"/>
      <c r="CQ82" s="79"/>
      <c r="CR82" s="79"/>
      <c r="CS82" s="79"/>
      <c r="CT82" s="79"/>
      <c r="CU82" s="79"/>
      <c r="CV82" s="79"/>
      <c r="CW82" s="79"/>
      <c r="CX82" s="79"/>
      <c r="CY82" s="79"/>
      <c r="CZ82" s="79"/>
      <c r="DA82" s="79"/>
      <c r="DB82" s="79"/>
      <c r="DC82" s="79"/>
      <c r="DD82" s="79"/>
      <c r="DE82" s="79"/>
      <c r="DF82" s="79"/>
      <c r="DG82" s="79"/>
      <c r="DH82" s="79"/>
      <c r="DI82" s="79"/>
      <c r="DJ82" s="79"/>
      <c r="DK82" s="79"/>
      <c r="DL82" s="79"/>
      <c r="DM82" s="79"/>
      <c r="DN82" s="79"/>
      <c r="DO82" s="79"/>
      <c r="DP82" s="79"/>
      <c r="DQ82" s="79"/>
      <c r="DR82" s="79"/>
      <c r="DS82" s="79"/>
      <c r="DT82" s="79"/>
      <c r="DU82" s="79"/>
      <c r="DV82" s="79"/>
      <c r="DW82" s="79"/>
      <c r="DX82" s="79"/>
      <c r="DY82" s="79"/>
      <c r="DZ82" s="79"/>
      <c r="EA82" s="79"/>
      <c r="EB82" s="79"/>
      <c r="EC82" s="79"/>
      <c r="ED82" s="79"/>
      <c r="EE82" s="79"/>
      <c r="EF82" s="79"/>
      <c r="EG82" s="79"/>
      <c r="EH82" s="79"/>
      <c r="EI82" s="79"/>
      <c r="EJ82" s="79"/>
      <c r="EK82" s="79"/>
      <c r="EL82" s="79"/>
      <c r="EM82" s="79"/>
      <c r="EN82" s="79"/>
      <c r="EO82" s="79"/>
      <c r="EP82" s="79"/>
      <c r="EQ82" s="79"/>
      <c r="ER82" s="79"/>
      <c r="ES82" s="79"/>
      <c r="ET82" s="79"/>
      <c r="EU82" s="79"/>
      <c r="EV82" s="79"/>
      <c r="EW82" s="79"/>
      <c r="EX82" s="79"/>
      <c r="EY82" s="79"/>
      <c r="EZ82" s="79"/>
      <c r="FA82" s="79"/>
      <c r="FB82" s="79"/>
      <c r="FC82" s="79"/>
      <c r="FD82" s="79"/>
      <c r="FE82" s="79"/>
      <c r="FF82" s="79"/>
      <c r="FG82" s="79"/>
      <c r="FH82" s="79"/>
      <c r="FI82" s="79"/>
      <c r="FJ82" s="79"/>
      <c r="FK82" s="79"/>
      <c r="FL82" s="79"/>
      <c r="FM82" s="79"/>
      <c r="FN82" s="79"/>
      <c r="FO82" s="79"/>
      <c r="FP82" s="79"/>
      <c r="FQ82" s="79"/>
      <c r="FR82" s="79"/>
      <c r="FS82" s="79"/>
      <c r="FT82" s="79"/>
      <c r="FU82" s="79"/>
      <c r="FV82" s="79"/>
      <c r="FW82" s="79"/>
      <c r="FX82" s="79"/>
      <c r="FY82" s="79"/>
      <c r="FZ82" s="79"/>
      <c r="GA82" s="79"/>
      <c r="GB82" s="79"/>
      <c r="GC82" s="79"/>
      <c r="GD82" s="79"/>
      <c r="GE82" s="79"/>
      <c r="GF82" s="79"/>
      <c r="GG82" s="79"/>
      <c r="GH82" s="79"/>
      <c r="GI82" s="79"/>
      <c r="GJ82" s="79"/>
      <c r="GK82" s="79"/>
      <c r="GL82" s="79"/>
      <c r="GM82" s="79"/>
      <c r="GN82" s="79"/>
      <c r="GO82" s="79"/>
      <c r="GP82" s="79"/>
      <c r="GQ82" s="79"/>
      <c r="GR82" s="79"/>
      <c r="GS82" s="79"/>
      <c r="GT82" s="79"/>
      <c r="GU82" s="79"/>
      <c r="GV82" s="79"/>
      <c r="GW82" s="79"/>
      <c r="GX82" s="79"/>
      <c r="GY82" s="79"/>
      <c r="GZ82" s="79"/>
      <c r="HA82" s="79"/>
      <c r="HB82" s="79"/>
      <c r="HC82" s="79"/>
      <c r="HD82" s="79"/>
      <c r="HE82" s="79"/>
      <c r="HF82" s="79"/>
      <c r="HG82" s="79"/>
      <c r="HH82" s="79"/>
      <c r="HI82" s="79"/>
      <c r="HJ82" s="79"/>
      <c r="HK82" s="79"/>
      <c r="HL82" s="79"/>
      <c r="HM82" s="79"/>
      <c r="HN82" s="79"/>
      <c r="HO82" s="79"/>
      <c r="HP82" s="79"/>
      <c r="HQ82" s="79"/>
      <c r="HR82" s="79"/>
      <c r="HS82" s="79"/>
      <c r="HT82" s="79"/>
      <c r="HU82" s="79"/>
      <c r="HV82" s="79"/>
      <c r="HW82" s="79"/>
      <c r="HX82" s="79"/>
      <c r="HY82" s="79"/>
      <c r="HZ82" s="79"/>
      <c r="IA82" s="79"/>
      <c r="IB82" s="79"/>
      <c r="IC82" s="79"/>
      <c r="ID82" s="79"/>
      <c r="IE82" s="79"/>
      <c r="IF82" s="79"/>
      <c r="IG82" s="79"/>
      <c r="IH82" s="79"/>
      <c r="II82" s="79"/>
      <c r="IJ82" s="79"/>
      <c r="IK82" s="79"/>
      <c r="IL82" s="79"/>
      <c r="IM82" s="79"/>
      <c r="IN82" s="79"/>
      <c r="IO82" s="79"/>
      <c r="IP82" s="79"/>
      <c r="IQ82" s="79"/>
      <c r="IR82" s="79"/>
      <c r="IS82" s="79"/>
      <c r="IT82" s="79"/>
      <c r="IU82" s="79"/>
      <c r="IV82" s="79"/>
      <c r="IW82" s="79"/>
      <c r="IX82" s="79"/>
      <c r="IY82" s="79"/>
      <c r="IZ82" s="79"/>
      <c r="JA82" s="79"/>
      <c r="JB82" s="79"/>
      <c r="JC82" s="79"/>
      <c r="JD82" s="79"/>
      <c r="JE82" s="79"/>
      <c r="JF82" s="79"/>
      <c r="JG82" s="79"/>
      <c r="JH82" s="79"/>
      <c r="JI82" s="79"/>
      <c r="JJ82" s="79"/>
      <c r="JK82" s="79"/>
      <c r="JL82" s="79"/>
      <c r="JM82" s="79"/>
      <c r="JN82" s="79"/>
      <c r="JO82" s="79"/>
      <c r="JP82" s="79"/>
      <c r="JQ82" s="79"/>
      <c r="JR82" s="79"/>
      <c r="JS82" s="79"/>
      <c r="JT82" s="79"/>
      <c r="JU82" s="79"/>
      <c r="JV82" s="79"/>
      <c r="JW82" s="79"/>
      <c r="JX82" s="79"/>
      <c r="JY82" s="79"/>
      <c r="JZ82" s="79"/>
      <c r="KA82" s="79"/>
      <c r="KB82" s="79"/>
      <c r="KC82" s="79"/>
      <c r="KD82" s="79"/>
      <c r="KE82" s="79"/>
      <c r="KF82" s="79"/>
      <c r="KG82" s="79"/>
      <c r="KH82" s="79"/>
      <c r="KI82" s="79"/>
      <c r="KJ82" s="79"/>
      <c r="KK82" s="79"/>
      <c r="KL82" s="79"/>
      <c r="KM82" s="79"/>
      <c r="KN82" s="79"/>
      <c r="KO82" s="79"/>
      <c r="KP82" s="79"/>
      <c r="KQ82" s="79"/>
      <c r="KR82" s="79"/>
      <c r="KS82" s="79"/>
      <c r="KT82" s="79"/>
      <c r="KU82" s="79"/>
      <c r="KV82" s="79"/>
      <c r="KW82" s="79"/>
      <c r="KX82" s="79"/>
      <c r="KY82" s="79"/>
      <c r="KZ82" s="79"/>
      <c r="LA82" s="79"/>
      <c r="LB82" s="79"/>
      <c r="LC82" s="79"/>
      <c r="LD82" s="79"/>
      <c r="LE82" s="79"/>
      <c r="LF82" s="79"/>
      <c r="LG82" s="79"/>
      <c r="LH82" s="79"/>
      <c r="LI82" s="79"/>
      <c r="LJ82" s="79"/>
      <c r="LK82" s="79"/>
      <c r="LL82" s="79"/>
      <c r="LM82" s="79"/>
      <c r="LN82" s="79"/>
      <c r="LO82" s="79"/>
      <c r="LP82" s="79"/>
      <c r="LQ82" s="79"/>
      <c r="LR82" s="79"/>
      <c r="LS82" s="79"/>
      <c r="LT82" s="79"/>
      <c r="LU82" s="79"/>
      <c r="LV82" s="79"/>
      <c r="LW82" s="79"/>
      <c r="LX82" s="79"/>
      <c r="LY82" s="79"/>
      <c r="LZ82" s="79"/>
      <c r="MA82" s="79"/>
      <c r="MB82" s="79"/>
      <c r="MC82" s="79"/>
      <c r="MD82" s="79"/>
      <c r="ME82" s="79"/>
      <c r="MF82" s="79"/>
      <c r="MG82" s="79"/>
      <c r="MH82" s="79"/>
      <c r="MI82" s="79"/>
      <c r="MJ82" s="79"/>
      <c r="MK82" s="79"/>
      <c r="ML82" s="79"/>
      <c r="MM82" s="79"/>
      <c r="MN82" s="79"/>
      <c r="MO82" s="79"/>
      <c r="MP82" s="79"/>
      <c r="MQ82" s="79"/>
      <c r="MR82" s="79"/>
      <c r="MS82" s="79"/>
      <c r="MT82" s="79"/>
      <c r="MU82" s="79"/>
      <c r="MV82" s="79"/>
      <c r="MW82" s="79"/>
      <c r="MX82" s="79"/>
      <c r="MY82" s="79"/>
      <c r="MZ82" s="79"/>
      <c r="NA82" s="79"/>
      <c r="NB82" s="79"/>
      <c r="NC82" s="79"/>
      <c r="ND82" s="79"/>
      <c r="NE82" s="79"/>
      <c r="NF82" s="79"/>
      <c r="NG82" s="79"/>
      <c r="NH82" s="79"/>
      <c r="NI82" s="79"/>
      <c r="NJ82" s="79"/>
      <c r="NK82" s="79"/>
      <c r="NL82" s="79"/>
      <c r="NM82" s="79"/>
      <c r="NN82" s="79"/>
      <c r="NO82" s="79"/>
      <c r="NP82" s="79"/>
      <c r="NQ82" s="79"/>
      <c r="NR82" s="79"/>
      <c r="NS82" s="79"/>
      <c r="NT82" s="79"/>
      <c r="NU82" s="79"/>
      <c r="NV82" s="79"/>
      <c r="NW82" s="79"/>
      <c r="NX82" s="79"/>
      <c r="NY82" s="79"/>
      <c r="NZ82" s="79"/>
      <c r="OA82" s="79"/>
      <c r="OB82" s="79"/>
      <c r="OC82" s="79"/>
      <c r="OD82" s="79"/>
      <c r="OE82" s="79"/>
      <c r="OF82" s="79"/>
      <c r="OG82" s="79"/>
      <c r="OH82" s="79"/>
      <c r="OI82" s="79"/>
      <c r="OJ82" s="79"/>
      <c r="OK82" s="79"/>
      <c r="OL82" s="79"/>
      <c r="OM82" s="79"/>
      <c r="ON82" s="79"/>
      <c r="OO82" s="79"/>
      <c r="OP82" s="79"/>
      <c r="OQ82" s="79"/>
      <c r="OR82" s="79"/>
      <c r="OS82" s="79"/>
      <c r="OT82" s="79"/>
      <c r="OU82" s="79"/>
      <c r="OV82" s="79"/>
      <c r="OW82" s="79"/>
      <c r="OX82" s="79"/>
      <c r="OY82" s="79"/>
      <c r="OZ82" s="79"/>
      <c r="PA82" s="79"/>
      <c r="PB82" s="79"/>
      <c r="PC82" s="79"/>
      <c r="PD82" s="79"/>
      <c r="PE82" s="79"/>
      <c r="PF82" s="79"/>
      <c r="PG82" s="79"/>
      <c r="PH82" s="79"/>
      <c r="PI82" s="79"/>
      <c r="PJ82" s="79"/>
      <c r="PK82" s="79"/>
      <c r="PL82" s="79"/>
      <c r="PM82" s="79"/>
      <c r="PN82" s="79"/>
      <c r="PO82" s="79"/>
      <c r="PP82" s="79"/>
      <c r="PQ82" s="79"/>
      <c r="PR82" s="79"/>
      <c r="PS82" s="79"/>
      <c r="PT82" s="79"/>
      <c r="PU82" s="79"/>
      <c r="PV82" s="79"/>
      <c r="PW82" s="79"/>
      <c r="PX82" s="79"/>
      <c r="PY82" s="79"/>
      <c r="PZ82" s="79"/>
      <c r="QA82" s="79"/>
      <c r="QB82" s="79"/>
      <c r="QC82" s="79"/>
      <c r="QD82" s="79"/>
      <c r="QE82" s="79"/>
      <c r="QF82" s="79"/>
      <c r="QG82" s="79"/>
      <c r="QH82" s="79"/>
      <c r="QI82" s="79"/>
      <c r="QJ82" s="79"/>
      <c r="QK82" s="79"/>
      <c r="QL82" s="79"/>
      <c r="QM82" s="79"/>
      <c r="QN82" s="79"/>
      <c r="QO82" s="79"/>
      <c r="QP82" s="79"/>
      <c r="QQ82" s="79"/>
      <c r="QR82" s="79"/>
      <c r="QS82" s="79"/>
      <c r="QT82" s="79"/>
      <c r="QU82" s="79"/>
      <c r="QV82" s="79"/>
      <c r="QW82" s="79"/>
      <c r="QX82" s="79"/>
      <c r="QY82" s="79"/>
      <c r="QZ82" s="79"/>
      <c r="RA82" s="79"/>
      <c r="RB82" s="79"/>
      <c r="RC82" s="79"/>
      <c r="RD82" s="79"/>
      <c r="RE82" s="79"/>
      <c r="RF82" s="79"/>
      <c r="RG82" s="79"/>
      <c r="RH82" s="79"/>
      <c r="RI82" s="79"/>
      <c r="RJ82" s="79"/>
      <c r="RK82" s="79"/>
      <c r="RL82" s="79"/>
      <c r="RM82" s="79"/>
      <c r="RN82" s="79"/>
      <c r="RO82" s="79"/>
      <c r="RP82" s="79"/>
      <c r="RQ82" s="79"/>
      <c r="RR82" s="79"/>
      <c r="RS82" s="79"/>
      <c r="RT82" s="79"/>
      <c r="RU82" s="79"/>
      <c r="RV82" s="79"/>
      <c r="RW82" s="79"/>
      <c r="RX82" s="79"/>
      <c r="RY82" s="79"/>
      <c r="RZ82" s="79"/>
      <c r="SA82" s="79"/>
      <c r="SB82" s="79"/>
      <c r="SC82" s="79"/>
      <c r="SD82" s="79"/>
      <c r="SE82" s="79"/>
      <c r="SF82" s="79"/>
      <c r="SG82" s="79"/>
      <c r="SH82" s="79"/>
      <c r="SI82" s="79"/>
      <c r="SJ82" s="79"/>
      <c r="SK82" s="79"/>
      <c r="SL82" s="79"/>
      <c r="SM82" s="79"/>
      <c r="SN82" s="79"/>
      <c r="SO82" s="79"/>
      <c r="SP82" s="79"/>
      <c r="SQ82" s="79"/>
      <c r="SR82" s="79"/>
      <c r="SS82" s="79"/>
      <c r="ST82" s="79"/>
      <c r="SU82" s="79"/>
      <c r="SV82" s="79"/>
      <c r="SW82" s="79"/>
      <c r="SX82" s="79"/>
      <c r="SY82" s="79"/>
      <c r="SZ82" s="79"/>
      <c r="TA82" s="79"/>
      <c r="TB82" s="79"/>
      <c r="TC82" s="79"/>
      <c r="TD82" s="79"/>
      <c r="TE82" s="79"/>
      <c r="TF82" s="79"/>
      <c r="TG82" s="79"/>
      <c r="TH82" s="79"/>
      <c r="TI82" s="79"/>
      <c r="TJ82" s="79"/>
      <c r="TK82" s="79"/>
      <c r="TL82" s="79"/>
      <c r="TM82" s="79"/>
      <c r="TN82" s="79"/>
      <c r="TO82" s="79"/>
      <c r="TP82" s="79"/>
      <c r="TQ82" s="79"/>
      <c r="TR82" s="79"/>
      <c r="TS82" s="79"/>
      <c r="TT82" s="79"/>
      <c r="TU82" s="79"/>
      <c r="TV82" s="79"/>
      <c r="TW82" s="79"/>
      <c r="TX82" s="79"/>
      <c r="TY82" s="79"/>
      <c r="TZ82" s="79"/>
      <c r="UA82" s="79"/>
      <c r="UB82" s="79"/>
      <c r="UC82" s="79"/>
      <c r="UD82" s="79"/>
      <c r="UE82" s="79"/>
      <c r="UF82" s="79"/>
      <c r="UG82" s="79"/>
      <c r="UH82" s="79"/>
      <c r="UI82" s="79"/>
      <c r="UJ82" s="79"/>
      <c r="UK82" s="79"/>
      <c r="UL82" s="79"/>
      <c r="UM82" s="79"/>
      <c r="UN82" s="79"/>
      <c r="UO82" s="79"/>
      <c r="UP82" s="79"/>
      <c r="UQ82" s="79"/>
      <c r="UR82" s="79"/>
      <c r="US82" s="79"/>
      <c r="UT82" s="79"/>
      <c r="UU82" s="79"/>
      <c r="UV82" s="79"/>
      <c r="UW82" s="79"/>
      <c r="UX82" s="79"/>
      <c r="UY82" s="79"/>
      <c r="UZ82" s="79"/>
      <c r="VA82" s="79"/>
      <c r="VB82" s="79"/>
      <c r="VC82" s="79"/>
      <c r="VD82" s="79"/>
      <c r="VE82" s="79"/>
      <c r="VF82" s="79"/>
      <c r="VG82" s="79"/>
      <c r="VH82" s="79"/>
      <c r="VI82" s="79"/>
      <c r="VJ82" s="79"/>
      <c r="VK82" s="79"/>
      <c r="VL82" s="79"/>
      <c r="VM82" s="79"/>
      <c r="VN82" s="79"/>
      <c r="VO82" s="79"/>
      <c r="VP82" s="79"/>
      <c r="VQ82" s="79"/>
      <c r="VR82" s="79"/>
      <c r="VS82" s="79"/>
      <c r="VT82" s="79"/>
      <c r="VU82" s="79"/>
      <c r="VV82" s="79"/>
      <c r="VW82" s="79"/>
      <c r="VX82" s="79"/>
      <c r="VY82" s="79"/>
      <c r="VZ82" s="79"/>
      <c r="WA82" s="79"/>
      <c r="WB82" s="79"/>
      <c r="WC82" s="79"/>
      <c r="WD82" s="79"/>
      <c r="WE82" s="79"/>
      <c r="WF82" s="79"/>
      <c r="WG82" s="79"/>
      <c r="WH82" s="79"/>
      <c r="WI82" s="79"/>
      <c r="WJ82" s="79"/>
      <c r="WK82" s="79"/>
      <c r="WL82" s="79"/>
      <c r="WM82" s="79"/>
      <c r="WN82" s="79"/>
      <c r="WO82" s="79"/>
      <c r="WP82" s="79"/>
      <c r="WQ82" s="79"/>
      <c r="WR82" s="79"/>
      <c r="WS82" s="79"/>
      <c r="WT82" s="79"/>
      <c r="WU82" s="79"/>
      <c r="WV82" s="79"/>
      <c r="WW82" s="79"/>
      <c r="WX82" s="79"/>
      <c r="WY82" s="79"/>
      <c r="WZ82" s="79"/>
      <c r="XA82" s="79"/>
      <c r="XB82" s="79"/>
      <c r="XC82" s="79"/>
      <c r="XD82" s="79"/>
      <c r="XE82" s="79"/>
      <c r="XF82" s="79"/>
      <c r="XG82" s="79"/>
      <c r="XH82" s="79"/>
      <c r="XI82" s="79"/>
      <c r="XJ82" s="79"/>
      <c r="XK82" s="79"/>
      <c r="XL82" s="79"/>
      <c r="XM82" s="79"/>
      <c r="XN82" s="79"/>
      <c r="XO82" s="79"/>
      <c r="XP82" s="79"/>
      <c r="XQ82" s="79"/>
      <c r="XR82" s="79"/>
      <c r="XS82" s="79"/>
      <c r="XT82" s="79"/>
      <c r="XU82" s="79"/>
      <c r="XV82" s="79"/>
      <c r="XW82" s="79"/>
      <c r="XX82" s="79"/>
      <c r="XY82" s="79"/>
      <c r="XZ82" s="79"/>
      <c r="YA82" s="79"/>
      <c r="YB82" s="79"/>
      <c r="YC82" s="79"/>
    </row>
    <row r="83" spans="1:653" s="80" customFormat="1" ht="86.25" customHeight="1" x14ac:dyDescent="0.25">
      <c r="A83" s="78" t="s">
        <v>285</v>
      </c>
      <c r="B83" s="71" t="s">
        <v>286</v>
      </c>
      <c r="C83" s="71" t="s">
        <v>287</v>
      </c>
      <c r="D83" s="73" t="s">
        <v>323</v>
      </c>
      <c r="E83" s="73" t="s">
        <v>324</v>
      </c>
      <c r="F83" s="72"/>
      <c r="G83" s="72"/>
      <c r="H83" s="73" t="s">
        <v>128</v>
      </c>
      <c r="I83" s="73" t="s">
        <v>290</v>
      </c>
      <c r="J83" s="73" t="s">
        <v>291</v>
      </c>
      <c r="K83" s="73" t="s">
        <v>194</v>
      </c>
      <c r="L83" s="73" t="s">
        <v>292</v>
      </c>
      <c r="M83" s="74" t="s">
        <v>49</v>
      </c>
      <c r="N83" s="101">
        <v>0</v>
      </c>
      <c r="O83" s="75">
        <v>12</v>
      </c>
      <c r="P83" s="63">
        <v>0</v>
      </c>
      <c r="Q83" s="63">
        <v>0</v>
      </c>
      <c r="R83" s="64">
        <v>0</v>
      </c>
      <c r="S83" s="63">
        <v>1.44</v>
      </c>
      <c r="T83" s="65">
        <v>0</v>
      </c>
      <c r="U83" s="79"/>
      <c r="V83" s="79"/>
      <c r="W83" s="79"/>
      <c r="X83" s="79"/>
      <c r="Y83" s="79"/>
      <c r="Z83" s="79"/>
      <c r="AA83" s="79"/>
      <c r="AB83" s="79"/>
      <c r="AC83" s="79"/>
      <c r="AD83" s="79"/>
      <c r="AE83" s="79"/>
      <c r="AF83" s="79"/>
      <c r="AG83" s="79"/>
      <c r="AH83" s="79"/>
      <c r="AI83" s="79"/>
      <c r="AJ83" s="79"/>
      <c r="AK83" s="79"/>
      <c r="AL83" s="79"/>
      <c r="AM83" s="79"/>
      <c r="AN83" s="79"/>
      <c r="AO83" s="79"/>
      <c r="AP83" s="79"/>
      <c r="AQ83" s="79"/>
      <c r="AR83" s="79"/>
      <c r="AS83" s="79"/>
      <c r="AT83" s="79"/>
      <c r="AU83" s="79"/>
      <c r="AV83" s="79"/>
      <c r="AW83" s="79"/>
      <c r="AX83" s="79"/>
      <c r="AY83" s="79"/>
      <c r="AZ83" s="79"/>
      <c r="BA83" s="79"/>
      <c r="BB83" s="79"/>
      <c r="BC83" s="79"/>
      <c r="BD83" s="79"/>
      <c r="BE83" s="79"/>
      <c r="BF83" s="79"/>
      <c r="BG83" s="79"/>
      <c r="BH83" s="79"/>
      <c r="BI83" s="79"/>
      <c r="BJ83" s="79"/>
      <c r="BK83" s="79"/>
      <c r="BL83" s="79"/>
      <c r="BM83" s="79"/>
      <c r="BN83" s="79"/>
      <c r="BO83" s="79"/>
      <c r="BP83" s="79"/>
      <c r="BQ83" s="79"/>
      <c r="BR83" s="79"/>
      <c r="BS83" s="79"/>
      <c r="BT83" s="79"/>
      <c r="BU83" s="79"/>
      <c r="BV83" s="79"/>
      <c r="BW83" s="79"/>
      <c r="BX83" s="79"/>
      <c r="BY83" s="79"/>
      <c r="BZ83" s="79"/>
      <c r="CA83" s="79"/>
      <c r="CB83" s="79"/>
      <c r="CC83" s="79"/>
      <c r="CD83" s="79"/>
      <c r="CE83" s="79"/>
      <c r="CF83" s="79"/>
      <c r="CG83" s="79"/>
      <c r="CH83" s="79"/>
      <c r="CI83" s="79"/>
      <c r="CJ83" s="79"/>
      <c r="CK83" s="79"/>
      <c r="CL83" s="79"/>
      <c r="CM83" s="79"/>
      <c r="CN83" s="79"/>
      <c r="CO83" s="79"/>
      <c r="CP83" s="79"/>
      <c r="CQ83" s="79"/>
      <c r="CR83" s="79"/>
      <c r="CS83" s="79"/>
      <c r="CT83" s="79"/>
      <c r="CU83" s="79"/>
      <c r="CV83" s="79"/>
      <c r="CW83" s="79"/>
      <c r="CX83" s="79"/>
      <c r="CY83" s="79"/>
      <c r="CZ83" s="79"/>
      <c r="DA83" s="79"/>
      <c r="DB83" s="79"/>
      <c r="DC83" s="79"/>
      <c r="DD83" s="79"/>
      <c r="DE83" s="79"/>
      <c r="DF83" s="79"/>
      <c r="DG83" s="79"/>
      <c r="DH83" s="79"/>
      <c r="DI83" s="79"/>
      <c r="DJ83" s="79"/>
      <c r="DK83" s="79"/>
      <c r="DL83" s="79"/>
      <c r="DM83" s="79"/>
      <c r="DN83" s="79"/>
      <c r="DO83" s="79"/>
      <c r="DP83" s="79"/>
      <c r="DQ83" s="79"/>
      <c r="DR83" s="79"/>
      <c r="DS83" s="79"/>
      <c r="DT83" s="79"/>
      <c r="DU83" s="79"/>
      <c r="DV83" s="79"/>
      <c r="DW83" s="79"/>
      <c r="DX83" s="79"/>
      <c r="DY83" s="79"/>
      <c r="DZ83" s="79"/>
      <c r="EA83" s="79"/>
      <c r="EB83" s="79"/>
      <c r="EC83" s="79"/>
      <c r="ED83" s="79"/>
      <c r="EE83" s="79"/>
      <c r="EF83" s="79"/>
      <c r="EG83" s="79"/>
      <c r="EH83" s="79"/>
      <c r="EI83" s="79"/>
      <c r="EJ83" s="79"/>
      <c r="EK83" s="79"/>
      <c r="EL83" s="79"/>
      <c r="EM83" s="79"/>
      <c r="EN83" s="79"/>
      <c r="EO83" s="79"/>
      <c r="EP83" s="79"/>
      <c r="EQ83" s="79"/>
      <c r="ER83" s="79"/>
      <c r="ES83" s="79"/>
      <c r="ET83" s="79"/>
      <c r="EU83" s="79"/>
      <c r="EV83" s="79"/>
      <c r="EW83" s="79"/>
      <c r="EX83" s="79"/>
      <c r="EY83" s="79"/>
      <c r="EZ83" s="79"/>
      <c r="FA83" s="79"/>
      <c r="FB83" s="79"/>
      <c r="FC83" s="79"/>
      <c r="FD83" s="79"/>
      <c r="FE83" s="79"/>
      <c r="FF83" s="79"/>
      <c r="FG83" s="79"/>
      <c r="FH83" s="79"/>
      <c r="FI83" s="79"/>
      <c r="FJ83" s="79"/>
      <c r="FK83" s="79"/>
      <c r="FL83" s="79"/>
      <c r="FM83" s="79"/>
      <c r="FN83" s="79"/>
      <c r="FO83" s="79"/>
      <c r="FP83" s="79"/>
      <c r="FQ83" s="79"/>
      <c r="FR83" s="79"/>
      <c r="FS83" s="79"/>
      <c r="FT83" s="79"/>
      <c r="FU83" s="79"/>
      <c r="FV83" s="79"/>
      <c r="FW83" s="79"/>
      <c r="FX83" s="79"/>
      <c r="FY83" s="79"/>
      <c r="FZ83" s="79"/>
      <c r="GA83" s="79"/>
      <c r="GB83" s="79"/>
      <c r="GC83" s="79"/>
      <c r="GD83" s="79"/>
      <c r="GE83" s="79"/>
      <c r="GF83" s="79"/>
      <c r="GG83" s="79"/>
      <c r="GH83" s="79"/>
      <c r="GI83" s="79"/>
      <c r="GJ83" s="79"/>
      <c r="GK83" s="79"/>
      <c r="GL83" s="79"/>
      <c r="GM83" s="79"/>
      <c r="GN83" s="79"/>
      <c r="GO83" s="79"/>
      <c r="GP83" s="79"/>
      <c r="GQ83" s="79"/>
      <c r="GR83" s="79"/>
      <c r="GS83" s="79"/>
      <c r="GT83" s="79"/>
      <c r="GU83" s="79"/>
      <c r="GV83" s="79"/>
      <c r="GW83" s="79"/>
      <c r="GX83" s="79"/>
      <c r="GY83" s="79"/>
      <c r="GZ83" s="79"/>
      <c r="HA83" s="79"/>
      <c r="HB83" s="79"/>
      <c r="HC83" s="79"/>
      <c r="HD83" s="79"/>
      <c r="HE83" s="79"/>
      <c r="HF83" s="79"/>
      <c r="HG83" s="79"/>
      <c r="HH83" s="79"/>
      <c r="HI83" s="79"/>
      <c r="HJ83" s="79"/>
      <c r="HK83" s="79"/>
      <c r="HL83" s="79"/>
      <c r="HM83" s="79"/>
      <c r="HN83" s="79"/>
      <c r="HO83" s="79"/>
      <c r="HP83" s="79"/>
      <c r="HQ83" s="79"/>
      <c r="HR83" s="79"/>
      <c r="HS83" s="79"/>
      <c r="HT83" s="79"/>
      <c r="HU83" s="79"/>
      <c r="HV83" s="79"/>
      <c r="HW83" s="79"/>
      <c r="HX83" s="79"/>
      <c r="HY83" s="79"/>
      <c r="HZ83" s="79"/>
      <c r="IA83" s="79"/>
      <c r="IB83" s="79"/>
      <c r="IC83" s="79"/>
      <c r="ID83" s="79"/>
      <c r="IE83" s="79"/>
      <c r="IF83" s="79"/>
      <c r="IG83" s="79"/>
      <c r="IH83" s="79"/>
      <c r="II83" s="79"/>
      <c r="IJ83" s="79"/>
      <c r="IK83" s="79"/>
      <c r="IL83" s="79"/>
      <c r="IM83" s="79"/>
      <c r="IN83" s="79"/>
      <c r="IO83" s="79"/>
      <c r="IP83" s="79"/>
      <c r="IQ83" s="79"/>
      <c r="IR83" s="79"/>
      <c r="IS83" s="79"/>
      <c r="IT83" s="79"/>
      <c r="IU83" s="79"/>
      <c r="IV83" s="79"/>
      <c r="IW83" s="79"/>
      <c r="IX83" s="79"/>
      <c r="IY83" s="79"/>
      <c r="IZ83" s="79"/>
      <c r="JA83" s="79"/>
      <c r="JB83" s="79"/>
      <c r="JC83" s="79"/>
      <c r="JD83" s="79"/>
      <c r="JE83" s="79"/>
      <c r="JF83" s="79"/>
      <c r="JG83" s="79"/>
      <c r="JH83" s="79"/>
      <c r="JI83" s="79"/>
      <c r="JJ83" s="79"/>
      <c r="JK83" s="79"/>
      <c r="JL83" s="79"/>
      <c r="JM83" s="79"/>
      <c r="JN83" s="79"/>
      <c r="JO83" s="79"/>
      <c r="JP83" s="79"/>
      <c r="JQ83" s="79"/>
      <c r="JR83" s="79"/>
      <c r="JS83" s="79"/>
      <c r="JT83" s="79"/>
      <c r="JU83" s="79"/>
      <c r="JV83" s="79"/>
      <c r="JW83" s="79"/>
      <c r="JX83" s="79"/>
      <c r="JY83" s="79"/>
      <c r="JZ83" s="79"/>
      <c r="KA83" s="79"/>
      <c r="KB83" s="79"/>
      <c r="KC83" s="79"/>
      <c r="KD83" s="79"/>
      <c r="KE83" s="79"/>
      <c r="KF83" s="79"/>
      <c r="KG83" s="79"/>
      <c r="KH83" s="79"/>
      <c r="KI83" s="79"/>
      <c r="KJ83" s="79"/>
      <c r="KK83" s="79"/>
      <c r="KL83" s="79"/>
      <c r="KM83" s="79"/>
      <c r="KN83" s="79"/>
      <c r="KO83" s="79"/>
      <c r="KP83" s="79"/>
      <c r="KQ83" s="79"/>
      <c r="KR83" s="79"/>
      <c r="KS83" s="79"/>
      <c r="KT83" s="79"/>
      <c r="KU83" s="79"/>
      <c r="KV83" s="79"/>
      <c r="KW83" s="79"/>
      <c r="KX83" s="79"/>
      <c r="KY83" s="79"/>
      <c r="KZ83" s="79"/>
      <c r="LA83" s="79"/>
      <c r="LB83" s="79"/>
      <c r="LC83" s="79"/>
      <c r="LD83" s="79"/>
      <c r="LE83" s="79"/>
      <c r="LF83" s="79"/>
      <c r="LG83" s="79"/>
      <c r="LH83" s="79"/>
      <c r="LI83" s="79"/>
      <c r="LJ83" s="79"/>
      <c r="LK83" s="79"/>
      <c r="LL83" s="79"/>
      <c r="LM83" s="79"/>
      <c r="LN83" s="79"/>
      <c r="LO83" s="79"/>
      <c r="LP83" s="79"/>
      <c r="LQ83" s="79"/>
      <c r="LR83" s="79"/>
      <c r="LS83" s="79"/>
      <c r="LT83" s="79"/>
      <c r="LU83" s="79"/>
      <c r="LV83" s="79"/>
      <c r="LW83" s="79"/>
      <c r="LX83" s="79"/>
      <c r="LY83" s="79"/>
      <c r="LZ83" s="79"/>
      <c r="MA83" s="79"/>
      <c r="MB83" s="79"/>
      <c r="MC83" s="79"/>
      <c r="MD83" s="79"/>
      <c r="ME83" s="79"/>
      <c r="MF83" s="79"/>
      <c r="MG83" s="79"/>
      <c r="MH83" s="79"/>
      <c r="MI83" s="79"/>
      <c r="MJ83" s="79"/>
      <c r="MK83" s="79"/>
      <c r="ML83" s="79"/>
      <c r="MM83" s="79"/>
      <c r="MN83" s="79"/>
      <c r="MO83" s="79"/>
      <c r="MP83" s="79"/>
      <c r="MQ83" s="79"/>
      <c r="MR83" s="79"/>
      <c r="MS83" s="79"/>
      <c r="MT83" s="79"/>
      <c r="MU83" s="79"/>
      <c r="MV83" s="79"/>
      <c r="MW83" s="79"/>
      <c r="MX83" s="79"/>
      <c r="MY83" s="79"/>
      <c r="MZ83" s="79"/>
      <c r="NA83" s="79"/>
      <c r="NB83" s="79"/>
      <c r="NC83" s="79"/>
      <c r="ND83" s="79"/>
      <c r="NE83" s="79"/>
      <c r="NF83" s="79"/>
      <c r="NG83" s="79"/>
      <c r="NH83" s="79"/>
      <c r="NI83" s="79"/>
      <c r="NJ83" s="79"/>
      <c r="NK83" s="79"/>
      <c r="NL83" s="79"/>
      <c r="NM83" s="79"/>
      <c r="NN83" s="79"/>
      <c r="NO83" s="79"/>
      <c r="NP83" s="79"/>
      <c r="NQ83" s="79"/>
      <c r="NR83" s="79"/>
      <c r="NS83" s="79"/>
      <c r="NT83" s="79"/>
      <c r="NU83" s="79"/>
      <c r="NV83" s="79"/>
      <c r="NW83" s="79"/>
      <c r="NX83" s="79"/>
      <c r="NY83" s="79"/>
      <c r="NZ83" s="79"/>
      <c r="OA83" s="79"/>
      <c r="OB83" s="79"/>
      <c r="OC83" s="79"/>
      <c r="OD83" s="79"/>
      <c r="OE83" s="79"/>
      <c r="OF83" s="79"/>
      <c r="OG83" s="79"/>
      <c r="OH83" s="79"/>
      <c r="OI83" s="79"/>
      <c r="OJ83" s="79"/>
      <c r="OK83" s="79"/>
      <c r="OL83" s="79"/>
      <c r="OM83" s="79"/>
      <c r="ON83" s="79"/>
      <c r="OO83" s="79"/>
      <c r="OP83" s="79"/>
      <c r="OQ83" s="79"/>
      <c r="OR83" s="79"/>
      <c r="OS83" s="79"/>
      <c r="OT83" s="79"/>
      <c r="OU83" s="79"/>
      <c r="OV83" s="79"/>
      <c r="OW83" s="79"/>
      <c r="OX83" s="79"/>
      <c r="OY83" s="79"/>
      <c r="OZ83" s="79"/>
      <c r="PA83" s="79"/>
      <c r="PB83" s="79"/>
      <c r="PC83" s="79"/>
      <c r="PD83" s="79"/>
      <c r="PE83" s="79"/>
      <c r="PF83" s="79"/>
      <c r="PG83" s="79"/>
      <c r="PH83" s="79"/>
      <c r="PI83" s="79"/>
      <c r="PJ83" s="79"/>
      <c r="PK83" s="79"/>
      <c r="PL83" s="79"/>
      <c r="PM83" s="79"/>
      <c r="PN83" s="79"/>
      <c r="PO83" s="79"/>
      <c r="PP83" s="79"/>
      <c r="PQ83" s="79"/>
      <c r="PR83" s="79"/>
      <c r="PS83" s="79"/>
      <c r="PT83" s="79"/>
      <c r="PU83" s="79"/>
      <c r="PV83" s="79"/>
      <c r="PW83" s="79"/>
      <c r="PX83" s="79"/>
      <c r="PY83" s="79"/>
      <c r="PZ83" s="79"/>
      <c r="QA83" s="79"/>
      <c r="QB83" s="79"/>
      <c r="QC83" s="79"/>
      <c r="QD83" s="79"/>
      <c r="QE83" s="79"/>
      <c r="QF83" s="79"/>
      <c r="QG83" s="79"/>
      <c r="QH83" s="79"/>
      <c r="QI83" s="79"/>
      <c r="QJ83" s="79"/>
      <c r="QK83" s="79"/>
      <c r="QL83" s="79"/>
      <c r="QM83" s="79"/>
      <c r="QN83" s="79"/>
      <c r="QO83" s="79"/>
      <c r="QP83" s="79"/>
      <c r="QQ83" s="79"/>
      <c r="QR83" s="79"/>
      <c r="QS83" s="79"/>
      <c r="QT83" s="79"/>
      <c r="QU83" s="79"/>
      <c r="QV83" s="79"/>
      <c r="QW83" s="79"/>
      <c r="QX83" s="79"/>
      <c r="QY83" s="79"/>
      <c r="QZ83" s="79"/>
      <c r="RA83" s="79"/>
      <c r="RB83" s="79"/>
      <c r="RC83" s="79"/>
      <c r="RD83" s="79"/>
      <c r="RE83" s="79"/>
      <c r="RF83" s="79"/>
      <c r="RG83" s="79"/>
      <c r="RH83" s="79"/>
      <c r="RI83" s="79"/>
      <c r="RJ83" s="79"/>
      <c r="RK83" s="79"/>
      <c r="RL83" s="79"/>
      <c r="RM83" s="79"/>
      <c r="RN83" s="79"/>
      <c r="RO83" s="79"/>
      <c r="RP83" s="79"/>
      <c r="RQ83" s="79"/>
      <c r="RR83" s="79"/>
      <c r="RS83" s="79"/>
      <c r="RT83" s="79"/>
      <c r="RU83" s="79"/>
      <c r="RV83" s="79"/>
      <c r="RW83" s="79"/>
      <c r="RX83" s="79"/>
      <c r="RY83" s="79"/>
      <c r="RZ83" s="79"/>
      <c r="SA83" s="79"/>
      <c r="SB83" s="79"/>
      <c r="SC83" s="79"/>
      <c r="SD83" s="79"/>
      <c r="SE83" s="79"/>
      <c r="SF83" s="79"/>
      <c r="SG83" s="79"/>
      <c r="SH83" s="79"/>
      <c r="SI83" s="79"/>
      <c r="SJ83" s="79"/>
      <c r="SK83" s="79"/>
      <c r="SL83" s="79"/>
      <c r="SM83" s="79"/>
      <c r="SN83" s="79"/>
      <c r="SO83" s="79"/>
      <c r="SP83" s="79"/>
      <c r="SQ83" s="79"/>
      <c r="SR83" s="79"/>
      <c r="SS83" s="79"/>
      <c r="ST83" s="79"/>
      <c r="SU83" s="79"/>
      <c r="SV83" s="79"/>
      <c r="SW83" s="79"/>
      <c r="SX83" s="79"/>
      <c r="SY83" s="79"/>
      <c r="SZ83" s="79"/>
      <c r="TA83" s="79"/>
      <c r="TB83" s="79"/>
      <c r="TC83" s="79"/>
      <c r="TD83" s="79"/>
      <c r="TE83" s="79"/>
      <c r="TF83" s="79"/>
      <c r="TG83" s="79"/>
      <c r="TH83" s="79"/>
      <c r="TI83" s="79"/>
      <c r="TJ83" s="79"/>
      <c r="TK83" s="79"/>
      <c r="TL83" s="79"/>
      <c r="TM83" s="79"/>
      <c r="TN83" s="79"/>
      <c r="TO83" s="79"/>
      <c r="TP83" s="79"/>
      <c r="TQ83" s="79"/>
      <c r="TR83" s="79"/>
      <c r="TS83" s="79"/>
      <c r="TT83" s="79"/>
      <c r="TU83" s="79"/>
      <c r="TV83" s="79"/>
      <c r="TW83" s="79"/>
      <c r="TX83" s="79"/>
      <c r="TY83" s="79"/>
      <c r="TZ83" s="79"/>
      <c r="UA83" s="79"/>
      <c r="UB83" s="79"/>
      <c r="UC83" s="79"/>
      <c r="UD83" s="79"/>
      <c r="UE83" s="79"/>
      <c r="UF83" s="79"/>
      <c r="UG83" s="79"/>
      <c r="UH83" s="79"/>
      <c r="UI83" s="79"/>
      <c r="UJ83" s="79"/>
      <c r="UK83" s="79"/>
      <c r="UL83" s="79"/>
      <c r="UM83" s="79"/>
      <c r="UN83" s="79"/>
      <c r="UO83" s="79"/>
      <c r="UP83" s="79"/>
      <c r="UQ83" s="79"/>
      <c r="UR83" s="79"/>
      <c r="US83" s="79"/>
      <c r="UT83" s="79"/>
      <c r="UU83" s="79"/>
      <c r="UV83" s="79"/>
      <c r="UW83" s="79"/>
      <c r="UX83" s="79"/>
      <c r="UY83" s="79"/>
      <c r="UZ83" s="79"/>
      <c r="VA83" s="79"/>
      <c r="VB83" s="79"/>
      <c r="VC83" s="79"/>
      <c r="VD83" s="79"/>
      <c r="VE83" s="79"/>
      <c r="VF83" s="79"/>
      <c r="VG83" s="79"/>
      <c r="VH83" s="79"/>
      <c r="VI83" s="79"/>
      <c r="VJ83" s="79"/>
      <c r="VK83" s="79"/>
      <c r="VL83" s="79"/>
      <c r="VM83" s="79"/>
      <c r="VN83" s="79"/>
      <c r="VO83" s="79"/>
      <c r="VP83" s="79"/>
      <c r="VQ83" s="79"/>
      <c r="VR83" s="79"/>
      <c r="VS83" s="79"/>
      <c r="VT83" s="79"/>
      <c r="VU83" s="79"/>
      <c r="VV83" s="79"/>
      <c r="VW83" s="79"/>
      <c r="VX83" s="79"/>
      <c r="VY83" s="79"/>
      <c r="VZ83" s="79"/>
      <c r="WA83" s="79"/>
      <c r="WB83" s="79"/>
      <c r="WC83" s="79"/>
      <c r="WD83" s="79"/>
      <c r="WE83" s="79"/>
      <c r="WF83" s="79"/>
      <c r="WG83" s="79"/>
      <c r="WH83" s="79"/>
      <c r="WI83" s="79"/>
      <c r="WJ83" s="79"/>
      <c r="WK83" s="79"/>
      <c r="WL83" s="79"/>
      <c r="WM83" s="79"/>
      <c r="WN83" s="79"/>
      <c r="WO83" s="79"/>
      <c r="WP83" s="79"/>
      <c r="WQ83" s="79"/>
      <c r="WR83" s="79"/>
      <c r="WS83" s="79"/>
      <c r="WT83" s="79"/>
      <c r="WU83" s="79"/>
      <c r="WV83" s="79"/>
      <c r="WW83" s="79"/>
      <c r="WX83" s="79"/>
      <c r="WY83" s="79"/>
      <c r="WZ83" s="79"/>
      <c r="XA83" s="79"/>
      <c r="XB83" s="79"/>
      <c r="XC83" s="79"/>
      <c r="XD83" s="79"/>
      <c r="XE83" s="79"/>
      <c r="XF83" s="79"/>
      <c r="XG83" s="79"/>
      <c r="XH83" s="79"/>
      <c r="XI83" s="79"/>
      <c r="XJ83" s="79"/>
      <c r="XK83" s="79"/>
      <c r="XL83" s="79"/>
      <c r="XM83" s="79"/>
      <c r="XN83" s="79"/>
      <c r="XO83" s="79"/>
      <c r="XP83" s="79"/>
      <c r="XQ83" s="79"/>
      <c r="XR83" s="79"/>
      <c r="XS83" s="79"/>
      <c r="XT83" s="79"/>
      <c r="XU83" s="79"/>
      <c r="XV83" s="79"/>
      <c r="XW83" s="79"/>
      <c r="XX83" s="79"/>
      <c r="XY83" s="79"/>
      <c r="XZ83" s="79"/>
      <c r="YA83" s="79"/>
      <c r="YB83" s="79"/>
      <c r="YC83" s="79"/>
    </row>
    <row r="84" spans="1:653" s="80" customFormat="1" ht="86.25" customHeight="1" x14ac:dyDescent="0.25">
      <c r="A84" s="78" t="s">
        <v>285</v>
      </c>
      <c r="B84" s="71" t="s">
        <v>286</v>
      </c>
      <c r="C84" s="71" t="s">
        <v>287</v>
      </c>
      <c r="D84" s="73" t="s">
        <v>325</v>
      </c>
      <c r="E84" s="73" t="s">
        <v>326</v>
      </c>
      <c r="F84" s="72"/>
      <c r="G84" s="72"/>
      <c r="H84" s="73" t="s">
        <v>128</v>
      </c>
      <c r="I84" s="73" t="s">
        <v>290</v>
      </c>
      <c r="J84" s="73" t="s">
        <v>291</v>
      </c>
      <c r="K84" s="73" t="s">
        <v>194</v>
      </c>
      <c r="L84" s="73" t="s">
        <v>292</v>
      </c>
      <c r="M84" s="74" t="s">
        <v>49</v>
      </c>
      <c r="N84" s="101">
        <v>0</v>
      </c>
      <c r="O84" s="75">
        <v>6.2</v>
      </c>
      <c r="P84" s="63">
        <v>0</v>
      </c>
      <c r="Q84" s="63">
        <v>0</v>
      </c>
      <c r="R84" s="64">
        <v>0</v>
      </c>
      <c r="S84" s="63">
        <v>0.74</v>
      </c>
      <c r="T84" s="65">
        <v>0</v>
      </c>
      <c r="U84" s="79"/>
      <c r="V84" s="79"/>
      <c r="W84" s="79"/>
      <c r="X84" s="79"/>
      <c r="Y84" s="79"/>
      <c r="Z84" s="79"/>
      <c r="AA84" s="79"/>
      <c r="AB84" s="79"/>
      <c r="AC84" s="79"/>
      <c r="AD84" s="79"/>
      <c r="AE84" s="79"/>
      <c r="AF84" s="79"/>
      <c r="AG84" s="79"/>
      <c r="AH84" s="79"/>
      <c r="AI84" s="79"/>
      <c r="AJ84" s="79"/>
      <c r="AK84" s="79"/>
      <c r="AL84" s="79"/>
      <c r="AM84" s="79"/>
      <c r="AN84" s="79"/>
      <c r="AO84" s="79"/>
      <c r="AP84" s="79"/>
      <c r="AQ84" s="79"/>
      <c r="AR84" s="79"/>
      <c r="AS84" s="79"/>
      <c r="AT84" s="79"/>
      <c r="AU84" s="79"/>
      <c r="AV84" s="79"/>
      <c r="AW84" s="79"/>
      <c r="AX84" s="79"/>
      <c r="AY84" s="79"/>
      <c r="AZ84" s="79"/>
      <c r="BA84" s="79"/>
      <c r="BB84" s="79"/>
      <c r="BC84" s="79"/>
      <c r="BD84" s="79"/>
      <c r="BE84" s="79"/>
      <c r="BF84" s="79"/>
      <c r="BG84" s="79"/>
      <c r="BH84" s="79"/>
      <c r="BI84" s="79"/>
      <c r="BJ84" s="79"/>
      <c r="BK84" s="79"/>
      <c r="BL84" s="79"/>
      <c r="BM84" s="79"/>
      <c r="BN84" s="79"/>
      <c r="BO84" s="79"/>
      <c r="BP84" s="79"/>
      <c r="BQ84" s="79"/>
      <c r="BR84" s="79"/>
      <c r="BS84" s="79"/>
      <c r="BT84" s="79"/>
      <c r="BU84" s="79"/>
      <c r="BV84" s="79"/>
      <c r="BW84" s="79"/>
      <c r="BX84" s="79"/>
      <c r="BY84" s="79"/>
      <c r="BZ84" s="79"/>
      <c r="CA84" s="79"/>
      <c r="CB84" s="79"/>
      <c r="CC84" s="79"/>
      <c r="CD84" s="79"/>
      <c r="CE84" s="79"/>
      <c r="CF84" s="79"/>
      <c r="CG84" s="79"/>
      <c r="CH84" s="79"/>
      <c r="CI84" s="79"/>
      <c r="CJ84" s="79"/>
      <c r="CK84" s="79"/>
      <c r="CL84" s="79"/>
      <c r="CM84" s="79"/>
      <c r="CN84" s="79"/>
      <c r="CO84" s="79"/>
      <c r="CP84" s="79"/>
      <c r="CQ84" s="79"/>
      <c r="CR84" s="79"/>
      <c r="CS84" s="79"/>
      <c r="CT84" s="79"/>
      <c r="CU84" s="79"/>
      <c r="CV84" s="79"/>
      <c r="CW84" s="79"/>
      <c r="CX84" s="79"/>
      <c r="CY84" s="79"/>
      <c r="CZ84" s="79"/>
      <c r="DA84" s="79"/>
      <c r="DB84" s="79"/>
      <c r="DC84" s="79"/>
      <c r="DD84" s="79"/>
      <c r="DE84" s="79"/>
      <c r="DF84" s="79"/>
      <c r="DG84" s="79"/>
      <c r="DH84" s="79"/>
      <c r="DI84" s="79"/>
      <c r="DJ84" s="79"/>
      <c r="DK84" s="79"/>
      <c r="DL84" s="79"/>
      <c r="DM84" s="79"/>
      <c r="DN84" s="79"/>
      <c r="DO84" s="79"/>
      <c r="DP84" s="79"/>
      <c r="DQ84" s="79"/>
      <c r="DR84" s="79"/>
      <c r="DS84" s="79"/>
      <c r="DT84" s="79"/>
      <c r="DU84" s="79"/>
      <c r="DV84" s="79"/>
      <c r="DW84" s="79"/>
      <c r="DX84" s="79"/>
      <c r="DY84" s="79"/>
      <c r="DZ84" s="79"/>
      <c r="EA84" s="79"/>
      <c r="EB84" s="79"/>
      <c r="EC84" s="79"/>
      <c r="ED84" s="79"/>
      <c r="EE84" s="79"/>
      <c r="EF84" s="79"/>
      <c r="EG84" s="79"/>
      <c r="EH84" s="79"/>
      <c r="EI84" s="79"/>
      <c r="EJ84" s="79"/>
      <c r="EK84" s="79"/>
      <c r="EL84" s="79"/>
      <c r="EM84" s="79"/>
      <c r="EN84" s="79"/>
      <c r="EO84" s="79"/>
      <c r="EP84" s="79"/>
      <c r="EQ84" s="79"/>
      <c r="ER84" s="79"/>
      <c r="ES84" s="79"/>
      <c r="ET84" s="79"/>
      <c r="EU84" s="79"/>
      <c r="EV84" s="79"/>
      <c r="EW84" s="79"/>
      <c r="EX84" s="79"/>
      <c r="EY84" s="79"/>
      <c r="EZ84" s="79"/>
      <c r="FA84" s="79"/>
      <c r="FB84" s="79"/>
      <c r="FC84" s="79"/>
      <c r="FD84" s="79"/>
      <c r="FE84" s="79"/>
      <c r="FF84" s="79"/>
      <c r="FG84" s="79"/>
      <c r="FH84" s="79"/>
      <c r="FI84" s="79"/>
      <c r="FJ84" s="79"/>
      <c r="FK84" s="79"/>
      <c r="FL84" s="79"/>
      <c r="FM84" s="79"/>
      <c r="FN84" s="79"/>
      <c r="FO84" s="79"/>
      <c r="FP84" s="79"/>
      <c r="FQ84" s="79"/>
      <c r="FR84" s="79"/>
      <c r="FS84" s="79"/>
      <c r="FT84" s="79"/>
      <c r="FU84" s="79"/>
      <c r="FV84" s="79"/>
      <c r="FW84" s="79"/>
      <c r="FX84" s="79"/>
      <c r="FY84" s="79"/>
      <c r="FZ84" s="79"/>
      <c r="GA84" s="79"/>
      <c r="GB84" s="79"/>
      <c r="GC84" s="79"/>
      <c r="GD84" s="79"/>
      <c r="GE84" s="79"/>
      <c r="GF84" s="79"/>
      <c r="GG84" s="79"/>
      <c r="GH84" s="79"/>
      <c r="GI84" s="79"/>
      <c r="GJ84" s="79"/>
      <c r="GK84" s="79"/>
      <c r="GL84" s="79"/>
      <c r="GM84" s="79"/>
      <c r="GN84" s="79"/>
      <c r="GO84" s="79"/>
      <c r="GP84" s="79"/>
      <c r="GQ84" s="79"/>
      <c r="GR84" s="79"/>
      <c r="GS84" s="79"/>
      <c r="GT84" s="79"/>
      <c r="GU84" s="79"/>
      <c r="GV84" s="79"/>
      <c r="GW84" s="79"/>
      <c r="GX84" s="79"/>
      <c r="GY84" s="79"/>
      <c r="GZ84" s="79"/>
      <c r="HA84" s="79"/>
      <c r="HB84" s="79"/>
      <c r="HC84" s="79"/>
      <c r="HD84" s="79"/>
      <c r="HE84" s="79"/>
      <c r="HF84" s="79"/>
      <c r="HG84" s="79"/>
      <c r="HH84" s="79"/>
      <c r="HI84" s="79"/>
      <c r="HJ84" s="79"/>
      <c r="HK84" s="79"/>
      <c r="HL84" s="79"/>
      <c r="HM84" s="79"/>
      <c r="HN84" s="79"/>
      <c r="HO84" s="79"/>
      <c r="HP84" s="79"/>
      <c r="HQ84" s="79"/>
      <c r="HR84" s="79"/>
      <c r="HS84" s="79"/>
      <c r="HT84" s="79"/>
      <c r="HU84" s="79"/>
      <c r="HV84" s="79"/>
      <c r="HW84" s="79"/>
      <c r="HX84" s="79"/>
      <c r="HY84" s="79"/>
      <c r="HZ84" s="79"/>
      <c r="IA84" s="79"/>
      <c r="IB84" s="79"/>
      <c r="IC84" s="79"/>
      <c r="ID84" s="79"/>
      <c r="IE84" s="79"/>
      <c r="IF84" s="79"/>
      <c r="IG84" s="79"/>
      <c r="IH84" s="79"/>
      <c r="II84" s="79"/>
      <c r="IJ84" s="79"/>
      <c r="IK84" s="79"/>
      <c r="IL84" s="79"/>
      <c r="IM84" s="79"/>
      <c r="IN84" s="79"/>
      <c r="IO84" s="79"/>
      <c r="IP84" s="79"/>
      <c r="IQ84" s="79"/>
      <c r="IR84" s="79"/>
      <c r="IS84" s="79"/>
      <c r="IT84" s="79"/>
      <c r="IU84" s="79"/>
      <c r="IV84" s="79"/>
      <c r="IW84" s="79"/>
      <c r="IX84" s="79"/>
      <c r="IY84" s="79"/>
      <c r="IZ84" s="79"/>
      <c r="JA84" s="79"/>
      <c r="JB84" s="79"/>
      <c r="JC84" s="79"/>
      <c r="JD84" s="79"/>
      <c r="JE84" s="79"/>
      <c r="JF84" s="79"/>
      <c r="JG84" s="79"/>
      <c r="JH84" s="79"/>
      <c r="JI84" s="79"/>
      <c r="JJ84" s="79"/>
      <c r="JK84" s="79"/>
      <c r="JL84" s="79"/>
      <c r="JM84" s="79"/>
      <c r="JN84" s="79"/>
      <c r="JO84" s="79"/>
      <c r="JP84" s="79"/>
      <c r="JQ84" s="79"/>
      <c r="JR84" s="79"/>
      <c r="JS84" s="79"/>
      <c r="JT84" s="79"/>
      <c r="JU84" s="79"/>
      <c r="JV84" s="79"/>
      <c r="JW84" s="79"/>
      <c r="JX84" s="79"/>
      <c r="JY84" s="79"/>
      <c r="JZ84" s="79"/>
      <c r="KA84" s="79"/>
      <c r="KB84" s="79"/>
      <c r="KC84" s="79"/>
      <c r="KD84" s="79"/>
      <c r="KE84" s="79"/>
      <c r="KF84" s="79"/>
      <c r="KG84" s="79"/>
      <c r="KH84" s="79"/>
      <c r="KI84" s="79"/>
      <c r="KJ84" s="79"/>
      <c r="KK84" s="79"/>
      <c r="KL84" s="79"/>
      <c r="KM84" s="79"/>
      <c r="KN84" s="79"/>
      <c r="KO84" s="79"/>
      <c r="KP84" s="79"/>
      <c r="KQ84" s="79"/>
      <c r="KR84" s="79"/>
      <c r="KS84" s="79"/>
      <c r="KT84" s="79"/>
      <c r="KU84" s="79"/>
      <c r="KV84" s="79"/>
      <c r="KW84" s="79"/>
      <c r="KX84" s="79"/>
      <c r="KY84" s="79"/>
      <c r="KZ84" s="79"/>
      <c r="LA84" s="79"/>
      <c r="LB84" s="79"/>
      <c r="LC84" s="79"/>
      <c r="LD84" s="79"/>
      <c r="LE84" s="79"/>
      <c r="LF84" s="79"/>
      <c r="LG84" s="79"/>
      <c r="LH84" s="79"/>
      <c r="LI84" s="79"/>
      <c r="LJ84" s="79"/>
      <c r="LK84" s="79"/>
      <c r="LL84" s="79"/>
      <c r="LM84" s="79"/>
      <c r="LN84" s="79"/>
      <c r="LO84" s="79"/>
      <c r="LP84" s="79"/>
      <c r="LQ84" s="79"/>
      <c r="LR84" s="79"/>
      <c r="LS84" s="79"/>
      <c r="LT84" s="79"/>
      <c r="LU84" s="79"/>
      <c r="LV84" s="79"/>
      <c r="LW84" s="79"/>
      <c r="LX84" s="79"/>
      <c r="LY84" s="79"/>
      <c r="LZ84" s="79"/>
      <c r="MA84" s="79"/>
      <c r="MB84" s="79"/>
      <c r="MC84" s="79"/>
      <c r="MD84" s="79"/>
      <c r="ME84" s="79"/>
      <c r="MF84" s="79"/>
      <c r="MG84" s="79"/>
      <c r="MH84" s="79"/>
      <c r="MI84" s="79"/>
      <c r="MJ84" s="79"/>
      <c r="MK84" s="79"/>
      <c r="ML84" s="79"/>
      <c r="MM84" s="79"/>
      <c r="MN84" s="79"/>
      <c r="MO84" s="79"/>
      <c r="MP84" s="79"/>
      <c r="MQ84" s="79"/>
      <c r="MR84" s="79"/>
      <c r="MS84" s="79"/>
      <c r="MT84" s="79"/>
      <c r="MU84" s="79"/>
      <c r="MV84" s="79"/>
      <c r="MW84" s="79"/>
      <c r="MX84" s="79"/>
      <c r="MY84" s="79"/>
      <c r="MZ84" s="79"/>
      <c r="NA84" s="79"/>
      <c r="NB84" s="79"/>
      <c r="NC84" s="79"/>
      <c r="ND84" s="79"/>
      <c r="NE84" s="79"/>
      <c r="NF84" s="79"/>
      <c r="NG84" s="79"/>
      <c r="NH84" s="79"/>
      <c r="NI84" s="79"/>
      <c r="NJ84" s="79"/>
      <c r="NK84" s="79"/>
      <c r="NL84" s="79"/>
      <c r="NM84" s="79"/>
      <c r="NN84" s="79"/>
      <c r="NO84" s="79"/>
      <c r="NP84" s="79"/>
      <c r="NQ84" s="79"/>
      <c r="NR84" s="79"/>
      <c r="NS84" s="79"/>
      <c r="NT84" s="79"/>
      <c r="NU84" s="79"/>
      <c r="NV84" s="79"/>
      <c r="NW84" s="79"/>
      <c r="NX84" s="79"/>
      <c r="NY84" s="79"/>
      <c r="NZ84" s="79"/>
      <c r="OA84" s="79"/>
      <c r="OB84" s="79"/>
      <c r="OC84" s="79"/>
      <c r="OD84" s="79"/>
      <c r="OE84" s="79"/>
      <c r="OF84" s="79"/>
      <c r="OG84" s="79"/>
      <c r="OH84" s="79"/>
      <c r="OI84" s="79"/>
      <c r="OJ84" s="79"/>
      <c r="OK84" s="79"/>
      <c r="OL84" s="79"/>
      <c r="OM84" s="79"/>
      <c r="ON84" s="79"/>
      <c r="OO84" s="79"/>
      <c r="OP84" s="79"/>
      <c r="OQ84" s="79"/>
      <c r="OR84" s="79"/>
      <c r="OS84" s="79"/>
      <c r="OT84" s="79"/>
      <c r="OU84" s="79"/>
      <c r="OV84" s="79"/>
      <c r="OW84" s="79"/>
      <c r="OX84" s="79"/>
      <c r="OY84" s="79"/>
      <c r="OZ84" s="79"/>
      <c r="PA84" s="79"/>
      <c r="PB84" s="79"/>
      <c r="PC84" s="79"/>
      <c r="PD84" s="79"/>
      <c r="PE84" s="79"/>
      <c r="PF84" s="79"/>
      <c r="PG84" s="79"/>
      <c r="PH84" s="79"/>
      <c r="PI84" s="79"/>
      <c r="PJ84" s="79"/>
      <c r="PK84" s="79"/>
      <c r="PL84" s="79"/>
      <c r="PM84" s="79"/>
      <c r="PN84" s="79"/>
      <c r="PO84" s="79"/>
      <c r="PP84" s="79"/>
      <c r="PQ84" s="79"/>
      <c r="PR84" s="79"/>
      <c r="PS84" s="79"/>
      <c r="PT84" s="79"/>
      <c r="PU84" s="79"/>
      <c r="PV84" s="79"/>
      <c r="PW84" s="79"/>
      <c r="PX84" s="79"/>
      <c r="PY84" s="79"/>
      <c r="PZ84" s="79"/>
      <c r="QA84" s="79"/>
      <c r="QB84" s="79"/>
      <c r="QC84" s="79"/>
      <c r="QD84" s="79"/>
      <c r="QE84" s="79"/>
      <c r="QF84" s="79"/>
      <c r="QG84" s="79"/>
      <c r="QH84" s="79"/>
      <c r="QI84" s="79"/>
      <c r="QJ84" s="79"/>
      <c r="QK84" s="79"/>
      <c r="QL84" s="79"/>
      <c r="QM84" s="79"/>
      <c r="QN84" s="79"/>
      <c r="QO84" s="79"/>
      <c r="QP84" s="79"/>
      <c r="QQ84" s="79"/>
      <c r="QR84" s="79"/>
      <c r="QS84" s="79"/>
      <c r="QT84" s="79"/>
      <c r="QU84" s="79"/>
      <c r="QV84" s="79"/>
      <c r="QW84" s="79"/>
      <c r="QX84" s="79"/>
      <c r="QY84" s="79"/>
      <c r="QZ84" s="79"/>
      <c r="RA84" s="79"/>
      <c r="RB84" s="79"/>
      <c r="RC84" s="79"/>
      <c r="RD84" s="79"/>
      <c r="RE84" s="79"/>
      <c r="RF84" s="79"/>
      <c r="RG84" s="79"/>
      <c r="RH84" s="79"/>
      <c r="RI84" s="79"/>
      <c r="RJ84" s="79"/>
      <c r="RK84" s="79"/>
      <c r="RL84" s="79"/>
      <c r="RM84" s="79"/>
      <c r="RN84" s="79"/>
      <c r="RO84" s="79"/>
      <c r="RP84" s="79"/>
      <c r="RQ84" s="79"/>
      <c r="RR84" s="79"/>
      <c r="RS84" s="79"/>
      <c r="RT84" s="79"/>
      <c r="RU84" s="79"/>
      <c r="RV84" s="79"/>
      <c r="RW84" s="79"/>
      <c r="RX84" s="79"/>
      <c r="RY84" s="79"/>
      <c r="RZ84" s="79"/>
      <c r="SA84" s="79"/>
      <c r="SB84" s="79"/>
      <c r="SC84" s="79"/>
      <c r="SD84" s="79"/>
      <c r="SE84" s="79"/>
      <c r="SF84" s="79"/>
      <c r="SG84" s="79"/>
      <c r="SH84" s="79"/>
      <c r="SI84" s="79"/>
      <c r="SJ84" s="79"/>
      <c r="SK84" s="79"/>
      <c r="SL84" s="79"/>
      <c r="SM84" s="79"/>
      <c r="SN84" s="79"/>
      <c r="SO84" s="79"/>
      <c r="SP84" s="79"/>
      <c r="SQ84" s="79"/>
      <c r="SR84" s="79"/>
      <c r="SS84" s="79"/>
      <c r="ST84" s="79"/>
      <c r="SU84" s="79"/>
      <c r="SV84" s="79"/>
      <c r="SW84" s="79"/>
      <c r="SX84" s="79"/>
      <c r="SY84" s="79"/>
      <c r="SZ84" s="79"/>
      <c r="TA84" s="79"/>
      <c r="TB84" s="79"/>
      <c r="TC84" s="79"/>
      <c r="TD84" s="79"/>
      <c r="TE84" s="79"/>
      <c r="TF84" s="79"/>
      <c r="TG84" s="79"/>
      <c r="TH84" s="79"/>
      <c r="TI84" s="79"/>
      <c r="TJ84" s="79"/>
      <c r="TK84" s="79"/>
      <c r="TL84" s="79"/>
      <c r="TM84" s="79"/>
      <c r="TN84" s="79"/>
      <c r="TO84" s="79"/>
      <c r="TP84" s="79"/>
      <c r="TQ84" s="79"/>
      <c r="TR84" s="79"/>
      <c r="TS84" s="79"/>
      <c r="TT84" s="79"/>
      <c r="TU84" s="79"/>
      <c r="TV84" s="79"/>
      <c r="TW84" s="79"/>
      <c r="TX84" s="79"/>
      <c r="TY84" s="79"/>
      <c r="TZ84" s="79"/>
      <c r="UA84" s="79"/>
      <c r="UB84" s="79"/>
      <c r="UC84" s="79"/>
      <c r="UD84" s="79"/>
      <c r="UE84" s="79"/>
      <c r="UF84" s="79"/>
      <c r="UG84" s="79"/>
      <c r="UH84" s="79"/>
      <c r="UI84" s="79"/>
      <c r="UJ84" s="79"/>
      <c r="UK84" s="79"/>
      <c r="UL84" s="79"/>
      <c r="UM84" s="79"/>
      <c r="UN84" s="79"/>
      <c r="UO84" s="79"/>
      <c r="UP84" s="79"/>
      <c r="UQ84" s="79"/>
      <c r="UR84" s="79"/>
      <c r="US84" s="79"/>
      <c r="UT84" s="79"/>
      <c r="UU84" s="79"/>
      <c r="UV84" s="79"/>
      <c r="UW84" s="79"/>
      <c r="UX84" s="79"/>
      <c r="UY84" s="79"/>
      <c r="UZ84" s="79"/>
      <c r="VA84" s="79"/>
      <c r="VB84" s="79"/>
      <c r="VC84" s="79"/>
      <c r="VD84" s="79"/>
      <c r="VE84" s="79"/>
      <c r="VF84" s="79"/>
      <c r="VG84" s="79"/>
      <c r="VH84" s="79"/>
      <c r="VI84" s="79"/>
      <c r="VJ84" s="79"/>
      <c r="VK84" s="79"/>
      <c r="VL84" s="79"/>
      <c r="VM84" s="79"/>
      <c r="VN84" s="79"/>
      <c r="VO84" s="79"/>
      <c r="VP84" s="79"/>
      <c r="VQ84" s="79"/>
      <c r="VR84" s="79"/>
      <c r="VS84" s="79"/>
      <c r="VT84" s="79"/>
      <c r="VU84" s="79"/>
      <c r="VV84" s="79"/>
      <c r="VW84" s="79"/>
      <c r="VX84" s="79"/>
      <c r="VY84" s="79"/>
      <c r="VZ84" s="79"/>
      <c r="WA84" s="79"/>
      <c r="WB84" s="79"/>
      <c r="WC84" s="79"/>
      <c r="WD84" s="79"/>
      <c r="WE84" s="79"/>
      <c r="WF84" s="79"/>
      <c r="WG84" s="79"/>
      <c r="WH84" s="79"/>
      <c r="WI84" s="79"/>
      <c r="WJ84" s="79"/>
      <c r="WK84" s="79"/>
      <c r="WL84" s="79"/>
      <c r="WM84" s="79"/>
      <c r="WN84" s="79"/>
      <c r="WO84" s="79"/>
      <c r="WP84" s="79"/>
      <c r="WQ84" s="79"/>
      <c r="WR84" s="79"/>
      <c r="WS84" s="79"/>
      <c r="WT84" s="79"/>
      <c r="WU84" s="79"/>
      <c r="WV84" s="79"/>
      <c r="WW84" s="79"/>
      <c r="WX84" s="79"/>
      <c r="WY84" s="79"/>
      <c r="WZ84" s="79"/>
      <c r="XA84" s="79"/>
      <c r="XB84" s="79"/>
      <c r="XC84" s="79"/>
      <c r="XD84" s="79"/>
      <c r="XE84" s="79"/>
      <c r="XF84" s="79"/>
      <c r="XG84" s="79"/>
      <c r="XH84" s="79"/>
      <c r="XI84" s="79"/>
      <c r="XJ84" s="79"/>
      <c r="XK84" s="79"/>
      <c r="XL84" s="79"/>
      <c r="XM84" s="79"/>
      <c r="XN84" s="79"/>
      <c r="XO84" s="79"/>
      <c r="XP84" s="79"/>
      <c r="XQ84" s="79"/>
      <c r="XR84" s="79"/>
      <c r="XS84" s="79"/>
      <c r="XT84" s="79"/>
      <c r="XU84" s="79"/>
      <c r="XV84" s="79"/>
      <c r="XW84" s="79"/>
      <c r="XX84" s="79"/>
      <c r="XY84" s="79"/>
      <c r="XZ84" s="79"/>
      <c r="YA84" s="79"/>
      <c r="YB84" s="79"/>
      <c r="YC84" s="79"/>
    </row>
    <row r="85" spans="1:653" s="80" customFormat="1" ht="86.25" customHeight="1" x14ac:dyDescent="0.25">
      <c r="A85" s="78" t="s">
        <v>285</v>
      </c>
      <c r="B85" s="71" t="s">
        <v>286</v>
      </c>
      <c r="C85" s="71" t="s">
        <v>287</v>
      </c>
      <c r="D85" s="73" t="s">
        <v>327</v>
      </c>
      <c r="E85" s="73" t="s">
        <v>328</v>
      </c>
      <c r="F85" s="72"/>
      <c r="G85" s="72"/>
      <c r="H85" s="73" t="s">
        <v>128</v>
      </c>
      <c r="I85" s="73" t="s">
        <v>290</v>
      </c>
      <c r="J85" s="73" t="s">
        <v>291</v>
      </c>
      <c r="K85" s="73" t="s">
        <v>194</v>
      </c>
      <c r="L85" s="73" t="s">
        <v>292</v>
      </c>
      <c r="M85" s="74" t="s">
        <v>49</v>
      </c>
      <c r="N85" s="101">
        <v>0</v>
      </c>
      <c r="O85" s="75">
        <v>97.1</v>
      </c>
      <c r="P85" s="63">
        <v>0</v>
      </c>
      <c r="Q85" s="63">
        <v>0</v>
      </c>
      <c r="R85" s="64">
        <v>0</v>
      </c>
      <c r="S85" s="63">
        <v>11.65</v>
      </c>
      <c r="T85" s="65">
        <v>0</v>
      </c>
      <c r="U85" s="79"/>
      <c r="V85" s="79"/>
      <c r="W85" s="79"/>
      <c r="X85" s="79"/>
      <c r="Y85" s="79"/>
      <c r="Z85" s="79"/>
      <c r="AA85" s="79"/>
      <c r="AB85" s="79"/>
      <c r="AC85" s="79"/>
      <c r="AD85" s="79"/>
      <c r="AE85" s="79"/>
      <c r="AF85" s="79"/>
      <c r="AG85" s="79"/>
      <c r="AH85" s="79"/>
      <c r="AI85" s="79"/>
      <c r="AJ85" s="79"/>
      <c r="AK85" s="79"/>
      <c r="AL85" s="79"/>
      <c r="AM85" s="79"/>
      <c r="AN85" s="79"/>
      <c r="AO85" s="79"/>
      <c r="AP85" s="79"/>
      <c r="AQ85" s="79"/>
      <c r="AR85" s="79"/>
      <c r="AS85" s="79"/>
      <c r="AT85" s="79"/>
      <c r="AU85" s="79"/>
      <c r="AV85" s="79"/>
      <c r="AW85" s="79"/>
      <c r="AX85" s="79"/>
      <c r="AY85" s="79"/>
      <c r="AZ85" s="79"/>
      <c r="BA85" s="79"/>
      <c r="BB85" s="79"/>
      <c r="BC85" s="79"/>
      <c r="BD85" s="79"/>
      <c r="BE85" s="79"/>
      <c r="BF85" s="79"/>
      <c r="BG85" s="79"/>
      <c r="BH85" s="79"/>
      <c r="BI85" s="79"/>
      <c r="BJ85" s="79"/>
      <c r="BK85" s="79"/>
      <c r="BL85" s="79"/>
      <c r="BM85" s="79"/>
      <c r="BN85" s="79"/>
      <c r="BO85" s="79"/>
      <c r="BP85" s="79"/>
      <c r="BQ85" s="79"/>
      <c r="BR85" s="79"/>
      <c r="BS85" s="79"/>
      <c r="BT85" s="79"/>
      <c r="BU85" s="79"/>
      <c r="BV85" s="79"/>
      <c r="BW85" s="79"/>
      <c r="BX85" s="79"/>
      <c r="BY85" s="79"/>
      <c r="BZ85" s="79"/>
      <c r="CA85" s="79"/>
      <c r="CB85" s="79"/>
      <c r="CC85" s="79"/>
      <c r="CD85" s="79"/>
      <c r="CE85" s="79"/>
      <c r="CF85" s="79"/>
      <c r="CG85" s="79"/>
      <c r="CH85" s="79"/>
      <c r="CI85" s="79"/>
      <c r="CJ85" s="79"/>
      <c r="CK85" s="79"/>
      <c r="CL85" s="79"/>
      <c r="CM85" s="79"/>
      <c r="CN85" s="79"/>
      <c r="CO85" s="79"/>
      <c r="CP85" s="79"/>
      <c r="CQ85" s="79"/>
      <c r="CR85" s="79"/>
      <c r="CS85" s="79"/>
      <c r="CT85" s="79"/>
      <c r="CU85" s="79"/>
      <c r="CV85" s="79"/>
      <c r="CW85" s="79"/>
      <c r="CX85" s="79"/>
      <c r="CY85" s="79"/>
      <c r="CZ85" s="79"/>
      <c r="DA85" s="79"/>
      <c r="DB85" s="79"/>
      <c r="DC85" s="79"/>
      <c r="DD85" s="79"/>
      <c r="DE85" s="79"/>
      <c r="DF85" s="79"/>
      <c r="DG85" s="79"/>
      <c r="DH85" s="79"/>
      <c r="DI85" s="79"/>
      <c r="DJ85" s="79"/>
      <c r="DK85" s="79"/>
      <c r="DL85" s="79"/>
      <c r="DM85" s="79"/>
      <c r="DN85" s="79"/>
      <c r="DO85" s="79"/>
      <c r="DP85" s="79"/>
      <c r="DQ85" s="79"/>
      <c r="DR85" s="79"/>
      <c r="DS85" s="79"/>
      <c r="DT85" s="79"/>
      <c r="DU85" s="79"/>
      <c r="DV85" s="79"/>
      <c r="DW85" s="79"/>
      <c r="DX85" s="79"/>
      <c r="DY85" s="79"/>
      <c r="DZ85" s="79"/>
      <c r="EA85" s="79"/>
      <c r="EB85" s="79"/>
      <c r="EC85" s="79"/>
      <c r="ED85" s="79"/>
      <c r="EE85" s="79"/>
      <c r="EF85" s="79"/>
      <c r="EG85" s="79"/>
      <c r="EH85" s="79"/>
      <c r="EI85" s="79"/>
      <c r="EJ85" s="79"/>
      <c r="EK85" s="79"/>
      <c r="EL85" s="79"/>
      <c r="EM85" s="79"/>
      <c r="EN85" s="79"/>
      <c r="EO85" s="79"/>
      <c r="EP85" s="79"/>
      <c r="EQ85" s="79"/>
      <c r="ER85" s="79"/>
      <c r="ES85" s="79"/>
      <c r="ET85" s="79"/>
      <c r="EU85" s="79"/>
      <c r="EV85" s="79"/>
      <c r="EW85" s="79"/>
      <c r="EX85" s="79"/>
      <c r="EY85" s="79"/>
      <c r="EZ85" s="79"/>
      <c r="FA85" s="79"/>
      <c r="FB85" s="79"/>
      <c r="FC85" s="79"/>
      <c r="FD85" s="79"/>
      <c r="FE85" s="79"/>
      <c r="FF85" s="79"/>
      <c r="FG85" s="79"/>
      <c r="FH85" s="79"/>
      <c r="FI85" s="79"/>
      <c r="FJ85" s="79"/>
      <c r="FK85" s="79"/>
      <c r="FL85" s="79"/>
      <c r="FM85" s="79"/>
      <c r="FN85" s="79"/>
      <c r="FO85" s="79"/>
      <c r="FP85" s="79"/>
      <c r="FQ85" s="79"/>
      <c r="FR85" s="79"/>
      <c r="FS85" s="79"/>
      <c r="FT85" s="79"/>
      <c r="FU85" s="79"/>
      <c r="FV85" s="79"/>
      <c r="FW85" s="79"/>
      <c r="FX85" s="79"/>
      <c r="FY85" s="79"/>
      <c r="FZ85" s="79"/>
      <c r="GA85" s="79"/>
      <c r="GB85" s="79"/>
      <c r="GC85" s="79"/>
      <c r="GD85" s="79"/>
      <c r="GE85" s="79"/>
      <c r="GF85" s="79"/>
      <c r="GG85" s="79"/>
      <c r="GH85" s="79"/>
      <c r="GI85" s="79"/>
      <c r="GJ85" s="79"/>
      <c r="GK85" s="79"/>
      <c r="GL85" s="79"/>
      <c r="GM85" s="79"/>
      <c r="GN85" s="79"/>
      <c r="GO85" s="79"/>
      <c r="GP85" s="79"/>
      <c r="GQ85" s="79"/>
      <c r="GR85" s="79"/>
      <c r="GS85" s="79"/>
      <c r="GT85" s="79"/>
      <c r="GU85" s="79"/>
      <c r="GV85" s="79"/>
      <c r="GW85" s="79"/>
      <c r="GX85" s="79"/>
      <c r="GY85" s="79"/>
      <c r="GZ85" s="79"/>
      <c r="HA85" s="79"/>
      <c r="HB85" s="79"/>
      <c r="HC85" s="79"/>
      <c r="HD85" s="79"/>
      <c r="HE85" s="79"/>
      <c r="HF85" s="79"/>
      <c r="HG85" s="79"/>
      <c r="HH85" s="79"/>
      <c r="HI85" s="79"/>
      <c r="HJ85" s="79"/>
      <c r="HK85" s="79"/>
      <c r="HL85" s="79"/>
      <c r="HM85" s="79"/>
      <c r="HN85" s="79"/>
      <c r="HO85" s="79"/>
      <c r="HP85" s="79"/>
      <c r="HQ85" s="79"/>
      <c r="HR85" s="79"/>
      <c r="HS85" s="79"/>
      <c r="HT85" s="79"/>
      <c r="HU85" s="79"/>
      <c r="HV85" s="79"/>
      <c r="HW85" s="79"/>
      <c r="HX85" s="79"/>
      <c r="HY85" s="79"/>
      <c r="HZ85" s="79"/>
      <c r="IA85" s="79"/>
      <c r="IB85" s="79"/>
      <c r="IC85" s="79"/>
      <c r="ID85" s="79"/>
      <c r="IE85" s="79"/>
      <c r="IF85" s="79"/>
      <c r="IG85" s="79"/>
      <c r="IH85" s="79"/>
      <c r="II85" s="79"/>
      <c r="IJ85" s="79"/>
      <c r="IK85" s="79"/>
      <c r="IL85" s="79"/>
      <c r="IM85" s="79"/>
      <c r="IN85" s="79"/>
      <c r="IO85" s="79"/>
      <c r="IP85" s="79"/>
      <c r="IQ85" s="79"/>
      <c r="IR85" s="79"/>
      <c r="IS85" s="79"/>
      <c r="IT85" s="79"/>
      <c r="IU85" s="79"/>
      <c r="IV85" s="79"/>
      <c r="IW85" s="79"/>
      <c r="IX85" s="79"/>
      <c r="IY85" s="79"/>
      <c r="IZ85" s="79"/>
      <c r="JA85" s="79"/>
      <c r="JB85" s="79"/>
      <c r="JC85" s="79"/>
      <c r="JD85" s="79"/>
      <c r="JE85" s="79"/>
      <c r="JF85" s="79"/>
      <c r="JG85" s="79"/>
      <c r="JH85" s="79"/>
      <c r="JI85" s="79"/>
      <c r="JJ85" s="79"/>
      <c r="JK85" s="79"/>
      <c r="JL85" s="79"/>
      <c r="JM85" s="79"/>
      <c r="JN85" s="79"/>
      <c r="JO85" s="79"/>
      <c r="JP85" s="79"/>
      <c r="JQ85" s="79"/>
      <c r="JR85" s="79"/>
      <c r="JS85" s="79"/>
      <c r="JT85" s="79"/>
      <c r="JU85" s="79"/>
      <c r="JV85" s="79"/>
      <c r="JW85" s="79"/>
      <c r="JX85" s="79"/>
      <c r="JY85" s="79"/>
      <c r="JZ85" s="79"/>
      <c r="KA85" s="79"/>
      <c r="KB85" s="79"/>
      <c r="KC85" s="79"/>
      <c r="KD85" s="79"/>
      <c r="KE85" s="79"/>
      <c r="KF85" s="79"/>
      <c r="KG85" s="79"/>
      <c r="KH85" s="79"/>
      <c r="KI85" s="79"/>
      <c r="KJ85" s="79"/>
      <c r="KK85" s="79"/>
      <c r="KL85" s="79"/>
      <c r="KM85" s="79"/>
      <c r="KN85" s="79"/>
      <c r="KO85" s="79"/>
      <c r="KP85" s="79"/>
      <c r="KQ85" s="79"/>
      <c r="KR85" s="79"/>
      <c r="KS85" s="79"/>
      <c r="KT85" s="79"/>
      <c r="KU85" s="79"/>
      <c r="KV85" s="79"/>
      <c r="KW85" s="79"/>
      <c r="KX85" s="79"/>
      <c r="KY85" s="79"/>
      <c r="KZ85" s="79"/>
      <c r="LA85" s="79"/>
      <c r="LB85" s="79"/>
      <c r="LC85" s="79"/>
      <c r="LD85" s="79"/>
      <c r="LE85" s="79"/>
      <c r="LF85" s="79"/>
      <c r="LG85" s="79"/>
      <c r="LH85" s="79"/>
      <c r="LI85" s="79"/>
      <c r="LJ85" s="79"/>
      <c r="LK85" s="79"/>
      <c r="LL85" s="79"/>
      <c r="LM85" s="79"/>
      <c r="LN85" s="79"/>
      <c r="LO85" s="79"/>
      <c r="LP85" s="79"/>
      <c r="LQ85" s="79"/>
      <c r="LR85" s="79"/>
      <c r="LS85" s="79"/>
      <c r="LT85" s="79"/>
      <c r="LU85" s="79"/>
      <c r="LV85" s="79"/>
      <c r="LW85" s="79"/>
      <c r="LX85" s="79"/>
      <c r="LY85" s="79"/>
      <c r="LZ85" s="79"/>
      <c r="MA85" s="79"/>
      <c r="MB85" s="79"/>
      <c r="MC85" s="79"/>
      <c r="MD85" s="79"/>
      <c r="ME85" s="79"/>
      <c r="MF85" s="79"/>
      <c r="MG85" s="79"/>
      <c r="MH85" s="79"/>
      <c r="MI85" s="79"/>
      <c r="MJ85" s="79"/>
      <c r="MK85" s="79"/>
      <c r="ML85" s="79"/>
      <c r="MM85" s="79"/>
      <c r="MN85" s="79"/>
      <c r="MO85" s="79"/>
      <c r="MP85" s="79"/>
      <c r="MQ85" s="79"/>
      <c r="MR85" s="79"/>
      <c r="MS85" s="79"/>
      <c r="MT85" s="79"/>
      <c r="MU85" s="79"/>
      <c r="MV85" s="79"/>
      <c r="MW85" s="79"/>
      <c r="MX85" s="79"/>
      <c r="MY85" s="79"/>
      <c r="MZ85" s="79"/>
      <c r="NA85" s="79"/>
      <c r="NB85" s="79"/>
      <c r="NC85" s="79"/>
      <c r="ND85" s="79"/>
      <c r="NE85" s="79"/>
      <c r="NF85" s="79"/>
      <c r="NG85" s="79"/>
      <c r="NH85" s="79"/>
      <c r="NI85" s="79"/>
      <c r="NJ85" s="79"/>
      <c r="NK85" s="79"/>
      <c r="NL85" s="79"/>
      <c r="NM85" s="79"/>
      <c r="NN85" s="79"/>
      <c r="NO85" s="79"/>
      <c r="NP85" s="79"/>
      <c r="NQ85" s="79"/>
      <c r="NR85" s="79"/>
      <c r="NS85" s="79"/>
      <c r="NT85" s="79"/>
      <c r="NU85" s="79"/>
      <c r="NV85" s="79"/>
      <c r="NW85" s="79"/>
      <c r="NX85" s="79"/>
      <c r="NY85" s="79"/>
      <c r="NZ85" s="79"/>
      <c r="OA85" s="79"/>
      <c r="OB85" s="79"/>
      <c r="OC85" s="79"/>
      <c r="OD85" s="79"/>
      <c r="OE85" s="79"/>
      <c r="OF85" s="79"/>
      <c r="OG85" s="79"/>
      <c r="OH85" s="79"/>
      <c r="OI85" s="79"/>
      <c r="OJ85" s="79"/>
      <c r="OK85" s="79"/>
      <c r="OL85" s="79"/>
      <c r="OM85" s="79"/>
      <c r="ON85" s="79"/>
      <c r="OO85" s="79"/>
      <c r="OP85" s="79"/>
      <c r="OQ85" s="79"/>
      <c r="OR85" s="79"/>
      <c r="OS85" s="79"/>
      <c r="OT85" s="79"/>
      <c r="OU85" s="79"/>
      <c r="OV85" s="79"/>
      <c r="OW85" s="79"/>
      <c r="OX85" s="79"/>
      <c r="OY85" s="79"/>
      <c r="OZ85" s="79"/>
      <c r="PA85" s="79"/>
      <c r="PB85" s="79"/>
      <c r="PC85" s="79"/>
      <c r="PD85" s="79"/>
      <c r="PE85" s="79"/>
      <c r="PF85" s="79"/>
      <c r="PG85" s="79"/>
      <c r="PH85" s="79"/>
      <c r="PI85" s="79"/>
      <c r="PJ85" s="79"/>
      <c r="PK85" s="79"/>
      <c r="PL85" s="79"/>
      <c r="PM85" s="79"/>
      <c r="PN85" s="79"/>
      <c r="PO85" s="79"/>
      <c r="PP85" s="79"/>
      <c r="PQ85" s="79"/>
      <c r="PR85" s="79"/>
      <c r="PS85" s="79"/>
      <c r="PT85" s="79"/>
      <c r="PU85" s="79"/>
      <c r="PV85" s="79"/>
      <c r="PW85" s="79"/>
      <c r="PX85" s="79"/>
      <c r="PY85" s="79"/>
      <c r="PZ85" s="79"/>
      <c r="QA85" s="79"/>
      <c r="QB85" s="79"/>
      <c r="QC85" s="79"/>
      <c r="QD85" s="79"/>
      <c r="QE85" s="79"/>
      <c r="QF85" s="79"/>
      <c r="QG85" s="79"/>
      <c r="QH85" s="79"/>
      <c r="QI85" s="79"/>
      <c r="QJ85" s="79"/>
      <c r="QK85" s="79"/>
      <c r="QL85" s="79"/>
      <c r="QM85" s="79"/>
      <c r="QN85" s="79"/>
      <c r="QO85" s="79"/>
      <c r="QP85" s="79"/>
      <c r="QQ85" s="79"/>
      <c r="QR85" s="79"/>
      <c r="QS85" s="79"/>
      <c r="QT85" s="79"/>
      <c r="QU85" s="79"/>
      <c r="QV85" s="79"/>
      <c r="QW85" s="79"/>
      <c r="QX85" s="79"/>
      <c r="QY85" s="79"/>
      <c r="QZ85" s="79"/>
      <c r="RA85" s="79"/>
      <c r="RB85" s="79"/>
      <c r="RC85" s="79"/>
      <c r="RD85" s="79"/>
      <c r="RE85" s="79"/>
      <c r="RF85" s="79"/>
      <c r="RG85" s="79"/>
      <c r="RH85" s="79"/>
      <c r="RI85" s="79"/>
      <c r="RJ85" s="79"/>
      <c r="RK85" s="79"/>
      <c r="RL85" s="79"/>
      <c r="RM85" s="79"/>
      <c r="RN85" s="79"/>
      <c r="RO85" s="79"/>
      <c r="RP85" s="79"/>
      <c r="RQ85" s="79"/>
      <c r="RR85" s="79"/>
      <c r="RS85" s="79"/>
      <c r="RT85" s="79"/>
      <c r="RU85" s="79"/>
      <c r="RV85" s="79"/>
      <c r="RW85" s="79"/>
      <c r="RX85" s="79"/>
      <c r="RY85" s="79"/>
      <c r="RZ85" s="79"/>
      <c r="SA85" s="79"/>
      <c r="SB85" s="79"/>
      <c r="SC85" s="79"/>
      <c r="SD85" s="79"/>
      <c r="SE85" s="79"/>
      <c r="SF85" s="79"/>
      <c r="SG85" s="79"/>
      <c r="SH85" s="79"/>
      <c r="SI85" s="79"/>
      <c r="SJ85" s="79"/>
      <c r="SK85" s="79"/>
      <c r="SL85" s="79"/>
      <c r="SM85" s="79"/>
      <c r="SN85" s="79"/>
      <c r="SO85" s="79"/>
      <c r="SP85" s="79"/>
      <c r="SQ85" s="79"/>
      <c r="SR85" s="79"/>
      <c r="SS85" s="79"/>
      <c r="ST85" s="79"/>
      <c r="SU85" s="79"/>
      <c r="SV85" s="79"/>
      <c r="SW85" s="79"/>
      <c r="SX85" s="79"/>
      <c r="SY85" s="79"/>
      <c r="SZ85" s="79"/>
      <c r="TA85" s="79"/>
      <c r="TB85" s="79"/>
      <c r="TC85" s="79"/>
      <c r="TD85" s="79"/>
      <c r="TE85" s="79"/>
      <c r="TF85" s="79"/>
      <c r="TG85" s="79"/>
      <c r="TH85" s="79"/>
      <c r="TI85" s="79"/>
      <c r="TJ85" s="79"/>
      <c r="TK85" s="79"/>
      <c r="TL85" s="79"/>
      <c r="TM85" s="79"/>
      <c r="TN85" s="79"/>
      <c r="TO85" s="79"/>
      <c r="TP85" s="79"/>
      <c r="TQ85" s="79"/>
      <c r="TR85" s="79"/>
      <c r="TS85" s="79"/>
      <c r="TT85" s="79"/>
      <c r="TU85" s="79"/>
      <c r="TV85" s="79"/>
      <c r="TW85" s="79"/>
      <c r="TX85" s="79"/>
      <c r="TY85" s="79"/>
      <c r="TZ85" s="79"/>
      <c r="UA85" s="79"/>
      <c r="UB85" s="79"/>
      <c r="UC85" s="79"/>
      <c r="UD85" s="79"/>
      <c r="UE85" s="79"/>
      <c r="UF85" s="79"/>
      <c r="UG85" s="79"/>
      <c r="UH85" s="79"/>
      <c r="UI85" s="79"/>
      <c r="UJ85" s="79"/>
      <c r="UK85" s="79"/>
      <c r="UL85" s="79"/>
      <c r="UM85" s="79"/>
      <c r="UN85" s="79"/>
      <c r="UO85" s="79"/>
      <c r="UP85" s="79"/>
      <c r="UQ85" s="79"/>
      <c r="UR85" s="79"/>
      <c r="US85" s="79"/>
      <c r="UT85" s="79"/>
      <c r="UU85" s="79"/>
      <c r="UV85" s="79"/>
      <c r="UW85" s="79"/>
      <c r="UX85" s="79"/>
      <c r="UY85" s="79"/>
      <c r="UZ85" s="79"/>
      <c r="VA85" s="79"/>
      <c r="VB85" s="79"/>
      <c r="VC85" s="79"/>
      <c r="VD85" s="79"/>
      <c r="VE85" s="79"/>
      <c r="VF85" s="79"/>
      <c r="VG85" s="79"/>
      <c r="VH85" s="79"/>
      <c r="VI85" s="79"/>
      <c r="VJ85" s="79"/>
      <c r="VK85" s="79"/>
      <c r="VL85" s="79"/>
      <c r="VM85" s="79"/>
      <c r="VN85" s="79"/>
      <c r="VO85" s="79"/>
      <c r="VP85" s="79"/>
      <c r="VQ85" s="79"/>
      <c r="VR85" s="79"/>
      <c r="VS85" s="79"/>
      <c r="VT85" s="79"/>
      <c r="VU85" s="79"/>
      <c r="VV85" s="79"/>
      <c r="VW85" s="79"/>
      <c r="VX85" s="79"/>
      <c r="VY85" s="79"/>
      <c r="VZ85" s="79"/>
      <c r="WA85" s="79"/>
      <c r="WB85" s="79"/>
      <c r="WC85" s="79"/>
      <c r="WD85" s="79"/>
      <c r="WE85" s="79"/>
      <c r="WF85" s="79"/>
      <c r="WG85" s="79"/>
      <c r="WH85" s="79"/>
      <c r="WI85" s="79"/>
      <c r="WJ85" s="79"/>
      <c r="WK85" s="79"/>
      <c r="WL85" s="79"/>
      <c r="WM85" s="79"/>
      <c r="WN85" s="79"/>
      <c r="WO85" s="79"/>
      <c r="WP85" s="79"/>
      <c r="WQ85" s="79"/>
      <c r="WR85" s="79"/>
      <c r="WS85" s="79"/>
      <c r="WT85" s="79"/>
      <c r="WU85" s="79"/>
      <c r="WV85" s="79"/>
      <c r="WW85" s="79"/>
      <c r="WX85" s="79"/>
      <c r="WY85" s="79"/>
      <c r="WZ85" s="79"/>
      <c r="XA85" s="79"/>
      <c r="XB85" s="79"/>
      <c r="XC85" s="79"/>
      <c r="XD85" s="79"/>
      <c r="XE85" s="79"/>
      <c r="XF85" s="79"/>
      <c r="XG85" s="79"/>
      <c r="XH85" s="79"/>
      <c r="XI85" s="79"/>
      <c r="XJ85" s="79"/>
      <c r="XK85" s="79"/>
      <c r="XL85" s="79"/>
      <c r="XM85" s="79"/>
      <c r="XN85" s="79"/>
      <c r="XO85" s="79"/>
      <c r="XP85" s="79"/>
      <c r="XQ85" s="79"/>
      <c r="XR85" s="79"/>
      <c r="XS85" s="79"/>
      <c r="XT85" s="79"/>
      <c r="XU85" s="79"/>
      <c r="XV85" s="79"/>
      <c r="XW85" s="79"/>
      <c r="XX85" s="79"/>
      <c r="XY85" s="79"/>
      <c r="XZ85" s="79"/>
      <c r="YA85" s="79"/>
      <c r="YB85" s="79"/>
      <c r="YC85" s="79"/>
    </row>
    <row r="86" spans="1:653" s="80" customFormat="1" ht="86.25" customHeight="1" x14ac:dyDescent="0.25">
      <c r="A86" s="78" t="s">
        <v>285</v>
      </c>
      <c r="B86" s="71" t="s">
        <v>286</v>
      </c>
      <c r="C86" s="71" t="s">
        <v>287</v>
      </c>
      <c r="D86" s="73" t="s">
        <v>329</v>
      </c>
      <c r="E86" s="73" t="s">
        <v>330</v>
      </c>
      <c r="F86" s="72"/>
      <c r="G86" s="72"/>
      <c r="H86" s="73" t="s">
        <v>128</v>
      </c>
      <c r="I86" s="73" t="s">
        <v>290</v>
      </c>
      <c r="J86" s="73" t="s">
        <v>291</v>
      </c>
      <c r="K86" s="73" t="s">
        <v>194</v>
      </c>
      <c r="L86" s="73" t="s">
        <v>292</v>
      </c>
      <c r="M86" s="74" t="s">
        <v>49</v>
      </c>
      <c r="N86" s="101">
        <v>0</v>
      </c>
      <c r="O86" s="75">
        <v>24.9</v>
      </c>
      <c r="P86" s="63">
        <v>0</v>
      </c>
      <c r="Q86" s="63">
        <v>0</v>
      </c>
      <c r="R86" s="64">
        <v>0</v>
      </c>
      <c r="S86" s="63">
        <v>2.99</v>
      </c>
      <c r="T86" s="65">
        <v>0</v>
      </c>
      <c r="U86" s="79"/>
      <c r="V86" s="79"/>
      <c r="W86" s="79"/>
      <c r="X86" s="79"/>
      <c r="Y86" s="79"/>
      <c r="Z86" s="79"/>
      <c r="AA86" s="79"/>
      <c r="AB86" s="79"/>
      <c r="AC86" s="79"/>
      <c r="AD86" s="79"/>
      <c r="AE86" s="79"/>
      <c r="AF86" s="79"/>
      <c r="AG86" s="79"/>
      <c r="AH86" s="79"/>
      <c r="AI86" s="79"/>
      <c r="AJ86" s="79"/>
      <c r="AK86" s="79"/>
      <c r="AL86" s="79"/>
      <c r="AM86" s="79"/>
      <c r="AN86" s="79"/>
      <c r="AO86" s="79"/>
      <c r="AP86" s="79"/>
      <c r="AQ86" s="79"/>
      <c r="AR86" s="79"/>
      <c r="AS86" s="79"/>
      <c r="AT86" s="79"/>
      <c r="AU86" s="79"/>
      <c r="AV86" s="79"/>
      <c r="AW86" s="79"/>
      <c r="AX86" s="79"/>
      <c r="AY86" s="79"/>
      <c r="AZ86" s="79"/>
      <c r="BA86" s="79"/>
      <c r="BB86" s="79"/>
      <c r="BC86" s="79"/>
      <c r="BD86" s="79"/>
      <c r="BE86" s="79"/>
      <c r="BF86" s="79"/>
      <c r="BG86" s="79"/>
      <c r="BH86" s="79"/>
      <c r="BI86" s="79"/>
      <c r="BJ86" s="79"/>
      <c r="BK86" s="79"/>
      <c r="BL86" s="79"/>
      <c r="BM86" s="79"/>
      <c r="BN86" s="79"/>
      <c r="BO86" s="79"/>
      <c r="BP86" s="79"/>
      <c r="BQ86" s="79"/>
      <c r="BR86" s="79"/>
      <c r="BS86" s="79"/>
      <c r="BT86" s="79"/>
      <c r="BU86" s="79"/>
      <c r="BV86" s="79"/>
      <c r="BW86" s="79"/>
      <c r="BX86" s="79"/>
      <c r="BY86" s="79"/>
      <c r="BZ86" s="79"/>
      <c r="CA86" s="79"/>
      <c r="CB86" s="79"/>
      <c r="CC86" s="79"/>
      <c r="CD86" s="79"/>
      <c r="CE86" s="79"/>
      <c r="CF86" s="79"/>
      <c r="CG86" s="79"/>
      <c r="CH86" s="79"/>
      <c r="CI86" s="79"/>
      <c r="CJ86" s="79"/>
      <c r="CK86" s="79"/>
      <c r="CL86" s="79"/>
      <c r="CM86" s="79"/>
      <c r="CN86" s="79"/>
      <c r="CO86" s="79"/>
      <c r="CP86" s="79"/>
      <c r="CQ86" s="79"/>
      <c r="CR86" s="79"/>
      <c r="CS86" s="79"/>
      <c r="CT86" s="79"/>
      <c r="CU86" s="79"/>
      <c r="CV86" s="79"/>
      <c r="CW86" s="79"/>
      <c r="CX86" s="79"/>
      <c r="CY86" s="79"/>
      <c r="CZ86" s="79"/>
      <c r="DA86" s="79"/>
      <c r="DB86" s="79"/>
      <c r="DC86" s="79"/>
      <c r="DD86" s="79"/>
      <c r="DE86" s="79"/>
      <c r="DF86" s="79"/>
      <c r="DG86" s="79"/>
      <c r="DH86" s="79"/>
      <c r="DI86" s="79"/>
      <c r="DJ86" s="79"/>
      <c r="DK86" s="79"/>
      <c r="DL86" s="79"/>
      <c r="DM86" s="79"/>
      <c r="DN86" s="79"/>
      <c r="DO86" s="79"/>
      <c r="DP86" s="79"/>
      <c r="DQ86" s="79"/>
      <c r="DR86" s="79"/>
      <c r="DS86" s="79"/>
      <c r="DT86" s="79"/>
      <c r="DU86" s="79"/>
      <c r="DV86" s="79"/>
      <c r="DW86" s="79"/>
      <c r="DX86" s="79"/>
      <c r="DY86" s="79"/>
      <c r="DZ86" s="79"/>
      <c r="EA86" s="79"/>
      <c r="EB86" s="79"/>
      <c r="EC86" s="79"/>
      <c r="ED86" s="79"/>
      <c r="EE86" s="79"/>
      <c r="EF86" s="79"/>
      <c r="EG86" s="79"/>
      <c r="EH86" s="79"/>
      <c r="EI86" s="79"/>
      <c r="EJ86" s="79"/>
      <c r="EK86" s="79"/>
      <c r="EL86" s="79"/>
      <c r="EM86" s="79"/>
      <c r="EN86" s="79"/>
      <c r="EO86" s="79"/>
      <c r="EP86" s="79"/>
      <c r="EQ86" s="79"/>
      <c r="ER86" s="79"/>
      <c r="ES86" s="79"/>
      <c r="ET86" s="79"/>
      <c r="EU86" s="79"/>
      <c r="EV86" s="79"/>
      <c r="EW86" s="79"/>
      <c r="EX86" s="79"/>
      <c r="EY86" s="79"/>
      <c r="EZ86" s="79"/>
      <c r="FA86" s="79"/>
      <c r="FB86" s="79"/>
      <c r="FC86" s="79"/>
      <c r="FD86" s="79"/>
      <c r="FE86" s="79"/>
      <c r="FF86" s="79"/>
      <c r="FG86" s="79"/>
      <c r="FH86" s="79"/>
      <c r="FI86" s="79"/>
      <c r="FJ86" s="79"/>
      <c r="FK86" s="79"/>
      <c r="FL86" s="79"/>
      <c r="FM86" s="79"/>
      <c r="FN86" s="79"/>
      <c r="FO86" s="79"/>
      <c r="FP86" s="79"/>
      <c r="FQ86" s="79"/>
      <c r="FR86" s="79"/>
      <c r="FS86" s="79"/>
      <c r="FT86" s="79"/>
      <c r="FU86" s="79"/>
      <c r="FV86" s="79"/>
      <c r="FW86" s="79"/>
      <c r="FX86" s="79"/>
      <c r="FY86" s="79"/>
      <c r="FZ86" s="79"/>
      <c r="GA86" s="79"/>
      <c r="GB86" s="79"/>
      <c r="GC86" s="79"/>
      <c r="GD86" s="79"/>
      <c r="GE86" s="79"/>
      <c r="GF86" s="79"/>
      <c r="GG86" s="79"/>
      <c r="GH86" s="79"/>
      <c r="GI86" s="79"/>
      <c r="GJ86" s="79"/>
      <c r="GK86" s="79"/>
      <c r="GL86" s="79"/>
      <c r="GM86" s="79"/>
      <c r="GN86" s="79"/>
      <c r="GO86" s="79"/>
      <c r="GP86" s="79"/>
      <c r="GQ86" s="79"/>
      <c r="GR86" s="79"/>
      <c r="GS86" s="79"/>
      <c r="GT86" s="79"/>
      <c r="GU86" s="79"/>
      <c r="GV86" s="79"/>
      <c r="GW86" s="79"/>
      <c r="GX86" s="79"/>
      <c r="GY86" s="79"/>
      <c r="GZ86" s="79"/>
      <c r="HA86" s="79"/>
      <c r="HB86" s="79"/>
      <c r="HC86" s="79"/>
      <c r="HD86" s="79"/>
      <c r="HE86" s="79"/>
      <c r="HF86" s="79"/>
      <c r="HG86" s="79"/>
      <c r="HH86" s="79"/>
      <c r="HI86" s="79"/>
      <c r="HJ86" s="79"/>
      <c r="HK86" s="79"/>
      <c r="HL86" s="79"/>
      <c r="HM86" s="79"/>
      <c r="HN86" s="79"/>
      <c r="HO86" s="79"/>
      <c r="HP86" s="79"/>
      <c r="HQ86" s="79"/>
      <c r="HR86" s="79"/>
      <c r="HS86" s="79"/>
      <c r="HT86" s="79"/>
      <c r="HU86" s="79"/>
      <c r="HV86" s="79"/>
      <c r="HW86" s="79"/>
      <c r="HX86" s="79"/>
      <c r="HY86" s="79"/>
      <c r="HZ86" s="79"/>
      <c r="IA86" s="79"/>
      <c r="IB86" s="79"/>
      <c r="IC86" s="79"/>
      <c r="ID86" s="79"/>
      <c r="IE86" s="79"/>
      <c r="IF86" s="79"/>
      <c r="IG86" s="79"/>
      <c r="IH86" s="79"/>
      <c r="II86" s="79"/>
      <c r="IJ86" s="79"/>
      <c r="IK86" s="79"/>
      <c r="IL86" s="79"/>
      <c r="IM86" s="79"/>
      <c r="IN86" s="79"/>
      <c r="IO86" s="79"/>
      <c r="IP86" s="79"/>
      <c r="IQ86" s="79"/>
      <c r="IR86" s="79"/>
      <c r="IS86" s="79"/>
      <c r="IT86" s="79"/>
      <c r="IU86" s="79"/>
      <c r="IV86" s="79"/>
      <c r="IW86" s="79"/>
      <c r="IX86" s="79"/>
      <c r="IY86" s="79"/>
      <c r="IZ86" s="79"/>
      <c r="JA86" s="79"/>
      <c r="JB86" s="79"/>
      <c r="JC86" s="79"/>
      <c r="JD86" s="79"/>
      <c r="JE86" s="79"/>
      <c r="JF86" s="79"/>
      <c r="JG86" s="79"/>
      <c r="JH86" s="79"/>
      <c r="JI86" s="79"/>
      <c r="JJ86" s="79"/>
      <c r="JK86" s="79"/>
      <c r="JL86" s="79"/>
      <c r="JM86" s="79"/>
      <c r="JN86" s="79"/>
      <c r="JO86" s="79"/>
      <c r="JP86" s="79"/>
      <c r="JQ86" s="79"/>
      <c r="JR86" s="79"/>
      <c r="JS86" s="79"/>
      <c r="JT86" s="79"/>
      <c r="JU86" s="79"/>
      <c r="JV86" s="79"/>
      <c r="JW86" s="79"/>
      <c r="JX86" s="79"/>
      <c r="JY86" s="79"/>
      <c r="JZ86" s="79"/>
      <c r="KA86" s="79"/>
      <c r="KB86" s="79"/>
      <c r="KC86" s="79"/>
      <c r="KD86" s="79"/>
      <c r="KE86" s="79"/>
      <c r="KF86" s="79"/>
      <c r="KG86" s="79"/>
      <c r="KH86" s="79"/>
      <c r="KI86" s="79"/>
      <c r="KJ86" s="79"/>
      <c r="KK86" s="79"/>
      <c r="KL86" s="79"/>
      <c r="KM86" s="79"/>
      <c r="KN86" s="79"/>
      <c r="KO86" s="79"/>
      <c r="KP86" s="79"/>
      <c r="KQ86" s="79"/>
      <c r="KR86" s="79"/>
      <c r="KS86" s="79"/>
      <c r="KT86" s="79"/>
      <c r="KU86" s="79"/>
      <c r="KV86" s="79"/>
      <c r="KW86" s="79"/>
      <c r="KX86" s="79"/>
      <c r="KY86" s="79"/>
      <c r="KZ86" s="79"/>
      <c r="LA86" s="79"/>
      <c r="LB86" s="79"/>
      <c r="LC86" s="79"/>
      <c r="LD86" s="79"/>
      <c r="LE86" s="79"/>
      <c r="LF86" s="79"/>
      <c r="LG86" s="79"/>
      <c r="LH86" s="79"/>
      <c r="LI86" s="79"/>
      <c r="LJ86" s="79"/>
      <c r="LK86" s="79"/>
      <c r="LL86" s="79"/>
      <c r="LM86" s="79"/>
      <c r="LN86" s="79"/>
      <c r="LO86" s="79"/>
      <c r="LP86" s="79"/>
      <c r="LQ86" s="79"/>
      <c r="LR86" s="79"/>
      <c r="LS86" s="79"/>
      <c r="LT86" s="79"/>
      <c r="LU86" s="79"/>
      <c r="LV86" s="79"/>
      <c r="LW86" s="79"/>
      <c r="LX86" s="79"/>
      <c r="LY86" s="79"/>
      <c r="LZ86" s="79"/>
      <c r="MA86" s="79"/>
      <c r="MB86" s="79"/>
      <c r="MC86" s="79"/>
      <c r="MD86" s="79"/>
      <c r="ME86" s="79"/>
      <c r="MF86" s="79"/>
      <c r="MG86" s="79"/>
      <c r="MH86" s="79"/>
      <c r="MI86" s="79"/>
      <c r="MJ86" s="79"/>
      <c r="MK86" s="79"/>
      <c r="ML86" s="79"/>
      <c r="MM86" s="79"/>
      <c r="MN86" s="79"/>
      <c r="MO86" s="79"/>
      <c r="MP86" s="79"/>
      <c r="MQ86" s="79"/>
      <c r="MR86" s="79"/>
      <c r="MS86" s="79"/>
      <c r="MT86" s="79"/>
      <c r="MU86" s="79"/>
      <c r="MV86" s="79"/>
      <c r="MW86" s="79"/>
      <c r="MX86" s="79"/>
      <c r="MY86" s="79"/>
      <c r="MZ86" s="79"/>
      <c r="NA86" s="79"/>
      <c r="NB86" s="79"/>
      <c r="NC86" s="79"/>
      <c r="ND86" s="79"/>
      <c r="NE86" s="79"/>
      <c r="NF86" s="79"/>
      <c r="NG86" s="79"/>
      <c r="NH86" s="79"/>
      <c r="NI86" s="79"/>
      <c r="NJ86" s="79"/>
      <c r="NK86" s="79"/>
      <c r="NL86" s="79"/>
      <c r="NM86" s="79"/>
      <c r="NN86" s="79"/>
      <c r="NO86" s="79"/>
      <c r="NP86" s="79"/>
      <c r="NQ86" s="79"/>
      <c r="NR86" s="79"/>
      <c r="NS86" s="79"/>
      <c r="NT86" s="79"/>
      <c r="NU86" s="79"/>
      <c r="NV86" s="79"/>
      <c r="NW86" s="79"/>
      <c r="NX86" s="79"/>
      <c r="NY86" s="79"/>
      <c r="NZ86" s="79"/>
      <c r="OA86" s="79"/>
      <c r="OB86" s="79"/>
      <c r="OC86" s="79"/>
      <c r="OD86" s="79"/>
      <c r="OE86" s="79"/>
      <c r="OF86" s="79"/>
      <c r="OG86" s="79"/>
      <c r="OH86" s="79"/>
      <c r="OI86" s="79"/>
      <c r="OJ86" s="79"/>
      <c r="OK86" s="79"/>
      <c r="OL86" s="79"/>
      <c r="OM86" s="79"/>
      <c r="ON86" s="79"/>
      <c r="OO86" s="79"/>
      <c r="OP86" s="79"/>
      <c r="OQ86" s="79"/>
      <c r="OR86" s="79"/>
      <c r="OS86" s="79"/>
      <c r="OT86" s="79"/>
      <c r="OU86" s="79"/>
      <c r="OV86" s="79"/>
      <c r="OW86" s="79"/>
      <c r="OX86" s="79"/>
      <c r="OY86" s="79"/>
      <c r="OZ86" s="79"/>
      <c r="PA86" s="79"/>
      <c r="PB86" s="79"/>
      <c r="PC86" s="79"/>
      <c r="PD86" s="79"/>
      <c r="PE86" s="79"/>
      <c r="PF86" s="79"/>
      <c r="PG86" s="79"/>
      <c r="PH86" s="79"/>
      <c r="PI86" s="79"/>
      <c r="PJ86" s="79"/>
      <c r="PK86" s="79"/>
      <c r="PL86" s="79"/>
      <c r="PM86" s="79"/>
      <c r="PN86" s="79"/>
      <c r="PO86" s="79"/>
      <c r="PP86" s="79"/>
      <c r="PQ86" s="79"/>
      <c r="PR86" s="79"/>
      <c r="PS86" s="79"/>
      <c r="PT86" s="79"/>
      <c r="PU86" s="79"/>
      <c r="PV86" s="79"/>
      <c r="PW86" s="79"/>
      <c r="PX86" s="79"/>
      <c r="PY86" s="79"/>
      <c r="PZ86" s="79"/>
      <c r="QA86" s="79"/>
      <c r="QB86" s="79"/>
      <c r="QC86" s="79"/>
      <c r="QD86" s="79"/>
      <c r="QE86" s="79"/>
      <c r="QF86" s="79"/>
      <c r="QG86" s="79"/>
      <c r="QH86" s="79"/>
      <c r="QI86" s="79"/>
      <c r="QJ86" s="79"/>
      <c r="QK86" s="79"/>
      <c r="QL86" s="79"/>
      <c r="QM86" s="79"/>
      <c r="QN86" s="79"/>
      <c r="QO86" s="79"/>
      <c r="QP86" s="79"/>
      <c r="QQ86" s="79"/>
      <c r="QR86" s="79"/>
      <c r="QS86" s="79"/>
      <c r="QT86" s="79"/>
      <c r="QU86" s="79"/>
      <c r="QV86" s="79"/>
      <c r="QW86" s="79"/>
      <c r="QX86" s="79"/>
      <c r="QY86" s="79"/>
      <c r="QZ86" s="79"/>
      <c r="RA86" s="79"/>
      <c r="RB86" s="79"/>
      <c r="RC86" s="79"/>
      <c r="RD86" s="79"/>
      <c r="RE86" s="79"/>
      <c r="RF86" s="79"/>
      <c r="RG86" s="79"/>
      <c r="RH86" s="79"/>
      <c r="RI86" s="79"/>
      <c r="RJ86" s="79"/>
      <c r="RK86" s="79"/>
      <c r="RL86" s="79"/>
      <c r="RM86" s="79"/>
      <c r="RN86" s="79"/>
      <c r="RO86" s="79"/>
      <c r="RP86" s="79"/>
      <c r="RQ86" s="79"/>
      <c r="RR86" s="79"/>
      <c r="RS86" s="79"/>
      <c r="RT86" s="79"/>
      <c r="RU86" s="79"/>
      <c r="RV86" s="79"/>
      <c r="RW86" s="79"/>
      <c r="RX86" s="79"/>
      <c r="RY86" s="79"/>
      <c r="RZ86" s="79"/>
      <c r="SA86" s="79"/>
      <c r="SB86" s="79"/>
      <c r="SC86" s="79"/>
      <c r="SD86" s="79"/>
      <c r="SE86" s="79"/>
      <c r="SF86" s="79"/>
      <c r="SG86" s="79"/>
      <c r="SH86" s="79"/>
      <c r="SI86" s="79"/>
      <c r="SJ86" s="79"/>
      <c r="SK86" s="79"/>
      <c r="SL86" s="79"/>
      <c r="SM86" s="79"/>
      <c r="SN86" s="79"/>
      <c r="SO86" s="79"/>
      <c r="SP86" s="79"/>
      <c r="SQ86" s="79"/>
      <c r="SR86" s="79"/>
      <c r="SS86" s="79"/>
      <c r="ST86" s="79"/>
      <c r="SU86" s="79"/>
      <c r="SV86" s="79"/>
      <c r="SW86" s="79"/>
      <c r="SX86" s="79"/>
      <c r="SY86" s="79"/>
      <c r="SZ86" s="79"/>
      <c r="TA86" s="79"/>
      <c r="TB86" s="79"/>
      <c r="TC86" s="79"/>
      <c r="TD86" s="79"/>
      <c r="TE86" s="79"/>
      <c r="TF86" s="79"/>
      <c r="TG86" s="79"/>
      <c r="TH86" s="79"/>
      <c r="TI86" s="79"/>
      <c r="TJ86" s="79"/>
      <c r="TK86" s="79"/>
      <c r="TL86" s="79"/>
      <c r="TM86" s="79"/>
      <c r="TN86" s="79"/>
      <c r="TO86" s="79"/>
      <c r="TP86" s="79"/>
      <c r="TQ86" s="79"/>
      <c r="TR86" s="79"/>
      <c r="TS86" s="79"/>
      <c r="TT86" s="79"/>
      <c r="TU86" s="79"/>
      <c r="TV86" s="79"/>
      <c r="TW86" s="79"/>
      <c r="TX86" s="79"/>
      <c r="TY86" s="79"/>
      <c r="TZ86" s="79"/>
      <c r="UA86" s="79"/>
      <c r="UB86" s="79"/>
      <c r="UC86" s="79"/>
      <c r="UD86" s="79"/>
      <c r="UE86" s="79"/>
      <c r="UF86" s="79"/>
      <c r="UG86" s="79"/>
      <c r="UH86" s="79"/>
      <c r="UI86" s="79"/>
      <c r="UJ86" s="79"/>
      <c r="UK86" s="79"/>
      <c r="UL86" s="79"/>
      <c r="UM86" s="79"/>
      <c r="UN86" s="79"/>
      <c r="UO86" s="79"/>
      <c r="UP86" s="79"/>
      <c r="UQ86" s="79"/>
      <c r="UR86" s="79"/>
      <c r="US86" s="79"/>
      <c r="UT86" s="79"/>
      <c r="UU86" s="79"/>
      <c r="UV86" s="79"/>
      <c r="UW86" s="79"/>
      <c r="UX86" s="79"/>
      <c r="UY86" s="79"/>
      <c r="UZ86" s="79"/>
      <c r="VA86" s="79"/>
      <c r="VB86" s="79"/>
      <c r="VC86" s="79"/>
      <c r="VD86" s="79"/>
      <c r="VE86" s="79"/>
      <c r="VF86" s="79"/>
      <c r="VG86" s="79"/>
      <c r="VH86" s="79"/>
      <c r="VI86" s="79"/>
      <c r="VJ86" s="79"/>
      <c r="VK86" s="79"/>
      <c r="VL86" s="79"/>
      <c r="VM86" s="79"/>
      <c r="VN86" s="79"/>
      <c r="VO86" s="79"/>
      <c r="VP86" s="79"/>
      <c r="VQ86" s="79"/>
      <c r="VR86" s="79"/>
      <c r="VS86" s="79"/>
      <c r="VT86" s="79"/>
      <c r="VU86" s="79"/>
      <c r="VV86" s="79"/>
      <c r="VW86" s="79"/>
      <c r="VX86" s="79"/>
      <c r="VY86" s="79"/>
      <c r="VZ86" s="79"/>
      <c r="WA86" s="79"/>
      <c r="WB86" s="79"/>
      <c r="WC86" s="79"/>
      <c r="WD86" s="79"/>
      <c r="WE86" s="79"/>
      <c r="WF86" s="79"/>
      <c r="WG86" s="79"/>
      <c r="WH86" s="79"/>
      <c r="WI86" s="79"/>
      <c r="WJ86" s="79"/>
      <c r="WK86" s="79"/>
      <c r="WL86" s="79"/>
      <c r="WM86" s="79"/>
      <c r="WN86" s="79"/>
      <c r="WO86" s="79"/>
      <c r="WP86" s="79"/>
      <c r="WQ86" s="79"/>
      <c r="WR86" s="79"/>
      <c r="WS86" s="79"/>
      <c r="WT86" s="79"/>
      <c r="WU86" s="79"/>
      <c r="WV86" s="79"/>
      <c r="WW86" s="79"/>
      <c r="WX86" s="79"/>
      <c r="WY86" s="79"/>
      <c r="WZ86" s="79"/>
      <c r="XA86" s="79"/>
      <c r="XB86" s="79"/>
      <c r="XC86" s="79"/>
      <c r="XD86" s="79"/>
      <c r="XE86" s="79"/>
      <c r="XF86" s="79"/>
      <c r="XG86" s="79"/>
      <c r="XH86" s="79"/>
      <c r="XI86" s="79"/>
      <c r="XJ86" s="79"/>
      <c r="XK86" s="79"/>
      <c r="XL86" s="79"/>
      <c r="XM86" s="79"/>
      <c r="XN86" s="79"/>
      <c r="XO86" s="79"/>
      <c r="XP86" s="79"/>
      <c r="XQ86" s="79"/>
      <c r="XR86" s="79"/>
      <c r="XS86" s="79"/>
      <c r="XT86" s="79"/>
      <c r="XU86" s="79"/>
      <c r="XV86" s="79"/>
      <c r="XW86" s="79"/>
      <c r="XX86" s="79"/>
      <c r="XY86" s="79"/>
      <c r="XZ86" s="79"/>
      <c r="YA86" s="79"/>
      <c r="YB86" s="79"/>
      <c r="YC86" s="79"/>
    </row>
    <row r="87" spans="1:653" s="80" customFormat="1" ht="86.25" customHeight="1" x14ac:dyDescent="0.25">
      <c r="A87" s="78" t="s">
        <v>285</v>
      </c>
      <c r="B87" s="71" t="s">
        <v>286</v>
      </c>
      <c r="C87" s="71" t="s">
        <v>287</v>
      </c>
      <c r="D87" s="73" t="s">
        <v>331</v>
      </c>
      <c r="E87" s="73" t="s">
        <v>332</v>
      </c>
      <c r="F87" s="72"/>
      <c r="G87" s="72"/>
      <c r="H87" s="73" t="s">
        <v>128</v>
      </c>
      <c r="I87" s="73" t="s">
        <v>290</v>
      </c>
      <c r="J87" s="73" t="s">
        <v>291</v>
      </c>
      <c r="K87" s="73" t="s">
        <v>194</v>
      </c>
      <c r="L87" s="73" t="s">
        <v>292</v>
      </c>
      <c r="M87" s="74" t="s">
        <v>49</v>
      </c>
      <c r="N87" s="101">
        <v>0</v>
      </c>
      <c r="O87" s="75">
        <v>24.9</v>
      </c>
      <c r="P87" s="63">
        <v>0</v>
      </c>
      <c r="Q87" s="63">
        <v>0</v>
      </c>
      <c r="R87" s="64">
        <v>0</v>
      </c>
      <c r="S87" s="63">
        <v>2.99</v>
      </c>
      <c r="T87" s="65">
        <v>0</v>
      </c>
      <c r="U87" s="79"/>
      <c r="V87" s="79"/>
      <c r="W87" s="79"/>
      <c r="X87" s="79"/>
      <c r="Y87" s="79"/>
      <c r="Z87" s="79"/>
      <c r="AA87" s="79"/>
      <c r="AB87" s="79"/>
      <c r="AC87" s="79"/>
      <c r="AD87" s="79"/>
      <c r="AE87" s="79"/>
      <c r="AF87" s="79"/>
      <c r="AG87" s="79"/>
      <c r="AH87" s="79"/>
      <c r="AI87" s="79"/>
      <c r="AJ87" s="79"/>
      <c r="AK87" s="79"/>
      <c r="AL87" s="79"/>
      <c r="AM87" s="79"/>
      <c r="AN87" s="79"/>
      <c r="AO87" s="79"/>
      <c r="AP87" s="79"/>
      <c r="AQ87" s="79"/>
      <c r="AR87" s="79"/>
      <c r="AS87" s="79"/>
      <c r="AT87" s="79"/>
      <c r="AU87" s="79"/>
      <c r="AV87" s="79"/>
      <c r="AW87" s="79"/>
      <c r="AX87" s="79"/>
      <c r="AY87" s="79"/>
      <c r="AZ87" s="79"/>
      <c r="BA87" s="79"/>
      <c r="BB87" s="79"/>
      <c r="BC87" s="79"/>
      <c r="BD87" s="79"/>
      <c r="BE87" s="79"/>
      <c r="BF87" s="79"/>
      <c r="BG87" s="79"/>
      <c r="BH87" s="79"/>
      <c r="BI87" s="79"/>
      <c r="BJ87" s="79"/>
      <c r="BK87" s="79"/>
      <c r="BL87" s="79"/>
      <c r="BM87" s="79"/>
      <c r="BN87" s="79"/>
      <c r="BO87" s="79"/>
      <c r="BP87" s="79"/>
      <c r="BQ87" s="79"/>
      <c r="BR87" s="79"/>
      <c r="BS87" s="79"/>
      <c r="BT87" s="79"/>
      <c r="BU87" s="79"/>
      <c r="BV87" s="79"/>
      <c r="BW87" s="79"/>
      <c r="BX87" s="79"/>
      <c r="BY87" s="79"/>
      <c r="BZ87" s="79"/>
      <c r="CA87" s="79"/>
      <c r="CB87" s="79"/>
      <c r="CC87" s="79"/>
      <c r="CD87" s="79"/>
      <c r="CE87" s="79"/>
      <c r="CF87" s="79"/>
      <c r="CG87" s="79"/>
      <c r="CH87" s="79"/>
      <c r="CI87" s="79"/>
      <c r="CJ87" s="79"/>
      <c r="CK87" s="79"/>
      <c r="CL87" s="79"/>
      <c r="CM87" s="79"/>
      <c r="CN87" s="79"/>
      <c r="CO87" s="79"/>
      <c r="CP87" s="79"/>
      <c r="CQ87" s="79"/>
      <c r="CR87" s="79"/>
      <c r="CS87" s="79"/>
      <c r="CT87" s="79"/>
      <c r="CU87" s="79"/>
      <c r="CV87" s="79"/>
      <c r="CW87" s="79"/>
      <c r="CX87" s="79"/>
      <c r="CY87" s="79"/>
      <c r="CZ87" s="79"/>
      <c r="DA87" s="79"/>
      <c r="DB87" s="79"/>
      <c r="DC87" s="79"/>
      <c r="DD87" s="79"/>
      <c r="DE87" s="79"/>
      <c r="DF87" s="79"/>
      <c r="DG87" s="79"/>
      <c r="DH87" s="79"/>
      <c r="DI87" s="79"/>
      <c r="DJ87" s="79"/>
      <c r="DK87" s="79"/>
      <c r="DL87" s="79"/>
      <c r="DM87" s="79"/>
      <c r="DN87" s="79"/>
      <c r="DO87" s="79"/>
      <c r="DP87" s="79"/>
      <c r="DQ87" s="79"/>
      <c r="DR87" s="79"/>
      <c r="DS87" s="79"/>
      <c r="DT87" s="79"/>
      <c r="DU87" s="79"/>
      <c r="DV87" s="79"/>
      <c r="DW87" s="79"/>
      <c r="DX87" s="79"/>
      <c r="DY87" s="79"/>
      <c r="DZ87" s="79"/>
      <c r="EA87" s="79"/>
      <c r="EB87" s="79"/>
      <c r="EC87" s="79"/>
      <c r="ED87" s="79"/>
      <c r="EE87" s="79"/>
      <c r="EF87" s="79"/>
      <c r="EG87" s="79"/>
      <c r="EH87" s="79"/>
      <c r="EI87" s="79"/>
      <c r="EJ87" s="79"/>
      <c r="EK87" s="79"/>
      <c r="EL87" s="79"/>
      <c r="EM87" s="79"/>
      <c r="EN87" s="79"/>
      <c r="EO87" s="79"/>
      <c r="EP87" s="79"/>
      <c r="EQ87" s="79"/>
      <c r="ER87" s="79"/>
      <c r="ES87" s="79"/>
      <c r="ET87" s="79"/>
      <c r="EU87" s="79"/>
      <c r="EV87" s="79"/>
      <c r="EW87" s="79"/>
      <c r="EX87" s="79"/>
      <c r="EY87" s="79"/>
      <c r="EZ87" s="79"/>
      <c r="FA87" s="79"/>
      <c r="FB87" s="79"/>
      <c r="FC87" s="79"/>
      <c r="FD87" s="79"/>
      <c r="FE87" s="79"/>
      <c r="FF87" s="79"/>
      <c r="FG87" s="79"/>
      <c r="FH87" s="79"/>
      <c r="FI87" s="79"/>
      <c r="FJ87" s="79"/>
      <c r="FK87" s="79"/>
      <c r="FL87" s="79"/>
      <c r="FM87" s="79"/>
      <c r="FN87" s="79"/>
      <c r="FO87" s="79"/>
      <c r="FP87" s="79"/>
      <c r="FQ87" s="79"/>
      <c r="FR87" s="79"/>
      <c r="FS87" s="79"/>
      <c r="FT87" s="79"/>
      <c r="FU87" s="79"/>
      <c r="FV87" s="79"/>
      <c r="FW87" s="79"/>
      <c r="FX87" s="79"/>
      <c r="FY87" s="79"/>
      <c r="FZ87" s="79"/>
      <c r="GA87" s="79"/>
      <c r="GB87" s="79"/>
      <c r="GC87" s="79"/>
      <c r="GD87" s="79"/>
      <c r="GE87" s="79"/>
      <c r="GF87" s="79"/>
      <c r="GG87" s="79"/>
      <c r="GH87" s="79"/>
      <c r="GI87" s="79"/>
      <c r="GJ87" s="79"/>
      <c r="GK87" s="79"/>
      <c r="GL87" s="79"/>
      <c r="GM87" s="79"/>
      <c r="GN87" s="79"/>
      <c r="GO87" s="79"/>
      <c r="GP87" s="79"/>
      <c r="GQ87" s="79"/>
      <c r="GR87" s="79"/>
      <c r="GS87" s="79"/>
      <c r="GT87" s="79"/>
      <c r="GU87" s="79"/>
      <c r="GV87" s="79"/>
      <c r="GW87" s="79"/>
      <c r="GX87" s="79"/>
      <c r="GY87" s="79"/>
      <c r="GZ87" s="79"/>
      <c r="HA87" s="79"/>
      <c r="HB87" s="79"/>
      <c r="HC87" s="79"/>
      <c r="HD87" s="79"/>
      <c r="HE87" s="79"/>
      <c r="HF87" s="79"/>
      <c r="HG87" s="79"/>
      <c r="HH87" s="79"/>
      <c r="HI87" s="79"/>
      <c r="HJ87" s="79"/>
      <c r="HK87" s="79"/>
      <c r="HL87" s="79"/>
      <c r="HM87" s="79"/>
      <c r="HN87" s="79"/>
      <c r="HO87" s="79"/>
      <c r="HP87" s="79"/>
      <c r="HQ87" s="79"/>
      <c r="HR87" s="79"/>
      <c r="HS87" s="79"/>
      <c r="HT87" s="79"/>
      <c r="HU87" s="79"/>
      <c r="HV87" s="79"/>
      <c r="HW87" s="79"/>
      <c r="HX87" s="79"/>
      <c r="HY87" s="79"/>
      <c r="HZ87" s="79"/>
      <c r="IA87" s="79"/>
      <c r="IB87" s="79"/>
      <c r="IC87" s="79"/>
      <c r="ID87" s="79"/>
      <c r="IE87" s="79"/>
      <c r="IF87" s="79"/>
      <c r="IG87" s="79"/>
      <c r="IH87" s="79"/>
      <c r="II87" s="79"/>
      <c r="IJ87" s="79"/>
      <c r="IK87" s="79"/>
      <c r="IL87" s="79"/>
      <c r="IM87" s="79"/>
      <c r="IN87" s="79"/>
      <c r="IO87" s="79"/>
      <c r="IP87" s="79"/>
      <c r="IQ87" s="79"/>
      <c r="IR87" s="79"/>
      <c r="IS87" s="79"/>
      <c r="IT87" s="79"/>
      <c r="IU87" s="79"/>
      <c r="IV87" s="79"/>
      <c r="IW87" s="79"/>
      <c r="IX87" s="79"/>
      <c r="IY87" s="79"/>
      <c r="IZ87" s="79"/>
      <c r="JA87" s="79"/>
      <c r="JB87" s="79"/>
      <c r="JC87" s="79"/>
      <c r="JD87" s="79"/>
      <c r="JE87" s="79"/>
      <c r="JF87" s="79"/>
      <c r="JG87" s="79"/>
      <c r="JH87" s="79"/>
      <c r="JI87" s="79"/>
      <c r="JJ87" s="79"/>
      <c r="JK87" s="79"/>
      <c r="JL87" s="79"/>
      <c r="JM87" s="79"/>
      <c r="JN87" s="79"/>
      <c r="JO87" s="79"/>
      <c r="JP87" s="79"/>
      <c r="JQ87" s="79"/>
      <c r="JR87" s="79"/>
      <c r="JS87" s="79"/>
      <c r="JT87" s="79"/>
      <c r="JU87" s="79"/>
      <c r="JV87" s="79"/>
      <c r="JW87" s="79"/>
      <c r="JX87" s="79"/>
      <c r="JY87" s="79"/>
      <c r="JZ87" s="79"/>
      <c r="KA87" s="79"/>
      <c r="KB87" s="79"/>
      <c r="KC87" s="79"/>
      <c r="KD87" s="79"/>
      <c r="KE87" s="79"/>
      <c r="KF87" s="79"/>
      <c r="KG87" s="79"/>
      <c r="KH87" s="79"/>
      <c r="KI87" s="79"/>
      <c r="KJ87" s="79"/>
      <c r="KK87" s="79"/>
      <c r="KL87" s="79"/>
      <c r="KM87" s="79"/>
      <c r="KN87" s="79"/>
      <c r="KO87" s="79"/>
      <c r="KP87" s="79"/>
      <c r="KQ87" s="79"/>
      <c r="KR87" s="79"/>
      <c r="KS87" s="79"/>
      <c r="KT87" s="79"/>
      <c r="KU87" s="79"/>
      <c r="KV87" s="79"/>
      <c r="KW87" s="79"/>
      <c r="KX87" s="79"/>
      <c r="KY87" s="79"/>
      <c r="KZ87" s="79"/>
      <c r="LA87" s="79"/>
      <c r="LB87" s="79"/>
      <c r="LC87" s="79"/>
      <c r="LD87" s="79"/>
      <c r="LE87" s="79"/>
      <c r="LF87" s="79"/>
      <c r="LG87" s="79"/>
      <c r="LH87" s="79"/>
      <c r="LI87" s="79"/>
      <c r="LJ87" s="79"/>
      <c r="LK87" s="79"/>
      <c r="LL87" s="79"/>
      <c r="LM87" s="79"/>
      <c r="LN87" s="79"/>
      <c r="LO87" s="79"/>
      <c r="LP87" s="79"/>
      <c r="LQ87" s="79"/>
      <c r="LR87" s="79"/>
      <c r="LS87" s="79"/>
      <c r="LT87" s="79"/>
      <c r="LU87" s="79"/>
      <c r="LV87" s="79"/>
      <c r="LW87" s="79"/>
      <c r="LX87" s="79"/>
      <c r="LY87" s="79"/>
      <c r="LZ87" s="79"/>
      <c r="MA87" s="79"/>
      <c r="MB87" s="79"/>
      <c r="MC87" s="79"/>
      <c r="MD87" s="79"/>
      <c r="ME87" s="79"/>
      <c r="MF87" s="79"/>
      <c r="MG87" s="79"/>
      <c r="MH87" s="79"/>
      <c r="MI87" s="79"/>
      <c r="MJ87" s="79"/>
      <c r="MK87" s="79"/>
      <c r="ML87" s="79"/>
      <c r="MM87" s="79"/>
      <c r="MN87" s="79"/>
      <c r="MO87" s="79"/>
      <c r="MP87" s="79"/>
      <c r="MQ87" s="79"/>
      <c r="MR87" s="79"/>
      <c r="MS87" s="79"/>
      <c r="MT87" s="79"/>
      <c r="MU87" s="79"/>
      <c r="MV87" s="79"/>
      <c r="MW87" s="79"/>
      <c r="MX87" s="79"/>
      <c r="MY87" s="79"/>
      <c r="MZ87" s="79"/>
      <c r="NA87" s="79"/>
      <c r="NB87" s="79"/>
      <c r="NC87" s="79"/>
      <c r="ND87" s="79"/>
      <c r="NE87" s="79"/>
      <c r="NF87" s="79"/>
      <c r="NG87" s="79"/>
      <c r="NH87" s="79"/>
      <c r="NI87" s="79"/>
      <c r="NJ87" s="79"/>
      <c r="NK87" s="79"/>
      <c r="NL87" s="79"/>
      <c r="NM87" s="79"/>
      <c r="NN87" s="79"/>
      <c r="NO87" s="79"/>
      <c r="NP87" s="79"/>
      <c r="NQ87" s="79"/>
      <c r="NR87" s="79"/>
      <c r="NS87" s="79"/>
      <c r="NT87" s="79"/>
      <c r="NU87" s="79"/>
      <c r="NV87" s="79"/>
      <c r="NW87" s="79"/>
      <c r="NX87" s="79"/>
      <c r="NY87" s="79"/>
      <c r="NZ87" s="79"/>
      <c r="OA87" s="79"/>
      <c r="OB87" s="79"/>
      <c r="OC87" s="79"/>
      <c r="OD87" s="79"/>
      <c r="OE87" s="79"/>
      <c r="OF87" s="79"/>
      <c r="OG87" s="79"/>
      <c r="OH87" s="79"/>
      <c r="OI87" s="79"/>
      <c r="OJ87" s="79"/>
      <c r="OK87" s="79"/>
      <c r="OL87" s="79"/>
      <c r="OM87" s="79"/>
      <c r="ON87" s="79"/>
      <c r="OO87" s="79"/>
      <c r="OP87" s="79"/>
      <c r="OQ87" s="79"/>
      <c r="OR87" s="79"/>
      <c r="OS87" s="79"/>
      <c r="OT87" s="79"/>
      <c r="OU87" s="79"/>
      <c r="OV87" s="79"/>
      <c r="OW87" s="79"/>
      <c r="OX87" s="79"/>
      <c r="OY87" s="79"/>
      <c r="OZ87" s="79"/>
      <c r="PA87" s="79"/>
      <c r="PB87" s="79"/>
      <c r="PC87" s="79"/>
      <c r="PD87" s="79"/>
      <c r="PE87" s="79"/>
      <c r="PF87" s="79"/>
      <c r="PG87" s="79"/>
      <c r="PH87" s="79"/>
      <c r="PI87" s="79"/>
      <c r="PJ87" s="79"/>
      <c r="PK87" s="79"/>
      <c r="PL87" s="79"/>
      <c r="PM87" s="79"/>
      <c r="PN87" s="79"/>
      <c r="PO87" s="79"/>
      <c r="PP87" s="79"/>
      <c r="PQ87" s="79"/>
      <c r="PR87" s="79"/>
      <c r="PS87" s="79"/>
      <c r="PT87" s="79"/>
      <c r="PU87" s="79"/>
      <c r="PV87" s="79"/>
      <c r="PW87" s="79"/>
      <c r="PX87" s="79"/>
      <c r="PY87" s="79"/>
      <c r="PZ87" s="79"/>
      <c r="QA87" s="79"/>
      <c r="QB87" s="79"/>
      <c r="QC87" s="79"/>
      <c r="QD87" s="79"/>
      <c r="QE87" s="79"/>
      <c r="QF87" s="79"/>
      <c r="QG87" s="79"/>
      <c r="QH87" s="79"/>
      <c r="QI87" s="79"/>
      <c r="QJ87" s="79"/>
      <c r="QK87" s="79"/>
      <c r="QL87" s="79"/>
      <c r="QM87" s="79"/>
      <c r="QN87" s="79"/>
      <c r="QO87" s="79"/>
      <c r="QP87" s="79"/>
      <c r="QQ87" s="79"/>
      <c r="QR87" s="79"/>
      <c r="QS87" s="79"/>
      <c r="QT87" s="79"/>
      <c r="QU87" s="79"/>
      <c r="QV87" s="79"/>
      <c r="QW87" s="79"/>
      <c r="QX87" s="79"/>
      <c r="QY87" s="79"/>
      <c r="QZ87" s="79"/>
      <c r="RA87" s="79"/>
      <c r="RB87" s="79"/>
      <c r="RC87" s="79"/>
      <c r="RD87" s="79"/>
      <c r="RE87" s="79"/>
      <c r="RF87" s="79"/>
      <c r="RG87" s="79"/>
      <c r="RH87" s="79"/>
      <c r="RI87" s="79"/>
      <c r="RJ87" s="79"/>
      <c r="RK87" s="79"/>
      <c r="RL87" s="79"/>
      <c r="RM87" s="79"/>
      <c r="RN87" s="79"/>
      <c r="RO87" s="79"/>
      <c r="RP87" s="79"/>
      <c r="RQ87" s="79"/>
      <c r="RR87" s="79"/>
      <c r="RS87" s="79"/>
      <c r="RT87" s="79"/>
      <c r="RU87" s="79"/>
      <c r="RV87" s="79"/>
      <c r="RW87" s="79"/>
      <c r="RX87" s="79"/>
      <c r="RY87" s="79"/>
      <c r="RZ87" s="79"/>
      <c r="SA87" s="79"/>
      <c r="SB87" s="79"/>
      <c r="SC87" s="79"/>
      <c r="SD87" s="79"/>
      <c r="SE87" s="79"/>
      <c r="SF87" s="79"/>
      <c r="SG87" s="79"/>
      <c r="SH87" s="79"/>
      <c r="SI87" s="79"/>
      <c r="SJ87" s="79"/>
      <c r="SK87" s="79"/>
      <c r="SL87" s="79"/>
      <c r="SM87" s="79"/>
      <c r="SN87" s="79"/>
      <c r="SO87" s="79"/>
      <c r="SP87" s="79"/>
      <c r="SQ87" s="79"/>
      <c r="SR87" s="79"/>
      <c r="SS87" s="79"/>
      <c r="ST87" s="79"/>
      <c r="SU87" s="79"/>
      <c r="SV87" s="79"/>
      <c r="SW87" s="79"/>
      <c r="SX87" s="79"/>
      <c r="SY87" s="79"/>
      <c r="SZ87" s="79"/>
      <c r="TA87" s="79"/>
      <c r="TB87" s="79"/>
      <c r="TC87" s="79"/>
      <c r="TD87" s="79"/>
      <c r="TE87" s="79"/>
      <c r="TF87" s="79"/>
      <c r="TG87" s="79"/>
      <c r="TH87" s="79"/>
      <c r="TI87" s="79"/>
      <c r="TJ87" s="79"/>
      <c r="TK87" s="79"/>
      <c r="TL87" s="79"/>
      <c r="TM87" s="79"/>
      <c r="TN87" s="79"/>
      <c r="TO87" s="79"/>
      <c r="TP87" s="79"/>
      <c r="TQ87" s="79"/>
      <c r="TR87" s="79"/>
      <c r="TS87" s="79"/>
      <c r="TT87" s="79"/>
      <c r="TU87" s="79"/>
      <c r="TV87" s="79"/>
      <c r="TW87" s="79"/>
      <c r="TX87" s="79"/>
      <c r="TY87" s="79"/>
      <c r="TZ87" s="79"/>
      <c r="UA87" s="79"/>
      <c r="UB87" s="79"/>
      <c r="UC87" s="79"/>
      <c r="UD87" s="79"/>
      <c r="UE87" s="79"/>
      <c r="UF87" s="79"/>
      <c r="UG87" s="79"/>
      <c r="UH87" s="79"/>
      <c r="UI87" s="79"/>
      <c r="UJ87" s="79"/>
      <c r="UK87" s="79"/>
      <c r="UL87" s="79"/>
      <c r="UM87" s="79"/>
      <c r="UN87" s="79"/>
      <c r="UO87" s="79"/>
      <c r="UP87" s="79"/>
      <c r="UQ87" s="79"/>
      <c r="UR87" s="79"/>
      <c r="US87" s="79"/>
      <c r="UT87" s="79"/>
      <c r="UU87" s="79"/>
      <c r="UV87" s="79"/>
      <c r="UW87" s="79"/>
      <c r="UX87" s="79"/>
      <c r="UY87" s="79"/>
      <c r="UZ87" s="79"/>
      <c r="VA87" s="79"/>
      <c r="VB87" s="79"/>
      <c r="VC87" s="79"/>
      <c r="VD87" s="79"/>
      <c r="VE87" s="79"/>
      <c r="VF87" s="79"/>
      <c r="VG87" s="79"/>
      <c r="VH87" s="79"/>
      <c r="VI87" s="79"/>
      <c r="VJ87" s="79"/>
      <c r="VK87" s="79"/>
      <c r="VL87" s="79"/>
      <c r="VM87" s="79"/>
      <c r="VN87" s="79"/>
      <c r="VO87" s="79"/>
      <c r="VP87" s="79"/>
      <c r="VQ87" s="79"/>
      <c r="VR87" s="79"/>
      <c r="VS87" s="79"/>
      <c r="VT87" s="79"/>
      <c r="VU87" s="79"/>
      <c r="VV87" s="79"/>
      <c r="VW87" s="79"/>
      <c r="VX87" s="79"/>
      <c r="VY87" s="79"/>
      <c r="VZ87" s="79"/>
      <c r="WA87" s="79"/>
      <c r="WB87" s="79"/>
      <c r="WC87" s="79"/>
      <c r="WD87" s="79"/>
      <c r="WE87" s="79"/>
      <c r="WF87" s="79"/>
      <c r="WG87" s="79"/>
      <c r="WH87" s="79"/>
      <c r="WI87" s="79"/>
      <c r="WJ87" s="79"/>
      <c r="WK87" s="79"/>
      <c r="WL87" s="79"/>
      <c r="WM87" s="79"/>
      <c r="WN87" s="79"/>
      <c r="WO87" s="79"/>
      <c r="WP87" s="79"/>
      <c r="WQ87" s="79"/>
      <c r="WR87" s="79"/>
      <c r="WS87" s="79"/>
      <c r="WT87" s="79"/>
      <c r="WU87" s="79"/>
      <c r="WV87" s="79"/>
      <c r="WW87" s="79"/>
      <c r="WX87" s="79"/>
      <c r="WY87" s="79"/>
      <c r="WZ87" s="79"/>
      <c r="XA87" s="79"/>
      <c r="XB87" s="79"/>
      <c r="XC87" s="79"/>
      <c r="XD87" s="79"/>
      <c r="XE87" s="79"/>
      <c r="XF87" s="79"/>
      <c r="XG87" s="79"/>
      <c r="XH87" s="79"/>
      <c r="XI87" s="79"/>
      <c r="XJ87" s="79"/>
      <c r="XK87" s="79"/>
      <c r="XL87" s="79"/>
      <c r="XM87" s="79"/>
      <c r="XN87" s="79"/>
      <c r="XO87" s="79"/>
      <c r="XP87" s="79"/>
      <c r="XQ87" s="79"/>
      <c r="XR87" s="79"/>
      <c r="XS87" s="79"/>
      <c r="XT87" s="79"/>
      <c r="XU87" s="79"/>
      <c r="XV87" s="79"/>
      <c r="XW87" s="79"/>
      <c r="XX87" s="79"/>
      <c r="XY87" s="79"/>
      <c r="XZ87" s="79"/>
      <c r="YA87" s="79"/>
      <c r="YB87" s="79"/>
      <c r="YC87" s="79"/>
    </row>
    <row r="88" spans="1:653" s="80" customFormat="1" ht="86.25" customHeight="1" x14ac:dyDescent="0.25">
      <c r="A88" s="78" t="s">
        <v>285</v>
      </c>
      <c r="B88" s="71" t="s">
        <v>286</v>
      </c>
      <c r="C88" s="71" t="s">
        <v>287</v>
      </c>
      <c r="D88" s="73" t="s">
        <v>333</v>
      </c>
      <c r="E88" s="73" t="s">
        <v>334</v>
      </c>
      <c r="F88" s="72"/>
      <c r="G88" s="72"/>
      <c r="H88" s="73" t="s">
        <v>128</v>
      </c>
      <c r="I88" s="73" t="s">
        <v>290</v>
      </c>
      <c r="J88" s="73" t="s">
        <v>291</v>
      </c>
      <c r="K88" s="73" t="s">
        <v>194</v>
      </c>
      <c r="L88" s="73" t="s">
        <v>292</v>
      </c>
      <c r="M88" s="74" t="s">
        <v>49</v>
      </c>
      <c r="N88" s="101">
        <v>0</v>
      </c>
      <c r="O88" s="75">
        <v>24.9</v>
      </c>
      <c r="P88" s="63">
        <v>0</v>
      </c>
      <c r="Q88" s="63">
        <v>0</v>
      </c>
      <c r="R88" s="64">
        <v>0</v>
      </c>
      <c r="S88" s="63">
        <v>2.99</v>
      </c>
      <c r="T88" s="65">
        <v>0</v>
      </c>
      <c r="U88" s="79"/>
      <c r="V88" s="79"/>
      <c r="W88" s="79"/>
      <c r="X88" s="79"/>
      <c r="Y88" s="79"/>
      <c r="Z88" s="79"/>
      <c r="AA88" s="79"/>
      <c r="AB88" s="79"/>
      <c r="AC88" s="79"/>
      <c r="AD88" s="79"/>
      <c r="AE88" s="79"/>
      <c r="AF88" s="79"/>
      <c r="AG88" s="79"/>
      <c r="AH88" s="79"/>
      <c r="AI88" s="79"/>
      <c r="AJ88" s="79"/>
      <c r="AK88" s="79"/>
      <c r="AL88" s="79"/>
      <c r="AM88" s="79"/>
      <c r="AN88" s="79"/>
      <c r="AO88" s="79"/>
      <c r="AP88" s="79"/>
      <c r="AQ88" s="79"/>
      <c r="AR88" s="79"/>
      <c r="AS88" s="79"/>
      <c r="AT88" s="79"/>
      <c r="AU88" s="79"/>
      <c r="AV88" s="79"/>
      <c r="AW88" s="79"/>
      <c r="AX88" s="79"/>
      <c r="AY88" s="79"/>
      <c r="AZ88" s="79"/>
      <c r="BA88" s="79"/>
      <c r="BB88" s="79"/>
      <c r="BC88" s="79"/>
      <c r="BD88" s="79"/>
      <c r="BE88" s="79"/>
      <c r="BF88" s="79"/>
      <c r="BG88" s="79"/>
      <c r="BH88" s="79"/>
      <c r="BI88" s="79"/>
      <c r="BJ88" s="79"/>
      <c r="BK88" s="79"/>
      <c r="BL88" s="79"/>
      <c r="BM88" s="79"/>
      <c r="BN88" s="79"/>
      <c r="BO88" s="79"/>
      <c r="BP88" s="79"/>
      <c r="BQ88" s="79"/>
      <c r="BR88" s="79"/>
      <c r="BS88" s="79"/>
      <c r="BT88" s="79"/>
      <c r="BU88" s="79"/>
      <c r="BV88" s="79"/>
      <c r="BW88" s="79"/>
      <c r="BX88" s="79"/>
      <c r="BY88" s="79"/>
      <c r="BZ88" s="79"/>
      <c r="CA88" s="79"/>
      <c r="CB88" s="79"/>
      <c r="CC88" s="79"/>
      <c r="CD88" s="79"/>
      <c r="CE88" s="79"/>
      <c r="CF88" s="79"/>
      <c r="CG88" s="79"/>
      <c r="CH88" s="79"/>
      <c r="CI88" s="79"/>
      <c r="CJ88" s="79"/>
      <c r="CK88" s="79"/>
      <c r="CL88" s="79"/>
      <c r="CM88" s="79"/>
      <c r="CN88" s="79"/>
      <c r="CO88" s="79"/>
      <c r="CP88" s="79"/>
      <c r="CQ88" s="79"/>
      <c r="CR88" s="79"/>
      <c r="CS88" s="79"/>
      <c r="CT88" s="79"/>
      <c r="CU88" s="79"/>
      <c r="CV88" s="79"/>
      <c r="CW88" s="79"/>
      <c r="CX88" s="79"/>
      <c r="CY88" s="79"/>
      <c r="CZ88" s="79"/>
      <c r="DA88" s="79"/>
      <c r="DB88" s="79"/>
      <c r="DC88" s="79"/>
      <c r="DD88" s="79"/>
      <c r="DE88" s="79"/>
      <c r="DF88" s="79"/>
      <c r="DG88" s="79"/>
      <c r="DH88" s="79"/>
      <c r="DI88" s="79"/>
      <c r="DJ88" s="79"/>
      <c r="DK88" s="79"/>
      <c r="DL88" s="79"/>
      <c r="DM88" s="79"/>
      <c r="DN88" s="79"/>
      <c r="DO88" s="79"/>
      <c r="DP88" s="79"/>
      <c r="DQ88" s="79"/>
      <c r="DR88" s="79"/>
      <c r="DS88" s="79"/>
      <c r="DT88" s="79"/>
      <c r="DU88" s="79"/>
      <c r="DV88" s="79"/>
      <c r="DW88" s="79"/>
      <c r="DX88" s="79"/>
      <c r="DY88" s="79"/>
      <c r="DZ88" s="79"/>
      <c r="EA88" s="79"/>
      <c r="EB88" s="79"/>
      <c r="EC88" s="79"/>
      <c r="ED88" s="79"/>
      <c r="EE88" s="79"/>
      <c r="EF88" s="79"/>
      <c r="EG88" s="79"/>
      <c r="EH88" s="79"/>
      <c r="EI88" s="79"/>
      <c r="EJ88" s="79"/>
      <c r="EK88" s="79"/>
      <c r="EL88" s="79"/>
      <c r="EM88" s="79"/>
      <c r="EN88" s="79"/>
      <c r="EO88" s="79"/>
      <c r="EP88" s="79"/>
      <c r="EQ88" s="79"/>
      <c r="ER88" s="79"/>
      <c r="ES88" s="79"/>
      <c r="ET88" s="79"/>
      <c r="EU88" s="79"/>
      <c r="EV88" s="79"/>
      <c r="EW88" s="79"/>
      <c r="EX88" s="79"/>
      <c r="EY88" s="79"/>
      <c r="EZ88" s="79"/>
      <c r="FA88" s="79"/>
      <c r="FB88" s="79"/>
      <c r="FC88" s="79"/>
      <c r="FD88" s="79"/>
      <c r="FE88" s="79"/>
      <c r="FF88" s="79"/>
      <c r="FG88" s="79"/>
      <c r="FH88" s="79"/>
      <c r="FI88" s="79"/>
      <c r="FJ88" s="79"/>
      <c r="FK88" s="79"/>
      <c r="FL88" s="79"/>
      <c r="FM88" s="79"/>
      <c r="FN88" s="79"/>
      <c r="FO88" s="79"/>
      <c r="FP88" s="79"/>
      <c r="FQ88" s="79"/>
      <c r="FR88" s="79"/>
      <c r="FS88" s="79"/>
      <c r="FT88" s="79"/>
      <c r="FU88" s="79"/>
      <c r="FV88" s="79"/>
      <c r="FW88" s="79"/>
      <c r="FX88" s="79"/>
      <c r="FY88" s="79"/>
      <c r="FZ88" s="79"/>
      <c r="GA88" s="79"/>
      <c r="GB88" s="79"/>
      <c r="GC88" s="79"/>
      <c r="GD88" s="79"/>
      <c r="GE88" s="79"/>
      <c r="GF88" s="79"/>
      <c r="GG88" s="79"/>
      <c r="GH88" s="79"/>
      <c r="GI88" s="79"/>
      <c r="GJ88" s="79"/>
      <c r="GK88" s="79"/>
      <c r="GL88" s="79"/>
      <c r="GM88" s="79"/>
      <c r="GN88" s="79"/>
      <c r="GO88" s="79"/>
      <c r="GP88" s="79"/>
      <c r="GQ88" s="79"/>
      <c r="GR88" s="79"/>
      <c r="GS88" s="79"/>
      <c r="GT88" s="79"/>
      <c r="GU88" s="79"/>
      <c r="GV88" s="79"/>
      <c r="GW88" s="79"/>
      <c r="GX88" s="79"/>
      <c r="GY88" s="79"/>
      <c r="GZ88" s="79"/>
      <c r="HA88" s="79"/>
      <c r="HB88" s="79"/>
      <c r="HC88" s="79"/>
      <c r="HD88" s="79"/>
      <c r="HE88" s="79"/>
      <c r="HF88" s="79"/>
      <c r="HG88" s="79"/>
      <c r="HH88" s="79"/>
      <c r="HI88" s="79"/>
      <c r="HJ88" s="79"/>
      <c r="HK88" s="79"/>
      <c r="HL88" s="79"/>
      <c r="HM88" s="79"/>
      <c r="HN88" s="79"/>
      <c r="HO88" s="79"/>
      <c r="HP88" s="79"/>
      <c r="HQ88" s="79"/>
      <c r="HR88" s="79"/>
      <c r="HS88" s="79"/>
      <c r="HT88" s="79"/>
      <c r="HU88" s="79"/>
      <c r="HV88" s="79"/>
      <c r="HW88" s="79"/>
      <c r="HX88" s="79"/>
      <c r="HY88" s="79"/>
      <c r="HZ88" s="79"/>
      <c r="IA88" s="79"/>
      <c r="IB88" s="79"/>
      <c r="IC88" s="79"/>
      <c r="ID88" s="79"/>
      <c r="IE88" s="79"/>
      <c r="IF88" s="79"/>
      <c r="IG88" s="79"/>
      <c r="IH88" s="79"/>
      <c r="II88" s="79"/>
      <c r="IJ88" s="79"/>
      <c r="IK88" s="79"/>
      <c r="IL88" s="79"/>
      <c r="IM88" s="79"/>
      <c r="IN88" s="79"/>
      <c r="IO88" s="79"/>
      <c r="IP88" s="79"/>
      <c r="IQ88" s="79"/>
      <c r="IR88" s="79"/>
      <c r="IS88" s="79"/>
      <c r="IT88" s="79"/>
      <c r="IU88" s="79"/>
      <c r="IV88" s="79"/>
      <c r="IW88" s="79"/>
      <c r="IX88" s="79"/>
      <c r="IY88" s="79"/>
      <c r="IZ88" s="79"/>
      <c r="JA88" s="79"/>
      <c r="JB88" s="79"/>
      <c r="JC88" s="79"/>
      <c r="JD88" s="79"/>
      <c r="JE88" s="79"/>
      <c r="JF88" s="79"/>
      <c r="JG88" s="79"/>
      <c r="JH88" s="79"/>
      <c r="JI88" s="79"/>
      <c r="JJ88" s="79"/>
      <c r="JK88" s="79"/>
      <c r="JL88" s="79"/>
      <c r="JM88" s="79"/>
      <c r="JN88" s="79"/>
      <c r="JO88" s="79"/>
      <c r="JP88" s="79"/>
      <c r="JQ88" s="79"/>
      <c r="JR88" s="79"/>
      <c r="JS88" s="79"/>
      <c r="JT88" s="79"/>
      <c r="JU88" s="79"/>
      <c r="JV88" s="79"/>
      <c r="JW88" s="79"/>
      <c r="JX88" s="79"/>
      <c r="JY88" s="79"/>
      <c r="JZ88" s="79"/>
      <c r="KA88" s="79"/>
      <c r="KB88" s="79"/>
      <c r="KC88" s="79"/>
      <c r="KD88" s="79"/>
      <c r="KE88" s="79"/>
      <c r="KF88" s="79"/>
      <c r="KG88" s="79"/>
      <c r="KH88" s="79"/>
      <c r="KI88" s="79"/>
      <c r="KJ88" s="79"/>
      <c r="KK88" s="79"/>
      <c r="KL88" s="79"/>
      <c r="KM88" s="79"/>
      <c r="KN88" s="79"/>
      <c r="KO88" s="79"/>
      <c r="KP88" s="79"/>
      <c r="KQ88" s="79"/>
      <c r="KR88" s="79"/>
      <c r="KS88" s="79"/>
      <c r="KT88" s="79"/>
      <c r="KU88" s="79"/>
      <c r="KV88" s="79"/>
      <c r="KW88" s="79"/>
      <c r="KX88" s="79"/>
      <c r="KY88" s="79"/>
      <c r="KZ88" s="79"/>
      <c r="LA88" s="79"/>
      <c r="LB88" s="79"/>
      <c r="LC88" s="79"/>
      <c r="LD88" s="79"/>
      <c r="LE88" s="79"/>
      <c r="LF88" s="79"/>
      <c r="LG88" s="79"/>
      <c r="LH88" s="79"/>
      <c r="LI88" s="79"/>
      <c r="LJ88" s="79"/>
      <c r="LK88" s="79"/>
      <c r="LL88" s="79"/>
      <c r="LM88" s="79"/>
      <c r="LN88" s="79"/>
      <c r="LO88" s="79"/>
      <c r="LP88" s="79"/>
      <c r="LQ88" s="79"/>
      <c r="LR88" s="79"/>
      <c r="LS88" s="79"/>
      <c r="LT88" s="79"/>
      <c r="LU88" s="79"/>
      <c r="LV88" s="79"/>
      <c r="LW88" s="79"/>
      <c r="LX88" s="79"/>
      <c r="LY88" s="79"/>
      <c r="LZ88" s="79"/>
      <c r="MA88" s="79"/>
      <c r="MB88" s="79"/>
      <c r="MC88" s="79"/>
      <c r="MD88" s="79"/>
      <c r="ME88" s="79"/>
      <c r="MF88" s="79"/>
      <c r="MG88" s="79"/>
      <c r="MH88" s="79"/>
      <c r="MI88" s="79"/>
      <c r="MJ88" s="79"/>
      <c r="MK88" s="79"/>
      <c r="ML88" s="79"/>
      <c r="MM88" s="79"/>
      <c r="MN88" s="79"/>
      <c r="MO88" s="79"/>
      <c r="MP88" s="79"/>
      <c r="MQ88" s="79"/>
      <c r="MR88" s="79"/>
      <c r="MS88" s="79"/>
      <c r="MT88" s="79"/>
      <c r="MU88" s="79"/>
      <c r="MV88" s="79"/>
      <c r="MW88" s="79"/>
      <c r="MX88" s="79"/>
      <c r="MY88" s="79"/>
      <c r="MZ88" s="79"/>
      <c r="NA88" s="79"/>
      <c r="NB88" s="79"/>
      <c r="NC88" s="79"/>
      <c r="ND88" s="79"/>
      <c r="NE88" s="79"/>
      <c r="NF88" s="79"/>
      <c r="NG88" s="79"/>
      <c r="NH88" s="79"/>
      <c r="NI88" s="79"/>
      <c r="NJ88" s="79"/>
      <c r="NK88" s="79"/>
      <c r="NL88" s="79"/>
      <c r="NM88" s="79"/>
      <c r="NN88" s="79"/>
      <c r="NO88" s="79"/>
      <c r="NP88" s="79"/>
      <c r="NQ88" s="79"/>
      <c r="NR88" s="79"/>
      <c r="NS88" s="79"/>
      <c r="NT88" s="79"/>
      <c r="NU88" s="79"/>
      <c r="NV88" s="79"/>
      <c r="NW88" s="79"/>
      <c r="NX88" s="79"/>
      <c r="NY88" s="79"/>
      <c r="NZ88" s="79"/>
      <c r="OA88" s="79"/>
      <c r="OB88" s="79"/>
      <c r="OC88" s="79"/>
      <c r="OD88" s="79"/>
      <c r="OE88" s="79"/>
      <c r="OF88" s="79"/>
      <c r="OG88" s="79"/>
      <c r="OH88" s="79"/>
      <c r="OI88" s="79"/>
      <c r="OJ88" s="79"/>
      <c r="OK88" s="79"/>
      <c r="OL88" s="79"/>
      <c r="OM88" s="79"/>
      <c r="ON88" s="79"/>
      <c r="OO88" s="79"/>
      <c r="OP88" s="79"/>
      <c r="OQ88" s="79"/>
      <c r="OR88" s="79"/>
      <c r="OS88" s="79"/>
      <c r="OT88" s="79"/>
      <c r="OU88" s="79"/>
      <c r="OV88" s="79"/>
      <c r="OW88" s="79"/>
      <c r="OX88" s="79"/>
      <c r="OY88" s="79"/>
      <c r="OZ88" s="79"/>
      <c r="PA88" s="79"/>
      <c r="PB88" s="79"/>
      <c r="PC88" s="79"/>
      <c r="PD88" s="79"/>
      <c r="PE88" s="79"/>
      <c r="PF88" s="79"/>
      <c r="PG88" s="79"/>
      <c r="PH88" s="79"/>
      <c r="PI88" s="79"/>
      <c r="PJ88" s="79"/>
      <c r="PK88" s="79"/>
      <c r="PL88" s="79"/>
      <c r="PM88" s="79"/>
      <c r="PN88" s="79"/>
      <c r="PO88" s="79"/>
      <c r="PP88" s="79"/>
      <c r="PQ88" s="79"/>
      <c r="PR88" s="79"/>
      <c r="PS88" s="79"/>
      <c r="PT88" s="79"/>
      <c r="PU88" s="79"/>
      <c r="PV88" s="79"/>
      <c r="PW88" s="79"/>
      <c r="PX88" s="79"/>
      <c r="PY88" s="79"/>
      <c r="PZ88" s="79"/>
      <c r="QA88" s="79"/>
      <c r="QB88" s="79"/>
      <c r="QC88" s="79"/>
      <c r="QD88" s="79"/>
      <c r="QE88" s="79"/>
      <c r="QF88" s="79"/>
      <c r="QG88" s="79"/>
      <c r="QH88" s="79"/>
      <c r="QI88" s="79"/>
      <c r="QJ88" s="79"/>
      <c r="QK88" s="79"/>
      <c r="QL88" s="79"/>
      <c r="QM88" s="79"/>
      <c r="QN88" s="79"/>
      <c r="QO88" s="79"/>
      <c r="QP88" s="79"/>
      <c r="QQ88" s="79"/>
      <c r="QR88" s="79"/>
      <c r="QS88" s="79"/>
      <c r="QT88" s="79"/>
      <c r="QU88" s="79"/>
      <c r="QV88" s="79"/>
      <c r="QW88" s="79"/>
      <c r="QX88" s="79"/>
      <c r="QY88" s="79"/>
      <c r="QZ88" s="79"/>
      <c r="RA88" s="79"/>
      <c r="RB88" s="79"/>
      <c r="RC88" s="79"/>
      <c r="RD88" s="79"/>
      <c r="RE88" s="79"/>
      <c r="RF88" s="79"/>
      <c r="RG88" s="79"/>
      <c r="RH88" s="79"/>
      <c r="RI88" s="79"/>
      <c r="RJ88" s="79"/>
      <c r="RK88" s="79"/>
      <c r="RL88" s="79"/>
      <c r="RM88" s="79"/>
      <c r="RN88" s="79"/>
      <c r="RO88" s="79"/>
      <c r="RP88" s="79"/>
      <c r="RQ88" s="79"/>
      <c r="RR88" s="79"/>
      <c r="RS88" s="79"/>
      <c r="RT88" s="79"/>
      <c r="RU88" s="79"/>
      <c r="RV88" s="79"/>
      <c r="RW88" s="79"/>
      <c r="RX88" s="79"/>
      <c r="RY88" s="79"/>
      <c r="RZ88" s="79"/>
      <c r="SA88" s="79"/>
      <c r="SB88" s="79"/>
      <c r="SC88" s="79"/>
      <c r="SD88" s="79"/>
      <c r="SE88" s="79"/>
      <c r="SF88" s="79"/>
      <c r="SG88" s="79"/>
      <c r="SH88" s="79"/>
      <c r="SI88" s="79"/>
      <c r="SJ88" s="79"/>
      <c r="SK88" s="79"/>
      <c r="SL88" s="79"/>
      <c r="SM88" s="79"/>
      <c r="SN88" s="79"/>
      <c r="SO88" s="79"/>
      <c r="SP88" s="79"/>
      <c r="SQ88" s="79"/>
      <c r="SR88" s="79"/>
      <c r="SS88" s="79"/>
      <c r="ST88" s="79"/>
      <c r="SU88" s="79"/>
      <c r="SV88" s="79"/>
      <c r="SW88" s="79"/>
      <c r="SX88" s="79"/>
      <c r="SY88" s="79"/>
      <c r="SZ88" s="79"/>
      <c r="TA88" s="79"/>
      <c r="TB88" s="79"/>
      <c r="TC88" s="79"/>
      <c r="TD88" s="79"/>
      <c r="TE88" s="79"/>
      <c r="TF88" s="79"/>
      <c r="TG88" s="79"/>
      <c r="TH88" s="79"/>
      <c r="TI88" s="79"/>
      <c r="TJ88" s="79"/>
      <c r="TK88" s="79"/>
      <c r="TL88" s="79"/>
      <c r="TM88" s="79"/>
      <c r="TN88" s="79"/>
      <c r="TO88" s="79"/>
      <c r="TP88" s="79"/>
      <c r="TQ88" s="79"/>
      <c r="TR88" s="79"/>
      <c r="TS88" s="79"/>
      <c r="TT88" s="79"/>
      <c r="TU88" s="79"/>
      <c r="TV88" s="79"/>
      <c r="TW88" s="79"/>
      <c r="TX88" s="79"/>
      <c r="TY88" s="79"/>
      <c r="TZ88" s="79"/>
      <c r="UA88" s="79"/>
      <c r="UB88" s="79"/>
      <c r="UC88" s="79"/>
      <c r="UD88" s="79"/>
      <c r="UE88" s="79"/>
      <c r="UF88" s="79"/>
      <c r="UG88" s="79"/>
      <c r="UH88" s="79"/>
      <c r="UI88" s="79"/>
      <c r="UJ88" s="79"/>
      <c r="UK88" s="79"/>
      <c r="UL88" s="79"/>
      <c r="UM88" s="79"/>
      <c r="UN88" s="79"/>
      <c r="UO88" s="79"/>
      <c r="UP88" s="79"/>
      <c r="UQ88" s="79"/>
      <c r="UR88" s="79"/>
      <c r="US88" s="79"/>
      <c r="UT88" s="79"/>
      <c r="UU88" s="79"/>
      <c r="UV88" s="79"/>
      <c r="UW88" s="79"/>
      <c r="UX88" s="79"/>
      <c r="UY88" s="79"/>
      <c r="UZ88" s="79"/>
      <c r="VA88" s="79"/>
      <c r="VB88" s="79"/>
      <c r="VC88" s="79"/>
      <c r="VD88" s="79"/>
      <c r="VE88" s="79"/>
      <c r="VF88" s="79"/>
      <c r="VG88" s="79"/>
      <c r="VH88" s="79"/>
      <c r="VI88" s="79"/>
      <c r="VJ88" s="79"/>
      <c r="VK88" s="79"/>
      <c r="VL88" s="79"/>
      <c r="VM88" s="79"/>
      <c r="VN88" s="79"/>
      <c r="VO88" s="79"/>
      <c r="VP88" s="79"/>
      <c r="VQ88" s="79"/>
      <c r="VR88" s="79"/>
      <c r="VS88" s="79"/>
      <c r="VT88" s="79"/>
      <c r="VU88" s="79"/>
      <c r="VV88" s="79"/>
      <c r="VW88" s="79"/>
      <c r="VX88" s="79"/>
      <c r="VY88" s="79"/>
      <c r="VZ88" s="79"/>
      <c r="WA88" s="79"/>
      <c r="WB88" s="79"/>
      <c r="WC88" s="79"/>
      <c r="WD88" s="79"/>
      <c r="WE88" s="79"/>
      <c r="WF88" s="79"/>
      <c r="WG88" s="79"/>
      <c r="WH88" s="79"/>
      <c r="WI88" s="79"/>
      <c r="WJ88" s="79"/>
      <c r="WK88" s="79"/>
      <c r="WL88" s="79"/>
      <c r="WM88" s="79"/>
      <c r="WN88" s="79"/>
      <c r="WO88" s="79"/>
      <c r="WP88" s="79"/>
      <c r="WQ88" s="79"/>
      <c r="WR88" s="79"/>
      <c r="WS88" s="79"/>
      <c r="WT88" s="79"/>
      <c r="WU88" s="79"/>
      <c r="WV88" s="79"/>
      <c r="WW88" s="79"/>
      <c r="WX88" s="79"/>
      <c r="WY88" s="79"/>
      <c r="WZ88" s="79"/>
      <c r="XA88" s="79"/>
      <c r="XB88" s="79"/>
      <c r="XC88" s="79"/>
      <c r="XD88" s="79"/>
      <c r="XE88" s="79"/>
      <c r="XF88" s="79"/>
      <c r="XG88" s="79"/>
      <c r="XH88" s="79"/>
      <c r="XI88" s="79"/>
      <c r="XJ88" s="79"/>
      <c r="XK88" s="79"/>
      <c r="XL88" s="79"/>
      <c r="XM88" s="79"/>
      <c r="XN88" s="79"/>
      <c r="XO88" s="79"/>
      <c r="XP88" s="79"/>
      <c r="XQ88" s="79"/>
      <c r="XR88" s="79"/>
      <c r="XS88" s="79"/>
      <c r="XT88" s="79"/>
      <c r="XU88" s="79"/>
      <c r="XV88" s="79"/>
      <c r="XW88" s="79"/>
      <c r="XX88" s="79"/>
      <c r="XY88" s="79"/>
      <c r="XZ88" s="79"/>
      <c r="YA88" s="79"/>
      <c r="YB88" s="79"/>
      <c r="YC88" s="79"/>
    </row>
    <row r="89" spans="1:653" s="80" customFormat="1" ht="86.25" customHeight="1" x14ac:dyDescent="0.25">
      <c r="A89" s="78" t="s">
        <v>285</v>
      </c>
      <c r="B89" s="71" t="s">
        <v>286</v>
      </c>
      <c r="C89" s="71" t="s">
        <v>287</v>
      </c>
      <c r="D89" s="73" t="s">
        <v>335</v>
      </c>
      <c r="E89" s="73" t="s">
        <v>336</v>
      </c>
      <c r="F89" s="72"/>
      <c r="G89" s="72"/>
      <c r="H89" s="73" t="s">
        <v>128</v>
      </c>
      <c r="I89" s="73" t="s">
        <v>290</v>
      </c>
      <c r="J89" s="73" t="s">
        <v>291</v>
      </c>
      <c r="K89" s="73" t="s">
        <v>194</v>
      </c>
      <c r="L89" s="73" t="s">
        <v>292</v>
      </c>
      <c r="M89" s="74" t="s">
        <v>49</v>
      </c>
      <c r="N89" s="101">
        <v>0</v>
      </c>
      <c r="O89" s="75">
        <v>24.9</v>
      </c>
      <c r="P89" s="63">
        <v>0</v>
      </c>
      <c r="Q89" s="63">
        <v>0</v>
      </c>
      <c r="R89" s="64">
        <v>0</v>
      </c>
      <c r="S89" s="63">
        <v>2.99</v>
      </c>
      <c r="T89" s="65">
        <v>0</v>
      </c>
      <c r="U89" s="79"/>
      <c r="V89" s="79"/>
      <c r="W89" s="79"/>
      <c r="X89" s="79"/>
      <c r="Y89" s="79"/>
      <c r="Z89" s="79"/>
      <c r="AA89" s="79"/>
      <c r="AB89" s="79"/>
      <c r="AC89" s="79"/>
      <c r="AD89" s="79"/>
      <c r="AE89" s="79"/>
      <c r="AF89" s="79"/>
      <c r="AG89" s="79"/>
      <c r="AH89" s="79"/>
      <c r="AI89" s="79"/>
      <c r="AJ89" s="79"/>
      <c r="AK89" s="79"/>
      <c r="AL89" s="79"/>
      <c r="AM89" s="79"/>
      <c r="AN89" s="79"/>
      <c r="AO89" s="79"/>
      <c r="AP89" s="79"/>
      <c r="AQ89" s="79"/>
      <c r="AR89" s="79"/>
      <c r="AS89" s="79"/>
      <c r="AT89" s="79"/>
      <c r="AU89" s="79"/>
      <c r="AV89" s="79"/>
      <c r="AW89" s="79"/>
      <c r="AX89" s="79"/>
      <c r="AY89" s="79"/>
      <c r="AZ89" s="79"/>
      <c r="BA89" s="79"/>
      <c r="BB89" s="79"/>
      <c r="BC89" s="79"/>
      <c r="BD89" s="79"/>
      <c r="BE89" s="79"/>
      <c r="BF89" s="79"/>
      <c r="BG89" s="79"/>
      <c r="BH89" s="79"/>
      <c r="BI89" s="79"/>
      <c r="BJ89" s="79"/>
      <c r="BK89" s="79"/>
      <c r="BL89" s="79"/>
      <c r="BM89" s="79"/>
      <c r="BN89" s="79"/>
      <c r="BO89" s="79"/>
      <c r="BP89" s="79"/>
      <c r="BQ89" s="79"/>
      <c r="BR89" s="79"/>
      <c r="BS89" s="79"/>
      <c r="BT89" s="79"/>
      <c r="BU89" s="79"/>
      <c r="BV89" s="79"/>
      <c r="BW89" s="79"/>
      <c r="BX89" s="79"/>
      <c r="BY89" s="79"/>
      <c r="BZ89" s="79"/>
      <c r="CA89" s="79"/>
      <c r="CB89" s="79"/>
      <c r="CC89" s="79"/>
      <c r="CD89" s="79"/>
      <c r="CE89" s="79"/>
      <c r="CF89" s="79"/>
      <c r="CG89" s="79"/>
      <c r="CH89" s="79"/>
      <c r="CI89" s="79"/>
      <c r="CJ89" s="79"/>
      <c r="CK89" s="79"/>
      <c r="CL89" s="79"/>
      <c r="CM89" s="79"/>
      <c r="CN89" s="79"/>
      <c r="CO89" s="79"/>
      <c r="CP89" s="79"/>
      <c r="CQ89" s="79"/>
      <c r="CR89" s="79"/>
      <c r="CS89" s="79"/>
      <c r="CT89" s="79"/>
      <c r="CU89" s="79"/>
      <c r="CV89" s="79"/>
      <c r="CW89" s="79"/>
      <c r="CX89" s="79"/>
      <c r="CY89" s="79"/>
      <c r="CZ89" s="79"/>
      <c r="DA89" s="79"/>
      <c r="DB89" s="79"/>
      <c r="DC89" s="79"/>
      <c r="DD89" s="79"/>
      <c r="DE89" s="79"/>
      <c r="DF89" s="79"/>
      <c r="DG89" s="79"/>
      <c r="DH89" s="79"/>
      <c r="DI89" s="79"/>
      <c r="DJ89" s="79"/>
      <c r="DK89" s="79"/>
      <c r="DL89" s="79"/>
      <c r="DM89" s="79"/>
      <c r="DN89" s="79"/>
      <c r="DO89" s="79"/>
      <c r="DP89" s="79"/>
      <c r="DQ89" s="79"/>
      <c r="DR89" s="79"/>
      <c r="DS89" s="79"/>
      <c r="DT89" s="79"/>
      <c r="DU89" s="79"/>
      <c r="DV89" s="79"/>
      <c r="DW89" s="79"/>
      <c r="DX89" s="79"/>
      <c r="DY89" s="79"/>
      <c r="DZ89" s="79"/>
      <c r="EA89" s="79"/>
      <c r="EB89" s="79"/>
      <c r="EC89" s="79"/>
      <c r="ED89" s="79"/>
      <c r="EE89" s="79"/>
      <c r="EF89" s="79"/>
      <c r="EG89" s="79"/>
      <c r="EH89" s="79"/>
      <c r="EI89" s="79"/>
      <c r="EJ89" s="79"/>
      <c r="EK89" s="79"/>
      <c r="EL89" s="79"/>
      <c r="EM89" s="79"/>
      <c r="EN89" s="79"/>
      <c r="EO89" s="79"/>
      <c r="EP89" s="79"/>
      <c r="EQ89" s="79"/>
      <c r="ER89" s="79"/>
      <c r="ES89" s="79"/>
      <c r="ET89" s="79"/>
      <c r="EU89" s="79"/>
      <c r="EV89" s="79"/>
      <c r="EW89" s="79"/>
      <c r="EX89" s="79"/>
      <c r="EY89" s="79"/>
      <c r="EZ89" s="79"/>
      <c r="FA89" s="79"/>
      <c r="FB89" s="79"/>
      <c r="FC89" s="79"/>
      <c r="FD89" s="79"/>
      <c r="FE89" s="79"/>
      <c r="FF89" s="79"/>
      <c r="FG89" s="79"/>
      <c r="FH89" s="79"/>
      <c r="FI89" s="79"/>
      <c r="FJ89" s="79"/>
      <c r="FK89" s="79"/>
      <c r="FL89" s="79"/>
      <c r="FM89" s="79"/>
      <c r="FN89" s="79"/>
      <c r="FO89" s="79"/>
      <c r="FP89" s="79"/>
      <c r="FQ89" s="79"/>
      <c r="FR89" s="79"/>
      <c r="FS89" s="79"/>
      <c r="FT89" s="79"/>
      <c r="FU89" s="79"/>
      <c r="FV89" s="79"/>
      <c r="FW89" s="79"/>
      <c r="FX89" s="79"/>
      <c r="FY89" s="79"/>
      <c r="FZ89" s="79"/>
      <c r="GA89" s="79"/>
      <c r="GB89" s="79"/>
      <c r="GC89" s="79"/>
      <c r="GD89" s="79"/>
      <c r="GE89" s="79"/>
      <c r="GF89" s="79"/>
      <c r="GG89" s="79"/>
      <c r="GH89" s="79"/>
      <c r="GI89" s="79"/>
      <c r="GJ89" s="79"/>
      <c r="GK89" s="79"/>
      <c r="GL89" s="79"/>
      <c r="GM89" s="79"/>
      <c r="GN89" s="79"/>
      <c r="GO89" s="79"/>
      <c r="GP89" s="79"/>
      <c r="GQ89" s="79"/>
      <c r="GR89" s="79"/>
      <c r="GS89" s="79"/>
      <c r="GT89" s="79"/>
      <c r="GU89" s="79"/>
      <c r="GV89" s="79"/>
      <c r="GW89" s="79"/>
      <c r="GX89" s="79"/>
      <c r="GY89" s="79"/>
      <c r="GZ89" s="79"/>
      <c r="HA89" s="79"/>
      <c r="HB89" s="79"/>
      <c r="HC89" s="79"/>
      <c r="HD89" s="79"/>
      <c r="HE89" s="79"/>
      <c r="HF89" s="79"/>
      <c r="HG89" s="79"/>
      <c r="HH89" s="79"/>
      <c r="HI89" s="79"/>
      <c r="HJ89" s="79"/>
      <c r="HK89" s="79"/>
      <c r="HL89" s="79"/>
      <c r="HM89" s="79"/>
      <c r="HN89" s="79"/>
      <c r="HO89" s="79"/>
      <c r="HP89" s="79"/>
      <c r="HQ89" s="79"/>
      <c r="HR89" s="79"/>
      <c r="HS89" s="79"/>
      <c r="HT89" s="79"/>
      <c r="HU89" s="79"/>
      <c r="HV89" s="79"/>
      <c r="HW89" s="79"/>
      <c r="HX89" s="79"/>
      <c r="HY89" s="79"/>
      <c r="HZ89" s="79"/>
      <c r="IA89" s="79"/>
      <c r="IB89" s="79"/>
      <c r="IC89" s="79"/>
      <c r="ID89" s="79"/>
      <c r="IE89" s="79"/>
      <c r="IF89" s="79"/>
      <c r="IG89" s="79"/>
      <c r="IH89" s="79"/>
      <c r="II89" s="79"/>
      <c r="IJ89" s="79"/>
      <c r="IK89" s="79"/>
      <c r="IL89" s="79"/>
      <c r="IM89" s="79"/>
      <c r="IN89" s="79"/>
      <c r="IO89" s="79"/>
      <c r="IP89" s="79"/>
      <c r="IQ89" s="79"/>
      <c r="IR89" s="79"/>
      <c r="IS89" s="79"/>
      <c r="IT89" s="79"/>
      <c r="IU89" s="79"/>
      <c r="IV89" s="79"/>
      <c r="IW89" s="79"/>
      <c r="IX89" s="79"/>
      <c r="IY89" s="79"/>
      <c r="IZ89" s="79"/>
      <c r="JA89" s="79"/>
      <c r="JB89" s="79"/>
      <c r="JC89" s="79"/>
      <c r="JD89" s="79"/>
      <c r="JE89" s="79"/>
      <c r="JF89" s="79"/>
      <c r="JG89" s="79"/>
      <c r="JH89" s="79"/>
      <c r="JI89" s="79"/>
      <c r="JJ89" s="79"/>
      <c r="JK89" s="79"/>
      <c r="JL89" s="79"/>
      <c r="JM89" s="79"/>
      <c r="JN89" s="79"/>
      <c r="JO89" s="79"/>
      <c r="JP89" s="79"/>
      <c r="JQ89" s="79"/>
      <c r="JR89" s="79"/>
      <c r="JS89" s="79"/>
      <c r="JT89" s="79"/>
      <c r="JU89" s="79"/>
      <c r="JV89" s="79"/>
      <c r="JW89" s="79"/>
      <c r="JX89" s="79"/>
      <c r="JY89" s="79"/>
      <c r="JZ89" s="79"/>
      <c r="KA89" s="79"/>
      <c r="KB89" s="79"/>
      <c r="KC89" s="79"/>
      <c r="KD89" s="79"/>
      <c r="KE89" s="79"/>
      <c r="KF89" s="79"/>
      <c r="KG89" s="79"/>
      <c r="KH89" s="79"/>
      <c r="KI89" s="79"/>
      <c r="KJ89" s="79"/>
      <c r="KK89" s="79"/>
      <c r="KL89" s="79"/>
      <c r="KM89" s="79"/>
      <c r="KN89" s="79"/>
      <c r="KO89" s="79"/>
      <c r="KP89" s="79"/>
      <c r="KQ89" s="79"/>
      <c r="KR89" s="79"/>
      <c r="KS89" s="79"/>
      <c r="KT89" s="79"/>
      <c r="KU89" s="79"/>
      <c r="KV89" s="79"/>
      <c r="KW89" s="79"/>
      <c r="KX89" s="79"/>
      <c r="KY89" s="79"/>
      <c r="KZ89" s="79"/>
      <c r="LA89" s="79"/>
      <c r="LB89" s="79"/>
      <c r="LC89" s="79"/>
      <c r="LD89" s="79"/>
      <c r="LE89" s="79"/>
      <c r="LF89" s="79"/>
      <c r="LG89" s="79"/>
      <c r="LH89" s="79"/>
      <c r="LI89" s="79"/>
      <c r="LJ89" s="79"/>
      <c r="LK89" s="79"/>
      <c r="LL89" s="79"/>
      <c r="LM89" s="79"/>
      <c r="LN89" s="79"/>
      <c r="LO89" s="79"/>
      <c r="LP89" s="79"/>
      <c r="LQ89" s="79"/>
      <c r="LR89" s="79"/>
      <c r="LS89" s="79"/>
      <c r="LT89" s="79"/>
      <c r="LU89" s="79"/>
      <c r="LV89" s="79"/>
      <c r="LW89" s="79"/>
      <c r="LX89" s="79"/>
      <c r="LY89" s="79"/>
      <c r="LZ89" s="79"/>
      <c r="MA89" s="79"/>
      <c r="MB89" s="79"/>
      <c r="MC89" s="79"/>
      <c r="MD89" s="79"/>
      <c r="ME89" s="79"/>
      <c r="MF89" s="79"/>
      <c r="MG89" s="79"/>
      <c r="MH89" s="79"/>
      <c r="MI89" s="79"/>
      <c r="MJ89" s="79"/>
      <c r="MK89" s="79"/>
      <c r="ML89" s="79"/>
      <c r="MM89" s="79"/>
      <c r="MN89" s="79"/>
      <c r="MO89" s="79"/>
      <c r="MP89" s="79"/>
      <c r="MQ89" s="79"/>
      <c r="MR89" s="79"/>
      <c r="MS89" s="79"/>
      <c r="MT89" s="79"/>
      <c r="MU89" s="79"/>
      <c r="MV89" s="79"/>
      <c r="MW89" s="79"/>
      <c r="MX89" s="79"/>
      <c r="MY89" s="79"/>
      <c r="MZ89" s="79"/>
      <c r="NA89" s="79"/>
      <c r="NB89" s="79"/>
      <c r="NC89" s="79"/>
      <c r="ND89" s="79"/>
      <c r="NE89" s="79"/>
      <c r="NF89" s="79"/>
      <c r="NG89" s="79"/>
      <c r="NH89" s="79"/>
      <c r="NI89" s="79"/>
      <c r="NJ89" s="79"/>
      <c r="NK89" s="79"/>
      <c r="NL89" s="79"/>
      <c r="NM89" s="79"/>
      <c r="NN89" s="79"/>
      <c r="NO89" s="79"/>
      <c r="NP89" s="79"/>
      <c r="NQ89" s="79"/>
      <c r="NR89" s="79"/>
      <c r="NS89" s="79"/>
      <c r="NT89" s="79"/>
      <c r="NU89" s="79"/>
      <c r="NV89" s="79"/>
      <c r="NW89" s="79"/>
      <c r="NX89" s="79"/>
      <c r="NY89" s="79"/>
      <c r="NZ89" s="79"/>
      <c r="OA89" s="79"/>
      <c r="OB89" s="79"/>
      <c r="OC89" s="79"/>
      <c r="OD89" s="79"/>
      <c r="OE89" s="79"/>
      <c r="OF89" s="79"/>
      <c r="OG89" s="79"/>
      <c r="OH89" s="79"/>
      <c r="OI89" s="79"/>
      <c r="OJ89" s="79"/>
      <c r="OK89" s="79"/>
      <c r="OL89" s="79"/>
      <c r="OM89" s="79"/>
      <c r="ON89" s="79"/>
      <c r="OO89" s="79"/>
      <c r="OP89" s="79"/>
      <c r="OQ89" s="79"/>
      <c r="OR89" s="79"/>
      <c r="OS89" s="79"/>
      <c r="OT89" s="79"/>
      <c r="OU89" s="79"/>
      <c r="OV89" s="79"/>
      <c r="OW89" s="79"/>
      <c r="OX89" s="79"/>
      <c r="OY89" s="79"/>
      <c r="OZ89" s="79"/>
      <c r="PA89" s="79"/>
      <c r="PB89" s="79"/>
      <c r="PC89" s="79"/>
      <c r="PD89" s="79"/>
      <c r="PE89" s="79"/>
      <c r="PF89" s="79"/>
      <c r="PG89" s="79"/>
      <c r="PH89" s="79"/>
      <c r="PI89" s="79"/>
      <c r="PJ89" s="79"/>
      <c r="PK89" s="79"/>
      <c r="PL89" s="79"/>
      <c r="PM89" s="79"/>
      <c r="PN89" s="79"/>
      <c r="PO89" s="79"/>
      <c r="PP89" s="79"/>
      <c r="PQ89" s="79"/>
      <c r="PR89" s="79"/>
      <c r="PS89" s="79"/>
      <c r="PT89" s="79"/>
      <c r="PU89" s="79"/>
      <c r="PV89" s="79"/>
      <c r="PW89" s="79"/>
      <c r="PX89" s="79"/>
      <c r="PY89" s="79"/>
      <c r="PZ89" s="79"/>
      <c r="QA89" s="79"/>
      <c r="QB89" s="79"/>
      <c r="QC89" s="79"/>
      <c r="QD89" s="79"/>
      <c r="QE89" s="79"/>
      <c r="QF89" s="79"/>
      <c r="QG89" s="79"/>
      <c r="QH89" s="79"/>
      <c r="QI89" s="79"/>
      <c r="QJ89" s="79"/>
      <c r="QK89" s="79"/>
      <c r="QL89" s="79"/>
      <c r="QM89" s="79"/>
      <c r="QN89" s="79"/>
      <c r="QO89" s="79"/>
      <c r="QP89" s="79"/>
      <c r="QQ89" s="79"/>
      <c r="QR89" s="79"/>
      <c r="QS89" s="79"/>
      <c r="QT89" s="79"/>
      <c r="QU89" s="79"/>
      <c r="QV89" s="79"/>
      <c r="QW89" s="79"/>
      <c r="QX89" s="79"/>
      <c r="QY89" s="79"/>
      <c r="QZ89" s="79"/>
      <c r="RA89" s="79"/>
      <c r="RB89" s="79"/>
      <c r="RC89" s="79"/>
      <c r="RD89" s="79"/>
      <c r="RE89" s="79"/>
      <c r="RF89" s="79"/>
      <c r="RG89" s="79"/>
      <c r="RH89" s="79"/>
      <c r="RI89" s="79"/>
      <c r="RJ89" s="79"/>
      <c r="RK89" s="79"/>
      <c r="RL89" s="79"/>
      <c r="RM89" s="79"/>
      <c r="RN89" s="79"/>
      <c r="RO89" s="79"/>
      <c r="RP89" s="79"/>
      <c r="RQ89" s="79"/>
      <c r="RR89" s="79"/>
      <c r="RS89" s="79"/>
      <c r="RT89" s="79"/>
      <c r="RU89" s="79"/>
      <c r="RV89" s="79"/>
      <c r="RW89" s="79"/>
      <c r="RX89" s="79"/>
      <c r="RY89" s="79"/>
      <c r="RZ89" s="79"/>
      <c r="SA89" s="79"/>
      <c r="SB89" s="79"/>
      <c r="SC89" s="79"/>
      <c r="SD89" s="79"/>
      <c r="SE89" s="79"/>
      <c r="SF89" s="79"/>
      <c r="SG89" s="79"/>
      <c r="SH89" s="79"/>
      <c r="SI89" s="79"/>
      <c r="SJ89" s="79"/>
      <c r="SK89" s="79"/>
      <c r="SL89" s="79"/>
      <c r="SM89" s="79"/>
      <c r="SN89" s="79"/>
      <c r="SO89" s="79"/>
      <c r="SP89" s="79"/>
      <c r="SQ89" s="79"/>
      <c r="SR89" s="79"/>
      <c r="SS89" s="79"/>
      <c r="ST89" s="79"/>
      <c r="SU89" s="79"/>
      <c r="SV89" s="79"/>
      <c r="SW89" s="79"/>
      <c r="SX89" s="79"/>
      <c r="SY89" s="79"/>
      <c r="SZ89" s="79"/>
      <c r="TA89" s="79"/>
      <c r="TB89" s="79"/>
      <c r="TC89" s="79"/>
      <c r="TD89" s="79"/>
      <c r="TE89" s="79"/>
      <c r="TF89" s="79"/>
      <c r="TG89" s="79"/>
      <c r="TH89" s="79"/>
      <c r="TI89" s="79"/>
      <c r="TJ89" s="79"/>
      <c r="TK89" s="79"/>
      <c r="TL89" s="79"/>
      <c r="TM89" s="79"/>
      <c r="TN89" s="79"/>
      <c r="TO89" s="79"/>
      <c r="TP89" s="79"/>
      <c r="TQ89" s="79"/>
      <c r="TR89" s="79"/>
      <c r="TS89" s="79"/>
      <c r="TT89" s="79"/>
      <c r="TU89" s="79"/>
      <c r="TV89" s="79"/>
      <c r="TW89" s="79"/>
      <c r="TX89" s="79"/>
      <c r="TY89" s="79"/>
      <c r="TZ89" s="79"/>
      <c r="UA89" s="79"/>
      <c r="UB89" s="79"/>
      <c r="UC89" s="79"/>
      <c r="UD89" s="79"/>
      <c r="UE89" s="79"/>
      <c r="UF89" s="79"/>
      <c r="UG89" s="79"/>
      <c r="UH89" s="79"/>
      <c r="UI89" s="79"/>
      <c r="UJ89" s="79"/>
      <c r="UK89" s="79"/>
      <c r="UL89" s="79"/>
      <c r="UM89" s="79"/>
      <c r="UN89" s="79"/>
      <c r="UO89" s="79"/>
      <c r="UP89" s="79"/>
      <c r="UQ89" s="79"/>
      <c r="UR89" s="79"/>
      <c r="US89" s="79"/>
      <c r="UT89" s="79"/>
      <c r="UU89" s="79"/>
      <c r="UV89" s="79"/>
      <c r="UW89" s="79"/>
      <c r="UX89" s="79"/>
      <c r="UY89" s="79"/>
      <c r="UZ89" s="79"/>
      <c r="VA89" s="79"/>
      <c r="VB89" s="79"/>
      <c r="VC89" s="79"/>
      <c r="VD89" s="79"/>
      <c r="VE89" s="79"/>
      <c r="VF89" s="79"/>
      <c r="VG89" s="79"/>
      <c r="VH89" s="79"/>
      <c r="VI89" s="79"/>
      <c r="VJ89" s="79"/>
      <c r="VK89" s="79"/>
      <c r="VL89" s="79"/>
      <c r="VM89" s="79"/>
      <c r="VN89" s="79"/>
      <c r="VO89" s="79"/>
      <c r="VP89" s="79"/>
      <c r="VQ89" s="79"/>
      <c r="VR89" s="79"/>
      <c r="VS89" s="79"/>
      <c r="VT89" s="79"/>
      <c r="VU89" s="79"/>
      <c r="VV89" s="79"/>
      <c r="VW89" s="79"/>
      <c r="VX89" s="79"/>
      <c r="VY89" s="79"/>
      <c r="VZ89" s="79"/>
      <c r="WA89" s="79"/>
      <c r="WB89" s="79"/>
      <c r="WC89" s="79"/>
      <c r="WD89" s="79"/>
      <c r="WE89" s="79"/>
      <c r="WF89" s="79"/>
      <c r="WG89" s="79"/>
      <c r="WH89" s="79"/>
      <c r="WI89" s="79"/>
      <c r="WJ89" s="79"/>
      <c r="WK89" s="79"/>
      <c r="WL89" s="79"/>
      <c r="WM89" s="79"/>
      <c r="WN89" s="79"/>
      <c r="WO89" s="79"/>
      <c r="WP89" s="79"/>
      <c r="WQ89" s="79"/>
      <c r="WR89" s="79"/>
      <c r="WS89" s="79"/>
      <c r="WT89" s="79"/>
      <c r="WU89" s="79"/>
      <c r="WV89" s="79"/>
      <c r="WW89" s="79"/>
      <c r="WX89" s="79"/>
      <c r="WY89" s="79"/>
      <c r="WZ89" s="79"/>
      <c r="XA89" s="79"/>
      <c r="XB89" s="79"/>
      <c r="XC89" s="79"/>
      <c r="XD89" s="79"/>
      <c r="XE89" s="79"/>
      <c r="XF89" s="79"/>
      <c r="XG89" s="79"/>
      <c r="XH89" s="79"/>
      <c r="XI89" s="79"/>
      <c r="XJ89" s="79"/>
      <c r="XK89" s="79"/>
      <c r="XL89" s="79"/>
      <c r="XM89" s="79"/>
      <c r="XN89" s="79"/>
      <c r="XO89" s="79"/>
      <c r="XP89" s="79"/>
      <c r="XQ89" s="79"/>
      <c r="XR89" s="79"/>
      <c r="XS89" s="79"/>
      <c r="XT89" s="79"/>
      <c r="XU89" s="79"/>
      <c r="XV89" s="79"/>
      <c r="XW89" s="79"/>
      <c r="XX89" s="79"/>
      <c r="XY89" s="79"/>
      <c r="XZ89" s="79"/>
      <c r="YA89" s="79"/>
      <c r="YB89" s="79"/>
      <c r="YC89" s="79"/>
    </row>
    <row r="90" spans="1:653" s="80" customFormat="1" ht="86.25" customHeight="1" x14ac:dyDescent="0.25">
      <c r="A90" s="78" t="s">
        <v>285</v>
      </c>
      <c r="B90" s="71" t="s">
        <v>286</v>
      </c>
      <c r="C90" s="71" t="s">
        <v>287</v>
      </c>
      <c r="D90" s="73" t="s">
        <v>337</v>
      </c>
      <c r="E90" s="73" t="s">
        <v>338</v>
      </c>
      <c r="F90" s="72"/>
      <c r="G90" s="72"/>
      <c r="H90" s="73" t="s">
        <v>128</v>
      </c>
      <c r="I90" s="73" t="s">
        <v>290</v>
      </c>
      <c r="J90" s="73" t="s">
        <v>291</v>
      </c>
      <c r="K90" s="73" t="s">
        <v>194</v>
      </c>
      <c r="L90" s="73" t="s">
        <v>292</v>
      </c>
      <c r="M90" s="74" t="s">
        <v>49</v>
      </c>
      <c r="N90" s="101">
        <v>0</v>
      </c>
      <c r="O90" s="75">
        <v>24.9</v>
      </c>
      <c r="P90" s="63">
        <v>0</v>
      </c>
      <c r="Q90" s="63">
        <v>0</v>
      </c>
      <c r="R90" s="64">
        <v>0</v>
      </c>
      <c r="S90" s="63">
        <v>2.99</v>
      </c>
      <c r="T90" s="65">
        <v>0</v>
      </c>
      <c r="U90" s="79"/>
      <c r="V90" s="79"/>
      <c r="W90" s="79"/>
      <c r="X90" s="79"/>
      <c r="Y90" s="79"/>
      <c r="Z90" s="79"/>
      <c r="AA90" s="79"/>
      <c r="AB90" s="79"/>
      <c r="AC90" s="79"/>
      <c r="AD90" s="79"/>
      <c r="AE90" s="79"/>
      <c r="AF90" s="79"/>
      <c r="AG90" s="79"/>
      <c r="AH90" s="79"/>
      <c r="AI90" s="79"/>
      <c r="AJ90" s="79"/>
      <c r="AK90" s="79"/>
      <c r="AL90" s="79"/>
      <c r="AM90" s="79"/>
      <c r="AN90" s="79"/>
      <c r="AO90" s="79"/>
      <c r="AP90" s="79"/>
      <c r="AQ90" s="79"/>
      <c r="AR90" s="79"/>
      <c r="AS90" s="79"/>
      <c r="AT90" s="79"/>
      <c r="AU90" s="79"/>
      <c r="AV90" s="79"/>
      <c r="AW90" s="79"/>
      <c r="AX90" s="79"/>
      <c r="AY90" s="79"/>
      <c r="AZ90" s="79"/>
      <c r="BA90" s="79"/>
      <c r="BB90" s="79"/>
      <c r="BC90" s="79"/>
      <c r="BD90" s="79"/>
      <c r="BE90" s="79"/>
      <c r="BF90" s="79"/>
      <c r="BG90" s="79"/>
      <c r="BH90" s="79"/>
      <c r="BI90" s="79"/>
      <c r="BJ90" s="79"/>
      <c r="BK90" s="79"/>
      <c r="BL90" s="79"/>
      <c r="BM90" s="79"/>
      <c r="BN90" s="79"/>
      <c r="BO90" s="79"/>
      <c r="BP90" s="79"/>
      <c r="BQ90" s="79"/>
      <c r="BR90" s="79"/>
      <c r="BS90" s="79"/>
      <c r="BT90" s="79"/>
      <c r="BU90" s="79"/>
      <c r="BV90" s="79"/>
      <c r="BW90" s="79"/>
      <c r="BX90" s="79"/>
      <c r="BY90" s="79"/>
      <c r="BZ90" s="79"/>
      <c r="CA90" s="79"/>
      <c r="CB90" s="79"/>
      <c r="CC90" s="79"/>
      <c r="CD90" s="79"/>
      <c r="CE90" s="79"/>
      <c r="CF90" s="79"/>
      <c r="CG90" s="79"/>
      <c r="CH90" s="79"/>
      <c r="CI90" s="79"/>
      <c r="CJ90" s="79"/>
      <c r="CK90" s="79"/>
      <c r="CL90" s="79"/>
      <c r="CM90" s="79"/>
      <c r="CN90" s="79"/>
      <c r="CO90" s="79"/>
      <c r="CP90" s="79"/>
      <c r="CQ90" s="79"/>
      <c r="CR90" s="79"/>
      <c r="CS90" s="79"/>
      <c r="CT90" s="79"/>
      <c r="CU90" s="79"/>
      <c r="CV90" s="79"/>
      <c r="CW90" s="79"/>
      <c r="CX90" s="79"/>
      <c r="CY90" s="79"/>
      <c r="CZ90" s="79"/>
      <c r="DA90" s="79"/>
      <c r="DB90" s="79"/>
      <c r="DC90" s="79"/>
      <c r="DD90" s="79"/>
      <c r="DE90" s="79"/>
      <c r="DF90" s="79"/>
      <c r="DG90" s="79"/>
      <c r="DH90" s="79"/>
      <c r="DI90" s="79"/>
      <c r="DJ90" s="79"/>
      <c r="DK90" s="79"/>
      <c r="DL90" s="79"/>
      <c r="DM90" s="79"/>
      <c r="DN90" s="79"/>
      <c r="DO90" s="79"/>
      <c r="DP90" s="79"/>
      <c r="DQ90" s="79"/>
      <c r="DR90" s="79"/>
      <c r="DS90" s="79"/>
      <c r="DT90" s="79"/>
      <c r="DU90" s="79"/>
      <c r="DV90" s="79"/>
      <c r="DW90" s="79"/>
      <c r="DX90" s="79"/>
      <c r="DY90" s="79"/>
      <c r="DZ90" s="79"/>
      <c r="EA90" s="79"/>
      <c r="EB90" s="79"/>
      <c r="EC90" s="79"/>
      <c r="ED90" s="79"/>
      <c r="EE90" s="79"/>
      <c r="EF90" s="79"/>
      <c r="EG90" s="79"/>
      <c r="EH90" s="79"/>
      <c r="EI90" s="79"/>
      <c r="EJ90" s="79"/>
      <c r="EK90" s="79"/>
      <c r="EL90" s="79"/>
      <c r="EM90" s="79"/>
      <c r="EN90" s="79"/>
      <c r="EO90" s="79"/>
      <c r="EP90" s="79"/>
      <c r="EQ90" s="79"/>
      <c r="ER90" s="79"/>
      <c r="ES90" s="79"/>
      <c r="ET90" s="79"/>
      <c r="EU90" s="79"/>
      <c r="EV90" s="79"/>
      <c r="EW90" s="79"/>
      <c r="EX90" s="79"/>
      <c r="EY90" s="79"/>
      <c r="EZ90" s="79"/>
      <c r="FA90" s="79"/>
      <c r="FB90" s="79"/>
      <c r="FC90" s="79"/>
      <c r="FD90" s="79"/>
      <c r="FE90" s="79"/>
      <c r="FF90" s="79"/>
      <c r="FG90" s="79"/>
      <c r="FH90" s="79"/>
      <c r="FI90" s="79"/>
      <c r="FJ90" s="79"/>
      <c r="FK90" s="79"/>
      <c r="FL90" s="79"/>
      <c r="FM90" s="79"/>
      <c r="FN90" s="79"/>
      <c r="FO90" s="79"/>
      <c r="FP90" s="79"/>
      <c r="FQ90" s="79"/>
      <c r="FR90" s="79"/>
      <c r="FS90" s="79"/>
      <c r="FT90" s="79"/>
      <c r="FU90" s="79"/>
      <c r="FV90" s="79"/>
      <c r="FW90" s="79"/>
      <c r="FX90" s="79"/>
      <c r="FY90" s="79"/>
      <c r="FZ90" s="79"/>
      <c r="GA90" s="79"/>
      <c r="GB90" s="79"/>
      <c r="GC90" s="79"/>
      <c r="GD90" s="79"/>
      <c r="GE90" s="79"/>
      <c r="GF90" s="79"/>
      <c r="GG90" s="79"/>
      <c r="GH90" s="79"/>
      <c r="GI90" s="79"/>
      <c r="GJ90" s="79"/>
      <c r="GK90" s="79"/>
      <c r="GL90" s="79"/>
      <c r="GM90" s="79"/>
      <c r="GN90" s="79"/>
      <c r="GO90" s="79"/>
      <c r="GP90" s="79"/>
      <c r="GQ90" s="79"/>
      <c r="GR90" s="79"/>
      <c r="GS90" s="79"/>
      <c r="GT90" s="79"/>
      <c r="GU90" s="79"/>
      <c r="GV90" s="79"/>
      <c r="GW90" s="79"/>
      <c r="GX90" s="79"/>
      <c r="GY90" s="79"/>
      <c r="GZ90" s="79"/>
      <c r="HA90" s="79"/>
      <c r="HB90" s="79"/>
      <c r="HC90" s="79"/>
      <c r="HD90" s="79"/>
      <c r="HE90" s="79"/>
      <c r="HF90" s="79"/>
      <c r="HG90" s="79"/>
      <c r="HH90" s="79"/>
      <c r="HI90" s="79"/>
      <c r="HJ90" s="79"/>
      <c r="HK90" s="79"/>
      <c r="HL90" s="79"/>
      <c r="HM90" s="79"/>
      <c r="HN90" s="79"/>
      <c r="HO90" s="79"/>
      <c r="HP90" s="79"/>
      <c r="HQ90" s="79"/>
      <c r="HR90" s="79"/>
      <c r="HS90" s="79"/>
      <c r="HT90" s="79"/>
      <c r="HU90" s="79"/>
      <c r="HV90" s="79"/>
      <c r="HW90" s="79"/>
      <c r="HX90" s="79"/>
      <c r="HY90" s="79"/>
      <c r="HZ90" s="79"/>
      <c r="IA90" s="79"/>
      <c r="IB90" s="79"/>
      <c r="IC90" s="79"/>
      <c r="ID90" s="79"/>
      <c r="IE90" s="79"/>
      <c r="IF90" s="79"/>
      <c r="IG90" s="79"/>
      <c r="IH90" s="79"/>
      <c r="II90" s="79"/>
      <c r="IJ90" s="79"/>
      <c r="IK90" s="79"/>
      <c r="IL90" s="79"/>
      <c r="IM90" s="79"/>
      <c r="IN90" s="79"/>
      <c r="IO90" s="79"/>
      <c r="IP90" s="79"/>
      <c r="IQ90" s="79"/>
      <c r="IR90" s="79"/>
      <c r="IS90" s="79"/>
      <c r="IT90" s="79"/>
      <c r="IU90" s="79"/>
      <c r="IV90" s="79"/>
      <c r="IW90" s="79"/>
      <c r="IX90" s="79"/>
      <c r="IY90" s="79"/>
      <c r="IZ90" s="79"/>
      <c r="JA90" s="79"/>
      <c r="JB90" s="79"/>
      <c r="JC90" s="79"/>
      <c r="JD90" s="79"/>
      <c r="JE90" s="79"/>
      <c r="JF90" s="79"/>
      <c r="JG90" s="79"/>
      <c r="JH90" s="79"/>
      <c r="JI90" s="79"/>
      <c r="JJ90" s="79"/>
      <c r="JK90" s="79"/>
      <c r="JL90" s="79"/>
      <c r="JM90" s="79"/>
      <c r="JN90" s="79"/>
      <c r="JO90" s="79"/>
      <c r="JP90" s="79"/>
      <c r="JQ90" s="79"/>
      <c r="JR90" s="79"/>
      <c r="JS90" s="79"/>
      <c r="JT90" s="79"/>
      <c r="JU90" s="79"/>
      <c r="JV90" s="79"/>
      <c r="JW90" s="79"/>
      <c r="JX90" s="79"/>
      <c r="JY90" s="79"/>
      <c r="JZ90" s="79"/>
      <c r="KA90" s="79"/>
      <c r="KB90" s="79"/>
      <c r="KC90" s="79"/>
      <c r="KD90" s="79"/>
      <c r="KE90" s="79"/>
      <c r="KF90" s="79"/>
      <c r="KG90" s="79"/>
      <c r="KH90" s="79"/>
      <c r="KI90" s="79"/>
      <c r="KJ90" s="79"/>
      <c r="KK90" s="79"/>
      <c r="KL90" s="79"/>
      <c r="KM90" s="79"/>
      <c r="KN90" s="79"/>
      <c r="KO90" s="79"/>
      <c r="KP90" s="79"/>
      <c r="KQ90" s="79"/>
      <c r="KR90" s="79"/>
      <c r="KS90" s="79"/>
      <c r="KT90" s="79"/>
      <c r="KU90" s="79"/>
      <c r="KV90" s="79"/>
      <c r="KW90" s="79"/>
      <c r="KX90" s="79"/>
      <c r="KY90" s="79"/>
      <c r="KZ90" s="79"/>
      <c r="LA90" s="79"/>
      <c r="LB90" s="79"/>
      <c r="LC90" s="79"/>
      <c r="LD90" s="79"/>
      <c r="LE90" s="79"/>
      <c r="LF90" s="79"/>
      <c r="LG90" s="79"/>
      <c r="LH90" s="79"/>
      <c r="LI90" s="79"/>
      <c r="LJ90" s="79"/>
      <c r="LK90" s="79"/>
      <c r="LL90" s="79"/>
      <c r="LM90" s="79"/>
      <c r="LN90" s="79"/>
      <c r="LO90" s="79"/>
      <c r="LP90" s="79"/>
      <c r="LQ90" s="79"/>
      <c r="LR90" s="79"/>
      <c r="LS90" s="79"/>
      <c r="LT90" s="79"/>
      <c r="LU90" s="79"/>
      <c r="LV90" s="79"/>
      <c r="LW90" s="79"/>
      <c r="LX90" s="79"/>
      <c r="LY90" s="79"/>
      <c r="LZ90" s="79"/>
      <c r="MA90" s="79"/>
      <c r="MB90" s="79"/>
      <c r="MC90" s="79"/>
      <c r="MD90" s="79"/>
      <c r="ME90" s="79"/>
      <c r="MF90" s="79"/>
      <c r="MG90" s="79"/>
      <c r="MH90" s="79"/>
      <c r="MI90" s="79"/>
      <c r="MJ90" s="79"/>
      <c r="MK90" s="79"/>
      <c r="ML90" s="79"/>
      <c r="MM90" s="79"/>
      <c r="MN90" s="79"/>
      <c r="MO90" s="79"/>
      <c r="MP90" s="79"/>
      <c r="MQ90" s="79"/>
      <c r="MR90" s="79"/>
      <c r="MS90" s="79"/>
      <c r="MT90" s="79"/>
      <c r="MU90" s="79"/>
      <c r="MV90" s="79"/>
      <c r="MW90" s="79"/>
      <c r="MX90" s="79"/>
      <c r="MY90" s="79"/>
      <c r="MZ90" s="79"/>
      <c r="NA90" s="79"/>
      <c r="NB90" s="79"/>
      <c r="NC90" s="79"/>
      <c r="ND90" s="79"/>
      <c r="NE90" s="79"/>
      <c r="NF90" s="79"/>
      <c r="NG90" s="79"/>
      <c r="NH90" s="79"/>
      <c r="NI90" s="79"/>
      <c r="NJ90" s="79"/>
      <c r="NK90" s="79"/>
      <c r="NL90" s="79"/>
      <c r="NM90" s="79"/>
      <c r="NN90" s="79"/>
      <c r="NO90" s="79"/>
      <c r="NP90" s="79"/>
      <c r="NQ90" s="79"/>
      <c r="NR90" s="79"/>
      <c r="NS90" s="79"/>
      <c r="NT90" s="79"/>
      <c r="NU90" s="79"/>
      <c r="NV90" s="79"/>
      <c r="NW90" s="79"/>
      <c r="NX90" s="79"/>
      <c r="NY90" s="79"/>
      <c r="NZ90" s="79"/>
      <c r="OA90" s="79"/>
      <c r="OB90" s="79"/>
      <c r="OC90" s="79"/>
      <c r="OD90" s="79"/>
      <c r="OE90" s="79"/>
      <c r="OF90" s="79"/>
      <c r="OG90" s="79"/>
      <c r="OH90" s="79"/>
      <c r="OI90" s="79"/>
      <c r="OJ90" s="79"/>
      <c r="OK90" s="79"/>
      <c r="OL90" s="79"/>
      <c r="OM90" s="79"/>
      <c r="ON90" s="79"/>
      <c r="OO90" s="79"/>
      <c r="OP90" s="79"/>
      <c r="OQ90" s="79"/>
      <c r="OR90" s="79"/>
      <c r="OS90" s="79"/>
      <c r="OT90" s="79"/>
      <c r="OU90" s="79"/>
      <c r="OV90" s="79"/>
      <c r="OW90" s="79"/>
      <c r="OX90" s="79"/>
      <c r="OY90" s="79"/>
      <c r="OZ90" s="79"/>
      <c r="PA90" s="79"/>
      <c r="PB90" s="79"/>
      <c r="PC90" s="79"/>
      <c r="PD90" s="79"/>
      <c r="PE90" s="79"/>
      <c r="PF90" s="79"/>
      <c r="PG90" s="79"/>
      <c r="PH90" s="79"/>
      <c r="PI90" s="79"/>
      <c r="PJ90" s="79"/>
      <c r="PK90" s="79"/>
      <c r="PL90" s="79"/>
      <c r="PM90" s="79"/>
      <c r="PN90" s="79"/>
      <c r="PO90" s="79"/>
      <c r="PP90" s="79"/>
      <c r="PQ90" s="79"/>
      <c r="PR90" s="79"/>
      <c r="PS90" s="79"/>
      <c r="PT90" s="79"/>
      <c r="PU90" s="79"/>
      <c r="PV90" s="79"/>
      <c r="PW90" s="79"/>
      <c r="PX90" s="79"/>
      <c r="PY90" s="79"/>
      <c r="PZ90" s="79"/>
      <c r="QA90" s="79"/>
      <c r="QB90" s="79"/>
      <c r="QC90" s="79"/>
      <c r="QD90" s="79"/>
      <c r="QE90" s="79"/>
      <c r="QF90" s="79"/>
      <c r="QG90" s="79"/>
      <c r="QH90" s="79"/>
      <c r="QI90" s="79"/>
      <c r="QJ90" s="79"/>
      <c r="QK90" s="79"/>
      <c r="QL90" s="79"/>
      <c r="QM90" s="79"/>
      <c r="QN90" s="79"/>
      <c r="QO90" s="79"/>
      <c r="QP90" s="79"/>
      <c r="QQ90" s="79"/>
      <c r="QR90" s="79"/>
      <c r="QS90" s="79"/>
      <c r="QT90" s="79"/>
      <c r="QU90" s="79"/>
      <c r="QV90" s="79"/>
      <c r="QW90" s="79"/>
      <c r="QX90" s="79"/>
      <c r="QY90" s="79"/>
      <c r="QZ90" s="79"/>
      <c r="RA90" s="79"/>
      <c r="RB90" s="79"/>
      <c r="RC90" s="79"/>
      <c r="RD90" s="79"/>
      <c r="RE90" s="79"/>
      <c r="RF90" s="79"/>
      <c r="RG90" s="79"/>
      <c r="RH90" s="79"/>
      <c r="RI90" s="79"/>
      <c r="RJ90" s="79"/>
      <c r="RK90" s="79"/>
      <c r="RL90" s="79"/>
      <c r="RM90" s="79"/>
      <c r="RN90" s="79"/>
      <c r="RO90" s="79"/>
      <c r="RP90" s="79"/>
      <c r="RQ90" s="79"/>
      <c r="RR90" s="79"/>
      <c r="RS90" s="79"/>
      <c r="RT90" s="79"/>
      <c r="RU90" s="79"/>
      <c r="RV90" s="79"/>
      <c r="RW90" s="79"/>
      <c r="RX90" s="79"/>
      <c r="RY90" s="79"/>
      <c r="RZ90" s="79"/>
      <c r="SA90" s="79"/>
      <c r="SB90" s="79"/>
      <c r="SC90" s="79"/>
      <c r="SD90" s="79"/>
      <c r="SE90" s="79"/>
      <c r="SF90" s="79"/>
      <c r="SG90" s="79"/>
      <c r="SH90" s="79"/>
      <c r="SI90" s="79"/>
      <c r="SJ90" s="79"/>
      <c r="SK90" s="79"/>
      <c r="SL90" s="79"/>
      <c r="SM90" s="79"/>
      <c r="SN90" s="79"/>
      <c r="SO90" s="79"/>
      <c r="SP90" s="79"/>
      <c r="SQ90" s="79"/>
      <c r="SR90" s="79"/>
      <c r="SS90" s="79"/>
      <c r="ST90" s="79"/>
      <c r="SU90" s="79"/>
      <c r="SV90" s="79"/>
      <c r="SW90" s="79"/>
      <c r="SX90" s="79"/>
      <c r="SY90" s="79"/>
      <c r="SZ90" s="79"/>
      <c r="TA90" s="79"/>
      <c r="TB90" s="79"/>
      <c r="TC90" s="79"/>
      <c r="TD90" s="79"/>
      <c r="TE90" s="79"/>
      <c r="TF90" s="79"/>
      <c r="TG90" s="79"/>
      <c r="TH90" s="79"/>
      <c r="TI90" s="79"/>
      <c r="TJ90" s="79"/>
      <c r="TK90" s="79"/>
      <c r="TL90" s="79"/>
      <c r="TM90" s="79"/>
      <c r="TN90" s="79"/>
      <c r="TO90" s="79"/>
      <c r="TP90" s="79"/>
      <c r="TQ90" s="79"/>
      <c r="TR90" s="79"/>
      <c r="TS90" s="79"/>
      <c r="TT90" s="79"/>
      <c r="TU90" s="79"/>
      <c r="TV90" s="79"/>
      <c r="TW90" s="79"/>
      <c r="TX90" s="79"/>
      <c r="TY90" s="79"/>
      <c r="TZ90" s="79"/>
      <c r="UA90" s="79"/>
      <c r="UB90" s="79"/>
      <c r="UC90" s="79"/>
      <c r="UD90" s="79"/>
      <c r="UE90" s="79"/>
      <c r="UF90" s="79"/>
      <c r="UG90" s="79"/>
      <c r="UH90" s="79"/>
      <c r="UI90" s="79"/>
      <c r="UJ90" s="79"/>
      <c r="UK90" s="79"/>
      <c r="UL90" s="79"/>
      <c r="UM90" s="79"/>
      <c r="UN90" s="79"/>
      <c r="UO90" s="79"/>
      <c r="UP90" s="79"/>
      <c r="UQ90" s="79"/>
      <c r="UR90" s="79"/>
      <c r="US90" s="79"/>
      <c r="UT90" s="79"/>
      <c r="UU90" s="79"/>
      <c r="UV90" s="79"/>
      <c r="UW90" s="79"/>
      <c r="UX90" s="79"/>
      <c r="UY90" s="79"/>
      <c r="UZ90" s="79"/>
      <c r="VA90" s="79"/>
      <c r="VB90" s="79"/>
      <c r="VC90" s="79"/>
      <c r="VD90" s="79"/>
      <c r="VE90" s="79"/>
      <c r="VF90" s="79"/>
      <c r="VG90" s="79"/>
      <c r="VH90" s="79"/>
      <c r="VI90" s="79"/>
      <c r="VJ90" s="79"/>
      <c r="VK90" s="79"/>
      <c r="VL90" s="79"/>
      <c r="VM90" s="79"/>
      <c r="VN90" s="79"/>
      <c r="VO90" s="79"/>
      <c r="VP90" s="79"/>
      <c r="VQ90" s="79"/>
      <c r="VR90" s="79"/>
      <c r="VS90" s="79"/>
      <c r="VT90" s="79"/>
      <c r="VU90" s="79"/>
      <c r="VV90" s="79"/>
      <c r="VW90" s="79"/>
      <c r="VX90" s="79"/>
      <c r="VY90" s="79"/>
      <c r="VZ90" s="79"/>
      <c r="WA90" s="79"/>
      <c r="WB90" s="79"/>
      <c r="WC90" s="79"/>
      <c r="WD90" s="79"/>
      <c r="WE90" s="79"/>
      <c r="WF90" s="79"/>
      <c r="WG90" s="79"/>
      <c r="WH90" s="79"/>
      <c r="WI90" s="79"/>
      <c r="WJ90" s="79"/>
      <c r="WK90" s="79"/>
      <c r="WL90" s="79"/>
      <c r="WM90" s="79"/>
      <c r="WN90" s="79"/>
      <c r="WO90" s="79"/>
      <c r="WP90" s="79"/>
      <c r="WQ90" s="79"/>
      <c r="WR90" s="79"/>
      <c r="WS90" s="79"/>
      <c r="WT90" s="79"/>
      <c r="WU90" s="79"/>
      <c r="WV90" s="79"/>
      <c r="WW90" s="79"/>
      <c r="WX90" s="79"/>
      <c r="WY90" s="79"/>
      <c r="WZ90" s="79"/>
      <c r="XA90" s="79"/>
      <c r="XB90" s="79"/>
      <c r="XC90" s="79"/>
      <c r="XD90" s="79"/>
      <c r="XE90" s="79"/>
      <c r="XF90" s="79"/>
      <c r="XG90" s="79"/>
      <c r="XH90" s="79"/>
      <c r="XI90" s="79"/>
      <c r="XJ90" s="79"/>
      <c r="XK90" s="79"/>
      <c r="XL90" s="79"/>
      <c r="XM90" s="79"/>
      <c r="XN90" s="79"/>
      <c r="XO90" s="79"/>
      <c r="XP90" s="79"/>
      <c r="XQ90" s="79"/>
      <c r="XR90" s="79"/>
      <c r="XS90" s="79"/>
      <c r="XT90" s="79"/>
      <c r="XU90" s="79"/>
      <c r="XV90" s="79"/>
      <c r="XW90" s="79"/>
      <c r="XX90" s="79"/>
      <c r="XY90" s="79"/>
      <c r="XZ90" s="79"/>
      <c r="YA90" s="79"/>
      <c r="YB90" s="79"/>
      <c r="YC90" s="79"/>
    </row>
    <row r="91" spans="1:653" s="80" customFormat="1" ht="86.25" customHeight="1" x14ac:dyDescent="0.25">
      <c r="A91" s="78" t="s">
        <v>285</v>
      </c>
      <c r="B91" s="71" t="s">
        <v>286</v>
      </c>
      <c r="C91" s="71" t="s">
        <v>287</v>
      </c>
      <c r="D91" s="73" t="s">
        <v>339</v>
      </c>
      <c r="E91" s="73" t="s">
        <v>340</v>
      </c>
      <c r="F91" s="72"/>
      <c r="G91" s="72"/>
      <c r="H91" s="73" t="s">
        <v>128</v>
      </c>
      <c r="I91" s="73" t="s">
        <v>290</v>
      </c>
      <c r="J91" s="73" t="s">
        <v>291</v>
      </c>
      <c r="K91" s="73" t="s">
        <v>194</v>
      </c>
      <c r="L91" s="73" t="s">
        <v>292</v>
      </c>
      <c r="M91" s="74" t="s">
        <v>49</v>
      </c>
      <c r="N91" s="101">
        <v>0</v>
      </c>
      <c r="O91" s="75">
        <v>105</v>
      </c>
      <c r="P91" s="63">
        <v>0</v>
      </c>
      <c r="Q91" s="63">
        <v>0</v>
      </c>
      <c r="R91" s="64">
        <v>0</v>
      </c>
      <c r="S91" s="63">
        <v>12.6</v>
      </c>
      <c r="T91" s="65">
        <v>0</v>
      </c>
      <c r="U91" s="79"/>
      <c r="V91" s="79"/>
      <c r="W91" s="79"/>
      <c r="X91" s="79"/>
      <c r="Y91" s="79"/>
      <c r="Z91" s="79"/>
      <c r="AA91" s="79"/>
      <c r="AB91" s="79"/>
      <c r="AC91" s="79"/>
      <c r="AD91" s="79"/>
      <c r="AE91" s="79"/>
      <c r="AF91" s="79"/>
      <c r="AG91" s="79"/>
      <c r="AH91" s="79"/>
      <c r="AI91" s="79"/>
      <c r="AJ91" s="79"/>
      <c r="AK91" s="79"/>
      <c r="AL91" s="79"/>
      <c r="AM91" s="79"/>
      <c r="AN91" s="79"/>
      <c r="AO91" s="79"/>
      <c r="AP91" s="79"/>
      <c r="AQ91" s="79"/>
      <c r="AR91" s="79"/>
      <c r="AS91" s="79"/>
      <c r="AT91" s="79"/>
      <c r="AU91" s="79"/>
      <c r="AV91" s="79"/>
      <c r="AW91" s="79"/>
      <c r="AX91" s="79"/>
      <c r="AY91" s="79"/>
      <c r="AZ91" s="79"/>
      <c r="BA91" s="79"/>
      <c r="BB91" s="79"/>
      <c r="BC91" s="79"/>
      <c r="BD91" s="79"/>
      <c r="BE91" s="79"/>
      <c r="BF91" s="79"/>
      <c r="BG91" s="79"/>
      <c r="BH91" s="79"/>
      <c r="BI91" s="79"/>
      <c r="BJ91" s="79"/>
      <c r="BK91" s="79"/>
      <c r="BL91" s="79"/>
      <c r="BM91" s="79"/>
      <c r="BN91" s="79"/>
      <c r="BO91" s="79"/>
      <c r="BP91" s="79"/>
      <c r="BQ91" s="79"/>
      <c r="BR91" s="79"/>
      <c r="BS91" s="79"/>
      <c r="BT91" s="79"/>
      <c r="BU91" s="79"/>
      <c r="BV91" s="79"/>
      <c r="BW91" s="79"/>
      <c r="BX91" s="79"/>
      <c r="BY91" s="79"/>
      <c r="BZ91" s="79"/>
      <c r="CA91" s="79"/>
      <c r="CB91" s="79"/>
      <c r="CC91" s="79"/>
      <c r="CD91" s="79"/>
      <c r="CE91" s="79"/>
      <c r="CF91" s="79"/>
      <c r="CG91" s="79"/>
      <c r="CH91" s="79"/>
      <c r="CI91" s="79"/>
      <c r="CJ91" s="79"/>
      <c r="CK91" s="79"/>
      <c r="CL91" s="79"/>
      <c r="CM91" s="79"/>
      <c r="CN91" s="79"/>
      <c r="CO91" s="79"/>
      <c r="CP91" s="79"/>
      <c r="CQ91" s="79"/>
      <c r="CR91" s="79"/>
      <c r="CS91" s="79"/>
      <c r="CT91" s="79"/>
      <c r="CU91" s="79"/>
      <c r="CV91" s="79"/>
      <c r="CW91" s="79"/>
      <c r="CX91" s="79"/>
      <c r="CY91" s="79"/>
      <c r="CZ91" s="79"/>
      <c r="DA91" s="79"/>
      <c r="DB91" s="79"/>
      <c r="DC91" s="79"/>
      <c r="DD91" s="79"/>
      <c r="DE91" s="79"/>
      <c r="DF91" s="79"/>
      <c r="DG91" s="79"/>
      <c r="DH91" s="79"/>
      <c r="DI91" s="79"/>
      <c r="DJ91" s="79"/>
      <c r="DK91" s="79"/>
      <c r="DL91" s="79"/>
      <c r="DM91" s="79"/>
      <c r="DN91" s="79"/>
      <c r="DO91" s="79"/>
      <c r="DP91" s="79"/>
      <c r="DQ91" s="79"/>
      <c r="DR91" s="79"/>
      <c r="DS91" s="79"/>
      <c r="DT91" s="79"/>
      <c r="DU91" s="79"/>
      <c r="DV91" s="79"/>
      <c r="DW91" s="79"/>
      <c r="DX91" s="79"/>
      <c r="DY91" s="79"/>
      <c r="DZ91" s="79"/>
      <c r="EA91" s="79"/>
      <c r="EB91" s="79"/>
      <c r="EC91" s="79"/>
      <c r="ED91" s="79"/>
      <c r="EE91" s="79"/>
      <c r="EF91" s="79"/>
      <c r="EG91" s="79"/>
      <c r="EH91" s="79"/>
      <c r="EI91" s="79"/>
      <c r="EJ91" s="79"/>
      <c r="EK91" s="79"/>
      <c r="EL91" s="79"/>
      <c r="EM91" s="79"/>
      <c r="EN91" s="79"/>
      <c r="EO91" s="79"/>
      <c r="EP91" s="79"/>
      <c r="EQ91" s="79"/>
      <c r="ER91" s="79"/>
      <c r="ES91" s="79"/>
      <c r="ET91" s="79"/>
      <c r="EU91" s="79"/>
      <c r="EV91" s="79"/>
      <c r="EW91" s="79"/>
      <c r="EX91" s="79"/>
      <c r="EY91" s="79"/>
      <c r="EZ91" s="79"/>
      <c r="FA91" s="79"/>
      <c r="FB91" s="79"/>
      <c r="FC91" s="79"/>
      <c r="FD91" s="79"/>
      <c r="FE91" s="79"/>
      <c r="FF91" s="79"/>
      <c r="FG91" s="79"/>
      <c r="FH91" s="79"/>
      <c r="FI91" s="79"/>
      <c r="FJ91" s="79"/>
      <c r="FK91" s="79"/>
      <c r="FL91" s="79"/>
      <c r="FM91" s="79"/>
      <c r="FN91" s="79"/>
      <c r="FO91" s="79"/>
      <c r="FP91" s="79"/>
      <c r="FQ91" s="79"/>
      <c r="FR91" s="79"/>
      <c r="FS91" s="79"/>
      <c r="FT91" s="79"/>
      <c r="FU91" s="79"/>
      <c r="FV91" s="79"/>
      <c r="FW91" s="79"/>
      <c r="FX91" s="79"/>
      <c r="FY91" s="79"/>
      <c r="FZ91" s="79"/>
      <c r="GA91" s="79"/>
      <c r="GB91" s="79"/>
      <c r="GC91" s="79"/>
      <c r="GD91" s="79"/>
      <c r="GE91" s="79"/>
      <c r="GF91" s="79"/>
      <c r="GG91" s="79"/>
      <c r="GH91" s="79"/>
      <c r="GI91" s="79"/>
      <c r="GJ91" s="79"/>
      <c r="GK91" s="79"/>
      <c r="GL91" s="79"/>
      <c r="GM91" s="79"/>
      <c r="GN91" s="79"/>
      <c r="GO91" s="79"/>
      <c r="GP91" s="79"/>
      <c r="GQ91" s="79"/>
      <c r="GR91" s="79"/>
      <c r="GS91" s="79"/>
      <c r="GT91" s="79"/>
      <c r="GU91" s="79"/>
      <c r="GV91" s="79"/>
      <c r="GW91" s="79"/>
      <c r="GX91" s="79"/>
      <c r="GY91" s="79"/>
      <c r="GZ91" s="79"/>
      <c r="HA91" s="79"/>
      <c r="HB91" s="79"/>
      <c r="HC91" s="79"/>
      <c r="HD91" s="79"/>
      <c r="HE91" s="79"/>
      <c r="HF91" s="79"/>
      <c r="HG91" s="79"/>
      <c r="HH91" s="79"/>
      <c r="HI91" s="79"/>
      <c r="HJ91" s="79"/>
      <c r="HK91" s="79"/>
      <c r="HL91" s="79"/>
      <c r="HM91" s="79"/>
      <c r="HN91" s="79"/>
      <c r="HO91" s="79"/>
      <c r="HP91" s="79"/>
      <c r="HQ91" s="79"/>
      <c r="HR91" s="79"/>
      <c r="HS91" s="79"/>
      <c r="HT91" s="79"/>
      <c r="HU91" s="79"/>
      <c r="HV91" s="79"/>
      <c r="HW91" s="79"/>
      <c r="HX91" s="79"/>
      <c r="HY91" s="79"/>
      <c r="HZ91" s="79"/>
      <c r="IA91" s="79"/>
      <c r="IB91" s="79"/>
      <c r="IC91" s="79"/>
      <c r="ID91" s="79"/>
      <c r="IE91" s="79"/>
      <c r="IF91" s="79"/>
      <c r="IG91" s="79"/>
      <c r="IH91" s="79"/>
      <c r="II91" s="79"/>
      <c r="IJ91" s="79"/>
      <c r="IK91" s="79"/>
      <c r="IL91" s="79"/>
      <c r="IM91" s="79"/>
      <c r="IN91" s="79"/>
      <c r="IO91" s="79"/>
      <c r="IP91" s="79"/>
      <c r="IQ91" s="79"/>
      <c r="IR91" s="79"/>
      <c r="IS91" s="79"/>
      <c r="IT91" s="79"/>
      <c r="IU91" s="79"/>
      <c r="IV91" s="79"/>
      <c r="IW91" s="79"/>
      <c r="IX91" s="79"/>
      <c r="IY91" s="79"/>
      <c r="IZ91" s="79"/>
      <c r="JA91" s="79"/>
      <c r="JB91" s="79"/>
      <c r="JC91" s="79"/>
      <c r="JD91" s="79"/>
      <c r="JE91" s="79"/>
      <c r="JF91" s="79"/>
      <c r="JG91" s="79"/>
      <c r="JH91" s="79"/>
      <c r="JI91" s="79"/>
      <c r="JJ91" s="79"/>
      <c r="JK91" s="79"/>
      <c r="JL91" s="79"/>
      <c r="JM91" s="79"/>
      <c r="JN91" s="79"/>
      <c r="JO91" s="79"/>
      <c r="JP91" s="79"/>
      <c r="JQ91" s="79"/>
      <c r="JR91" s="79"/>
      <c r="JS91" s="79"/>
      <c r="JT91" s="79"/>
      <c r="JU91" s="79"/>
      <c r="JV91" s="79"/>
      <c r="JW91" s="79"/>
      <c r="JX91" s="79"/>
      <c r="JY91" s="79"/>
      <c r="JZ91" s="79"/>
      <c r="KA91" s="79"/>
      <c r="KB91" s="79"/>
      <c r="KC91" s="79"/>
      <c r="KD91" s="79"/>
      <c r="KE91" s="79"/>
      <c r="KF91" s="79"/>
      <c r="KG91" s="79"/>
      <c r="KH91" s="79"/>
      <c r="KI91" s="79"/>
      <c r="KJ91" s="79"/>
      <c r="KK91" s="79"/>
      <c r="KL91" s="79"/>
      <c r="KM91" s="79"/>
      <c r="KN91" s="79"/>
      <c r="KO91" s="79"/>
      <c r="KP91" s="79"/>
      <c r="KQ91" s="79"/>
      <c r="KR91" s="79"/>
      <c r="KS91" s="79"/>
      <c r="KT91" s="79"/>
      <c r="KU91" s="79"/>
      <c r="KV91" s="79"/>
      <c r="KW91" s="79"/>
      <c r="KX91" s="79"/>
      <c r="KY91" s="79"/>
      <c r="KZ91" s="79"/>
      <c r="LA91" s="79"/>
      <c r="LB91" s="79"/>
      <c r="LC91" s="79"/>
      <c r="LD91" s="79"/>
      <c r="LE91" s="79"/>
      <c r="LF91" s="79"/>
      <c r="LG91" s="79"/>
      <c r="LH91" s="79"/>
      <c r="LI91" s="79"/>
      <c r="LJ91" s="79"/>
      <c r="LK91" s="79"/>
      <c r="LL91" s="79"/>
      <c r="LM91" s="79"/>
      <c r="LN91" s="79"/>
      <c r="LO91" s="79"/>
      <c r="LP91" s="79"/>
      <c r="LQ91" s="79"/>
      <c r="LR91" s="79"/>
      <c r="LS91" s="79"/>
      <c r="LT91" s="79"/>
      <c r="LU91" s="79"/>
      <c r="LV91" s="79"/>
      <c r="LW91" s="79"/>
      <c r="LX91" s="79"/>
      <c r="LY91" s="79"/>
      <c r="LZ91" s="79"/>
      <c r="MA91" s="79"/>
      <c r="MB91" s="79"/>
      <c r="MC91" s="79"/>
      <c r="MD91" s="79"/>
      <c r="ME91" s="79"/>
      <c r="MF91" s="79"/>
      <c r="MG91" s="79"/>
      <c r="MH91" s="79"/>
      <c r="MI91" s="79"/>
      <c r="MJ91" s="79"/>
      <c r="MK91" s="79"/>
      <c r="ML91" s="79"/>
      <c r="MM91" s="79"/>
      <c r="MN91" s="79"/>
      <c r="MO91" s="79"/>
      <c r="MP91" s="79"/>
      <c r="MQ91" s="79"/>
      <c r="MR91" s="79"/>
      <c r="MS91" s="79"/>
      <c r="MT91" s="79"/>
      <c r="MU91" s="79"/>
      <c r="MV91" s="79"/>
      <c r="MW91" s="79"/>
      <c r="MX91" s="79"/>
      <c r="MY91" s="79"/>
      <c r="MZ91" s="79"/>
      <c r="NA91" s="79"/>
      <c r="NB91" s="79"/>
      <c r="NC91" s="79"/>
      <c r="ND91" s="79"/>
      <c r="NE91" s="79"/>
      <c r="NF91" s="79"/>
      <c r="NG91" s="79"/>
      <c r="NH91" s="79"/>
      <c r="NI91" s="79"/>
      <c r="NJ91" s="79"/>
      <c r="NK91" s="79"/>
      <c r="NL91" s="79"/>
      <c r="NM91" s="79"/>
      <c r="NN91" s="79"/>
      <c r="NO91" s="79"/>
      <c r="NP91" s="79"/>
      <c r="NQ91" s="79"/>
      <c r="NR91" s="79"/>
      <c r="NS91" s="79"/>
      <c r="NT91" s="79"/>
      <c r="NU91" s="79"/>
      <c r="NV91" s="79"/>
      <c r="NW91" s="79"/>
      <c r="NX91" s="79"/>
      <c r="NY91" s="79"/>
      <c r="NZ91" s="79"/>
      <c r="OA91" s="79"/>
      <c r="OB91" s="79"/>
      <c r="OC91" s="79"/>
      <c r="OD91" s="79"/>
      <c r="OE91" s="79"/>
      <c r="OF91" s="79"/>
      <c r="OG91" s="79"/>
      <c r="OH91" s="79"/>
      <c r="OI91" s="79"/>
      <c r="OJ91" s="79"/>
      <c r="OK91" s="79"/>
      <c r="OL91" s="79"/>
      <c r="OM91" s="79"/>
      <c r="ON91" s="79"/>
      <c r="OO91" s="79"/>
      <c r="OP91" s="79"/>
      <c r="OQ91" s="79"/>
      <c r="OR91" s="79"/>
      <c r="OS91" s="79"/>
      <c r="OT91" s="79"/>
      <c r="OU91" s="79"/>
      <c r="OV91" s="79"/>
      <c r="OW91" s="79"/>
      <c r="OX91" s="79"/>
      <c r="OY91" s="79"/>
      <c r="OZ91" s="79"/>
      <c r="PA91" s="79"/>
      <c r="PB91" s="79"/>
      <c r="PC91" s="79"/>
      <c r="PD91" s="79"/>
      <c r="PE91" s="79"/>
      <c r="PF91" s="79"/>
      <c r="PG91" s="79"/>
      <c r="PH91" s="79"/>
      <c r="PI91" s="79"/>
      <c r="PJ91" s="79"/>
      <c r="PK91" s="79"/>
      <c r="PL91" s="79"/>
      <c r="PM91" s="79"/>
      <c r="PN91" s="79"/>
      <c r="PO91" s="79"/>
      <c r="PP91" s="79"/>
      <c r="PQ91" s="79"/>
      <c r="PR91" s="79"/>
      <c r="PS91" s="79"/>
      <c r="PT91" s="79"/>
      <c r="PU91" s="79"/>
      <c r="PV91" s="79"/>
      <c r="PW91" s="79"/>
      <c r="PX91" s="79"/>
      <c r="PY91" s="79"/>
      <c r="PZ91" s="79"/>
      <c r="QA91" s="79"/>
      <c r="QB91" s="79"/>
      <c r="QC91" s="79"/>
      <c r="QD91" s="79"/>
      <c r="QE91" s="79"/>
      <c r="QF91" s="79"/>
      <c r="QG91" s="79"/>
      <c r="QH91" s="79"/>
      <c r="QI91" s="79"/>
      <c r="QJ91" s="79"/>
      <c r="QK91" s="79"/>
      <c r="QL91" s="79"/>
      <c r="QM91" s="79"/>
      <c r="QN91" s="79"/>
      <c r="QO91" s="79"/>
      <c r="QP91" s="79"/>
      <c r="QQ91" s="79"/>
      <c r="QR91" s="79"/>
      <c r="QS91" s="79"/>
      <c r="QT91" s="79"/>
      <c r="QU91" s="79"/>
      <c r="QV91" s="79"/>
      <c r="QW91" s="79"/>
      <c r="QX91" s="79"/>
      <c r="QY91" s="79"/>
      <c r="QZ91" s="79"/>
      <c r="RA91" s="79"/>
      <c r="RB91" s="79"/>
      <c r="RC91" s="79"/>
      <c r="RD91" s="79"/>
      <c r="RE91" s="79"/>
      <c r="RF91" s="79"/>
      <c r="RG91" s="79"/>
      <c r="RH91" s="79"/>
      <c r="RI91" s="79"/>
      <c r="RJ91" s="79"/>
      <c r="RK91" s="79"/>
      <c r="RL91" s="79"/>
      <c r="RM91" s="79"/>
      <c r="RN91" s="79"/>
      <c r="RO91" s="79"/>
      <c r="RP91" s="79"/>
      <c r="RQ91" s="79"/>
      <c r="RR91" s="79"/>
      <c r="RS91" s="79"/>
      <c r="RT91" s="79"/>
      <c r="RU91" s="79"/>
      <c r="RV91" s="79"/>
      <c r="RW91" s="79"/>
      <c r="RX91" s="79"/>
      <c r="RY91" s="79"/>
      <c r="RZ91" s="79"/>
      <c r="SA91" s="79"/>
      <c r="SB91" s="79"/>
      <c r="SC91" s="79"/>
      <c r="SD91" s="79"/>
      <c r="SE91" s="79"/>
      <c r="SF91" s="79"/>
      <c r="SG91" s="79"/>
      <c r="SH91" s="79"/>
      <c r="SI91" s="79"/>
      <c r="SJ91" s="79"/>
      <c r="SK91" s="79"/>
      <c r="SL91" s="79"/>
      <c r="SM91" s="79"/>
      <c r="SN91" s="79"/>
      <c r="SO91" s="79"/>
      <c r="SP91" s="79"/>
      <c r="SQ91" s="79"/>
      <c r="SR91" s="79"/>
      <c r="SS91" s="79"/>
      <c r="ST91" s="79"/>
      <c r="SU91" s="79"/>
      <c r="SV91" s="79"/>
      <c r="SW91" s="79"/>
      <c r="SX91" s="79"/>
      <c r="SY91" s="79"/>
      <c r="SZ91" s="79"/>
      <c r="TA91" s="79"/>
      <c r="TB91" s="79"/>
      <c r="TC91" s="79"/>
      <c r="TD91" s="79"/>
      <c r="TE91" s="79"/>
      <c r="TF91" s="79"/>
      <c r="TG91" s="79"/>
      <c r="TH91" s="79"/>
      <c r="TI91" s="79"/>
      <c r="TJ91" s="79"/>
      <c r="TK91" s="79"/>
      <c r="TL91" s="79"/>
      <c r="TM91" s="79"/>
      <c r="TN91" s="79"/>
      <c r="TO91" s="79"/>
      <c r="TP91" s="79"/>
      <c r="TQ91" s="79"/>
      <c r="TR91" s="79"/>
      <c r="TS91" s="79"/>
      <c r="TT91" s="79"/>
      <c r="TU91" s="79"/>
      <c r="TV91" s="79"/>
      <c r="TW91" s="79"/>
      <c r="TX91" s="79"/>
      <c r="TY91" s="79"/>
      <c r="TZ91" s="79"/>
      <c r="UA91" s="79"/>
      <c r="UB91" s="79"/>
      <c r="UC91" s="79"/>
      <c r="UD91" s="79"/>
      <c r="UE91" s="79"/>
      <c r="UF91" s="79"/>
      <c r="UG91" s="79"/>
      <c r="UH91" s="79"/>
      <c r="UI91" s="79"/>
      <c r="UJ91" s="79"/>
      <c r="UK91" s="79"/>
      <c r="UL91" s="79"/>
      <c r="UM91" s="79"/>
      <c r="UN91" s="79"/>
      <c r="UO91" s="79"/>
      <c r="UP91" s="79"/>
      <c r="UQ91" s="79"/>
      <c r="UR91" s="79"/>
      <c r="US91" s="79"/>
      <c r="UT91" s="79"/>
      <c r="UU91" s="79"/>
      <c r="UV91" s="79"/>
      <c r="UW91" s="79"/>
      <c r="UX91" s="79"/>
      <c r="UY91" s="79"/>
      <c r="UZ91" s="79"/>
      <c r="VA91" s="79"/>
      <c r="VB91" s="79"/>
      <c r="VC91" s="79"/>
      <c r="VD91" s="79"/>
      <c r="VE91" s="79"/>
      <c r="VF91" s="79"/>
      <c r="VG91" s="79"/>
      <c r="VH91" s="79"/>
      <c r="VI91" s="79"/>
      <c r="VJ91" s="79"/>
      <c r="VK91" s="79"/>
      <c r="VL91" s="79"/>
      <c r="VM91" s="79"/>
      <c r="VN91" s="79"/>
      <c r="VO91" s="79"/>
      <c r="VP91" s="79"/>
      <c r="VQ91" s="79"/>
      <c r="VR91" s="79"/>
      <c r="VS91" s="79"/>
      <c r="VT91" s="79"/>
      <c r="VU91" s="79"/>
      <c r="VV91" s="79"/>
      <c r="VW91" s="79"/>
      <c r="VX91" s="79"/>
      <c r="VY91" s="79"/>
      <c r="VZ91" s="79"/>
      <c r="WA91" s="79"/>
      <c r="WB91" s="79"/>
      <c r="WC91" s="79"/>
      <c r="WD91" s="79"/>
      <c r="WE91" s="79"/>
      <c r="WF91" s="79"/>
      <c r="WG91" s="79"/>
      <c r="WH91" s="79"/>
      <c r="WI91" s="79"/>
      <c r="WJ91" s="79"/>
      <c r="WK91" s="79"/>
      <c r="WL91" s="79"/>
      <c r="WM91" s="79"/>
      <c r="WN91" s="79"/>
      <c r="WO91" s="79"/>
      <c r="WP91" s="79"/>
      <c r="WQ91" s="79"/>
      <c r="WR91" s="79"/>
      <c r="WS91" s="79"/>
      <c r="WT91" s="79"/>
      <c r="WU91" s="79"/>
      <c r="WV91" s="79"/>
      <c r="WW91" s="79"/>
      <c r="WX91" s="79"/>
      <c r="WY91" s="79"/>
      <c r="WZ91" s="79"/>
      <c r="XA91" s="79"/>
      <c r="XB91" s="79"/>
      <c r="XC91" s="79"/>
      <c r="XD91" s="79"/>
      <c r="XE91" s="79"/>
      <c r="XF91" s="79"/>
      <c r="XG91" s="79"/>
      <c r="XH91" s="79"/>
      <c r="XI91" s="79"/>
      <c r="XJ91" s="79"/>
      <c r="XK91" s="79"/>
      <c r="XL91" s="79"/>
      <c r="XM91" s="79"/>
      <c r="XN91" s="79"/>
      <c r="XO91" s="79"/>
      <c r="XP91" s="79"/>
      <c r="XQ91" s="79"/>
      <c r="XR91" s="79"/>
      <c r="XS91" s="79"/>
      <c r="XT91" s="79"/>
      <c r="XU91" s="79"/>
      <c r="XV91" s="79"/>
      <c r="XW91" s="79"/>
      <c r="XX91" s="79"/>
      <c r="XY91" s="79"/>
      <c r="XZ91" s="79"/>
      <c r="YA91" s="79"/>
      <c r="YB91" s="79"/>
      <c r="YC91" s="79"/>
    </row>
    <row r="92" spans="1:653" s="80" customFormat="1" ht="86.25" customHeight="1" x14ac:dyDescent="0.25">
      <c r="A92" s="78" t="s">
        <v>285</v>
      </c>
      <c r="B92" s="71" t="s">
        <v>286</v>
      </c>
      <c r="C92" s="71" t="s">
        <v>287</v>
      </c>
      <c r="D92" s="73" t="s">
        <v>341</v>
      </c>
      <c r="E92" s="73" t="s">
        <v>342</v>
      </c>
      <c r="F92" s="72"/>
      <c r="G92" s="72"/>
      <c r="H92" s="73" t="s">
        <v>128</v>
      </c>
      <c r="I92" s="73" t="s">
        <v>290</v>
      </c>
      <c r="J92" s="73" t="s">
        <v>291</v>
      </c>
      <c r="K92" s="73" t="s">
        <v>194</v>
      </c>
      <c r="L92" s="73" t="s">
        <v>292</v>
      </c>
      <c r="M92" s="74" t="s">
        <v>49</v>
      </c>
      <c r="N92" s="101">
        <v>0</v>
      </c>
      <c r="O92" s="75">
        <v>105</v>
      </c>
      <c r="P92" s="63">
        <v>0</v>
      </c>
      <c r="Q92" s="63">
        <v>0</v>
      </c>
      <c r="R92" s="64">
        <v>0</v>
      </c>
      <c r="S92" s="63">
        <v>12.6</v>
      </c>
      <c r="T92" s="65">
        <v>0</v>
      </c>
      <c r="U92" s="79"/>
      <c r="V92" s="79"/>
      <c r="W92" s="79"/>
      <c r="X92" s="79"/>
      <c r="Y92" s="79"/>
      <c r="Z92" s="79"/>
      <c r="AA92" s="79"/>
      <c r="AB92" s="79"/>
      <c r="AC92" s="79"/>
      <c r="AD92" s="79"/>
      <c r="AE92" s="79"/>
      <c r="AF92" s="79"/>
      <c r="AG92" s="79"/>
      <c r="AH92" s="79"/>
      <c r="AI92" s="79"/>
      <c r="AJ92" s="79"/>
      <c r="AK92" s="79"/>
      <c r="AL92" s="79"/>
      <c r="AM92" s="79"/>
      <c r="AN92" s="79"/>
      <c r="AO92" s="79"/>
      <c r="AP92" s="79"/>
      <c r="AQ92" s="79"/>
      <c r="AR92" s="79"/>
      <c r="AS92" s="79"/>
      <c r="AT92" s="79"/>
      <c r="AU92" s="79"/>
      <c r="AV92" s="79"/>
      <c r="AW92" s="79"/>
      <c r="AX92" s="79"/>
      <c r="AY92" s="79"/>
      <c r="AZ92" s="79"/>
      <c r="BA92" s="79"/>
      <c r="BB92" s="79"/>
      <c r="BC92" s="79"/>
      <c r="BD92" s="79"/>
      <c r="BE92" s="79"/>
      <c r="BF92" s="79"/>
      <c r="BG92" s="79"/>
      <c r="BH92" s="79"/>
      <c r="BI92" s="79"/>
      <c r="BJ92" s="79"/>
      <c r="BK92" s="79"/>
      <c r="BL92" s="79"/>
      <c r="BM92" s="79"/>
      <c r="BN92" s="79"/>
      <c r="BO92" s="79"/>
      <c r="BP92" s="79"/>
      <c r="BQ92" s="79"/>
      <c r="BR92" s="79"/>
      <c r="BS92" s="79"/>
      <c r="BT92" s="79"/>
      <c r="BU92" s="79"/>
      <c r="BV92" s="79"/>
      <c r="BW92" s="79"/>
      <c r="BX92" s="79"/>
      <c r="BY92" s="79"/>
      <c r="BZ92" s="79"/>
      <c r="CA92" s="79"/>
      <c r="CB92" s="79"/>
      <c r="CC92" s="79"/>
      <c r="CD92" s="79"/>
      <c r="CE92" s="79"/>
      <c r="CF92" s="79"/>
      <c r="CG92" s="79"/>
      <c r="CH92" s="79"/>
      <c r="CI92" s="79"/>
      <c r="CJ92" s="79"/>
      <c r="CK92" s="79"/>
      <c r="CL92" s="79"/>
      <c r="CM92" s="79"/>
      <c r="CN92" s="79"/>
      <c r="CO92" s="79"/>
      <c r="CP92" s="79"/>
      <c r="CQ92" s="79"/>
      <c r="CR92" s="79"/>
      <c r="CS92" s="79"/>
      <c r="CT92" s="79"/>
      <c r="CU92" s="79"/>
      <c r="CV92" s="79"/>
      <c r="CW92" s="79"/>
      <c r="CX92" s="79"/>
      <c r="CY92" s="79"/>
      <c r="CZ92" s="79"/>
      <c r="DA92" s="79"/>
      <c r="DB92" s="79"/>
      <c r="DC92" s="79"/>
      <c r="DD92" s="79"/>
      <c r="DE92" s="79"/>
      <c r="DF92" s="79"/>
      <c r="DG92" s="79"/>
      <c r="DH92" s="79"/>
      <c r="DI92" s="79"/>
      <c r="DJ92" s="79"/>
      <c r="DK92" s="79"/>
      <c r="DL92" s="79"/>
      <c r="DM92" s="79"/>
      <c r="DN92" s="79"/>
      <c r="DO92" s="79"/>
      <c r="DP92" s="79"/>
      <c r="DQ92" s="79"/>
      <c r="DR92" s="79"/>
      <c r="DS92" s="79"/>
      <c r="DT92" s="79"/>
      <c r="DU92" s="79"/>
      <c r="DV92" s="79"/>
      <c r="DW92" s="79"/>
      <c r="DX92" s="79"/>
      <c r="DY92" s="79"/>
      <c r="DZ92" s="79"/>
      <c r="EA92" s="79"/>
      <c r="EB92" s="79"/>
      <c r="EC92" s="79"/>
      <c r="ED92" s="79"/>
      <c r="EE92" s="79"/>
      <c r="EF92" s="79"/>
      <c r="EG92" s="79"/>
      <c r="EH92" s="79"/>
      <c r="EI92" s="79"/>
      <c r="EJ92" s="79"/>
      <c r="EK92" s="79"/>
      <c r="EL92" s="79"/>
      <c r="EM92" s="79"/>
      <c r="EN92" s="79"/>
      <c r="EO92" s="79"/>
      <c r="EP92" s="79"/>
      <c r="EQ92" s="79"/>
      <c r="ER92" s="79"/>
      <c r="ES92" s="79"/>
      <c r="ET92" s="79"/>
      <c r="EU92" s="79"/>
      <c r="EV92" s="79"/>
      <c r="EW92" s="79"/>
      <c r="EX92" s="79"/>
      <c r="EY92" s="79"/>
      <c r="EZ92" s="79"/>
      <c r="FA92" s="79"/>
      <c r="FB92" s="79"/>
      <c r="FC92" s="79"/>
      <c r="FD92" s="79"/>
      <c r="FE92" s="79"/>
      <c r="FF92" s="79"/>
      <c r="FG92" s="79"/>
      <c r="FH92" s="79"/>
      <c r="FI92" s="79"/>
      <c r="FJ92" s="79"/>
      <c r="FK92" s="79"/>
      <c r="FL92" s="79"/>
      <c r="FM92" s="79"/>
      <c r="FN92" s="79"/>
      <c r="FO92" s="79"/>
      <c r="FP92" s="79"/>
      <c r="FQ92" s="79"/>
      <c r="FR92" s="79"/>
      <c r="FS92" s="79"/>
      <c r="FT92" s="79"/>
      <c r="FU92" s="79"/>
      <c r="FV92" s="79"/>
      <c r="FW92" s="79"/>
      <c r="FX92" s="79"/>
      <c r="FY92" s="79"/>
      <c r="FZ92" s="79"/>
      <c r="GA92" s="79"/>
      <c r="GB92" s="79"/>
      <c r="GC92" s="79"/>
      <c r="GD92" s="79"/>
      <c r="GE92" s="79"/>
      <c r="GF92" s="79"/>
      <c r="GG92" s="79"/>
      <c r="GH92" s="79"/>
      <c r="GI92" s="79"/>
      <c r="GJ92" s="79"/>
      <c r="GK92" s="79"/>
      <c r="GL92" s="79"/>
      <c r="GM92" s="79"/>
      <c r="GN92" s="79"/>
      <c r="GO92" s="79"/>
      <c r="GP92" s="79"/>
      <c r="GQ92" s="79"/>
      <c r="GR92" s="79"/>
      <c r="GS92" s="79"/>
      <c r="GT92" s="79"/>
      <c r="GU92" s="79"/>
      <c r="GV92" s="79"/>
      <c r="GW92" s="79"/>
      <c r="GX92" s="79"/>
      <c r="GY92" s="79"/>
      <c r="GZ92" s="79"/>
      <c r="HA92" s="79"/>
      <c r="HB92" s="79"/>
      <c r="HC92" s="79"/>
      <c r="HD92" s="79"/>
      <c r="HE92" s="79"/>
      <c r="HF92" s="79"/>
      <c r="HG92" s="79"/>
      <c r="HH92" s="79"/>
      <c r="HI92" s="79"/>
      <c r="HJ92" s="79"/>
      <c r="HK92" s="79"/>
      <c r="HL92" s="79"/>
      <c r="HM92" s="79"/>
      <c r="HN92" s="79"/>
      <c r="HO92" s="79"/>
      <c r="HP92" s="79"/>
      <c r="HQ92" s="79"/>
      <c r="HR92" s="79"/>
      <c r="HS92" s="79"/>
      <c r="HT92" s="79"/>
      <c r="HU92" s="79"/>
      <c r="HV92" s="79"/>
      <c r="HW92" s="79"/>
      <c r="HX92" s="79"/>
      <c r="HY92" s="79"/>
      <c r="HZ92" s="79"/>
      <c r="IA92" s="79"/>
      <c r="IB92" s="79"/>
      <c r="IC92" s="79"/>
      <c r="ID92" s="79"/>
      <c r="IE92" s="79"/>
      <c r="IF92" s="79"/>
      <c r="IG92" s="79"/>
      <c r="IH92" s="79"/>
      <c r="II92" s="79"/>
      <c r="IJ92" s="79"/>
      <c r="IK92" s="79"/>
      <c r="IL92" s="79"/>
      <c r="IM92" s="79"/>
      <c r="IN92" s="79"/>
      <c r="IO92" s="79"/>
      <c r="IP92" s="79"/>
      <c r="IQ92" s="79"/>
      <c r="IR92" s="79"/>
      <c r="IS92" s="79"/>
      <c r="IT92" s="79"/>
      <c r="IU92" s="79"/>
      <c r="IV92" s="79"/>
      <c r="IW92" s="79"/>
      <c r="IX92" s="79"/>
      <c r="IY92" s="79"/>
      <c r="IZ92" s="79"/>
      <c r="JA92" s="79"/>
      <c r="JB92" s="79"/>
      <c r="JC92" s="79"/>
      <c r="JD92" s="79"/>
      <c r="JE92" s="79"/>
      <c r="JF92" s="79"/>
      <c r="JG92" s="79"/>
      <c r="JH92" s="79"/>
      <c r="JI92" s="79"/>
      <c r="JJ92" s="79"/>
      <c r="JK92" s="79"/>
      <c r="JL92" s="79"/>
      <c r="JM92" s="79"/>
      <c r="JN92" s="79"/>
      <c r="JO92" s="79"/>
      <c r="JP92" s="79"/>
      <c r="JQ92" s="79"/>
      <c r="JR92" s="79"/>
      <c r="JS92" s="79"/>
      <c r="JT92" s="79"/>
      <c r="JU92" s="79"/>
      <c r="JV92" s="79"/>
      <c r="JW92" s="79"/>
      <c r="JX92" s="79"/>
      <c r="JY92" s="79"/>
      <c r="JZ92" s="79"/>
      <c r="KA92" s="79"/>
      <c r="KB92" s="79"/>
      <c r="KC92" s="79"/>
      <c r="KD92" s="79"/>
      <c r="KE92" s="79"/>
      <c r="KF92" s="79"/>
      <c r="KG92" s="79"/>
      <c r="KH92" s="79"/>
      <c r="KI92" s="79"/>
      <c r="KJ92" s="79"/>
      <c r="KK92" s="79"/>
      <c r="KL92" s="79"/>
      <c r="KM92" s="79"/>
      <c r="KN92" s="79"/>
      <c r="KO92" s="79"/>
      <c r="KP92" s="79"/>
      <c r="KQ92" s="79"/>
      <c r="KR92" s="79"/>
      <c r="KS92" s="79"/>
      <c r="KT92" s="79"/>
      <c r="KU92" s="79"/>
      <c r="KV92" s="79"/>
      <c r="KW92" s="79"/>
      <c r="KX92" s="79"/>
      <c r="KY92" s="79"/>
      <c r="KZ92" s="79"/>
      <c r="LA92" s="79"/>
      <c r="LB92" s="79"/>
      <c r="LC92" s="79"/>
      <c r="LD92" s="79"/>
      <c r="LE92" s="79"/>
      <c r="LF92" s="79"/>
      <c r="LG92" s="79"/>
      <c r="LH92" s="79"/>
      <c r="LI92" s="79"/>
      <c r="LJ92" s="79"/>
      <c r="LK92" s="79"/>
      <c r="LL92" s="79"/>
      <c r="LM92" s="79"/>
      <c r="LN92" s="79"/>
      <c r="LO92" s="79"/>
      <c r="LP92" s="79"/>
      <c r="LQ92" s="79"/>
      <c r="LR92" s="79"/>
      <c r="LS92" s="79"/>
      <c r="LT92" s="79"/>
      <c r="LU92" s="79"/>
      <c r="LV92" s="79"/>
      <c r="LW92" s="79"/>
      <c r="LX92" s="79"/>
      <c r="LY92" s="79"/>
      <c r="LZ92" s="79"/>
      <c r="MA92" s="79"/>
      <c r="MB92" s="79"/>
      <c r="MC92" s="79"/>
      <c r="MD92" s="79"/>
      <c r="ME92" s="79"/>
      <c r="MF92" s="79"/>
      <c r="MG92" s="79"/>
      <c r="MH92" s="79"/>
      <c r="MI92" s="79"/>
      <c r="MJ92" s="79"/>
      <c r="MK92" s="79"/>
      <c r="ML92" s="79"/>
      <c r="MM92" s="79"/>
      <c r="MN92" s="79"/>
      <c r="MO92" s="79"/>
      <c r="MP92" s="79"/>
      <c r="MQ92" s="79"/>
      <c r="MR92" s="79"/>
      <c r="MS92" s="79"/>
      <c r="MT92" s="79"/>
      <c r="MU92" s="79"/>
      <c r="MV92" s="79"/>
      <c r="MW92" s="79"/>
      <c r="MX92" s="79"/>
      <c r="MY92" s="79"/>
      <c r="MZ92" s="79"/>
      <c r="NA92" s="79"/>
      <c r="NB92" s="79"/>
      <c r="NC92" s="79"/>
      <c r="ND92" s="79"/>
      <c r="NE92" s="79"/>
      <c r="NF92" s="79"/>
      <c r="NG92" s="79"/>
      <c r="NH92" s="79"/>
      <c r="NI92" s="79"/>
      <c r="NJ92" s="79"/>
      <c r="NK92" s="79"/>
      <c r="NL92" s="79"/>
      <c r="NM92" s="79"/>
      <c r="NN92" s="79"/>
      <c r="NO92" s="79"/>
      <c r="NP92" s="79"/>
      <c r="NQ92" s="79"/>
      <c r="NR92" s="79"/>
      <c r="NS92" s="79"/>
      <c r="NT92" s="79"/>
      <c r="NU92" s="79"/>
      <c r="NV92" s="79"/>
      <c r="NW92" s="79"/>
      <c r="NX92" s="79"/>
      <c r="NY92" s="79"/>
      <c r="NZ92" s="79"/>
      <c r="OA92" s="79"/>
      <c r="OB92" s="79"/>
      <c r="OC92" s="79"/>
      <c r="OD92" s="79"/>
      <c r="OE92" s="79"/>
      <c r="OF92" s="79"/>
      <c r="OG92" s="79"/>
      <c r="OH92" s="79"/>
      <c r="OI92" s="79"/>
      <c r="OJ92" s="79"/>
      <c r="OK92" s="79"/>
      <c r="OL92" s="79"/>
      <c r="OM92" s="79"/>
      <c r="ON92" s="79"/>
      <c r="OO92" s="79"/>
      <c r="OP92" s="79"/>
      <c r="OQ92" s="79"/>
      <c r="OR92" s="79"/>
      <c r="OS92" s="79"/>
      <c r="OT92" s="79"/>
      <c r="OU92" s="79"/>
      <c r="OV92" s="79"/>
      <c r="OW92" s="79"/>
      <c r="OX92" s="79"/>
      <c r="OY92" s="79"/>
      <c r="OZ92" s="79"/>
      <c r="PA92" s="79"/>
      <c r="PB92" s="79"/>
      <c r="PC92" s="79"/>
      <c r="PD92" s="79"/>
      <c r="PE92" s="79"/>
      <c r="PF92" s="79"/>
      <c r="PG92" s="79"/>
      <c r="PH92" s="79"/>
      <c r="PI92" s="79"/>
      <c r="PJ92" s="79"/>
      <c r="PK92" s="79"/>
      <c r="PL92" s="79"/>
      <c r="PM92" s="79"/>
      <c r="PN92" s="79"/>
      <c r="PO92" s="79"/>
      <c r="PP92" s="79"/>
      <c r="PQ92" s="79"/>
      <c r="PR92" s="79"/>
      <c r="PS92" s="79"/>
      <c r="PT92" s="79"/>
      <c r="PU92" s="79"/>
      <c r="PV92" s="79"/>
      <c r="PW92" s="79"/>
      <c r="PX92" s="79"/>
      <c r="PY92" s="79"/>
      <c r="PZ92" s="79"/>
      <c r="QA92" s="79"/>
      <c r="QB92" s="79"/>
      <c r="QC92" s="79"/>
      <c r="QD92" s="79"/>
      <c r="QE92" s="79"/>
      <c r="QF92" s="79"/>
      <c r="QG92" s="79"/>
      <c r="QH92" s="79"/>
      <c r="QI92" s="79"/>
      <c r="QJ92" s="79"/>
      <c r="QK92" s="79"/>
      <c r="QL92" s="79"/>
      <c r="QM92" s="79"/>
      <c r="QN92" s="79"/>
      <c r="QO92" s="79"/>
      <c r="QP92" s="79"/>
      <c r="QQ92" s="79"/>
      <c r="QR92" s="79"/>
      <c r="QS92" s="79"/>
      <c r="QT92" s="79"/>
      <c r="QU92" s="79"/>
      <c r="QV92" s="79"/>
      <c r="QW92" s="79"/>
      <c r="QX92" s="79"/>
      <c r="QY92" s="79"/>
      <c r="QZ92" s="79"/>
      <c r="RA92" s="79"/>
      <c r="RB92" s="79"/>
      <c r="RC92" s="79"/>
      <c r="RD92" s="79"/>
      <c r="RE92" s="79"/>
      <c r="RF92" s="79"/>
      <c r="RG92" s="79"/>
      <c r="RH92" s="79"/>
      <c r="RI92" s="79"/>
      <c r="RJ92" s="79"/>
      <c r="RK92" s="79"/>
      <c r="RL92" s="79"/>
      <c r="RM92" s="79"/>
      <c r="RN92" s="79"/>
      <c r="RO92" s="79"/>
      <c r="RP92" s="79"/>
      <c r="RQ92" s="79"/>
      <c r="RR92" s="79"/>
      <c r="RS92" s="79"/>
      <c r="RT92" s="79"/>
      <c r="RU92" s="79"/>
      <c r="RV92" s="79"/>
      <c r="RW92" s="79"/>
      <c r="RX92" s="79"/>
      <c r="RY92" s="79"/>
      <c r="RZ92" s="79"/>
      <c r="SA92" s="79"/>
      <c r="SB92" s="79"/>
      <c r="SC92" s="79"/>
      <c r="SD92" s="79"/>
      <c r="SE92" s="79"/>
      <c r="SF92" s="79"/>
      <c r="SG92" s="79"/>
      <c r="SH92" s="79"/>
      <c r="SI92" s="79"/>
      <c r="SJ92" s="79"/>
      <c r="SK92" s="79"/>
      <c r="SL92" s="79"/>
      <c r="SM92" s="79"/>
      <c r="SN92" s="79"/>
      <c r="SO92" s="79"/>
      <c r="SP92" s="79"/>
      <c r="SQ92" s="79"/>
      <c r="SR92" s="79"/>
      <c r="SS92" s="79"/>
      <c r="ST92" s="79"/>
      <c r="SU92" s="79"/>
      <c r="SV92" s="79"/>
      <c r="SW92" s="79"/>
      <c r="SX92" s="79"/>
      <c r="SY92" s="79"/>
      <c r="SZ92" s="79"/>
      <c r="TA92" s="79"/>
      <c r="TB92" s="79"/>
      <c r="TC92" s="79"/>
      <c r="TD92" s="79"/>
      <c r="TE92" s="79"/>
      <c r="TF92" s="79"/>
      <c r="TG92" s="79"/>
      <c r="TH92" s="79"/>
      <c r="TI92" s="79"/>
      <c r="TJ92" s="79"/>
      <c r="TK92" s="79"/>
      <c r="TL92" s="79"/>
      <c r="TM92" s="79"/>
      <c r="TN92" s="79"/>
      <c r="TO92" s="79"/>
      <c r="TP92" s="79"/>
      <c r="TQ92" s="79"/>
      <c r="TR92" s="79"/>
      <c r="TS92" s="79"/>
      <c r="TT92" s="79"/>
      <c r="TU92" s="79"/>
      <c r="TV92" s="79"/>
      <c r="TW92" s="79"/>
      <c r="TX92" s="79"/>
      <c r="TY92" s="79"/>
      <c r="TZ92" s="79"/>
      <c r="UA92" s="79"/>
      <c r="UB92" s="79"/>
      <c r="UC92" s="79"/>
      <c r="UD92" s="79"/>
      <c r="UE92" s="79"/>
      <c r="UF92" s="79"/>
      <c r="UG92" s="79"/>
      <c r="UH92" s="79"/>
      <c r="UI92" s="79"/>
      <c r="UJ92" s="79"/>
      <c r="UK92" s="79"/>
      <c r="UL92" s="79"/>
      <c r="UM92" s="79"/>
      <c r="UN92" s="79"/>
      <c r="UO92" s="79"/>
      <c r="UP92" s="79"/>
      <c r="UQ92" s="79"/>
      <c r="UR92" s="79"/>
      <c r="US92" s="79"/>
      <c r="UT92" s="79"/>
      <c r="UU92" s="79"/>
      <c r="UV92" s="79"/>
      <c r="UW92" s="79"/>
      <c r="UX92" s="79"/>
      <c r="UY92" s="79"/>
      <c r="UZ92" s="79"/>
      <c r="VA92" s="79"/>
      <c r="VB92" s="79"/>
      <c r="VC92" s="79"/>
      <c r="VD92" s="79"/>
      <c r="VE92" s="79"/>
      <c r="VF92" s="79"/>
      <c r="VG92" s="79"/>
      <c r="VH92" s="79"/>
      <c r="VI92" s="79"/>
      <c r="VJ92" s="79"/>
      <c r="VK92" s="79"/>
      <c r="VL92" s="79"/>
      <c r="VM92" s="79"/>
      <c r="VN92" s="79"/>
      <c r="VO92" s="79"/>
      <c r="VP92" s="79"/>
      <c r="VQ92" s="79"/>
      <c r="VR92" s="79"/>
      <c r="VS92" s="79"/>
      <c r="VT92" s="79"/>
      <c r="VU92" s="79"/>
      <c r="VV92" s="79"/>
      <c r="VW92" s="79"/>
      <c r="VX92" s="79"/>
      <c r="VY92" s="79"/>
      <c r="VZ92" s="79"/>
      <c r="WA92" s="79"/>
      <c r="WB92" s="79"/>
      <c r="WC92" s="79"/>
      <c r="WD92" s="79"/>
      <c r="WE92" s="79"/>
      <c r="WF92" s="79"/>
      <c r="WG92" s="79"/>
      <c r="WH92" s="79"/>
      <c r="WI92" s="79"/>
      <c r="WJ92" s="79"/>
      <c r="WK92" s="79"/>
      <c r="WL92" s="79"/>
      <c r="WM92" s="79"/>
      <c r="WN92" s="79"/>
      <c r="WO92" s="79"/>
      <c r="WP92" s="79"/>
      <c r="WQ92" s="79"/>
      <c r="WR92" s="79"/>
      <c r="WS92" s="79"/>
      <c r="WT92" s="79"/>
      <c r="WU92" s="79"/>
      <c r="WV92" s="79"/>
      <c r="WW92" s="79"/>
      <c r="WX92" s="79"/>
      <c r="WY92" s="79"/>
      <c r="WZ92" s="79"/>
      <c r="XA92" s="79"/>
      <c r="XB92" s="79"/>
      <c r="XC92" s="79"/>
      <c r="XD92" s="79"/>
      <c r="XE92" s="79"/>
      <c r="XF92" s="79"/>
      <c r="XG92" s="79"/>
      <c r="XH92" s="79"/>
      <c r="XI92" s="79"/>
      <c r="XJ92" s="79"/>
      <c r="XK92" s="79"/>
      <c r="XL92" s="79"/>
      <c r="XM92" s="79"/>
      <c r="XN92" s="79"/>
      <c r="XO92" s="79"/>
      <c r="XP92" s="79"/>
      <c r="XQ92" s="79"/>
      <c r="XR92" s="79"/>
      <c r="XS92" s="79"/>
      <c r="XT92" s="79"/>
      <c r="XU92" s="79"/>
      <c r="XV92" s="79"/>
      <c r="XW92" s="79"/>
      <c r="XX92" s="79"/>
      <c r="XY92" s="79"/>
      <c r="XZ92" s="79"/>
      <c r="YA92" s="79"/>
      <c r="YB92" s="79"/>
      <c r="YC92" s="79"/>
    </row>
    <row r="93" spans="1:653" s="80" customFormat="1" ht="86.25" customHeight="1" x14ac:dyDescent="0.25">
      <c r="A93" s="78" t="s">
        <v>285</v>
      </c>
      <c r="B93" s="71" t="s">
        <v>286</v>
      </c>
      <c r="C93" s="71" t="s">
        <v>287</v>
      </c>
      <c r="D93" s="73" t="s">
        <v>343</v>
      </c>
      <c r="E93" s="73" t="s">
        <v>344</v>
      </c>
      <c r="F93" s="72"/>
      <c r="G93" s="72"/>
      <c r="H93" s="73" t="s">
        <v>128</v>
      </c>
      <c r="I93" s="73" t="s">
        <v>290</v>
      </c>
      <c r="J93" s="73" t="s">
        <v>291</v>
      </c>
      <c r="K93" s="73" t="s">
        <v>194</v>
      </c>
      <c r="L93" s="73" t="s">
        <v>292</v>
      </c>
      <c r="M93" s="74" t="s">
        <v>49</v>
      </c>
      <c r="N93" s="101">
        <v>0</v>
      </c>
      <c r="O93" s="75">
        <v>105</v>
      </c>
      <c r="P93" s="63">
        <v>0</v>
      </c>
      <c r="Q93" s="63">
        <v>0</v>
      </c>
      <c r="R93" s="64">
        <v>0</v>
      </c>
      <c r="S93" s="63">
        <v>12.6</v>
      </c>
      <c r="T93" s="65">
        <v>0</v>
      </c>
      <c r="U93" s="79"/>
      <c r="V93" s="79"/>
      <c r="W93" s="79"/>
      <c r="X93" s="79"/>
      <c r="Y93" s="79"/>
      <c r="Z93" s="79"/>
      <c r="AA93" s="79"/>
      <c r="AB93" s="79"/>
      <c r="AC93" s="79"/>
      <c r="AD93" s="79"/>
      <c r="AE93" s="79"/>
      <c r="AF93" s="79"/>
      <c r="AG93" s="79"/>
      <c r="AH93" s="79"/>
      <c r="AI93" s="79"/>
      <c r="AJ93" s="79"/>
      <c r="AK93" s="79"/>
      <c r="AL93" s="79"/>
      <c r="AM93" s="79"/>
      <c r="AN93" s="79"/>
      <c r="AO93" s="79"/>
      <c r="AP93" s="79"/>
      <c r="AQ93" s="79"/>
      <c r="AR93" s="79"/>
      <c r="AS93" s="79"/>
      <c r="AT93" s="79"/>
      <c r="AU93" s="79"/>
      <c r="AV93" s="79"/>
      <c r="AW93" s="79"/>
      <c r="AX93" s="79"/>
      <c r="AY93" s="79"/>
      <c r="AZ93" s="79"/>
      <c r="BA93" s="79"/>
      <c r="BB93" s="79"/>
      <c r="BC93" s="79"/>
      <c r="BD93" s="79"/>
      <c r="BE93" s="79"/>
      <c r="BF93" s="79"/>
      <c r="BG93" s="79"/>
      <c r="BH93" s="79"/>
      <c r="BI93" s="79"/>
      <c r="BJ93" s="79"/>
      <c r="BK93" s="79"/>
      <c r="BL93" s="79"/>
      <c r="BM93" s="79"/>
      <c r="BN93" s="79"/>
      <c r="BO93" s="79"/>
      <c r="BP93" s="79"/>
      <c r="BQ93" s="79"/>
      <c r="BR93" s="79"/>
      <c r="BS93" s="79"/>
      <c r="BT93" s="79"/>
      <c r="BU93" s="79"/>
      <c r="BV93" s="79"/>
      <c r="BW93" s="79"/>
      <c r="BX93" s="79"/>
      <c r="BY93" s="79"/>
      <c r="BZ93" s="79"/>
      <c r="CA93" s="79"/>
      <c r="CB93" s="79"/>
      <c r="CC93" s="79"/>
      <c r="CD93" s="79"/>
      <c r="CE93" s="79"/>
      <c r="CF93" s="79"/>
      <c r="CG93" s="79"/>
      <c r="CH93" s="79"/>
      <c r="CI93" s="79"/>
      <c r="CJ93" s="79"/>
      <c r="CK93" s="79"/>
      <c r="CL93" s="79"/>
      <c r="CM93" s="79"/>
      <c r="CN93" s="79"/>
      <c r="CO93" s="79"/>
      <c r="CP93" s="79"/>
      <c r="CQ93" s="79"/>
      <c r="CR93" s="79"/>
      <c r="CS93" s="79"/>
      <c r="CT93" s="79"/>
      <c r="CU93" s="79"/>
      <c r="CV93" s="79"/>
      <c r="CW93" s="79"/>
      <c r="CX93" s="79"/>
      <c r="CY93" s="79"/>
      <c r="CZ93" s="79"/>
      <c r="DA93" s="79"/>
      <c r="DB93" s="79"/>
      <c r="DC93" s="79"/>
      <c r="DD93" s="79"/>
      <c r="DE93" s="79"/>
      <c r="DF93" s="79"/>
      <c r="DG93" s="79"/>
      <c r="DH93" s="79"/>
      <c r="DI93" s="79"/>
      <c r="DJ93" s="79"/>
      <c r="DK93" s="79"/>
      <c r="DL93" s="79"/>
      <c r="DM93" s="79"/>
      <c r="DN93" s="79"/>
      <c r="DO93" s="79"/>
      <c r="DP93" s="79"/>
      <c r="DQ93" s="79"/>
      <c r="DR93" s="79"/>
      <c r="DS93" s="79"/>
      <c r="DT93" s="79"/>
      <c r="DU93" s="79"/>
      <c r="DV93" s="79"/>
      <c r="DW93" s="79"/>
      <c r="DX93" s="79"/>
      <c r="DY93" s="79"/>
      <c r="DZ93" s="79"/>
      <c r="EA93" s="79"/>
      <c r="EB93" s="79"/>
      <c r="EC93" s="79"/>
      <c r="ED93" s="79"/>
      <c r="EE93" s="79"/>
      <c r="EF93" s="79"/>
      <c r="EG93" s="79"/>
      <c r="EH93" s="79"/>
      <c r="EI93" s="79"/>
      <c r="EJ93" s="79"/>
      <c r="EK93" s="79"/>
      <c r="EL93" s="79"/>
      <c r="EM93" s="79"/>
      <c r="EN93" s="79"/>
      <c r="EO93" s="79"/>
      <c r="EP93" s="79"/>
      <c r="EQ93" s="79"/>
      <c r="ER93" s="79"/>
      <c r="ES93" s="79"/>
      <c r="ET93" s="79"/>
      <c r="EU93" s="79"/>
      <c r="EV93" s="79"/>
      <c r="EW93" s="79"/>
      <c r="EX93" s="79"/>
      <c r="EY93" s="79"/>
      <c r="EZ93" s="79"/>
      <c r="FA93" s="79"/>
      <c r="FB93" s="79"/>
      <c r="FC93" s="79"/>
      <c r="FD93" s="79"/>
      <c r="FE93" s="79"/>
      <c r="FF93" s="79"/>
      <c r="FG93" s="79"/>
      <c r="FH93" s="79"/>
      <c r="FI93" s="79"/>
      <c r="FJ93" s="79"/>
      <c r="FK93" s="79"/>
      <c r="FL93" s="79"/>
      <c r="FM93" s="79"/>
      <c r="FN93" s="79"/>
      <c r="FO93" s="79"/>
      <c r="FP93" s="79"/>
      <c r="FQ93" s="79"/>
      <c r="FR93" s="79"/>
      <c r="FS93" s="79"/>
      <c r="FT93" s="79"/>
      <c r="FU93" s="79"/>
      <c r="FV93" s="79"/>
      <c r="FW93" s="79"/>
      <c r="FX93" s="79"/>
      <c r="FY93" s="79"/>
      <c r="FZ93" s="79"/>
      <c r="GA93" s="79"/>
      <c r="GB93" s="79"/>
      <c r="GC93" s="79"/>
      <c r="GD93" s="79"/>
      <c r="GE93" s="79"/>
      <c r="GF93" s="79"/>
      <c r="GG93" s="79"/>
      <c r="GH93" s="79"/>
      <c r="GI93" s="79"/>
      <c r="GJ93" s="79"/>
      <c r="GK93" s="79"/>
      <c r="GL93" s="79"/>
      <c r="GM93" s="79"/>
      <c r="GN93" s="79"/>
      <c r="GO93" s="79"/>
      <c r="GP93" s="79"/>
      <c r="GQ93" s="79"/>
      <c r="GR93" s="79"/>
      <c r="GS93" s="79"/>
      <c r="GT93" s="79"/>
      <c r="GU93" s="79"/>
      <c r="GV93" s="79"/>
      <c r="GW93" s="79"/>
      <c r="GX93" s="79"/>
      <c r="GY93" s="79"/>
      <c r="GZ93" s="79"/>
      <c r="HA93" s="79"/>
      <c r="HB93" s="79"/>
      <c r="HC93" s="79"/>
      <c r="HD93" s="79"/>
      <c r="HE93" s="79"/>
      <c r="HF93" s="79"/>
      <c r="HG93" s="79"/>
      <c r="HH93" s="79"/>
      <c r="HI93" s="79"/>
      <c r="HJ93" s="79"/>
      <c r="HK93" s="79"/>
      <c r="HL93" s="79"/>
      <c r="HM93" s="79"/>
      <c r="HN93" s="79"/>
      <c r="HO93" s="79"/>
      <c r="HP93" s="79"/>
      <c r="HQ93" s="79"/>
      <c r="HR93" s="79"/>
      <c r="HS93" s="79"/>
      <c r="HT93" s="79"/>
      <c r="HU93" s="79"/>
      <c r="HV93" s="79"/>
      <c r="HW93" s="79"/>
      <c r="HX93" s="79"/>
      <c r="HY93" s="79"/>
      <c r="HZ93" s="79"/>
      <c r="IA93" s="79"/>
      <c r="IB93" s="79"/>
      <c r="IC93" s="79"/>
      <c r="ID93" s="79"/>
      <c r="IE93" s="79"/>
      <c r="IF93" s="79"/>
      <c r="IG93" s="79"/>
      <c r="IH93" s="79"/>
      <c r="II93" s="79"/>
      <c r="IJ93" s="79"/>
      <c r="IK93" s="79"/>
      <c r="IL93" s="79"/>
      <c r="IM93" s="79"/>
      <c r="IN93" s="79"/>
      <c r="IO93" s="79"/>
      <c r="IP93" s="79"/>
      <c r="IQ93" s="79"/>
      <c r="IR93" s="79"/>
      <c r="IS93" s="79"/>
      <c r="IT93" s="79"/>
      <c r="IU93" s="79"/>
      <c r="IV93" s="79"/>
      <c r="IW93" s="79"/>
      <c r="IX93" s="79"/>
      <c r="IY93" s="79"/>
      <c r="IZ93" s="79"/>
      <c r="JA93" s="79"/>
      <c r="JB93" s="79"/>
      <c r="JC93" s="79"/>
      <c r="JD93" s="79"/>
      <c r="JE93" s="79"/>
      <c r="JF93" s="79"/>
      <c r="JG93" s="79"/>
      <c r="JH93" s="79"/>
      <c r="JI93" s="79"/>
      <c r="JJ93" s="79"/>
      <c r="JK93" s="79"/>
      <c r="JL93" s="79"/>
      <c r="JM93" s="79"/>
      <c r="JN93" s="79"/>
      <c r="JO93" s="79"/>
      <c r="JP93" s="79"/>
      <c r="JQ93" s="79"/>
      <c r="JR93" s="79"/>
      <c r="JS93" s="79"/>
      <c r="JT93" s="79"/>
      <c r="JU93" s="79"/>
      <c r="JV93" s="79"/>
      <c r="JW93" s="79"/>
      <c r="JX93" s="79"/>
      <c r="JY93" s="79"/>
      <c r="JZ93" s="79"/>
      <c r="KA93" s="79"/>
      <c r="KB93" s="79"/>
      <c r="KC93" s="79"/>
      <c r="KD93" s="79"/>
      <c r="KE93" s="79"/>
      <c r="KF93" s="79"/>
      <c r="KG93" s="79"/>
      <c r="KH93" s="79"/>
      <c r="KI93" s="79"/>
      <c r="KJ93" s="79"/>
      <c r="KK93" s="79"/>
      <c r="KL93" s="79"/>
      <c r="KM93" s="79"/>
      <c r="KN93" s="79"/>
      <c r="KO93" s="79"/>
      <c r="KP93" s="79"/>
      <c r="KQ93" s="79"/>
      <c r="KR93" s="79"/>
      <c r="KS93" s="79"/>
      <c r="KT93" s="79"/>
      <c r="KU93" s="79"/>
      <c r="KV93" s="79"/>
      <c r="KW93" s="79"/>
      <c r="KX93" s="79"/>
      <c r="KY93" s="79"/>
      <c r="KZ93" s="79"/>
      <c r="LA93" s="79"/>
      <c r="LB93" s="79"/>
      <c r="LC93" s="79"/>
      <c r="LD93" s="79"/>
      <c r="LE93" s="79"/>
      <c r="LF93" s="79"/>
      <c r="LG93" s="79"/>
      <c r="LH93" s="79"/>
      <c r="LI93" s="79"/>
      <c r="LJ93" s="79"/>
      <c r="LK93" s="79"/>
      <c r="LL93" s="79"/>
      <c r="LM93" s="79"/>
      <c r="LN93" s="79"/>
      <c r="LO93" s="79"/>
      <c r="LP93" s="79"/>
      <c r="LQ93" s="79"/>
      <c r="LR93" s="79"/>
      <c r="LS93" s="79"/>
      <c r="LT93" s="79"/>
      <c r="LU93" s="79"/>
      <c r="LV93" s="79"/>
      <c r="LW93" s="79"/>
      <c r="LX93" s="79"/>
      <c r="LY93" s="79"/>
      <c r="LZ93" s="79"/>
      <c r="MA93" s="79"/>
      <c r="MB93" s="79"/>
      <c r="MC93" s="79"/>
      <c r="MD93" s="79"/>
      <c r="ME93" s="79"/>
      <c r="MF93" s="79"/>
      <c r="MG93" s="79"/>
      <c r="MH93" s="79"/>
      <c r="MI93" s="79"/>
      <c r="MJ93" s="79"/>
      <c r="MK93" s="79"/>
      <c r="ML93" s="79"/>
      <c r="MM93" s="79"/>
      <c r="MN93" s="79"/>
      <c r="MO93" s="79"/>
      <c r="MP93" s="79"/>
      <c r="MQ93" s="79"/>
      <c r="MR93" s="79"/>
      <c r="MS93" s="79"/>
      <c r="MT93" s="79"/>
      <c r="MU93" s="79"/>
      <c r="MV93" s="79"/>
      <c r="MW93" s="79"/>
      <c r="MX93" s="79"/>
      <c r="MY93" s="79"/>
      <c r="MZ93" s="79"/>
      <c r="NA93" s="79"/>
      <c r="NB93" s="79"/>
      <c r="NC93" s="79"/>
      <c r="ND93" s="79"/>
      <c r="NE93" s="79"/>
      <c r="NF93" s="79"/>
      <c r="NG93" s="79"/>
      <c r="NH93" s="79"/>
      <c r="NI93" s="79"/>
      <c r="NJ93" s="79"/>
      <c r="NK93" s="79"/>
      <c r="NL93" s="79"/>
      <c r="NM93" s="79"/>
      <c r="NN93" s="79"/>
      <c r="NO93" s="79"/>
      <c r="NP93" s="79"/>
      <c r="NQ93" s="79"/>
      <c r="NR93" s="79"/>
      <c r="NS93" s="79"/>
      <c r="NT93" s="79"/>
      <c r="NU93" s="79"/>
      <c r="NV93" s="79"/>
      <c r="NW93" s="79"/>
      <c r="NX93" s="79"/>
      <c r="NY93" s="79"/>
      <c r="NZ93" s="79"/>
      <c r="OA93" s="79"/>
      <c r="OB93" s="79"/>
      <c r="OC93" s="79"/>
      <c r="OD93" s="79"/>
      <c r="OE93" s="79"/>
      <c r="OF93" s="79"/>
      <c r="OG93" s="79"/>
      <c r="OH93" s="79"/>
      <c r="OI93" s="79"/>
      <c r="OJ93" s="79"/>
      <c r="OK93" s="79"/>
      <c r="OL93" s="79"/>
      <c r="OM93" s="79"/>
      <c r="ON93" s="79"/>
      <c r="OO93" s="79"/>
      <c r="OP93" s="79"/>
      <c r="OQ93" s="79"/>
      <c r="OR93" s="79"/>
      <c r="OS93" s="79"/>
      <c r="OT93" s="79"/>
      <c r="OU93" s="79"/>
      <c r="OV93" s="79"/>
      <c r="OW93" s="79"/>
      <c r="OX93" s="79"/>
      <c r="OY93" s="79"/>
      <c r="OZ93" s="79"/>
      <c r="PA93" s="79"/>
      <c r="PB93" s="79"/>
      <c r="PC93" s="79"/>
      <c r="PD93" s="79"/>
      <c r="PE93" s="79"/>
      <c r="PF93" s="79"/>
      <c r="PG93" s="79"/>
      <c r="PH93" s="79"/>
      <c r="PI93" s="79"/>
      <c r="PJ93" s="79"/>
      <c r="PK93" s="79"/>
      <c r="PL93" s="79"/>
      <c r="PM93" s="79"/>
      <c r="PN93" s="79"/>
      <c r="PO93" s="79"/>
      <c r="PP93" s="79"/>
      <c r="PQ93" s="79"/>
      <c r="PR93" s="79"/>
      <c r="PS93" s="79"/>
      <c r="PT93" s="79"/>
      <c r="PU93" s="79"/>
      <c r="PV93" s="79"/>
      <c r="PW93" s="79"/>
      <c r="PX93" s="79"/>
      <c r="PY93" s="79"/>
      <c r="PZ93" s="79"/>
      <c r="QA93" s="79"/>
      <c r="QB93" s="79"/>
      <c r="QC93" s="79"/>
      <c r="QD93" s="79"/>
      <c r="QE93" s="79"/>
      <c r="QF93" s="79"/>
      <c r="QG93" s="79"/>
      <c r="QH93" s="79"/>
      <c r="QI93" s="79"/>
      <c r="QJ93" s="79"/>
      <c r="QK93" s="79"/>
      <c r="QL93" s="79"/>
      <c r="QM93" s="79"/>
      <c r="QN93" s="79"/>
      <c r="QO93" s="79"/>
      <c r="QP93" s="79"/>
      <c r="QQ93" s="79"/>
      <c r="QR93" s="79"/>
      <c r="QS93" s="79"/>
      <c r="QT93" s="79"/>
      <c r="QU93" s="79"/>
      <c r="QV93" s="79"/>
      <c r="QW93" s="79"/>
      <c r="QX93" s="79"/>
      <c r="QY93" s="79"/>
      <c r="QZ93" s="79"/>
      <c r="RA93" s="79"/>
      <c r="RB93" s="79"/>
      <c r="RC93" s="79"/>
      <c r="RD93" s="79"/>
      <c r="RE93" s="79"/>
      <c r="RF93" s="79"/>
      <c r="RG93" s="79"/>
      <c r="RH93" s="79"/>
      <c r="RI93" s="79"/>
      <c r="RJ93" s="79"/>
      <c r="RK93" s="79"/>
      <c r="RL93" s="79"/>
      <c r="RM93" s="79"/>
      <c r="RN93" s="79"/>
      <c r="RO93" s="79"/>
      <c r="RP93" s="79"/>
      <c r="RQ93" s="79"/>
      <c r="RR93" s="79"/>
      <c r="RS93" s="79"/>
      <c r="RT93" s="79"/>
      <c r="RU93" s="79"/>
      <c r="RV93" s="79"/>
      <c r="RW93" s="79"/>
      <c r="RX93" s="79"/>
      <c r="RY93" s="79"/>
      <c r="RZ93" s="79"/>
      <c r="SA93" s="79"/>
      <c r="SB93" s="79"/>
      <c r="SC93" s="79"/>
      <c r="SD93" s="79"/>
      <c r="SE93" s="79"/>
      <c r="SF93" s="79"/>
      <c r="SG93" s="79"/>
      <c r="SH93" s="79"/>
      <c r="SI93" s="79"/>
      <c r="SJ93" s="79"/>
      <c r="SK93" s="79"/>
      <c r="SL93" s="79"/>
      <c r="SM93" s="79"/>
      <c r="SN93" s="79"/>
      <c r="SO93" s="79"/>
      <c r="SP93" s="79"/>
      <c r="SQ93" s="79"/>
      <c r="SR93" s="79"/>
      <c r="SS93" s="79"/>
      <c r="ST93" s="79"/>
      <c r="SU93" s="79"/>
      <c r="SV93" s="79"/>
      <c r="SW93" s="79"/>
      <c r="SX93" s="79"/>
      <c r="SY93" s="79"/>
      <c r="SZ93" s="79"/>
      <c r="TA93" s="79"/>
      <c r="TB93" s="79"/>
      <c r="TC93" s="79"/>
      <c r="TD93" s="79"/>
      <c r="TE93" s="79"/>
      <c r="TF93" s="79"/>
      <c r="TG93" s="79"/>
      <c r="TH93" s="79"/>
      <c r="TI93" s="79"/>
      <c r="TJ93" s="79"/>
      <c r="TK93" s="79"/>
      <c r="TL93" s="79"/>
      <c r="TM93" s="79"/>
      <c r="TN93" s="79"/>
      <c r="TO93" s="79"/>
      <c r="TP93" s="79"/>
      <c r="TQ93" s="79"/>
      <c r="TR93" s="79"/>
      <c r="TS93" s="79"/>
      <c r="TT93" s="79"/>
      <c r="TU93" s="79"/>
      <c r="TV93" s="79"/>
      <c r="TW93" s="79"/>
      <c r="TX93" s="79"/>
      <c r="TY93" s="79"/>
      <c r="TZ93" s="79"/>
      <c r="UA93" s="79"/>
      <c r="UB93" s="79"/>
      <c r="UC93" s="79"/>
      <c r="UD93" s="79"/>
      <c r="UE93" s="79"/>
      <c r="UF93" s="79"/>
      <c r="UG93" s="79"/>
      <c r="UH93" s="79"/>
      <c r="UI93" s="79"/>
      <c r="UJ93" s="79"/>
      <c r="UK93" s="79"/>
      <c r="UL93" s="79"/>
      <c r="UM93" s="79"/>
      <c r="UN93" s="79"/>
      <c r="UO93" s="79"/>
      <c r="UP93" s="79"/>
      <c r="UQ93" s="79"/>
      <c r="UR93" s="79"/>
      <c r="US93" s="79"/>
      <c r="UT93" s="79"/>
      <c r="UU93" s="79"/>
      <c r="UV93" s="79"/>
      <c r="UW93" s="79"/>
      <c r="UX93" s="79"/>
      <c r="UY93" s="79"/>
      <c r="UZ93" s="79"/>
      <c r="VA93" s="79"/>
      <c r="VB93" s="79"/>
      <c r="VC93" s="79"/>
      <c r="VD93" s="79"/>
      <c r="VE93" s="79"/>
      <c r="VF93" s="79"/>
      <c r="VG93" s="79"/>
      <c r="VH93" s="79"/>
      <c r="VI93" s="79"/>
      <c r="VJ93" s="79"/>
      <c r="VK93" s="79"/>
      <c r="VL93" s="79"/>
      <c r="VM93" s="79"/>
      <c r="VN93" s="79"/>
      <c r="VO93" s="79"/>
      <c r="VP93" s="79"/>
      <c r="VQ93" s="79"/>
      <c r="VR93" s="79"/>
      <c r="VS93" s="79"/>
      <c r="VT93" s="79"/>
      <c r="VU93" s="79"/>
      <c r="VV93" s="79"/>
      <c r="VW93" s="79"/>
      <c r="VX93" s="79"/>
      <c r="VY93" s="79"/>
      <c r="VZ93" s="79"/>
      <c r="WA93" s="79"/>
      <c r="WB93" s="79"/>
      <c r="WC93" s="79"/>
      <c r="WD93" s="79"/>
      <c r="WE93" s="79"/>
      <c r="WF93" s="79"/>
      <c r="WG93" s="79"/>
      <c r="WH93" s="79"/>
      <c r="WI93" s="79"/>
      <c r="WJ93" s="79"/>
      <c r="WK93" s="79"/>
      <c r="WL93" s="79"/>
      <c r="WM93" s="79"/>
      <c r="WN93" s="79"/>
      <c r="WO93" s="79"/>
      <c r="WP93" s="79"/>
      <c r="WQ93" s="79"/>
      <c r="WR93" s="79"/>
      <c r="WS93" s="79"/>
      <c r="WT93" s="79"/>
      <c r="WU93" s="79"/>
      <c r="WV93" s="79"/>
      <c r="WW93" s="79"/>
      <c r="WX93" s="79"/>
      <c r="WY93" s="79"/>
      <c r="WZ93" s="79"/>
      <c r="XA93" s="79"/>
      <c r="XB93" s="79"/>
      <c r="XC93" s="79"/>
      <c r="XD93" s="79"/>
      <c r="XE93" s="79"/>
      <c r="XF93" s="79"/>
      <c r="XG93" s="79"/>
      <c r="XH93" s="79"/>
      <c r="XI93" s="79"/>
      <c r="XJ93" s="79"/>
      <c r="XK93" s="79"/>
      <c r="XL93" s="79"/>
      <c r="XM93" s="79"/>
      <c r="XN93" s="79"/>
      <c r="XO93" s="79"/>
      <c r="XP93" s="79"/>
      <c r="XQ93" s="79"/>
      <c r="XR93" s="79"/>
      <c r="XS93" s="79"/>
      <c r="XT93" s="79"/>
      <c r="XU93" s="79"/>
      <c r="XV93" s="79"/>
      <c r="XW93" s="79"/>
      <c r="XX93" s="79"/>
      <c r="XY93" s="79"/>
      <c r="XZ93" s="79"/>
      <c r="YA93" s="79"/>
      <c r="YB93" s="79"/>
      <c r="YC93" s="79"/>
    </row>
    <row r="94" spans="1:653" s="80" customFormat="1" ht="86.25" customHeight="1" x14ac:dyDescent="0.25">
      <c r="A94" s="78" t="s">
        <v>285</v>
      </c>
      <c r="B94" s="71" t="s">
        <v>286</v>
      </c>
      <c r="C94" s="71" t="s">
        <v>287</v>
      </c>
      <c r="D94" s="73" t="s">
        <v>345</v>
      </c>
      <c r="E94" s="73" t="s">
        <v>346</v>
      </c>
      <c r="F94" s="72"/>
      <c r="G94" s="72"/>
      <c r="H94" s="73" t="s">
        <v>128</v>
      </c>
      <c r="I94" s="73" t="s">
        <v>290</v>
      </c>
      <c r="J94" s="73" t="s">
        <v>291</v>
      </c>
      <c r="K94" s="73" t="s">
        <v>194</v>
      </c>
      <c r="L94" s="73" t="s">
        <v>292</v>
      </c>
      <c r="M94" s="74" t="s">
        <v>49</v>
      </c>
      <c r="N94" s="101">
        <v>0</v>
      </c>
      <c r="O94" s="75">
        <v>105</v>
      </c>
      <c r="P94" s="63">
        <v>0</v>
      </c>
      <c r="Q94" s="63">
        <v>0</v>
      </c>
      <c r="R94" s="64">
        <v>0</v>
      </c>
      <c r="S94" s="63">
        <v>12.6</v>
      </c>
      <c r="T94" s="65">
        <v>0</v>
      </c>
      <c r="U94" s="79"/>
      <c r="V94" s="79"/>
      <c r="W94" s="79"/>
      <c r="X94" s="79"/>
      <c r="Y94" s="79"/>
      <c r="Z94" s="79"/>
      <c r="AA94" s="79"/>
      <c r="AB94" s="79"/>
      <c r="AC94" s="79"/>
      <c r="AD94" s="79"/>
      <c r="AE94" s="79"/>
      <c r="AF94" s="79"/>
      <c r="AG94" s="79"/>
      <c r="AH94" s="79"/>
      <c r="AI94" s="79"/>
      <c r="AJ94" s="79"/>
      <c r="AK94" s="79"/>
      <c r="AL94" s="79"/>
      <c r="AM94" s="79"/>
      <c r="AN94" s="79"/>
      <c r="AO94" s="79"/>
      <c r="AP94" s="79"/>
      <c r="AQ94" s="79"/>
      <c r="AR94" s="79"/>
      <c r="AS94" s="79"/>
      <c r="AT94" s="79"/>
      <c r="AU94" s="79"/>
      <c r="AV94" s="79"/>
      <c r="AW94" s="79"/>
      <c r="AX94" s="79"/>
      <c r="AY94" s="79"/>
      <c r="AZ94" s="79"/>
      <c r="BA94" s="79"/>
      <c r="BB94" s="79"/>
      <c r="BC94" s="79"/>
      <c r="BD94" s="79"/>
      <c r="BE94" s="79"/>
      <c r="BF94" s="79"/>
      <c r="BG94" s="79"/>
      <c r="BH94" s="79"/>
      <c r="BI94" s="79"/>
      <c r="BJ94" s="79"/>
      <c r="BK94" s="79"/>
      <c r="BL94" s="79"/>
      <c r="BM94" s="79"/>
      <c r="BN94" s="79"/>
      <c r="BO94" s="79"/>
      <c r="BP94" s="79"/>
      <c r="BQ94" s="79"/>
      <c r="BR94" s="79"/>
      <c r="BS94" s="79"/>
      <c r="BT94" s="79"/>
      <c r="BU94" s="79"/>
      <c r="BV94" s="79"/>
      <c r="BW94" s="79"/>
      <c r="BX94" s="79"/>
      <c r="BY94" s="79"/>
      <c r="BZ94" s="79"/>
      <c r="CA94" s="79"/>
      <c r="CB94" s="79"/>
      <c r="CC94" s="79"/>
      <c r="CD94" s="79"/>
      <c r="CE94" s="79"/>
      <c r="CF94" s="79"/>
      <c r="CG94" s="79"/>
      <c r="CH94" s="79"/>
      <c r="CI94" s="79"/>
      <c r="CJ94" s="79"/>
      <c r="CK94" s="79"/>
      <c r="CL94" s="79"/>
      <c r="CM94" s="79"/>
      <c r="CN94" s="79"/>
      <c r="CO94" s="79"/>
      <c r="CP94" s="79"/>
      <c r="CQ94" s="79"/>
      <c r="CR94" s="79"/>
      <c r="CS94" s="79"/>
      <c r="CT94" s="79"/>
      <c r="CU94" s="79"/>
      <c r="CV94" s="79"/>
      <c r="CW94" s="79"/>
      <c r="CX94" s="79"/>
      <c r="CY94" s="79"/>
      <c r="CZ94" s="79"/>
      <c r="DA94" s="79"/>
      <c r="DB94" s="79"/>
      <c r="DC94" s="79"/>
      <c r="DD94" s="79"/>
      <c r="DE94" s="79"/>
      <c r="DF94" s="79"/>
      <c r="DG94" s="79"/>
      <c r="DH94" s="79"/>
      <c r="DI94" s="79"/>
      <c r="DJ94" s="79"/>
      <c r="DK94" s="79"/>
      <c r="DL94" s="79"/>
      <c r="DM94" s="79"/>
      <c r="DN94" s="79"/>
      <c r="DO94" s="79"/>
      <c r="DP94" s="79"/>
      <c r="DQ94" s="79"/>
      <c r="DR94" s="79"/>
      <c r="DS94" s="79"/>
      <c r="DT94" s="79"/>
      <c r="DU94" s="79"/>
      <c r="DV94" s="79"/>
      <c r="DW94" s="79"/>
      <c r="DX94" s="79"/>
      <c r="DY94" s="79"/>
      <c r="DZ94" s="79"/>
      <c r="EA94" s="79"/>
      <c r="EB94" s="79"/>
      <c r="EC94" s="79"/>
      <c r="ED94" s="79"/>
      <c r="EE94" s="79"/>
      <c r="EF94" s="79"/>
      <c r="EG94" s="79"/>
      <c r="EH94" s="79"/>
      <c r="EI94" s="79"/>
      <c r="EJ94" s="79"/>
      <c r="EK94" s="79"/>
      <c r="EL94" s="79"/>
      <c r="EM94" s="79"/>
      <c r="EN94" s="79"/>
      <c r="EO94" s="79"/>
      <c r="EP94" s="79"/>
      <c r="EQ94" s="79"/>
      <c r="ER94" s="79"/>
      <c r="ES94" s="79"/>
      <c r="ET94" s="79"/>
      <c r="EU94" s="79"/>
      <c r="EV94" s="79"/>
      <c r="EW94" s="79"/>
      <c r="EX94" s="79"/>
      <c r="EY94" s="79"/>
      <c r="EZ94" s="79"/>
      <c r="FA94" s="79"/>
      <c r="FB94" s="79"/>
      <c r="FC94" s="79"/>
      <c r="FD94" s="79"/>
      <c r="FE94" s="79"/>
      <c r="FF94" s="79"/>
      <c r="FG94" s="79"/>
      <c r="FH94" s="79"/>
      <c r="FI94" s="79"/>
      <c r="FJ94" s="79"/>
      <c r="FK94" s="79"/>
      <c r="FL94" s="79"/>
      <c r="FM94" s="79"/>
      <c r="FN94" s="79"/>
      <c r="FO94" s="79"/>
      <c r="FP94" s="79"/>
      <c r="FQ94" s="79"/>
      <c r="FR94" s="79"/>
      <c r="FS94" s="79"/>
      <c r="FT94" s="79"/>
      <c r="FU94" s="79"/>
      <c r="FV94" s="79"/>
      <c r="FW94" s="79"/>
      <c r="FX94" s="79"/>
      <c r="FY94" s="79"/>
      <c r="FZ94" s="79"/>
      <c r="GA94" s="79"/>
      <c r="GB94" s="79"/>
      <c r="GC94" s="79"/>
      <c r="GD94" s="79"/>
      <c r="GE94" s="79"/>
      <c r="GF94" s="79"/>
      <c r="GG94" s="79"/>
      <c r="GH94" s="79"/>
      <c r="GI94" s="79"/>
      <c r="GJ94" s="79"/>
      <c r="GK94" s="79"/>
      <c r="GL94" s="79"/>
      <c r="GM94" s="79"/>
      <c r="GN94" s="79"/>
      <c r="GO94" s="79"/>
      <c r="GP94" s="79"/>
      <c r="GQ94" s="79"/>
      <c r="GR94" s="79"/>
      <c r="GS94" s="79"/>
      <c r="GT94" s="79"/>
      <c r="GU94" s="79"/>
      <c r="GV94" s="79"/>
      <c r="GW94" s="79"/>
      <c r="GX94" s="79"/>
      <c r="GY94" s="79"/>
      <c r="GZ94" s="79"/>
      <c r="HA94" s="79"/>
      <c r="HB94" s="79"/>
      <c r="HC94" s="79"/>
      <c r="HD94" s="79"/>
      <c r="HE94" s="79"/>
      <c r="HF94" s="79"/>
      <c r="HG94" s="79"/>
      <c r="HH94" s="79"/>
      <c r="HI94" s="79"/>
      <c r="HJ94" s="79"/>
      <c r="HK94" s="79"/>
      <c r="HL94" s="79"/>
      <c r="HM94" s="79"/>
      <c r="HN94" s="79"/>
      <c r="HO94" s="79"/>
      <c r="HP94" s="79"/>
      <c r="HQ94" s="79"/>
      <c r="HR94" s="79"/>
      <c r="HS94" s="79"/>
      <c r="HT94" s="79"/>
      <c r="HU94" s="79"/>
      <c r="HV94" s="79"/>
      <c r="HW94" s="79"/>
      <c r="HX94" s="79"/>
      <c r="HY94" s="79"/>
      <c r="HZ94" s="79"/>
      <c r="IA94" s="79"/>
      <c r="IB94" s="79"/>
      <c r="IC94" s="79"/>
      <c r="ID94" s="79"/>
      <c r="IE94" s="79"/>
      <c r="IF94" s="79"/>
      <c r="IG94" s="79"/>
      <c r="IH94" s="79"/>
      <c r="II94" s="79"/>
      <c r="IJ94" s="79"/>
      <c r="IK94" s="79"/>
      <c r="IL94" s="79"/>
      <c r="IM94" s="79"/>
      <c r="IN94" s="79"/>
      <c r="IO94" s="79"/>
      <c r="IP94" s="79"/>
      <c r="IQ94" s="79"/>
      <c r="IR94" s="79"/>
      <c r="IS94" s="79"/>
      <c r="IT94" s="79"/>
      <c r="IU94" s="79"/>
      <c r="IV94" s="79"/>
      <c r="IW94" s="79"/>
      <c r="IX94" s="79"/>
      <c r="IY94" s="79"/>
      <c r="IZ94" s="79"/>
      <c r="JA94" s="79"/>
      <c r="JB94" s="79"/>
      <c r="JC94" s="79"/>
      <c r="JD94" s="79"/>
      <c r="JE94" s="79"/>
      <c r="JF94" s="79"/>
      <c r="JG94" s="79"/>
      <c r="JH94" s="79"/>
      <c r="JI94" s="79"/>
      <c r="JJ94" s="79"/>
      <c r="JK94" s="79"/>
      <c r="JL94" s="79"/>
      <c r="JM94" s="79"/>
      <c r="JN94" s="79"/>
      <c r="JO94" s="79"/>
      <c r="JP94" s="79"/>
      <c r="JQ94" s="79"/>
      <c r="JR94" s="79"/>
      <c r="JS94" s="79"/>
      <c r="JT94" s="79"/>
      <c r="JU94" s="79"/>
      <c r="JV94" s="79"/>
      <c r="JW94" s="79"/>
      <c r="JX94" s="79"/>
      <c r="JY94" s="79"/>
      <c r="JZ94" s="79"/>
      <c r="KA94" s="79"/>
      <c r="KB94" s="79"/>
      <c r="KC94" s="79"/>
      <c r="KD94" s="79"/>
      <c r="KE94" s="79"/>
      <c r="KF94" s="79"/>
      <c r="KG94" s="79"/>
      <c r="KH94" s="79"/>
      <c r="KI94" s="79"/>
      <c r="KJ94" s="79"/>
      <c r="KK94" s="79"/>
      <c r="KL94" s="79"/>
      <c r="KM94" s="79"/>
      <c r="KN94" s="79"/>
      <c r="KO94" s="79"/>
      <c r="KP94" s="79"/>
      <c r="KQ94" s="79"/>
      <c r="KR94" s="79"/>
      <c r="KS94" s="79"/>
      <c r="KT94" s="79"/>
      <c r="KU94" s="79"/>
      <c r="KV94" s="79"/>
      <c r="KW94" s="79"/>
      <c r="KX94" s="79"/>
      <c r="KY94" s="79"/>
      <c r="KZ94" s="79"/>
      <c r="LA94" s="79"/>
      <c r="LB94" s="79"/>
      <c r="LC94" s="79"/>
      <c r="LD94" s="79"/>
      <c r="LE94" s="79"/>
      <c r="LF94" s="79"/>
      <c r="LG94" s="79"/>
      <c r="LH94" s="79"/>
      <c r="LI94" s="79"/>
      <c r="LJ94" s="79"/>
      <c r="LK94" s="79"/>
      <c r="LL94" s="79"/>
      <c r="LM94" s="79"/>
      <c r="LN94" s="79"/>
      <c r="LO94" s="79"/>
      <c r="LP94" s="79"/>
      <c r="LQ94" s="79"/>
      <c r="LR94" s="79"/>
      <c r="LS94" s="79"/>
      <c r="LT94" s="79"/>
      <c r="LU94" s="79"/>
      <c r="LV94" s="79"/>
      <c r="LW94" s="79"/>
      <c r="LX94" s="79"/>
      <c r="LY94" s="79"/>
      <c r="LZ94" s="79"/>
      <c r="MA94" s="79"/>
      <c r="MB94" s="79"/>
      <c r="MC94" s="79"/>
      <c r="MD94" s="79"/>
      <c r="ME94" s="79"/>
      <c r="MF94" s="79"/>
      <c r="MG94" s="79"/>
      <c r="MH94" s="79"/>
      <c r="MI94" s="79"/>
      <c r="MJ94" s="79"/>
      <c r="MK94" s="79"/>
      <c r="ML94" s="79"/>
      <c r="MM94" s="79"/>
      <c r="MN94" s="79"/>
      <c r="MO94" s="79"/>
      <c r="MP94" s="79"/>
      <c r="MQ94" s="79"/>
      <c r="MR94" s="79"/>
      <c r="MS94" s="79"/>
      <c r="MT94" s="79"/>
      <c r="MU94" s="79"/>
      <c r="MV94" s="79"/>
      <c r="MW94" s="79"/>
      <c r="MX94" s="79"/>
      <c r="MY94" s="79"/>
      <c r="MZ94" s="79"/>
      <c r="NA94" s="79"/>
      <c r="NB94" s="79"/>
      <c r="NC94" s="79"/>
      <c r="ND94" s="79"/>
      <c r="NE94" s="79"/>
      <c r="NF94" s="79"/>
      <c r="NG94" s="79"/>
      <c r="NH94" s="79"/>
      <c r="NI94" s="79"/>
      <c r="NJ94" s="79"/>
      <c r="NK94" s="79"/>
      <c r="NL94" s="79"/>
      <c r="NM94" s="79"/>
      <c r="NN94" s="79"/>
      <c r="NO94" s="79"/>
      <c r="NP94" s="79"/>
      <c r="NQ94" s="79"/>
      <c r="NR94" s="79"/>
      <c r="NS94" s="79"/>
      <c r="NT94" s="79"/>
      <c r="NU94" s="79"/>
      <c r="NV94" s="79"/>
      <c r="NW94" s="79"/>
      <c r="NX94" s="79"/>
      <c r="NY94" s="79"/>
      <c r="NZ94" s="79"/>
      <c r="OA94" s="79"/>
      <c r="OB94" s="79"/>
      <c r="OC94" s="79"/>
      <c r="OD94" s="79"/>
      <c r="OE94" s="79"/>
      <c r="OF94" s="79"/>
      <c r="OG94" s="79"/>
      <c r="OH94" s="79"/>
      <c r="OI94" s="79"/>
      <c r="OJ94" s="79"/>
      <c r="OK94" s="79"/>
      <c r="OL94" s="79"/>
      <c r="OM94" s="79"/>
      <c r="ON94" s="79"/>
      <c r="OO94" s="79"/>
      <c r="OP94" s="79"/>
      <c r="OQ94" s="79"/>
      <c r="OR94" s="79"/>
      <c r="OS94" s="79"/>
      <c r="OT94" s="79"/>
      <c r="OU94" s="79"/>
      <c r="OV94" s="79"/>
      <c r="OW94" s="79"/>
      <c r="OX94" s="79"/>
      <c r="OY94" s="79"/>
      <c r="OZ94" s="79"/>
      <c r="PA94" s="79"/>
      <c r="PB94" s="79"/>
      <c r="PC94" s="79"/>
      <c r="PD94" s="79"/>
      <c r="PE94" s="79"/>
      <c r="PF94" s="79"/>
      <c r="PG94" s="79"/>
      <c r="PH94" s="79"/>
      <c r="PI94" s="79"/>
      <c r="PJ94" s="79"/>
      <c r="PK94" s="79"/>
      <c r="PL94" s="79"/>
      <c r="PM94" s="79"/>
      <c r="PN94" s="79"/>
      <c r="PO94" s="79"/>
      <c r="PP94" s="79"/>
      <c r="PQ94" s="79"/>
      <c r="PR94" s="79"/>
      <c r="PS94" s="79"/>
      <c r="PT94" s="79"/>
      <c r="PU94" s="79"/>
      <c r="PV94" s="79"/>
      <c r="PW94" s="79"/>
      <c r="PX94" s="79"/>
      <c r="PY94" s="79"/>
      <c r="PZ94" s="79"/>
      <c r="QA94" s="79"/>
      <c r="QB94" s="79"/>
      <c r="QC94" s="79"/>
      <c r="QD94" s="79"/>
      <c r="QE94" s="79"/>
      <c r="QF94" s="79"/>
      <c r="QG94" s="79"/>
      <c r="QH94" s="79"/>
      <c r="QI94" s="79"/>
      <c r="QJ94" s="79"/>
      <c r="QK94" s="79"/>
      <c r="QL94" s="79"/>
      <c r="QM94" s="79"/>
      <c r="QN94" s="79"/>
      <c r="QO94" s="79"/>
      <c r="QP94" s="79"/>
      <c r="QQ94" s="79"/>
      <c r="QR94" s="79"/>
      <c r="QS94" s="79"/>
      <c r="QT94" s="79"/>
      <c r="QU94" s="79"/>
      <c r="QV94" s="79"/>
      <c r="QW94" s="79"/>
      <c r="QX94" s="79"/>
      <c r="QY94" s="79"/>
      <c r="QZ94" s="79"/>
      <c r="RA94" s="79"/>
      <c r="RB94" s="79"/>
      <c r="RC94" s="79"/>
      <c r="RD94" s="79"/>
      <c r="RE94" s="79"/>
      <c r="RF94" s="79"/>
      <c r="RG94" s="79"/>
      <c r="RH94" s="79"/>
      <c r="RI94" s="79"/>
      <c r="RJ94" s="79"/>
      <c r="RK94" s="79"/>
      <c r="RL94" s="79"/>
      <c r="RM94" s="79"/>
      <c r="RN94" s="79"/>
      <c r="RO94" s="79"/>
      <c r="RP94" s="79"/>
      <c r="RQ94" s="79"/>
      <c r="RR94" s="79"/>
      <c r="RS94" s="79"/>
      <c r="RT94" s="79"/>
      <c r="RU94" s="79"/>
      <c r="RV94" s="79"/>
      <c r="RW94" s="79"/>
      <c r="RX94" s="79"/>
      <c r="RY94" s="79"/>
      <c r="RZ94" s="79"/>
      <c r="SA94" s="79"/>
      <c r="SB94" s="79"/>
      <c r="SC94" s="79"/>
      <c r="SD94" s="79"/>
      <c r="SE94" s="79"/>
      <c r="SF94" s="79"/>
      <c r="SG94" s="79"/>
      <c r="SH94" s="79"/>
      <c r="SI94" s="79"/>
      <c r="SJ94" s="79"/>
      <c r="SK94" s="79"/>
      <c r="SL94" s="79"/>
      <c r="SM94" s="79"/>
      <c r="SN94" s="79"/>
      <c r="SO94" s="79"/>
      <c r="SP94" s="79"/>
      <c r="SQ94" s="79"/>
      <c r="SR94" s="79"/>
      <c r="SS94" s="79"/>
      <c r="ST94" s="79"/>
      <c r="SU94" s="79"/>
      <c r="SV94" s="79"/>
      <c r="SW94" s="79"/>
      <c r="SX94" s="79"/>
      <c r="SY94" s="79"/>
      <c r="SZ94" s="79"/>
      <c r="TA94" s="79"/>
      <c r="TB94" s="79"/>
      <c r="TC94" s="79"/>
      <c r="TD94" s="79"/>
      <c r="TE94" s="79"/>
      <c r="TF94" s="79"/>
      <c r="TG94" s="79"/>
      <c r="TH94" s="79"/>
      <c r="TI94" s="79"/>
      <c r="TJ94" s="79"/>
      <c r="TK94" s="79"/>
      <c r="TL94" s="79"/>
      <c r="TM94" s="79"/>
      <c r="TN94" s="79"/>
      <c r="TO94" s="79"/>
      <c r="TP94" s="79"/>
      <c r="TQ94" s="79"/>
      <c r="TR94" s="79"/>
      <c r="TS94" s="79"/>
      <c r="TT94" s="79"/>
      <c r="TU94" s="79"/>
      <c r="TV94" s="79"/>
      <c r="TW94" s="79"/>
      <c r="TX94" s="79"/>
      <c r="TY94" s="79"/>
      <c r="TZ94" s="79"/>
      <c r="UA94" s="79"/>
      <c r="UB94" s="79"/>
      <c r="UC94" s="79"/>
      <c r="UD94" s="79"/>
      <c r="UE94" s="79"/>
      <c r="UF94" s="79"/>
      <c r="UG94" s="79"/>
      <c r="UH94" s="79"/>
      <c r="UI94" s="79"/>
      <c r="UJ94" s="79"/>
      <c r="UK94" s="79"/>
      <c r="UL94" s="79"/>
      <c r="UM94" s="79"/>
      <c r="UN94" s="79"/>
      <c r="UO94" s="79"/>
      <c r="UP94" s="79"/>
      <c r="UQ94" s="79"/>
      <c r="UR94" s="79"/>
      <c r="US94" s="79"/>
      <c r="UT94" s="79"/>
      <c r="UU94" s="79"/>
      <c r="UV94" s="79"/>
      <c r="UW94" s="79"/>
      <c r="UX94" s="79"/>
      <c r="UY94" s="79"/>
      <c r="UZ94" s="79"/>
      <c r="VA94" s="79"/>
      <c r="VB94" s="79"/>
      <c r="VC94" s="79"/>
      <c r="VD94" s="79"/>
      <c r="VE94" s="79"/>
      <c r="VF94" s="79"/>
      <c r="VG94" s="79"/>
      <c r="VH94" s="79"/>
      <c r="VI94" s="79"/>
      <c r="VJ94" s="79"/>
      <c r="VK94" s="79"/>
      <c r="VL94" s="79"/>
      <c r="VM94" s="79"/>
      <c r="VN94" s="79"/>
      <c r="VO94" s="79"/>
      <c r="VP94" s="79"/>
      <c r="VQ94" s="79"/>
      <c r="VR94" s="79"/>
      <c r="VS94" s="79"/>
      <c r="VT94" s="79"/>
      <c r="VU94" s="79"/>
      <c r="VV94" s="79"/>
      <c r="VW94" s="79"/>
      <c r="VX94" s="79"/>
      <c r="VY94" s="79"/>
      <c r="VZ94" s="79"/>
      <c r="WA94" s="79"/>
      <c r="WB94" s="79"/>
      <c r="WC94" s="79"/>
      <c r="WD94" s="79"/>
      <c r="WE94" s="79"/>
      <c r="WF94" s="79"/>
      <c r="WG94" s="79"/>
      <c r="WH94" s="79"/>
      <c r="WI94" s="79"/>
      <c r="WJ94" s="79"/>
      <c r="WK94" s="79"/>
      <c r="WL94" s="79"/>
      <c r="WM94" s="79"/>
      <c r="WN94" s="79"/>
      <c r="WO94" s="79"/>
      <c r="WP94" s="79"/>
      <c r="WQ94" s="79"/>
      <c r="WR94" s="79"/>
      <c r="WS94" s="79"/>
      <c r="WT94" s="79"/>
      <c r="WU94" s="79"/>
      <c r="WV94" s="79"/>
      <c r="WW94" s="79"/>
      <c r="WX94" s="79"/>
      <c r="WY94" s="79"/>
      <c r="WZ94" s="79"/>
      <c r="XA94" s="79"/>
      <c r="XB94" s="79"/>
      <c r="XC94" s="79"/>
      <c r="XD94" s="79"/>
      <c r="XE94" s="79"/>
      <c r="XF94" s="79"/>
      <c r="XG94" s="79"/>
      <c r="XH94" s="79"/>
      <c r="XI94" s="79"/>
      <c r="XJ94" s="79"/>
      <c r="XK94" s="79"/>
      <c r="XL94" s="79"/>
      <c r="XM94" s="79"/>
      <c r="XN94" s="79"/>
      <c r="XO94" s="79"/>
      <c r="XP94" s="79"/>
      <c r="XQ94" s="79"/>
      <c r="XR94" s="79"/>
      <c r="XS94" s="79"/>
      <c r="XT94" s="79"/>
      <c r="XU94" s="79"/>
      <c r="XV94" s="79"/>
      <c r="XW94" s="79"/>
      <c r="XX94" s="79"/>
      <c r="XY94" s="79"/>
      <c r="XZ94" s="79"/>
      <c r="YA94" s="79"/>
      <c r="YB94" s="79"/>
      <c r="YC94" s="79"/>
    </row>
    <row r="95" spans="1:653" s="80" customFormat="1" ht="86.25" customHeight="1" x14ac:dyDescent="0.25">
      <c r="A95" s="78" t="s">
        <v>285</v>
      </c>
      <c r="B95" s="71" t="s">
        <v>286</v>
      </c>
      <c r="C95" s="71" t="s">
        <v>287</v>
      </c>
      <c r="D95" s="73" t="s">
        <v>347</v>
      </c>
      <c r="E95" s="73" t="s">
        <v>348</v>
      </c>
      <c r="F95" s="72"/>
      <c r="G95" s="72"/>
      <c r="H95" s="73" t="s">
        <v>128</v>
      </c>
      <c r="I95" s="73" t="s">
        <v>290</v>
      </c>
      <c r="J95" s="73" t="s">
        <v>291</v>
      </c>
      <c r="K95" s="73" t="s">
        <v>194</v>
      </c>
      <c r="L95" s="73" t="s">
        <v>292</v>
      </c>
      <c r="M95" s="74" t="s">
        <v>49</v>
      </c>
      <c r="N95" s="101">
        <v>0</v>
      </c>
      <c r="O95" s="75">
        <v>45</v>
      </c>
      <c r="P95" s="63">
        <v>0</v>
      </c>
      <c r="Q95" s="63">
        <v>0</v>
      </c>
      <c r="R95" s="64">
        <v>0</v>
      </c>
      <c r="S95" s="63">
        <v>5.4</v>
      </c>
      <c r="T95" s="65">
        <v>0</v>
      </c>
      <c r="U95" s="79"/>
      <c r="V95" s="79"/>
      <c r="W95" s="79"/>
      <c r="X95" s="79"/>
      <c r="Y95" s="79"/>
      <c r="Z95" s="79"/>
      <c r="AA95" s="79"/>
      <c r="AB95" s="79"/>
      <c r="AC95" s="79"/>
      <c r="AD95" s="79"/>
      <c r="AE95" s="79"/>
      <c r="AF95" s="79"/>
      <c r="AG95" s="79"/>
      <c r="AH95" s="79"/>
      <c r="AI95" s="79"/>
      <c r="AJ95" s="79"/>
      <c r="AK95" s="79"/>
      <c r="AL95" s="79"/>
      <c r="AM95" s="79"/>
      <c r="AN95" s="79"/>
      <c r="AO95" s="79"/>
      <c r="AP95" s="79"/>
      <c r="AQ95" s="79"/>
      <c r="AR95" s="79"/>
      <c r="AS95" s="79"/>
      <c r="AT95" s="79"/>
      <c r="AU95" s="79"/>
      <c r="AV95" s="79"/>
      <c r="AW95" s="79"/>
      <c r="AX95" s="79"/>
      <c r="AY95" s="79"/>
      <c r="AZ95" s="79"/>
      <c r="BA95" s="79"/>
      <c r="BB95" s="79"/>
      <c r="BC95" s="79"/>
      <c r="BD95" s="79"/>
      <c r="BE95" s="79"/>
      <c r="BF95" s="79"/>
      <c r="BG95" s="79"/>
      <c r="BH95" s="79"/>
      <c r="BI95" s="79"/>
      <c r="BJ95" s="79"/>
      <c r="BK95" s="79"/>
      <c r="BL95" s="79"/>
      <c r="BM95" s="79"/>
      <c r="BN95" s="79"/>
      <c r="BO95" s="79"/>
      <c r="BP95" s="79"/>
      <c r="BQ95" s="79"/>
      <c r="BR95" s="79"/>
      <c r="BS95" s="79"/>
      <c r="BT95" s="79"/>
      <c r="BU95" s="79"/>
      <c r="BV95" s="79"/>
      <c r="BW95" s="79"/>
      <c r="BX95" s="79"/>
      <c r="BY95" s="79"/>
      <c r="BZ95" s="79"/>
      <c r="CA95" s="79"/>
      <c r="CB95" s="79"/>
      <c r="CC95" s="79"/>
      <c r="CD95" s="79"/>
      <c r="CE95" s="79"/>
      <c r="CF95" s="79"/>
      <c r="CG95" s="79"/>
      <c r="CH95" s="79"/>
      <c r="CI95" s="79"/>
      <c r="CJ95" s="79"/>
      <c r="CK95" s="79"/>
      <c r="CL95" s="79"/>
      <c r="CM95" s="79"/>
      <c r="CN95" s="79"/>
      <c r="CO95" s="79"/>
      <c r="CP95" s="79"/>
      <c r="CQ95" s="79"/>
      <c r="CR95" s="79"/>
      <c r="CS95" s="79"/>
      <c r="CT95" s="79"/>
      <c r="CU95" s="79"/>
      <c r="CV95" s="79"/>
      <c r="CW95" s="79"/>
      <c r="CX95" s="79"/>
      <c r="CY95" s="79"/>
      <c r="CZ95" s="79"/>
      <c r="DA95" s="79"/>
      <c r="DB95" s="79"/>
      <c r="DC95" s="79"/>
      <c r="DD95" s="79"/>
      <c r="DE95" s="79"/>
      <c r="DF95" s="79"/>
      <c r="DG95" s="79"/>
      <c r="DH95" s="79"/>
      <c r="DI95" s="79"/>
      <c r="DJ95" s="79"/>
      <c r="DK95" s="79"/>
      <c r="DL95" s="79"/>
      <c r="DM95" s="79"/>
      <c r="DN95" s="79"/>
      <c r="DO95" s="79"/>
      <c r="DP95" s="79"/>
      <c r="DQ95" s="79"/>
      <c r="DR95" s="79"/>
      <c r="DS95" s="79"/>
      <c r="DT95" s="79"/>
      <c r="DU95" s="79"/>
      <c r="DV95" s="79"/>
      <c r="DW95" s="79"/>
      <c r="DX95" s="79"/>
      <c r="DY95" s="79"/>
      <c r="DZ95" s="79"/>
      <c r="EA95" s="79"/>
      <c r="EB95" s="79"/>
      <c r="EC95" s="79"/>
      <c r="ED95" s="79"/>
      <c r="EE95" s="79"/>
      <c r="EF95" s="79"/>
      <c r="EG95" s="79"/>
      <c r="EH95" s="79"/>
      <c r="EI95" s="79"/>
      <c r="EJ95" s="79"/>
      <c r="EK95" s="79"/>
      <c r="EL95" s="79"/>
      <c r="EM95" s="79"/>
      <c r="EN95" s="79"/>
      <c r="EO95" s="79"/>
      <c r="EP95" s="79"/>
      <c r="EQ95" s="79"/>
      <c r="ER95" s="79"/>
      <c r="ES95" s="79"/>
      <c r="ET95" s="79"/>
      <c r="EU95" s="79"/>
      <c r="EV95" s="79"/>
      <c r="EW95" s="79"/>
      <c r="EX95" s="79"/>
      <c r="EY95" s="79"/>
      <c r="EZ95" s="79"/>
      <c r="FA95" s="79"/>
      <c r="FB95" s="79"/>
      <c r="FC95" s="79"/>
      <c r="FD95" s="79"/>
      <c r="FE95" s="79"/>
      <c r="FF95" s="79"/>
      <c r="FG95" s="79"/>
      <c r="FH95" s="79"/>
      <c r="FI95" s="79"/>
      <c r="FJ95" s="79"/>
      <c r="FK95" s="79"/>
      <c r="FL95" s="79"/>
      <c r="FM95" s="79"/>
      <c r="FN95" s="79"/>
      <c r="FO95" s="79"/>
      <c r="FP95" s="79"/>
      <c r="FQ95" s="79"/>
      <c r="FR95" s="79"/>
      <c r="FS95" s="79"/>
      <c r="FT95" s="79"/>
      <c r="FU95" s="79"/>
      <c r="FV95" s="79"/>
      <c r="FW95" s="79"/>
      <c r="FX95" s="79"/>
      <c r="FY95" s="79"/>
      <c r="FZ95" s="79"/>
      <c r="GA95" s="79"/>
      <c r="GB95" s="79"/>
      <c r="GC95" s="79"/>
      <c r="GD95" s="79"/>
      <c r="GE95" s="79"/>
      <c r="GF95" s="79"/>
      <c r="GG95" s="79"/>
      <c r="GH95" s="79"/>
      <c r="GI95" s="79"/>
      <c r="GJ95" s="79"/>
      <c r="GK95" s="79"/>
      <c r="GL95" s="79"/>
      <c r="GM95" s="79"/>
      <c r="GN95" s="79"/>
      <c r="GO95" s="79"/>
      <c r="GP95" s="79"/>
      <c r="GQ95" s="79"/>
      <c r="GR95" s="79"/>
      <c r="GS95" s="79"/>
      <c r="GT95" s="79"/>
      <c r="GU95" s="79"/>
      <c r="GV95" s="79"/>
      <c r="GW95" s="79"/>
      <c r="GX95" s="79"/>
      <c r="GY95" s="79"/>
      <c r="GZ95" s="79"/>
      <c r="HA95" s="79"/>
      <c r="HB95" s="79"/>
      <c r="HC95" s="79"/>
      <c r="HD95" s="79"/>
      <c r="HE95" s="79"/>
      <c r="HF95" s="79"/>
      <c r="HG95" s="79"/>
      <c r="HH95" s="79"/>
      <c r="HI95" s="79"/>
      <c r="HJ95" s="79"/>
      <c r="HK95" s="79"/>
      <c r="HL95" s="79"/>
      <c r="HM95" s="79"/>
      <c r="HN95" s="79"/>
      <c r="HO95" s="79"/>
      <c r="HP95" s="79"/>
      <c r="HQ95" s="79"/>
      <c r="HR95" s="79"/>
      <c r="HS95" s="79"/>
      <c r="HT95" s="79"/>
      <c r="HU95" s="79"/>
      <c r="HV95" s="79"/>
      <c r="HW95" s="79"/>
      <c r="HX95" s="79"/>
      <c r="HY95" s="79"/>
      <c r="HZ95" s="79"/>
      <c r="IA95" s="79"/>
      <c r="IB95" s="79"/>
      <c r="IC95" s="79"/>
      <c r="ID95" s="79"/>
      <c r="IE95" s="79"/>
      <c r="IF95" s="79"/>
      <c r="IG95" s="79"/>
      <c r="IH95" s="79"/>
      <c r="II95" s="79"/>
      <c r="IJ95" s="79"/>
      <c r="IK95" s="79"/>
      <c r="IL95" s="79"/>
      <c r="IM95" s="79"/>
      <c r="IN95" s="79"/>
      <c r="IO95" s="79"/>
      <c r="IP95" s="79"/>
      <c r="IQ95" s="79"/>
      <c r="IR95" s="79"/>
      <c r="IS95" s="79"/>
      <c r="IT95" s="79"/>
      <c r="IU95" s="79"/>
      <c r="IV95" s="79"/>
      <c r="IW95" s="79"/>
      <c r="IX95" s="79"/>
      <c r="IY95" s="79"/>
      <c r="IZ95" s="79"/>
      <c r="JA95" s="79"/>
      <c r="JB95" s="79"/>
      <c r="JC95" s="79"/>
      <c r="JD95" s="79"/>
      <c r="JE95" s="79"/>
      <c r="JF95" s="79"/>
      <c r="JG95" s="79"/>
      <c r="JH95" s="79"/>
      <c r="JI95" s="79"/>
      <c r="JJ95" s="79"/>
      <c r="JK95" s="79"/>
      <c r="JL95" s="79"/>
      <c r="JM95" s="79"/>
      <c r="JN95" s="79"/>
      <c r="JO95" s="79"/>
      <c r="JP95" s="79"/>
      <c r="JQ95" s="79"/>
      <c r="JR95" s="79"/>
      <c r="JS95" s="79"/>
      <c r="JT95" s="79"/>
      <c r="JU95" s="79"/>
      <c r="JV95" s="79"/>
      <c r="JW95" s="79"/>
      <c r="JX95" s="79"/>
      <c r="JY95" s="79"/>
      <c r="JZ95" s="79"/>
      <c r="KA95" s="79"/>
      <c r="KB95" s="79"/>
      <c r="KC95" s="79"/>
      <c r="KD95" s="79"/>
      <c r="KE95" s="79"/>
      <c r="KF95" s="79"/>
      <c r="KG95" s="79"/>
      <c r="KH95" s="79"/>
      <c r="KI95" s="79"/>
      <c r="KJ95" s="79"/>
      <c r="KK95" s="79"/>
      <c r="KL95" s="79"/>
      <c r="KM95" s="79"/>
      <c r="KN95" s="79"/>
      <c r="KO95" s="79"/>
      <c r="KP95" s="79"/>
      <c r="KQ95" s="79"/>
      <c r="KR95" s="79"/>
      <c r="KS95" s="79"/>
      <c r="KT95" s="79"/>
      <c r="KU95" s="79"/>
      <c r="KV95" s="79"/>
      <c r="KW95" s="79"/>
      <c r="KX95" s="79"/>
      <c r="KY95" s="79"/>
      <c r="KZ95" s="79"/>
      <c r="LA95" s="79"/>
      <c r="LB95" s="79"/>
      <c r="LC95" s="79"/>
      <c r="LD95" s="79"/>
      <c r="LE95" s="79"/>
      <c r="LF95" s="79"/>
      <c r="LG95" s="79"/>
      <c r="LH95" s="79"/>
      <c r="LI95" s="79"/>
      <c r="LJ95" s="79"/>
      <c r="LK95" s="79"/>
      <c r="LL95" s="79"/>
      <c r="LM95" s="79"/>
      <c r="LN95" s="79"/>
      <c r="LO95" s="79"/>
      <c r="LP95" s="79"/>
      <c r="LQ95" s="79"/>
      <c r="LR95" s="79"/>
      <c r="LS95" s="79"/>
      <c r="LT95" s="79"/>
      <c r="LU95" s="79"/>
      <c r="LV95" s="79"/>
      <c r="LW95" s="79"/>
      <c r="LX95" s="79"/>
      <c r="LY95" s="79"/>
      <c r="LZ95" s="79"/>
      <c r="MA95" s="79"/>
      <c r="MB95" s="79"/>
      <c r="MC95" s="79"/>
      <c r="MD95" s="79"/>
      <c r="ME95" s="79"/>
      <c r="MF95" s="79"/>
      <c r="MG95" s="79"/>
      <c r="MH95" s="79"/>
      <c r="MI95" s="79"/>
      <c r="MJ95" s="79"/>
      <c r="MK95" s="79"/>
      <c r="ML95" s="79"/>
      <c r="MM95" s="79"/>
      <c r="MN95" s="79"/>
      <c r="MO95" s="79"/>
      <c r="MP95" s="79"/>
      <c r="MQ95" s="79"/>
      <c r="MR95" s="79"/>
      <c r="MS95" s="79"/>
      <c r="MT95" s="79"/>
      <c r="MU95" s="79"/>
      <c r="MV95" s="79"/>
      <c r="MW95" s="79"/>
      <c r="MX95" s="79"/>
      <c r="MY95" s="79"/>
      <c r="MZ95" s="79"/>
      <c r="NA95" s="79"/>
      <c r="NB95" s="79"/>
      <c r="NC95" s="79"/>
      <c r="ND95" s="79"/>
      <c r="NE95" s="79"/>
      <c r="NF95" s="79"/>
      <c r="NG95" s="79"/>
      <c r="NH95" s="79"/>
      <c r="NI95" s="79"/>
      <c r="NJ95" s="79"/>
      <c r="NK95" s="79"/>
      <c r="NL95" s="79"/>
      <c r="NM95" s="79"/>
      <c r="NN95" s="79"/>
      <c r="NO95" s="79"/>
      <c r="NP95" s="79"/>
      <c r="NQ95" s="79"/>
      <c r="NR95" s="79"/>
      <c r="NS95" s="79"/>
      <c r="NT95" s="79"/>
      <c r="NU95" s="79"/>
      <c r="NV95" s="79"/>
      <c r="NW95" s="79"/>
      <c r="NX95" s="79"/>
      <c r="NY95" s="79"/>
      <c r="NZ95" s="79"/>
      <c r="OA95" s="79"/>
      <c r="OB95" s="79"/>
      <c r="OC95" s="79"/>
      <c r="OD95" s="79"/>
      <c r="OE95" s="79"/>
      <c r="OF95" s="79"/>
      <c r="OG95" s="79"/>
      <c r="OH95" s="79"/>
      <c r="OI95" s="79"/>
      <c r="OJ95" s="79"/>
      <c r="OK95" s="79"/>
      <c r="OL95" s="79"/>
      <c r="OM95" s="79"/>
      <c r="ON95" s="79"/>
      <c r="OO95" s="79"/>
      <c r="OP95" s="79"/>
      <c r="OQ95" s="79"/>
      <c r="OR95" s="79"/>
      <c r="OS95" s="79"/>
      <c r="OT95" s="79"/>
      <c r="OU95" s="79"/>
      <c r="OV95" s="79"/>
      <c r="OW95" s="79"/>
      <c r="OX95" s="79"/>
      <c r="OY95" s="79"/>
      <c r="OZ95" s="79"/>
      <c r="PA95" s="79"/>
      <c r="PB95" s="79"/>
      <c r="PC95" s="79"/>
      <c r="PD95" s="79"/>
      <c r="PE95" s="79"/>
      <c r="PF95" s="79"/>
      <c r="PG95" s="79"/>
      <c r="PH95" s="79"/>
      <c r="PI95" s="79"/>
      <c r="PJ95" s="79"/>
      <c r="PK95" s="79"/>
      <c r="PL95" s="79"/>
      <c r="PM95" s="79"/>
      <c r="PN95" s="79"/>
      <c r="PO95" s="79"/>
      <c r="PP95" s="79"/>
      <c r="PQ95" s="79"/>
      <c r="PR95" s="79"/>
      <c r="PS95" s="79"/>
      <c r="PT95" s="79"/>
      <c r="PU95" s="79"/>
      <c r="PV95" s="79"/>
      <c r="PW95" s="79"/>
      <c r="PX95" s="79"/>
      <c r="PY95" s="79"/>
      <c r="PZ95" s="79"/>
      <c r="QA95" s="79"/>
      <c r="QB95" s="79"/>
      <c r="QC95" s="79"/>
      <c r="QD95" s="79"/>
      <c r="QE95" s="79"/>
      <c r="QF95" s="79"/>
      <c r="QG95" s="79"/>
      <c r="QH95" s="79"/>
      <c r="QI95" s="79"/>
      <c r="QJ95" s="79"/>
      <c r="QK95" s="79"/>
      <c r="QL95" s="79"/>
      <c r="QM95" s="79"/>
      <c r="QN95" s="79"/>
      <c r="QO95" s="79"/>
      <c r="QP95" s="79"/>
      <c r="QQ95" s="79"/>
      <c r="QR95" s="79"/>
      <c r="QS95" s="79"/>
      <c r="QT95" s="79"/>
      <c r="QU95" s="79"/>
      <c r="QV95" s="79"/>
      <c r="QW95" s="79"/>
      <c r="QX95" s="79"/>
      <c r="QY95" s="79"/>
      <c r="QZ95" s="79"/>
      <c r="RA95" s="79"/>
      <c r="RB95" s="79"/>
      <c r="RC95" s="79"/>
      <c r="RD95" s="79"/>
      <c r="RE95" s="79"/>
      <c r="RF95" s="79"/>
      <c r="RG95" s="79"/>
      <c r="RH95" s="79"/>
      <c r="RI95" s="79"/>
      <c r="RJ95" s="79"/>
      <c r="RK95" s="79"/>
      <c r="RL95" s="79"/>
      <c r="RM95" s="79"/>
      <c r="RN95" s="79"/>
      <c r="RO95" s="79"/>
      <c r="RP95" s="79"/>
      <c r="RQ95" s="79"/>
      <c r="RR95" s="79"/>
      <c r="RS95" s="79"/>
      <c r="RT95" s="79"/>
      <c r="RU95" s="79"/>
      <c r="RV95" s="79"/>
      <c r="RW95" s="79"/>
      <c r="RX95" s="79"/>
      <c r="RY95" s="79"/>
      <c r="RZ95" s="79"/>
      <c r="SA95" s="79"/>
      <c r="SB95" s="79"/>
      <c r="SC95" s="79"/>
      <c r="SD95" s="79"/>
      <c r="SE95" s="79"/>
      <c r="SF95" s="79"/>
      <c r="SG95" s="79"/>
      <c r="SH95" s="79"/>
      <c r="SI95" s="79"/>
      <c r="SJ95" s="79"/>
      <c r="SK95" s="79"/>
      <c r="SL95" s="79"/>
      <c r="SM95" s="79"/>
      <c r="SN95" s="79"/>
      <c r="SO95" s="79"/>
      <c r="SP95" s="79"/>
      <c r="SQ95" s="79"/>
      <c r="SR95" s="79"/>
      <c r="SS95" s="79"/>
      <c r="ST95" s="79"/>
      <c r="SU95" s="79"/>
      <c r="SV95" s="79"/>
      <c r="SW95" s="79"/>
      <c r="SX95" s="79"/>
      <c r="SY95" s="79"/>
      <c r="SZ95" s="79"/>
      <c r="TA95" s="79"/>
      <c r="TB95" s="79"/>
      <c r="TC95" s="79"/>
      <c r="TD95" s="79"/>
      <c r="TE95" s="79"/>
      <c r="TF95" s="79"/>
      <c r="TG95" s="79"/>
      <c r="TH95" s="79"/>
      <c r="TI95" s="79"/>
      <c r="TJ95" s="79"/>
      <c r="TK95" s="79"/>
      <c r="TL95" s="79"/>
      <c r="TM95" s="79"/>
      <c r="TN95" s="79"/>
      <c r="TO95" s="79"/>
      <c r="TP95" s="79"/>
      <c r="TQ95" s="79"/>
      <c r="TR95" s="79"/>
      <c r="TS95" s="79"/>
      <c r="TT95" s="79"/>
      <c r="TU95" s="79"/>
      <c r="TV95" s="79"/>
      <c r="TW95" s="79"/>
      <c r="TX95" s="79"/>
      <c r="TY95" s="79"/>
      <c r="TZ95" s="79"/>
      <c r="UA95" s="79"/>
      <c r="UB95" s="79"/>
      <c r="UC95" s="79"/>
      <c r="UD95" s="79"/>
      <c r="UE95" s="79"/>
      <c r="UF95" s="79"/>
      <c r="UG95" s="79"/>
      <c r="UH95" s="79"/>
      <c r="UI95" s="79"/>
      <c r="UJ95" s="79"/>
      <c r="UK95" s="79"/>
      <c r="UL95" s="79"/>
      <c r="UM95" s="79"/>
      <c r="UN95" s="79"/>
      <c r="UO95" s="79"/>
      <c r="UP95" s="79"/>
      <c r="UQ95" s="79"/>
      <c r="UR95" s="79"/>
      <c r="US95" s="79"/>
      <c r="UT95" s="79"/>
      <c r="UU95" s="79"/>
      <c r="UV95" s="79"/>
      <c r="UW95" s="79"/>
      <c r="UX95" s="79"/>
      <c r="UY95" s="79"/>
      <c r="UZ95" s="79"/>
      <c r="VA95" s="79"/>
      <c r="VB95" s="79"/>
      <c r="VC95" s="79"/>
      <c r="VD95" s="79"/>
      <c r="VE95" s="79"/>
      <c r="VF95" s="79"/>
      <c r="VG95" s="79"/>
      <c r="VH95" s="79"/>
      <c r="VI95" s="79"/>
      <c r="VJ95" s="79"/>
      <c r="VK95" s="79"/>
      <c r="VL95" s="79"/>
      <c r="VM95" s="79"/>
      <c r="VN95" s="79"/>
      <c r="VO95" s="79"/>
      <c r="VP95" s="79"/>
      <c r="VQ95" s="79"/>
      <c r="VR95" s="79"/>
      <c r="VS95" s="79"/>
      <c r="VT95" s="79"/>
      <c r="VU95" s="79"/>
      <c r="VV95" s="79"/>
      <c r="VW95" s="79"/>
      <c r="VX95" s="79"/>
      <c r="VY95" s="79"/>
      <c r="VZ95" s="79"/>
      <c r="WA95" s="79"/>
      <c r="WB95" s="79"/>
      <c r="WC95" s="79"/>
      <c r="WD95" s="79"/>
      <c r="WE95" s="79"/>
      <c r="WF95" s="79"/>
      <c r="WG95" s="79"/>
      <c r="WH95" s="79"/>
      <c r="WI95" s="79"/>
      <c r="WJ95" s="79"/>
      <c r="WK95" s="79"/>
      <c r="WL95" s="79"/>
      <c r="WM95" s="79"/>
      <c r="WN95" s="79"/>
      <c r="WO95" s="79"/>
      <c r="WP95" s="79"/>
      <c r="WQ95" s="79"/>
      <c r="WR95" s="79"/>
      <c r="WS95" s="79"/>
      <c r="WT95" s="79"/>
      <c r="WU95" s="79"/>
      <c r="WV95" s="79"/>
      <c r="WW95" s="79"/>
      <c r="WX95" s="79"/>
      <c r="WY95" s="79"/>
      <c r="WZ95" s="79"/>
      <c r="XA95" s="79"/>
      <c r="XB95" s="79"/>
      <c r="XC95" s="79"/>
      <c r="XD95" s="79"/>
      <c r="XE95" s="79"/>
      <c r="XF95" s="79"/>
      <c r="XG95" s="79"/>
      <c r="XH95" s="79"/>
      <c r="XI95" s="79"/>
      <c r="XJ95" s="79"/>
      <c r="XK95" s="79"/>
      <c r="XL95" s="79"/>
      <c r="XM95" s="79"/>
      <c r="XN95" s="79"/>
      <c r="XO95" s="79"/>
      <c r="XP95" s="79"/>
      <c r="XQ95" s="79"/>
      <c r="XR95" s="79"/>
      <c r="XS95" s="79"/>
      <c r="XT95" s="79"/>
      <c r="XU95" s="79"/>
      <c r="XV95" s="79"/>
      <c r="XW95" s="79"/>
      <c r="XX95" s="79"/>
      <c r="XY95" s="79"/>
      <c r="XZ95" s="79"/>
      <c r="YA95" s="79"/>
      <c r="YB95" s="79"/>
      <c r="YC95" s="79"/>
    </row>
    <row r="96" spans="1:653" s="80" customFormat="1" ht="86.25" customHeight="1" x14ac:dyDescent="0.25">
      <c r="A96" s="78" t="s">
        <v>285</v>
      </c>
      <c r="B96" s="71" t="s">
        <v>286</v>
      </c>
      <c r="C96" s="71" t="s">
        <v>287</v>
      </c>
      <c r="D96" s="73" t="s">
        <v>349</v>
      </c>
      <c r="E96" s="73" t="s">
        <v>350</v>
      </c>
      <c r="F96" s="72"/>
      <c r="G96" s="72"/>
      <c r="H96" s="73" t="s">
        <v>128</v>
      </c>
      <c r="I96" s="73" t="s">
        <v>290</v>
      </c>
      <c r="J96" s="73" t="s">
        <v>291</v>
      </c>
      <c r="K96" s="73" t="s">
        <v>194</v>
      </c>
      <c r="L96" s="73" t="s">
        <v>292</v>
      </c>
      <c r="M96" s="74" t="s">
        <v>49</v>
      </c>
      <c r="N96" s="101">
        <v>0</v>
      </c>
      <c r="O96" s="75">
        <v>105</v>
      </c>
      <c r="P96" s="63">
        <v>0</v>
      </c>
      <c r="Q96" s="63">
        <v>0</v>
      </c>
      <c r="R96" s="64">
        <v>0</v>
      </c>
      <c r="S96" s="63">
        <v>12.6</v>
      </c>
      <c r="T96" s="65">
        <v>0</v>
      </c>
      <c r="U96" s="79"/>
      <c r="V96" s="79"/>
      <c r="W96" s="79"/>
      <c r="X96" s="79"/>
      <c r="Y96" s="79"/>
      <c r="Z96" s="79"/>
      <c r="AA96" s="79"/>
      <c r="AB96" s="79"/>
      <c r="AC96" s="79"/>
      <c r="AD96" s="79"/>
      <c r="AE96" s="79"/>
      <c r="AF96" s="79"/>
      <c r="AG96" s="79"/>
      <c r="AH96" s="79"/>
      <c r="AI96" s="79"/>
      <c r="AJ96" s="79"/>
      <c r="AK96" s="79"/>
      <c r="AL96" s="79"/>
      <c r="AM96" s="79"/>
      <c r="AN96" s="79"/>
      <c r="AO96" s="79"/>
      <c r="AP96" s="79"/>
      <c r="AQ96" s="79"/>
      <c r="AR96" s="79"/>
      <c r="AS96" s="79"/>
      <c r="AT96" s="79"/>
      <c r="AU96" s="79"/>
      <c r="AV96" s="79"/>
      <c r="AW96" s="79"/>
      <c r="AX96" s="79"/>
      <c r="AY96" s="79"/>
      <c r="AZ96" s="79"/>
      <c r="BA96" s="79"/>
      <c r="BB96" s="79"/>
      <c r="BC96" s="79"/>
      <c r="BD96" s="79"/>
      <c r="BE96" s="79"/>
      <c r="BF96" s="79"/>
      <c r="BG96" s="79"/>
      <c r="BH96" s="79"/>
      <c r="BI96" s="79"/>
      <c r="BJ96" s="79"/>
      <c r="BK96" s="79"/>
      <c r="BL96" s="79"/>
      <c r="BM96" s="79"/>
      <c r="BN96" s="79"/>
      <c r="BO96" s="79"/>
      <c r="BP96" s="79"/>
      <c r="BQ96" s="79"/>
      <c r="BR96" s="79"/>
      <c r="BS96" s="79"/>
      <c r="BT96" s="79"/>
      <c r="BU96" s="79"/>
      <c r="BV96" s="79"/>
      <c r="BW96" s="79"/>
      <c r="BX96" s="79"/>
      <c r="BY96" s="79"/>
      <c r="BZ96" s="79"/>
      <c r="CA96" s="79"/>
      <c r="CB96" s="79"/>
      <c r="CC96" s="79"/>
      <c r="CD96" s="79"/>
      <c r="CE96" s="79"/>
      <c r="CF96" s="79"/>
      <c r="CG96" s="79"/>
      <c r="CH96" s="79"/>
      <c r="CI96" s="79"/>
      <c r="CJ96" s="79"/>
      <c r="CK96" s="79"/>
      <c r="CL96" s="79"/>
      <c r="CM96" s="79"/>
      <c r="CN96" s="79"/>
      <c r="CO96" s="79"/>
      <c r="CP96" s="79"/>
      <c r="CQ96" s="79"/>
      <c r="CR96" s="79"/>
      <c r="CS96" s="79"/>
      <c r="CT96" s="79"/>
      <c r="CU96" s="79"/>
      <c r="CV96" s="79"/>
      <c r="CW96" s="79"/>
      <c r="CX96" s="79"/>
      <c r="CY96" s="79"/>
      <c r="CZ96" s="79"/>
      <c r="DA96" s="79"/>
      <c r="DB96" s="79"/>
      <c r="DC96" s="79"/>
      <c r="DD96" s="79"/>
      <c r="DE96" s="79"/>
      <c r="DF96" s="79"/>
      <c r="DG96" s="79"/>
      <c r="DH96" s="79"/>
      <c r="DI96" s="79"/>
      <c r="DJ96" s="79"/>
      <c r="DK96" s="79"/>
      <c r="DL96" s="79"/>
      <c r="DM96" s="79"/>
      <c r="DN96" s="79"/>
      <c r="DO96" s="79"/>
      <c r="DP96" s="79"/>
      <c r="DQ96" s="79"/>
      <c r="DR96" s="79"/>
      <c r="DS96" s="79"/>
      <c r="DT96" s="79"/>
      <c r="DU96" s="79"/>
      <c r="DV96" s="79"/>
      <c r="DW96" s="79"/>
      <c r="DX96" s="79"/>
      <c r="DY96" s="79"/>
      <c r="DZ96" s="79"/>
      <c r="EA96" s="79"/>
      <c r="EB96" s="79"/>
      <c r="EC96" s="79"/>
      <c r="ED96" s="79"/>
      <c r="EE96" s="79"/>
      <c r="EF96" s="79"/>
      <c r="EG96" s="79"/>
      <c r="EH96" s="79"/>
      <c r="EI96" s="79"/>
      <c r="EJ96" s="79"/>
      <c r="EK96" s="79"/>
      <c r="EL96" s="79"/>
      <c r="EM96" s="79"/>
      <c r="EN96" s="79"/>
      <c r="EO96" s="79"/>
      <c r="EP96" s="79"/>
      <c r="EQ96" s="79"/>
      <c r="ER96" s="79"/>
      <c r="ES96" s="79"/>
      <c r="ET96" s="79"/>
      <c r="EU96" s="79"/>
      <c r="EV96" s="79"/>
      <c r="EW96" s="79"/>
      <c r="EX96" s="79"/>
      <c r="EY96" s="79"/>
      <c r="EZ96" s="79"/>
      <c r="FA96" s="79"/>
      <c r="FB96" s="79"/>
      <c r="FC96" s="79"/>
      <c r="FD96" s="79"/>
      <c r="FE96" s="79"/>
      <c r="FF96" s="79"/>
      <c r="FG96" s="79"/>
      <c r="FH96" s="79"/>
      <c r="FI96" s="79"/>
      <c r="FJ96" s="79"/>
      <c r="FK96" s="79"/>
      <c r="FL96" s="79"/>
      <c r="FM96" s="79"/>
      <c r="FN96" s="79"/>
      <c r="FO96" s="79"/>
      <c r="FP96" s="79"/>
      <c r="FQ96" s="79"/>
      <c r="FR96" s="79"/>
      <c r="FS96" s="79"/>
      <c r="FT96" s="79"/>
      <c r="FU96" s="79"/>
      <c r="FV96" s="79"/>
      <c r="FW96" s="79"/>
      <c r="FX96" s="79"/>
      <c r="FY96" s="79"/>
      <c r="FZ96" s="79"/>
      <c r="GA96" s="79"/>
      <c r="GB96" s="79"/>
      <c r="GC96" s="79"/>
      <c r="GD96" s="79"/>
      <c r="GE96" s="79"/>
      <c r="GF96" s="79"/>
      <c r="GG96" s="79"/>
      <c r="GH96" s="79"/>
      <c r="GI96" s="79"/>
      <c r="GJ96" s="79"/>
      <c r="GK96" s="79"/>
      <c r="GL96" s="79"/>
      <c r="GM96" s="79"/>
      <c r="GN96" s="79"/>
      <c r="GO96" s="79"/>
      <c r="GP96" s="79"/>
      <c r="GQ96" s="79"/>
      <c r="GR96" s="79"/>
      <c r="GS96" s="79"/>
      <c r="GT96" s="79"/>
      <c r="GU96" s="79"/>
      <c r="GV96" s="79"/>
      <c r="GW96" s="79"/>
      <c r="GX96" s="79"/>
      <c r="GY96" s="79"/>
      <c r="GZ96" s="79"/>
      <c r="HA96" s="79"/>
      <c r="HB96" s="79"/>
      <c r="HC96" s="79"/>
      <c r="HD96" s="79"/>
      <c r="HE96" s="79"/>
      <c r="HF96" s="79"/>
      <c r="HG96" s="79"/>
      <c r="HH96" s="79"/>
      <c r="HI96" s="79"/>
      <c r="HJ96" s="79"/>
      <c r="HK96" s="79"/>
      <c r="HL96" s="79"/>
      <c r="HM96" s="79"/>
      <c r="HN96" s="79"/>
      <c r="HO96" s="79"/>
      <c r="HP96" s="79"/>
      <c r="HQ96" s="79"/>
      <c r="HR96" s="79"/>
      <c r="HS96" s="79"/>
      <c r="HT96" s="79"/>
      <c r="HU96" s="79"/>
      <c r="HV96" s="79"/>
      <c r="HW96" s="79"/>
      <c r="HX96" s="79"/>
      <c r="HY96" s="79"/>
      <c r="HZ96" s="79"/>
      <c r="IA96" s="79"/>
      <c r="IB96" s="79"/>
      <c r="IC96" s="79"/>
      <c r="ID96" s="79"/>
      <c r="IE96" s="79"/>
      <c r="IF96" s="79"/>
      <c r="IG96" s="79"/>
      <c r="IH96" s="79"/>
      <c r="II96" s="79"/>
      <c r="IJ96" s="79"/>
      <c r="IK96" s="79"/>
      <c r="IL96" s="79"/>
      <c r="IM96" s="79"/>
      <c r="IN96" s="79"/>
      <c r="IO96" s="79"/>
      <c r="IP96" s="79"/>
      <c r="IQ96" s="79"/>
      <c r="IR96" s="79"/>
      <c r="IS96" s="79"/>
      <c r="IT96" s="79"/>
      <c r="IU96" s="79"/>
      <c r="IV96" s="79"/>
      <c r="IW96" s="79"/>
      <c r="IX96" s="79"/>
      <c r="IY96" s="79"/>
      <c r="IZ96" s="79"/>
      <c r="JA96" s="79"/>
      <c r="JB96" s="79"/>
      <c r="JC96" s="79"/>
      <c r="JD96" s="79"/>
      <c r="JE96" s="79"/>
      <c r="JF96" s="79"/>
      <c r="JG96" s="79"/>
      <c r="JH96" s="79"/>
      <c r="JI96" s="79"/>
      <c r="JJ96" s="79"/>
      <c r="JK96" s="79"/>
      <c r="JL96" s="79"/>
      <c r="JM96" s="79"/>
      <c r="JN96" s="79"/>
      <c r="JO96" s="79"/>
      <c r="JP96" s="79"/>
      <c r="JQ96" s="79"/>
      <c r="JR96" s="79"/>
      <c r="JS96" s="79"/>
      <c r="JT96" s="79"/>
      <c r="JU96" s="79"/>
      <c r="JV96" s="79"/>
      <c r="JW96" s="79"/>
      <c r="JX96" s="79"/>
      <c r="JY96" s="79"/>
      <c r="JZ96" s="79"/>
      <c r="KA96" s="79"/>
      <c r="KB96" s="79"/>
      <c r="KC96" s="79"/>
      <c r="KD96" s="79"/>
      <c r="KE96" s="79"/>
      <c r="KF96" s="79"/>
      <c r="KG96" s="79"/>
      <c r="KH96" s="79"/>
      <c r="KI96" s="79"/>
      <c r="KJ96" s="79"/>
      <c r="KK96" s="79"/>
      <c r="KL96" s="79"/>
      <c r="KM96" s="79"/>
      <c r="KN96" s="79"/>
      <c r="KO96" s="79"/>
      <c r="KP96" s="79"/>
      <c r="KQ96" s="79"/>
      <c r="KR96" s="79"/>
      <c r="KS96" s="79"/>
      <c r="KT96" s="79"/>
      <c r="KU96" s="79"/>
      <c r="KV96" s="79"/>
      <c r="KW96" s="79"/>
      <c r="KX96" s="79"/>
      <c r="KY96" s="79"/>
      <c r="KZ96" s="79"/>
      <c r="LA96" s="79"/>
      <c r="LB96" s="79"/>
      <c r="LC96" s="79"/>
      <c r="LD96" s="79"/>
      <c r="LE96" s="79"/>
      <c r="LF96" s="79"/>
      <c r="LG96" s="79"/>
      <c r="LH96" s="79"/>
      <c r="LI96" s="79"/>
      <c r="LJ96" s="79"/>
      <c r="LK96" s="79"/>
      <c r="LL96" s="79"/>
      <c r="LM96" s="79"/>
      <c r="LN96" s="79"/>
      <c r="LO96" s="79"/>
      <c r="LP96" s="79"/>
      <c r="LQ96" s="79"/>
      <c r="LR96" s="79"/>
      <c r="LS96" s="79"/>
      <c r="LT96" s="79"/>
      <c r="LU96" s="79"/>
      <c r="LV96" s="79"/>
      <c r="LW96" s="79"/>
      <c r="LX96" s="79"/>
      <c r="LY96" s="79"/>
      <c r="LZ96" s="79"/>
      <c r="MA96" s="79"/>
      <c r="MB96" s="79"/>
      <c r="MC96" s="79"/>
      <c r="MD96" s="79"/>
      <c r="ME96" s="79"/>
      <c r="MF96" s="79"/>
      <c r="MG96" s="79"/>
      <c r="MH96" s="79"/>
      <c r="MI96" s="79"/>
      <c r="MJ96" s="79"/>
      <c r="MK96" s="79"/>
      <c r="ML96" s="79"/>
      <c r="MM96" s="79"/>
      <c r="MN96" s="79"/>
      <c r="MO96" s="79"/>
      <c r="MP96" s="79"/>
      <c r="MQ96" s="79"/>
      <c r="MR96" s="79"/>
      <c r="MS96" s="79"/>
      <c r="MT96" s="79"/>
      <c r="MU96" s="79"/>
      <c r="MV96" s="79"/>
      <c r="MW96" s="79"/>
      <c r="MX96" s="79"/>
      <c r="MY96" s="79"/>
      <c r="MZ96" s="79"/>
      <c r="NA96" s="79"/>
      <c r="NB96" s="79"/>
      <c r="NC96" s="79"/>
      <c r="ND96" s="79"/>
      <c r="NE96" s="79"/>
      <c r="NF96" s="79"/>
      <c r="NG96" s="79"/>
      <c r="NH96" s="79"/>
      <c r="NI96" s="79"/>
      <c r="NJ96" s="79"/>
      <c r="NK96" s="79"/>
      <c r="NL96" s="79"/>
      <c r="NM96" s="79"/>
      <c r="NN96" s="79"/>
      <c r="NO96" s="79"/>
      <c r="NP96" s="79"/>
      <c r="NQ96" s="79"/>
      <c r="NR96" s="79"/>
      <c r="NS96" s="79"/>
      <c r="NT96" s="79"/>
      <c r="NU96" s="79"/>
      <c r="NV96" s="79"/>
      <c r="NW96" s="79"/>
      <c r="NX96" s="79"/>
      <c r="NY96" s="79"/>
      <c r="NZ96" s="79"/>
      <c r="OA96" s="79"/>
      <c r="OB96" s="79"/>
      <c r="OC96" s="79"/>
      <c r="OD96" s="79"/>
      <c r="OE96" s="79"/>
      <c r="OF96" s="79"/>
      <c r="OG96" s="79"/>
      <c r="OH96" s="79"/>
      <c r="OI96" s="79"/>
      <c r="OJ96" s="79"/>
      <c r="OK96" s="79"/>
      <c r="OL96" s="79"/>
      <c r="OM96" s="79"/>
      <c r="ON96" s="79"/>
      <c r="OO96" s="79"/>
      <c r="OP96" s="79"/>
      <c r="OQ96" s="79"/>
      <c r="OR96" s="79"/>
      <c r="OS96" s="79"/>
      <c r="OT96" s="79"/>
      <c r="OU96" s="79"/>
      <c r="OV96" s="79"/>
      <c r="OW96" s="79"/>
      <c r="OX96" s="79"/>
      <c r="OY96" s="79"/>
      <c r="OZ96" s="79"/>
      <c r="PA96" s="79"/>
      <c r="PB96" s="79"/>
      <c r="PC96" s="79"/>
      <c r="PD96" s="79"/>
      <c r="PE96" s="79"/>
      <c r="PF96" s="79"/>
      <c r="PG96" s="79"/>
      <c r="PH96" s="79"/>
      <c r="PI96" s="79"/>
      <c r="PJ96" s="79"/>
      <c r="PK96" s="79"/>
      <c r="PL96" s="79"/>
      <c r="PM96" s="79"/>
      <c r="PN96" s="79"/>
      <c r="PO96" s="79"/>
      <c r="PP96" s="79"/>
      <c r="PQ96" s="79"/>
      <c r="PR96" s="79"/>
      <c r="PS96" s="79"/>
      <c r="PT96" s="79"/>
      <c r="PU96" s="79"/>
      <c r="PV96" s="79"/>
      <c r="PW96" s="79"/>
      <c r="PX96" s="79"/>
      <c r="PY96" s="79"/>
      <c r="PZ96" s="79"/>
      <c r="QA96" s="79"/>
      <c r="QB96" s="79"/>
      <c r="QC96" s="79"/>
      <c r="QD96" s="79"/>
      <c r="QE96" s="79"/>
      <c r="QF96" s="79"/>
      <c r="QG96" s="79"/>
      <c r="QH96" s="79"/>
      <c r="QI96" s="79"/>
      <c r="QJ96" s="79"/>
      <c r="QK96" s="79"/>
      <c r="QL96" s="79"/>
      <c r="QM96" s="79"/>
      <c r="QN96" s="79"/>
      <c r="QO96" s="79"/>
      <c r="QP96" s="79"/>
      <c r="QQ96" s="79"/>
      <c r="QR96" s="79"/>
      <c r="QS96" s="79"/>
      <c r="QT96" s="79"/>
      <c r="QU96" s="79"/>
      <c r="QV96" s="79"/>
      <c r="QW96" s="79"/>
      <c r="QX96" s="79"/>
      <c r="QY96" s="79"/>
      <c r="QZ96" s="79"/>
      <c r="RA96" s="79"/>
      <c r="RB96" s="79"/>
      <c r="RC96" s="79"/>
      <c r="RD96" s="79"/>
      <c r="RE96" s="79"/>
      <c r="RF96" s="79"/>
      <c r="RG96" s="79"/>
      <c r="RH96" s="79"/>
      <c r="RI96" s="79"/>
      <c r="RJ96" s="79"/>
      <c r="RK96" s="79"/>
      <c r="RL96" s="79"/>
      <c r="RM96" s="79"/>
      <c r="RN96" s="79"/>
      <c r="RO96" s="79"/>
      <c r="RP96" s="79"/>
      <c r="RQ96" s="79"/>
      <c r="RR96" s="79"/>
      <c r="RS96" s="79"/>
      <c r="RT96" s="79"/>
      <c r="RU96" s="79"/>
      <c r="RV96" s="79"/>
      <c r="RW96" s="79"/>
      <c r="RX96" s="79"/>
      <c r="RY96" s="79"/>
      <c r="RZ96" s="79"/>
      <c r="SA96" s="79"/>
      <c r="SB96" s="79"/>
      <c r="SC96" s="79"/>
      <c r="SD96" s="79"/>
      <c r="SE96" s="79"/>
      <c r="SF96" s="79"/>
      <c r="SG96" s="79"/>
      <c r="SH96" s="79"/>
      <c r="SI96" s="79"/>
      <c r="SJ96" s="79"/>
      <c r="SK96" s="79"/>
      <c r="SL96" s="79"/>
      <c r="SM96" s="79"/>
      <c r="SN96" s="79"/>
      <c r="SO96" s="79"/>
      <c r="SP96" s="79"/>
      <c r="SQ96" s="79"/>
      <c r="SR96" s="79"/>
      <c r="SS96" s="79"/>
      <c r="ST96" s="79"/>
      <c r="SU96" s="79"/>
      <c r="SV96" s="79"/>
      <c r="SW96" s="79"/>
      <c r="SX96" s="79"/>
      <c r="SY96" s="79"/>
      <c r="SZ96" s="79"/>
      <c r="TA96" s="79"/>
      <c r="TB96" s="79"/>
      <c r="TC96" s="79"/>
      <c r="TD96" s="79"/>
      <c r="TE96" s="79"/>
      <c r="TF96" s="79"/>
      <c r="TG96" s="79"/>
      <c r="TH96" s="79"/>
      <c r="TI96" s="79"/>
      <c r="TJ96" s="79"/>
      <c r="TK96" s="79"/>
      <c r="TL96" s="79"/>
      <c r="TM96" s="79"/>
      <c r="TN96" s="79"/>
      <c r="TO96" s="79"/>
      <c r="TP96" s="79"/>
      <c r="TQ96" s="79"/>
      <c r="TR96" s="79"/>
      <c r="TS96" s="79"/>
      <c r="TT96" s="79"/>
      <c r="TU96" s="79"/>
      <c r="TV96" s="79"/>
      <c r="TW96" s="79"/>
      <c r="TX96" s="79"/>
      <c r="TY96" s="79"/>
      <c r="TZ96" s="79"/>
      <c r="UA96" s="79"/>
      <c r="UB96" s="79"/>
      <c r="UC96" s="79"/>
      <c r="UD96" s="79"/>
      <c r="UE96" s="79"/>
      <c r="UF96" s="79"/>
      <c r="UG96" s="79"/>
      <c r="UH96" s="79"/>
      <c r="UI96" s="79"/>
      <c r="UJ96" s="79"/>
      <c r="UK96" s="79"/>
      <c r="UL96" s="79"/>
      <c r="UM96" s="79"/>
      <c r="UN96" s="79"/>
      <c r="UO96" s="79"/>
      <c r="UP96" s="79"/>
      <c r="UQ96" s="79"/>
      <c r="UR96" s="79"/>
      <c r="US96" s="79"/>
      <c r="UT96" s="79"/>
      <c r="UU96" s="79"/>
      <c r="UV96" s="79"/>
      <c r="UW96" s="79"/>
      <c r="UX96" s="79"/>
      <c r="UY96" s="79"/>
      <c r="UZ96" s="79"/>
      <c r="VA96" s="79"/>
      <c r="VB96" s="79"/>
      <c r="VC96" s="79"/>
      <c r="VD96" s="79"/>
      <c r="VE96" s="79"/>
      <c r="VF96" s="79"/>
      <c r="VG96" s="79"/>
      <c r="VH96" s="79"/>
      <c r="VI96" s="79"/>
      <c r="VJ96" s="79"/>
      <c r="VK96" s="79"/>
      <c r="VL96" s="79"/>
      <c r="VM96" s="79"/>
      <c r="VN96" s="79"/>
      <c r="VO96" s="79"/>
      <c r="VP96" s="79"/>
      <c r="VQ96" s="79"/>
      <c r="VR96" s="79"/>
      <c r="VS96" s="79"/>
      <c r="VT96" s="79"/>
      <c r="VU96" s="79"/>
      <c r="VV96" s="79"/>
      <c r="VW96" s="79"/>
      <c r="VX96" s="79"/>
      <c r="VY96" s="79"/>
      <c r="VZ96" s="79"/>
      <c r="WA96" s="79"/>
      <c r="WB96" s="79"/>
      <c r="WC96" s="79"/>
      <c r="WD96" s="79"/>
      <c r="WE96" s="79"/>
      <c r="WF96" s="79"/>
      <c r="WG96" s="79"/>
      <c r="WH96" s="79"/>
      <c r="WI96" s="79"/>
      <c r="WJ96" s="79"/>
      <c r="WK96" s="79"/>
      <c r="WL96" s="79"/>
      <c r="WM96" s="79"/>
      <c r="WN96" s="79"/>
      <c r="WO96" s="79"/>
      <c r="WP96" s="79"/>
      <c r="WQ96" s="79"/>
      <c r="WR96" s="79"/>
      <c r="WS96" s="79"/>
      <c r="WT96" s="79"/>
      <c r="WU96" s="79"/>
      <c r="WV96" s="79"/>
      <c r="WW96" s="79"/>
      <c r="WX96" s="79"/>
      <c r="WY96" s="79"/>
      <c r="WZ96" s="79"/>
      <c r="XA96" s="79"/>
      <c r="XB96" s="79"/>
      <c r="XC96" s="79"/>
      <c r="XD96" s="79"/>
      <c r="XE96" s="79"/>
      <c r="XF96" s="79"/>
      <c r="XG96" s="79"/>
      <c r="XH96" s="79"/>
      <c r="XI96" s="79"/>
      <c r="XJ96" s="79"/>
      <c r="XK96" s="79"/>
      <c r="XL96" s="79"/>
      <c r="XM96" s="79"/>
      <c r="XN96" s="79"/>
      <c r="XO96" s="79"/>
      <c r="XP96" s="79"/>
      <c r="XQ96" s="79"/>
      <c r="XR96" s="79"/>
      <c r="XS96" s="79"/>
      <c r="XT96" s="79"/>
      <c r="XU96" s="79"/>
      <c r="XV96" s="79"/>
      <c r="XW96" s="79"/>
      <c r="XX96" s="79"/>
      <c r="XY96" s="79"/>
      <c r="XZ96" s="79"/>
      <c r="YA96" s="79"/>
      <c r="YB96" s="79"/>
      <c r="YC96" s="79"/>
    </row>
    <row r="97" spans="1:653" s="80" customFormat="1" ht="86.25" customHeight="1" x14ac:dyDescent="0.25">
      <c r="A97" s="78" t="s">
        <v>285</v>
      </c>
      <c r="B97" s="71" t="s">
        <v>286</v>
      </c>
      <c r="C97" s="71" t="s">
        <v>287</v>
      </c>
      <c r="D97" s="73" t="s">
        <v>351</v>
      </c>
      <c r="E97" s="73" t="s">
        <v>352</v>
      </c>
      <c r="F97" s="72"/>
      <c r="G97" s="72"/>
      <c r="H97" s="73" t="s">
        <v>128</v>
      </c>
      <c r="I97" s="73" t="s">
        <v>290</v>
      </c>
      <c r="J97" s="73" t="s">
        <v>291</v>
      </c>
      <c r="K97" s="73" t="s">
        <v>194</v>
      </c>
      <c r="L97" s="73" t="s">
        <v>292</v>
      </c>
      <c r="M97" s="74" t="s">
        <v>49</v>
      </c>
      <c r="N97" s="101">
        <v>0</v>
      </c>
      <c r="O97" s="75">
        <v>130</v>
      </c>
      <c r="P97" s="63">
        <v>0</v>
      </c>
      <c r="Q97" s="63">
        <v>0</v>
      </c>
      <c r="R97" s="64">
        <v>0</v>
      </c>
      <c r="S97" s="63">
        <v>15.6</v>
      </c>
      <c r="T97" s="65">
        <v>0</v>
      </c>
      <c r="U97" s="79"/>
      <c r="V97" s="79"/>
      <c r="W97" s="79"/>
      <c r="X97" s="79"/>
      <c r="Y97" s="79"/>
      <c r="Z97" s="79"/>
      <c r="AA97" s="79"/>
      <c r="AB97" s="79"/>
      <c r="AC97" s="79"/>
      <c r="AD97" s="79"/>
      <c r="AE97" s="79"/>
      <c r="AF97" s="79"/>
      <c r="AG97" s="79"/>
      <c r="AH97" s="79"/>
      <c r="AI97" s="79"/>
      <c r="AJ97" s="79"/>
      <c r="AK97" s="79"/>
      <c r="AL97" s="79"/>
      <c r="AM97" s="79"/>
      <c r="AN97" s="79"/>
      <c r="AO97" s="79"/>
      <c r="AP97" s="79"/>
      <c r="AQ97" s="79"/>
      <c r="AR97" s="79"/>
      <c r="AS97" s="79"/>
      <c r="AT97" s="79"/>
      <c r="AU97" s="79"/>
      <c r="AV97" s="79"/>
      <c r="AW97" s="79"/>
      <c r="AX97" s="79"/>
      <c r="AY97" s="79"/>
      <c r="AZ97" s="79"/>
      <c r="BA97" s="79"/>
      <c r="BB97" s="79"/>
      <c r="BC97" s="79"/>
      <c r="BD97" s="79"/>
      <c r="BE97" s="79"/>
      <c r="BF97" s="79"/>
      <c r="BG97" s="79"/>
      <c r="BH97" s="79"/>
      <c r="BI97" s="79"/>
      <c r="BJ97" s="79"/>
      <c r="BK97" s="79"/>
      <c r="BL97" s="79"/>
      <c r="BM97" s="79"/>
      <c r="BN97" s="79"/>
      <c r="BO97" s="79"/>
      <c r="BP97" s="79"/>
      <c r="BQ97" s="79"/>
      <c r="BR97" s="79"/>
      <c r="BS97" s="79"/>
      <c r="BT97" s="79"/>
      <c r="BU97" s="79"/>
      <c r="BV97" s="79"/>
      <c r="BW97" s="79"/>
      <c r="BX97" s="79"/>
      <c r="BY97" s="79"/>
      <c r="BZ97" s="79"/>
      <c r="CA97" s="79"/>
      <c r="CB97" s="79"/>
      <c r="CC97" s="79"/>
      <c r="CD97" s="79"/>
      <c r="CE97" s="79"/>
      <c r="CF97" s="79"/>
      <c r="CG97" s="79"/>
      <c r="CH97" s="79"/>
      <c r="CI97" s="79"/>
      <c r="CJ97" s="79"/>
      <c r="CK97" s="79"/>
      <c r="CL97" s="79"/>
      <c r="CM97" s="79"/>
      <c r="CN97" s="79"/>
      <c r="CO97" s="79"/>
      <c r="CP97" s="79"/>
      <c r="CQ97" s="79"/>
      <c r="CR97" s="79"/>
      <c r="CS97" s="79"/>
      <c r="CT97" s="79"/>
      <c r="CU97" s="79"/>
      <c r="CV97" s="79"/>
      <c r="CW97" s="79"/>
      <c r="CX97" s="79"/>
      <c r="CY97" s="79"/>
      <c r="CZ97" s="79"/>
      <c r="DA97" s="79"/>
      <c r="DB97" s="79"/>
      <c r="DC97" s="79"/>
      <c r="DD97" s="79"/>
      <c r="DE97" s="79"/>
      <c r="DF97" s="79"/>
      <c r="DG97" s="79"/>
      <c r="DH97" s="79"/>
      <c r="DI97" s="79"/>
      <c r="DJ97" s="79"/>
      <c r="DK97" s="79"/>
      <c r="DL97" s="79"/>
      <c r="DM97" s="79"/>
      <c r="DN97" s="79"/>
      <c r="DO97" s="79"/>
      <c r="DP97" s="79"/>
      <c r="DQ97" s="79"/>
      <c r="DR97" s="79"/>
      <c r="DS97" s="79"/>
      <c r="DT97" s="79"/>
      <c r="DU97" s="79"/>
      <c r="DV97" s="79"/>
      <c r="DW97" s="79"/>
      <c r="DX97" s="79"/>
      <c r="DY97" s="79"/>
      <c r="DZ97" s="79"/>
      <c r="EA97" s="79"/>
      <c r="EB97" s="79"/>
      <c r="EC97" s="79"/>
      <c r="ED97" s="79"/>
      <c r="EE97" s="79"/>
      <c r="EF97" s="79"/>
      <c r="EG97" s="79"/>
      <c r="EH97" s="79"/>
      <c r="EI97" s="79"/>
      <c r="EJ97" s="79"/>
      <c r="EK97" s="79"/>
      <c r="EL97" s="79"/>
      <c r="EM97" s="79"/>
      <c r="EN97" s="79"/>
      <c r="EO97" s="79"/>
      <c r="EP97" s="79"/>
      <c r="EQ97" s="79"/>
      <c r="ER97" s="79"/>
      <c r="ES97" s="79"/>
      <c r="ET97" s="79"/>
      <c r="EU97" s="79"/>
      <c r="EV97" s="79"/>
      <c r="EW97" s="79"/>
      <c r="EX97" s="79"/>
      <c r="EY97" s="79"/>
      <c r="EZ97" s="79"/>
      <c r="FA97" s="79"/>
      <c r="FB97" s="79"/>
      <c r="FC97" s="79"/>
      <c r="FD97" s="79"/>
      <c r="FE97" s="79"/>
      <c r="FF97" s="79"/>
      <c r="FG97" s="79"/>
      <c r="FH97" s="79"/>
      <c r="FI97" s="79"/>
      <c r="FJ97" s="79"/>
      <c r="FK97" s="79"/>
      <c r="FL97" s="79"/>
      <c r="FM97" s="79"/>
      <c r="FN97" s="79"/>
      <c r="FO97" s="79"/>
      <c r="FP97" s="79"/>
      <c r="FQ97" s="79"/>
      <c r="FR97" s="79"/>
      <c r="FS97" s="79"/>
      <c r="FT97" s="79"/>
      <c r="FU97" s="79"/>
      <c r="FV97" s="79"/>
      <c r="FW97" s="79"/>
      <c r="FX97" s="79"/>
      <c r="FY97" s="79"/>
      <c r="FZ97" s="79"/>
      <c r="GA97" s="79"/>
      <c r="GB97" s="79"/>
      <c r="GC97" s="79"/>
      <c r="GD97" s="79"/>
      <c r="GE97" s="79"/>
      <c r="GF97" s="79"/>
      <c r="GG97" s="79"/>
      <c r="GH97" s="79"/>
      <c r="GI97" s="79"/>
      <c r="GJ97" s="79"/>
      <c r="GK97" s="79"/>
      <c r="GL97" s="79"/>
      <c r="GM97" s="79"/>
      <c r="GN97" s="79"/>
      <c r="GO97" s="79"/>
      <c r="GP97" s="79"/>
      <c r="GQ97" s="79"/>
      <c r="GR97" s="79"/>
      <c r="GS97" s="79"/>
      <c r="GT97" s="79"/>
      <c r="GU97" s="79"/>
      <c r="GV97" s="79"/>
      <c r="GW97" s="79"/>
      <c r="GX97" s="79"/>
      <c r="GY97" s="79"/>
      <c r="GZ97" s="79"/>
      <c r="HA97" s="79"/>
      <c r="HB97" s="79"/>
      <c r="HC97" s="79"/>
      <c r="HD97" s="79"/>
      <c r="HE97" s="79"/>
      <c r="HF97" s="79"/>
      <c r="HG97" s="79"/>
      <c r="HH97" s="79"/>
      <c r="HI97" s="79"/>
      <c r="HJ97" s="79"/>
      <c r="HK97" s="79"/>
      <c r="HL97" s="79"/>
      <c r="HM97" s="79"/>
      <c r="HN97" s="79"/>
      <c r="HO97" s="79"/>
      <c r="HP97" s="79"/>
      <c r="HQ97" s="79"/>
      <c r="HR97" s="79"/>
      <c r="HS97" s="79"/>
      <c r="HT97" s="79"/>
      <c r="HU97" s="79"/>
      <c r="HV97" s="79"/>
      <c r="HW97" s="79"/>
      <c r="HX97" s="79"/>
      <c r="HY97" s="79"/>
      <c r="HZ97" s="79"/>
      <c r="IA97" s="79"/>
      <c r="IB97" s="79"/>
      <c r="IC97" s="79"/>
      <c r="ID97" s="79"/>
      <c r="IE97" s="79"/>
      <c r="IF97" s="79"/>
      <c r="IG97" s="79"/>
      <c r="IH97" s="79"/>
      <c r="II97" s="79"/>
      <c r="IJ97" s="79"/>
      <c r="IK97" s="79"/>
      <c r="IL97" s="79"/>
      <c r="IM97" s="79"/>
      <c r="IN97" s="79"/>
      <c r="IO97" s="79"/>
      <c r="IP97" s="79"/>
      <c r="IQ97" s="79"/>
      <c r="IR97" s="79"/>
      <c r="IS97" s="79"/>
      <c r="IT97" s="79"/>
      <c r="IU97" s="79"/>
      <c r="IV97" s="79"/>
      <c r="IW97" s="79"/>
      <c r="IX97" s="79"/>
      <c r="IY97" s="79"/>
      <c r="IZ97" s="79"/>
      <c r="JA97" s="79"/>
      <c r="JB97" s="79"/>
      <c r="JC97" s="79"/>
      <c r="JD97" s="79"/>
      <c r="JE97" s="79"/>
      <c r="JF97" s="79"/>
      <c r="JG97" s="79"/>
      <c r="JH97" s="79"/>
      <c r="JI97" s="79"/>
      <c r="JJ97" s="79"/>
      <c r="JK97" s="79"/>
      <c r="JL97" s="79"/>
      <c r="JM97" s="79"/>
      <c r="JN97" s="79"/>
      <c r="JO97" s="79"/>
      <c r="JP97" s="79"/>
      <c r="JQ97" s="79"/>
      <c r="JR97" s="79"/>
      <c r="JS97" s="79"/>
      <c r="JT97" s="79"/>
      <c r="JU97" s="79"/>
      <c r="JV97" s="79"/>
      <c r="JW97" s="79"/>
      <c r="JX97" s="79"/>
      <c r="JY97" s="79"/>
      <c r="JZ97" s="79"/>
      <c r="KA97" s="79"/>
      <c r="KB97" s="79"/>
      <c r="KC97" s="79"/>
      <c r="KD97" s="79"/>
      <c r="KE97" s="79"/>
      <c r="KF97" s="79"/>
      <c r="KG97" s="79"/>
      <c r="KH97" s="79"/>
      <c r="KI97" s="79"/>
      <c r="KJ97" s="79"/>
      <c r="KK97" s="79"/>
      <c r="KL97" s="79"/>
      <c r="KM97" s="79"/>
      <c r="KN97" s="79"/>
      <c r="KO97" s="79"/>
      <c r="KP97" s="79"/>
      <c r="KQ97" s="79"/>
      <c r="KR97" s="79"/>
      <c r="KS97" s="79"/>
      <c r="KT97" s="79"/>
      <c r="KU97" s="79"/>
      <c r="KV97" s="79"/>
      <c r="KW97" s="79"/>
      <c r="KX97" s="79"/>
      <c r="KY97" s="79"/>
      <c r="KZ97" s="79"/>
      <c r="LA97" s="79"/>
      <c r="LB97" s="79"/>
      <c r="LC97" s="79"/>
      <c r="LD97" s="79"/>
      <c r="LE97" s="79"/>
      <c r="LF97" s="79"/>
      <c r="LG97" s="79"/>
      <c r="LH97" s="79"/>
      <c r="LI97" s="79"/>
      <c r="LJ97" s="79"/>
      <c r="LK97" s="79"/>
      <c r="LL97" s="79"/>
      <c r="LM97" s="79"/>
      <c r="LN97" s="79"/>
      <c r="LO97" s="79"/>
      <c r="LP97" s="79"/>
      <c r="LQ97" s="79"/>
      <c r="LR97" s="79"/>
      <c r="LS97" s="79"/>
      <c r="LT97" s="79"/>
      <c r="LU97" s="79"/>
      <c r="LV97" s="79"/>
      <c r="LW97" s="79"/>
      <c r="LX97" s="79"/>
      <c r="LY97" s="79"/>
      <c r="LZ97" s="79"/>
      <c r="MA97" s="79"/>
      <c r="MB97" s="79"/>
      <c r="MC97" s="79"/>
      <c r="MD97" s="79"/>
      <c r="ME97" s="79"/>
      <c r="MF97" s="79"/>
      <c r="MG97" s="79"/>
      <c r="MH97" s="79"/>
      <c r="MI97" s="79"/>
      <c r="MJ97" s="79"/>
      <c r="MK97" s="79"/>
      <c r="ML97" s="79"/>
      <c r="MM97" s="79"/>
      <c r="MN97" s="79"/>
      <c r="MO97" s="79"/>
      <c r="MP97" s="79"/>
      <c r="MQ97" s="79"/>
      <c r="MR97" s="79"/>
      <c r="MS97" s="79"/>
      <c r="MT97" s="79"/>
      <c r="MU97" s="79"/>
      <c r="MV97" s="79"/>
      <c r="MW97" s="79"/>
      <c r="MX97" s="79"/>
      <c r="MY97" s="79"/>
      <c r="MZ97" s="79"/>
      <c r="NA97" s="79"/>
      <c r="NB97" s="79"/>
      <c r="NC97" s="79"/>
      <c r="ND97" s="79"/>
      <c r="NE97" s="79"/>
      <c r="NF97" s="79"/>
      <c r="NG97" s="79"/>
      <c r="NH97" s="79"/>
      <c r="NI97" s="79"/>
      <c r="NJ97" s="79"/>
      <c r="NK97" s="79"/>
      <c r="NL97" s="79"/>
      <c r="NM97" s="79"/>
      <c r="NN97" s="79"/>
      <c r="NO97" s="79"/>
      <c r="NP97" s="79"/>
      <c r="NQ97" s="79"/>
      <c r="NR97" s="79"/>
      <c r="NS97" s="79"/>
      <c r="NT97" s="79"/>
      <c r="NU97" s="79"/>
      <c r="NV97" s="79"/>
      <c r="NW97" s="79"/>
      <c r="NX97" s="79"/>
      <c r="NY97" s="79"/>
      <c r="NZ97" s="79"/>
      <c r="OA97" s="79"/>
      <c r="OB97" s="79"/>
      <c r="OC97" s="79"/>
      <c r="OD97" s="79"/>
      <c r="OE97" s="79"/>
      <c r="OF97" s="79"/>
      <c r="OG97" s="79"/>
      <c r="OH97" s="79"/>
      <c r="OI97" s="79"/>
      <c r="OJ97" s="79"/>
      <c r="OK97" s="79"/>
      <c r="OL97" s="79"/>
      <c r="OM97" s="79"/>
      <c r="ON97" s="79"/>
      <c r="OO97" s="79"/>
      <c r="OP97" s="79"/>
      <c r="OQ97" s="79"/>
      <c r="OR97" s="79"/>
      <c r="OS97" s="79"/>
      <c r="OT97" s="79"/>
      <c r="OU97" s="79"/>
      <c r="OV97" s="79"/>
      <c r="OW97" s="79"/>
      <c r="OX97" s="79"/>
      <c r="OY97" s="79"/>
      <c r="OZ97" s="79"/>
      <c r="PA97" s="79"/>
      <c r="PB97" s="79"/>
      <c r="PC97" s="79"/>
      <c r="PD97" s="79"/>
      <c r="PE97" s="79"/>
      <c r="PF97" s="79"/>
      <c r="PG97" s="79"/>
      <c r="PH97" s="79"/>
      <c r="PI97" s="79"/>
      <c r="PJ97" s="79"/>
      <c r="PK97" s="79"/>
      <c r="PL97" s="79"/>
      <c r="PM97" s="79"/>
      <c r="PN97" s="79"/>
      <c r="PO97" s="79"/>
      <c r="PP97" s="79"/>
      <c r="PQ97" s="79"/>
      <c r="PR97" s="79"/>
      <c r="PS97" s="79"/>
      <c r="PT97" s="79"/>
      <c r="PU97" s="79"/>
      <c r="PV97" s="79"/>
      <c r="PW97" s="79"/>
      <c r="PX97" s="79"/>
      <c r="PY97" s="79"/>
      <c r="PZ97" s="79"/>
      <c r="QA97" s="79"/>
      <c r="QB97" s="79"/>
      <c r="QC97" s="79"/>
      <c r="QD97" s="79"/>
      <c r="QE97" s="79"/>
      <c r="QF97" s="79"/>
      <c r="QG97" s="79"/>
      <c r="QH97" s="79"/>
      <c r="QI97" s="79"/>
      <c r="QJ97" s="79"/>
      <c r="QK97" s="79"/>
      <c r="QL97" s="79"/>
      <c r="QM97" s="79"/>
      <c r="QN97" s="79"/>
      <c r="QO97" s="79"/>
      <c r="QP97" s="79"/>
      <c r="QQ97" s="79"/>
      <c r="QR97" s="79"/>
      <c r="QS97" s="79"/>
      <c r="QT97" s="79"/>
      <c r="QU97" s="79"/>
      <c r="QV97" s="79"/>
      <c r="QW97" s="79"/>
      <c r="QX97" s="79"/>
      <c r="QY97" s="79"/>
      <c r="QZ97" s="79"/>
      <c r="RA97" s="79"/>
      <c r="RB97" s="79"/>
      <c r="RC97" s="79"/>
      <c r="RD97" s="79"/>
      <c r="RE97" s="79"/>
      <c r="RF97" s="79"/>
      <c r="RG97" s="79"/>
      <c r="RH97" s="79"/>
      <c r="RI97" s="79"/>
      <c r="RJ97" s="79"/>
      <c r="RK97" s="79"/>
      <c r="RL97" s="79"/>
      <c r="RM97" s="79"/>
      <c r="RN97" s="79"/>
      <c r="RO97" s="79"/>
      <c r="RP97" s="79"/>
      <c r="RQ97" s="79"/>
      <c r="RR97" s="79"/>
      <c r="RS97" s="79"/>
      <c r="RT97" s="79"/>
      <c r="RU97" s="79"/>
      <c r="RV97" s="79"/>
      <c r="RW97" s="79"/>
      <c r="RX97" s="79"/>
      <c r="RY97" s="79"/>
      <c r="RZ97" s="79"/>
      <c r="SA97" s="79"/>
      <c r="SB97" s="79"/>
      <c r="SC97" s="79"/>
      <c r="SD97" s="79"/>
      <c r="SE97" s="79"/>
      <c r="SF97" s="79"/>
      <c r="SG97" s="79"/>
      <c r="SH97" s="79"/>
      <c r="SI97" s="79"/>
      <c r="SJ97" s="79"/>
      <c r="SK97" s="79"/>
      <c r="SL97" s="79"/>
      <c r="SM97" s="79"/>
      <c r="SN97" s="79"/>
      <c r="SO97" s="79"/>
      <c r="SP97" s="79"/>
      <c r="SQ97" s="79"/>
      <c r="SR97" s="79"/>
      <c r="SS97" s="79"/>
      <c r="ST97" s="79"/>
      <c r="SU97" s="79"/>
      <c r="SV97" s="79"/>
      <c r="SW97" s="79"/>
      <c r="SX97" s="79"/>
      <c r="SY97" s="79"/>
      <c r="SZ97" s="79"/>
      <c r="TA97" s="79"/>
      <c r="TB97" s="79"/>
      <c r="TC97" s="79"/>
      <c r="TD97" s="79"/>
      <c r="TE97" s="79"/>
      <c r="TF97" s="79"/>
      <c r="TG97" s="79"/>
      <c r="TH97" s="79"/>
      <c r="TI97" s="79"/>
      <c r="TJ97" s="79"/>
      <c r="TK97" s="79"/>
      <c r="TL97" s="79"/>
      <c r="TM97" s="79"/>
      <c r="TN97" s="79"/>
      <c r="TO97" s="79"/>
      <c r="TP97" s="79"/>
      <c r="TQ97" s="79"/>
      <c r="TR97" s="79"/>
      <c r="TS97" s="79"/>
      <c r="TT97" s="79"/>
      <c r="TU97" s="79"/>
      <c r="TV97" s="79"/>
      <c r="TW97" s="79"/>
      <c r="TX97" s="79"/>
      <c r="TY97" s="79"/>
      <c r="TZ97" s="79"/>
      <c r="UA97" s="79"/>
      <c r="UB97" s="79"/>
      <c r="UC97" s="79"/>
      <c r="UD97" s="79"/>
      <c r="UE97" s="79"/>
      <c r="UF97" s="79"/>
      <c r="UG97" s="79"/>
      <c r="UH97" s="79"/>
      <c r="UI97" s="79"/>
      <c r="UJ97" s="79"/>
      <c r="UK97" s="79"/>
      <c r="UL97" s="79"/>
      <c r="UM97" s="79"/>
      <c r="UN97" s="79"/>
      <c r="UO97" s="79"/>
      <c r="UP97" s="79"/>
      <c r="UQ97" s="79"/>
      <c r="UR97" s="79"/>
      <c r="US97" s="79"/>
      <c r="UT97" s="79"/>
      <c r="UU97" s="79"/>
      <c r="UV97" s="79"/>
      <c r="UW97" s="79"/>
      <c r="UX97" s="79"/>
      <c r="UY97" s="79"/>
      <c r="UZ97" s="79"/>
      <c r="VA97" s="79"/>
      <c r="VB97" s="79"/>
      <c r="VC97" s="79"/>
      <c r="VD97" s="79"/>
      <c r="VE97" s="79"/>
      <c r="VF97" s="79"/>
      <c r="VG97" s="79"/>
      <c r="VH97" s="79"/>
      <c r="VI97" s="79"/>
      <c r="VJ97" s="79"/>
      <c r="VK97" s="79"/>
      <c r="VL97" s="79"/>
      <c r="VM97" s="79"/>
      <c r="VN97" s="79"/>
      <c r="VO97" s="79"/>
      <c r="VP97" s="79"/>
      <c r="VQ97" s="79"/>
      <c r="VR97" s="79"/>
      <c r="VS97" s="79"/>
      <c r="VT97" s="79"/>
      <c r="VU97" s="79"/>
      <c r="VV97" s="79"/>
      <c r="VW97" s="79"/>
      <c r="VX97" s="79"/>
      <c r="VY97" s="79"/>
      <c r="VZ97" s="79"/>
      <c r="WA97" s="79"/>
      <c r="WB97" s="79"/>
      <c r="WC97" s="79"/>
      <c r="WD97" s="79"/>
      <c r="WE97" s="79"/>
      <c r="WF97" s="79"/>
      <c r="WG97" s="79"/>
      <c r="WH97" s="79"/>
      <c r="WI97" s="79"/>
      <c r="WJ97" s="79"/>
      <c r="WK97" s="79"/>
      <c r="WL97" s="79"/>
      <c r="WM97" s="79"/>
      <c r="WN97" s="79"/>
      <c r="WO97" s="79"/>
      <c r="WP97" s="79"/>
      <c r="WQ97" s="79"/>
      <c r="WR97" s="79"/>
      <c r="WS97" s="79"/>
      <c r="WT97" s="79"/>
      <c r="WU97" s="79"/>
      <c r="WV97" s="79"/>
      <c r="WW97" s="79"/>
      <c r="WX97" s="79"/>
      <c r="WY97" s="79"/>
      <c r="WZ97" s="79"/>
      <c r="XA97" s="79"/>
      <c r="XB97" s="79"/>
      <c r="XC97" s="79"/>
      <c r="XD97" s="79"/>
      <c r="XE97" s="79"/>
      <c r="XF97" s="79"/>
      <c r="XG97" s="79"/>
      <c r="XH97" s="79"/>
      <c r="XI97" s="79"/>
      <c r="XJ97" s="79"/>
      <c r="XK97" s="79"/>
      <c r="XL97" s="79"/>
      <c r="XM97" s="79"/>
      <c r="XN97" s="79"/>
      <c r="XO97" s="79"/>
      <c r="XP97" s="79"/>
      <c r="XQ97" s="79"/>
      <c r="XR97" s="79"/>
      <c r="XS97" s="79"/>
      <c r="XT97" s="79"/>
      <c r="XU97" s="79"/>
      <c r="XV97" s="79"/>
      <c r="XW97" s="79"/>
      <c r="XX97" s="79"/>
      <c r="XY97" s="79"/>
      <c r="XZ97" s="79"/>
      <c r="YA97" s="79"/>
      <c r="YB97" s="79"/>
      <c r="YC97" s="79"/>
    </row>
    <row r="98" spans="1:653" s="80" customFormat="1" ht="86.25" customHeight="1" x14ac:dyDescent="0.25">
      <c r="A98" s="78" t="s">
        <v>285</v>
      </c>
      <c r="B98" s="71" t="s">
        <v>286</v>
      </c>
      <c r="C98" s="71" t="s">
        <v>287</v>
      </c>
      <c r="D98" s="73" t="s">
        <v>353</v>
      </c>
      <c r="E98" s="73" t="s">
        <v>354</v>
      </c>
      <c r="F98" s="72"/>
      <c r="G98" s="72"/>
      <c r="H98" s="73" t="s">
        <v>128</v>
      </c>
      <c r="I98" s="73" t="s">
        <v>290</v>
      </c>
      <c r="J98" s="73" t="s">
        <v>291</v>
      </c>
      <c r="K98" s="73" t="s">
        <v>194</v>
      </c>
      <c r="L98" s="73" t="s">
        <v>292</v>
      </c>
      <c r="M98" s="74" t="s">
        <v>49</v>
      </c>
      <c r="N98" s="101">
        <v>0</v>
      </c>
      <c r="O98" s="75">
        <v>160</v>
      </c>
      <c r="P98" s="63">
        <v>0</v>
      </c>
      <c r="Q98" s="63">
        <v>0</v>
      </c>
      <c r="R98" s="64">
        <v>0</v>
      </c>
      <c r="S98" s="63">
        <v>19.2</v>
      </c>
      <c r="T98" s="65">
        <v>0</v>
      </c>
      <c r="U98" s="79"/>
      <c r="V98" s="79"/>
      <c r="W98" s="79"/>
      <c r="X98" s="79"/>
      <c r="Y98" s="79"/>
      <c r="Z98" s="79"/>
      <c r="AA98" s="79"/>
      <c r="AB98" s="79"/>
      <c r="AC98" s="79"/>
      <c r="AD98" s="79"/>
      <c r="AE98" s="79"/>
      <c r="AF98" s="79"/>
      <c r="AG98" s="79"/>
      <c r="AH98" s="79"/>
      <c r="AI98" s="79"/>
      <c r="AJ98" s="79"/>
      <c r="AK98" s="79"/>
      <c r="AL98" s="79"/>
      <c r="AM98" s="79"/>
      <c r="AN98" s="79"/>
      <c r="AO98" s="79"/>
      <c r="AP98" s="79"/>
      <c r="AQ98" s="79"/>
      <c r="AR98" s="79"/>
      <c r="AS98" s="79"/>
      <c r="AT98" s="79"/>
      <c r="AU98" s="79"/>
      <c r="AV98" s="79"/>
      <c r="AW98" s="79"/>
      <c r="AX98" s="79"/>
      <c r="AY98" s="79"/>
      <c r="AZ98" s="79"/>
      <c r="BA98" s="79"/>
      <c r="BB98" s="79"/>
      <c r="BC98" s="79"/>
      <c r="BD98" s="79"/>
      <c r="BE98" s="79"/>
      <c r="BF98" s="79"/>
      <c r="BG98" s="79"/>
      <c r="BH98" s="79"/>
      <c r="BI98" s="79"/>
      <c r="BJ98" s="79"/>
      <c r="BK98" s="79"/>
      <c r="BL98" s="79"/>
      <c r="BM98" s="79"/>
      <c r="BN98" s="79"/>
      <c r="BO98" s="79"/>
      <c r="BP98" s="79"/>
      <c r="BQ98" s="79"/>
      <c r="BR98" s="79"/>
      <c r="BS98" s="79"/>
      <c r="BT98" s="79"/>
      <c r="BU98" s="79"/>
      <c r="BV98" s="79"/>
      <c r="BW98" s="79"/>
      <c r="BX98" s="79"/>
      <c r="BY98" s="79"/>
      <c r="BZ98" s="79"/>
      <c r="CA98" s="79"/>
      <c r="CB98" s="79"/>
      <c r="CC98" s="79"/>
      <c r="CD98" s="79"/>
      <c r="CE98" s="79"/>
      <c r="CF98" s="79"/>
      <c r="CG98" s="79"/>
      <c r="CH98" s="79"/>
      <c r="CI98" s="79"/>
      <c r="CJ98" s="79"/>
      <c r="CK98" s="79"/>
      <c r="CL98" s="79"/>
      <c r="CM98" s="79"/>
      <c r="CN98" s="79"/>
      <c r="CO98" s="79"/>
      <c r="CP98" s="79"/>
      <c r="CQ98" s="79"/>
      <c r="CR98" s="79"/>
      <c r="CS98" s="79"/>
      <c r="CT98" s="79"/>
      <c r="CU98" s="79"/>
      <c r="CV98" s="79"/>
      <c r="CW98" s="79"/>
      <c r="CX98" s="79"/>
      <c r="CY98" s="79"/>
      <c r="CZ98" s="79"/>
      <c r="DA98" s="79"/>
      <c r="DB98" s="79"/>
      <c r="DC98" s="79"/>
      <c r="DD98" s="79"/>
      <c r="DE98" s="79"/>
      <c r="DF98" s="79"/>
      <c r="DG98" s="79"/>
      <c r="DH98" s="79"/>
      <c r="DI98" s="79"/>
      <c r="DJ98" s="79"/>
      <c r="DK98" s="79"/>
      <c r="DL98" s="79"/>
      <c r="DM98" s="79"/>
      <c r="DN98" s="79"/>
      <c r="DO98" s="79"/>
      <c r="DP98" s="79"/>
      <c r="DQ98" s="79"/>
      <c r="DR98" s="79"/>
      <c r="DS98" s="79"/>
      <c r="DT98" s="79"/>
      <c r="DU98" s="79"/>
      <c r="DV98" s="79"/>
      <c r="DW98" s="79"/>
      <c r="DX98" s="79"/>
      <c r="DY98" s="79"/>
      <c r="DZ98" s="79"/>
      <c r="EA98" s="79"/>
      <c r="EB98" s="79"/>
      <c r="EC98" s="79"/>
      <c r="ED98" s="79"/>
      <c r="EE98" s="79"/>
      <c r="EF98" s="79"/>
      <c r="EG98" s="79"/>
      <c r="EH98" s="79"/>
      <c r="EI98" s="79"/>
      <c r="EJ98" s="79"/>
      <c r="EK98" s="79"/>
      <c r="EL98" s="79"/>
      <c r="EM98" s="79"/>
      <c r="EN98" s="79"/>
      <c r="EO98" s="79"/>
      <c r="EP98" s="79"/>
      <c r="EQ98" s="79"/>
      <c r="ER98" s="79"/>
      <c r="ES98" s="79"/>
      <c r="ET98" s="79"/>
      <c r="EU98" s="79"/>
      <c r="EV98" s="79"/>
      <c r="EW98" s="79"/>
      <c r="EX98" s="79"/>
      <c r="EY98" s="79"/>
      <c r="EZ98" s="79"/>
      <c r="FA98" s="79"/>
      <c r="FB98" s="79"/>
      <c r="FC98" s="79"/>
      <c r="FD98" s="79"/>
      <c r="FE98" s="79"/>
      <c r="FF98" s="79"/>
      <c r="FG98" s="79"/>
      <c r="FH98" s="79"/>
      <c r="FI98" s="79"/>
      <c r="FJ98" s="79"/>
      <c r="FK98" s="79"/>
      <c r="FL98" s="79"/>
      <c r="FM98" s="79"/>
      <c r="FN98" s="79"/>
      <c r="FO98" s="79"/>
      <c r="FP98" s="79"/>
      <c r="FQ98" s="79"/>
      <c r="FR98" s="79"/>
      <c r="FS98" s="79"/>
      <c r="FT98" s="79"/>
      <c r="FU98" s="79"/>
      <c r="FV98" s="79"/>
      <c r="FW98" s="79"/>
      <c r="FX98" s="79"/>
      <c r="FY98" s="79"/>
      <c r="FZ98" s="79"/>
      <c r="GA98" s="79"/>
      <c r="GB98" s="79"/>
      <c r="GC98" s="79"/>
      <c r="GD98" s="79"/>
      <c r="GE98" s="79"/>
      <c r="GF98" s="79"/>
      <c r="GG98" s="79"/>
      <c r="GH98" s="79"/>
      <c r="GI98" s="79"/>
      <c r="GJ98" s="79"/>
      <c r="GK98" s="79"/>
      <c r="GL98" s="79"/>
      <c r="GM98" s="79"/>
      <c r="GN98" s="79"/>
      <c r="GO98" s="79"/>
      <c r="GP98" s="79"/>
      <c r="GQ98" s="79"/>
      <c r="GR98" s="79"/>
      <c r="GS98" s="79"/>
      <c r="GT98" s="79"/>
      <c r="GU98" s="79"/>
      <c r="GV98" s="79"/>
      <c r="GW98" s="79"/>
      <c r="GX98" s="79"/>
      <c r="GY98" s="79"/>
      <c r="GZ98" s="79"/>
      <c r="HA98" s="79"/>
      <c r="HB98" s="79"/>
      <c r="HC98" s="79"/>
      <c r="HD98" s="79"/>
      <c r="HE98" s="79"/>
      <c r="HF98" s="79"/>
      <c r="HG98" s="79"/>
      <c r="HH98" s="79"/>
      <c r="HI98" s="79"/>
      <c r="HJ98" s="79"/>
      <c r="HK98" s="79"/>
      <c r="HL98" s="79"/>
      <c r="HM98" s="79"/>
      <c r="HN98" s="79"/>
      <c r="HO98" s="79"/>
      <c r="HP98" s="79"/>
      <c r="HQ98" s="79"/>
      <c r="HR98" s="79"/>
      <c r="HS98" s="79"/>
      <c r="HT98" s="79"/>
      <c r="HU98" s="79"/>
      <c r="HV98" s="79"/>
      <c r="HW98" s="79"/>
      <c r="HX98" s="79"/>
      <c r="HY98" s="79"/>
      <c r="HZ98" s="79"/>
      <c r="IA98" s="79"/>
      <c r="IB98" s="79"/>
      <c r="IC98" s="79"/>
      <c r="ID98" s="79"/>
      <c r="IE98" s="79"/>
      <c r="IF98" s="79"/>
      <c r="IG98" s="79"/>
      <c r="IH98" s="79"/>
      <c r="II98" s="79"/>
      <c r="IJ98" s="79"/>
      <c r="IK98" s="79"/>
      <c r="IL98" s="79"/>
      <c r="IM98" s="79"/>
      <c r="IN98" s="79"/>
      <c r="IO98" s="79"/>
      <c r="IP98" s="79"/>
      <c r="IQ98" s="79"/>
      <c r="IR98" s="79"/>
      <c r="IS98" s="79"/>
      <c r="IT98" s="79"/>
      <c r="IU98" s="79"/>
      <c r="IV98" s="79"/>
      <c r="IW98" s="79"/>
      <c r="IX98" s="79"/>
      <c r="IY98" s="79"/>
      <c r="IZ98" s="79"/>
      <c r="JA98" s="79"/>
      <c r="JB98" s="79"/>
      <c r="JC98" s="79"/>
      <c r="JD98" s="79"/>
      <c r="JE98" s="79"/>
      <c r="JF98" s="79"/>
      <c r="JG98" s="79"/>
      <c r="JH98" s="79"/>
      <c r="JI98" s="79"/>
      <c r="JJ98" s="79"/>
      <c r="JK98" s="79"/>
      <c r="JL98" s="79"/>
      <c r="JM98" s="79"/>
      <c r="JN98" s="79"/>
      <c r="JO98" s="79"/>
      <c r="JP98" s="79"/>
      <c r="JQ98" s="79"/>
      <c r="JR98" s="79"/>
      <c r="JS98" s="79"/>
      <c r="JT98" s="79"/>
      <c r="JU98" s="79"/>
      <c r="JV98" s="79"/>
      <c r="JW98" s="79"/>
      <c r="JX98" s="79"/>
      <c r="JY98" s="79"/>
      <c r="JZ98" s="79"/>
      <c r="KA98" s="79"/>
      <c r="KB98" s="79"/>
      <c r="KC98" s="79"/>
      <c r="KD98" s="79"/>
      <c r="KE98" s="79"/>
      <c r="KF98" s="79"/>
      <c r="KG98" s="79"/>
      <c r="KH98" s="79"/>
      <c r="KI98" s="79"/>
      <c r="KJ98" s="79"/>
      <c r="KK98" s="79"/>
      <c r="KL98" s="79"/>
      <c r="KM98" s="79"/>
      <c r="KN98" s="79"/>
      <c r="KO98" s="79"/>
      <c r="KP98" s="79"/>
      <c r="KQ98" s="79"/>
      <c r="KR98" s="79"/>
      <c r="KS98" s="79"/>
      <c r="KT98" s="79"/>
      <c r="KU98" s="79"/>
      <c r="KV98" s="79"/>
      <c r="KW98" s="79"/>
      <c r="KX98" s="79"/>
      <c r="KY98" s="79"/>
      <c r="KZ98" s="79"/>
      <c r="LA98" s="79"/>
      <c r="LB98" s="79"/>
      <c r="LC98" s="79"/>
      <c r="LD98" s="79"/>
      <c r="LE98" s="79"/>
      <c r="LF98" s="79"/>
      <c r="LG98" s="79"/>
      <c r="LH98" s="79"/>
      <c r="LI98" s="79"/>
      <c r="LJ98" s="79"/>
      <c r="LK98" s="79"/>
      <c r="LL98" s="79"/>
      <c r="LM98" s="79"/>
      <c r="LN98" s="79"/>
      <c r="LO98" s="79"/>
      <c r="LP98" s="79"/>
      <c r="LQ98" s="79"/>
      <c r="LR98" s="79"/>
      <c r="LS98" s="79"/>
      <c r="LT98" s="79"/>
      <c r="LU98" s="79"/>
      <c r="LV98" s="79"/>
      <c r="LW98" s="79"/>
      <c r="LX98" s="79"/>
      <c r="LY98" s="79"/>
      <c r="LZ98" s="79"/>
      <c r="MA98" s="79"/>
      <c r="MB98" s="79"/>
      <c r="MC98" s="79"/>
      <c r="MD98" s="79"/>
      <c r="ME98" s="79"/>
      <c r="MF98" s="79"/>
      <c r="MG98" s="79"/>
      <c r="MH98" s="79"/>
      <c r="MI98" s="79"/>
      <c r="MJ98" s="79"/>
      <c r="MK98" s="79"/>
      <c r="ML98" s="79"/>
      <c r="MM98" s="79"/>
      <c r="MN98" s="79"/>
      <c r="MO98" s="79"/>
      <c r="MP98" s="79"/>
      <c r="MQ98" s="79"/>
      <c r="MR98" s="79"/>
      <c r="MS98" s="79"/>
      <c r="MT98" s="79"/>
      <c r="MU98" s="79"/>
      <c r="MV98" s="79"/>
      <c r="MW98" s="79"/>
      <c r="MX98" s="79"/>
      <c r="MY98" s="79"/>
      <c r="MZ98" s="79"/>
      <c r="NA98" s="79"/>
      <c r="NB98" s="79"/>
      <c r="NC98" s="79"/>
      <c r="ND98" s="79"/>
      <c r="NE98" s="79"/>
      <c r="NF98" s="79"/>
      <c r="NG98" s="79"/>
      <c r="NH98" s="79"/>
      <c r="NI98" s="79"/>
      <c r="NJ98" s="79"/>
      <c r="NK98" s="79"/>
      <c r="NL98" s="79"/>
      <c r="NM98" s="79"/>
      <c r="NN98" s="79"/>
      <c r="NO98" s="79"/>
      <c r="NP98" s="79"/>
      <c r="NQ98" s="79"/>
      <c r="NR98" s="79"/>
      <c r="NS98" s="79"/>
      <c r="NT98" s="79"/>
      <c r="NU98" s="79"/>
      <c r="NV98" s="79"/>
      <c r="NW98" s="79"/>
      <c r="NX98" s="79"/>
      <c r="NY98" s="79"/>
      <c r="NZ98" s="79"/>
      <c r="OA98" s="79"/>
      <c r="OB98" s="79"/>
      <c r="OC98" s="79"/>
      <c r="OD98" s="79"/>
      <c r="OE98" s="79"/>
      <c r="OF98" s="79"/>
      <c r="OG98" s="79"/>
      <c r="OH98" s="79"/>
      <c r="OI98" s="79"/>
      <c r="OJ98" s="79"/>
      <c r="OK98" s="79"/>
      <c r="OL98" s="79"/>
      <c r="OM98" s="79"/>
      <c r="ON98" s="79"/>
      <c r="OO98" s="79"/>
      <c r="OP98" s="79"/>
      <c r="OQ98" s="79"/>
      <c r="OR98" s="79"/>
      <c r="OS98" s="79"/>
      <c r="OT98" s="79"/>
      <c r="OU98" s="79"/>
      <c r="OV98" s="79"/>
      <c r="OW98" s="79"/>
      <c r="OX98" s="79"/>
      <c r="OY98" s="79"/>
      <c r="OZ98" s="79"/>
      <c r="PA98" s="79"/>
      <c r="PB98" s="79"/>
      <c r="PC98" s="79"/>
      <c r="PD98" s="79"/>
      <c r="PE98" s="79"/>
      <c r="PF98" s="79"/>
      <c r="PG98" s="79"/>
      <c r="PH98" s="79"/>
      <c r="PI98" s="79"/>
      <c r="PJ98" s="79"/>
      <c r="PK98" s="79"/>
      <c r="PL98" s="79"/>
      <c r="PM98" s="79"/>
      <c r="PN98" s="79"/>
      <c r="PO98" s="79"/>
      <c r="PP98" s="79"/>
      <c r="PQ98" s="79"/>
      <c r="PR98" s="79"/>
      <c r="PS98" s="79"/>
      <c r="PT98" s="79"/>
      <c r="PU98" s="79"/>
      <c r="PV98" s="79"/>
      <c r="PW98" s="79"/>
      <c r="PX98" s="79"/>
      <c r="PY98" s="79"/>
      <c r="PZ98" s="79"/>
      <c r="QA98" s="79"/>
      <c r="QB98" s="79"/>
      <c r="QC98" s="79"/>
      <c r="QD98" s="79"/>
      <c r="QE98" s="79"/>
      <c r="QF98" s="79"/>
      <c r="QG98" s="79"/>
      <c r="QH98" s="79"/>
      <c r="QI98" s="79"/>
      <c r="QJ98" s="79"/>
      <c r="QK98" s="79"/>
      <c r="QL98" s="79"/>
      <c r="QM98" s="79"/>
      <c r="QN98" s="79"/>
      <c r="QO98" s="79"/>
      <c r="QP98" s="79"/>
      <c r="QQ98" s="79"/>
      <c r="QR98" s="79"/>
      <c r="QS98" s="79"/>
      <c r="QT98" s="79"/>
      <c r="QU98" s="79"/>
      <c r="QV98" s="79"/>
      <c r="QW98" s="79"/>
      <c r="QX98" s="79"/>
      <c r="QY98" s="79"/>
      <c r="QZ98" s="79"/>
      <c r="RA98" s="79"/>
      <c r="RB98" s="79"/>
      <c r="RC98" s="79"/>
      <c r="RD98" s="79"/>
      <c r="RE98" s="79"/>
      <c r="RF98" s="79"/>
      <c r="RG98" s="79"/>
      <c r="RH98" s="79"/>
      <c r="RI98" s="79"/>
      <c r="RJ98" s="79"/>
      <c r="RK98" s="79"/>
      <c r="RL98" s="79"/>
      <c r="RM98" s="79"/>
      <c r="RN98" s="79"/>
      <c r="RO98" s="79"/>
      <c r="RP98" s="79"/>
      <c r="RQ98" s="79"/>
      <c r="RR98" s="79"/>
      <c r="RS98" s="79"/>
      <c r="RT98" s="79"/>
      <c r="RU98" s="79"/>
      <c r="RV98" s="79"/>
      <c r="RW98" s="79"/>
      <c r="RX98" s="79"/>
      <c r="RY98" s="79"/>
      <c r="RZ98" s="79"/>
      <c r="SA98" s="79"/>
      <c r="SB98" s="79"/>
      <c r="SC98" s="79"/>
      <c r="SD98" s="79"/>
      <c r="SE98" s="79"/>
      <c r="SF98" s="79"/>
      <c r="SG98" s="79"/>
      <c r="SH98" s="79"/>
      <c r="SI98" s="79"/>
      <c r="SJ98" s="79"/>
      <c r="SK98" s="79"/>
      <c r="SL98" s="79"/>
      <c r="SM98" s="79"/>
      <c r="SN98" s="79"/>
      <c r="SO98" s="79"/>
      <c r="SP98" s="79"/>
      <c r="SQ98" s="79"/>
      <c r="SR98" s="79"/>
      <c r="SS98" s="79"/>
      <c r="ST98" s="79"/>
      <c r="SU98" s="79"/>
      <c r="SV98" s="79"/>
      <c r="SW98" s="79"/>
      <c r="SX98" s="79"/>
      <c r="SY98" s="79"/>
      <c r="SZ98" s="79"/>
      <c r="TA98" s="79"/>
      <c r="TB98" s="79"/>
      <c r="TC98" s="79"/>
      <c r="TD98" s="79"/>
      <c r="TE98" s="79"/>
      <c r="TF98" s="79"/>
      <c r="TG98" s="79"/>
      <c r="TH98" s="79"/>
      <c r="TI98" s="79"/>
      <c r="TJ98" s="79"/>
      <c r="TK98" s="79"/>
      <c r="TL98" s="79"/>
      <c r="TM98" s="79"/>
      <c r="TN98" s="79"/>
      <c r="TO98" s="79"/>
      <c r="TP98" s="79"/>
      <c r="TQ98" s="79"/>
      <c r="TR98" s="79"/>
      <c r="TS98" s="79"/>
      <c r="TT98" s="79"/>
      <c r="TU98" s="79"/>
      <c r="TV98" s="79"/>
      <c r="TW98" s="79"/>
      <c r="TX98" s="79"/>
      <c r="TY98" s="79"/>
      <c r="TZ98" s="79"/>
      <c r="UA98" s="79"/>
      <c r="UB98" s="79"/>
      <c r="UC98" s="79"/>
      <c r="UD98" s="79"/>
      <c r="UE98" s="79"/>
      <c r="UF98" s="79"/>
      <c r="UG98" s="79"/>
      <c r="UH98" s="79"/>
      <c r="UI98" s="79"/>
      <c r="UJ98" s="79"/>
      <c r="UK98" s="79"/>
      <c r="UL98" s="79"/>
      <c r="UM98" s="79"/>
      <c r="UN98" s="79"/>
      <c r="UO98" s="79"/>
      <c r="UP98" s="79"/>
      <c r="UQ98" s="79"/>
      <c r="UR98" s="79"/>
      <c r="US98" s="79"/>
      <c r="UT98" s="79"/>
      <c r="UU98" s="79"/>
      <c r="UV98" s="79"/>
      <c r="UW98" s="79"/>
      <c r="UX98" s="79"/>
      <c r="UY98" s="79"/>
      <c r="UZ98" s="79"/>
      <c r="VA98" s="79"/>
      <c r="VB98" s="79"/>
      <c r="VC98" s="79"/>
      <c r="VD98" s="79"/>
      <c r="VE98" s="79"/>
      <c r="VF98" s="79"/>
      <c r="VG98" s="79"/>
      <c r="VH98" s="79"/>
      <c r="VI98" s="79"/>
      <c r="VJ98" s="79"/>
      <c r="VK98" s="79"/>
      <c r="VL98" s="79"/>
      <c r="VM98" s="79"/>
      <c r="VN98" s="79"/>
      <c r="VO98" s="79"/>
      <c r="VP98" s="79"/>
      <c r="VQ98" s="79"/>
      <c r="VR98" s="79"/>
      <c r="VS98" s="79"/>
      <c r="VT98" s="79"/>
      <c r="VU98" s="79"/>
      <c r="VV98" s="79"/>
      <c r="VW98" s="79"/>
      <c r="VX98" s="79"/>
      <c r="VY98" s="79"/>
      <c r="VZ98" s="79"/>
      <c r="WA98" s="79"/>
      <c r="WB98" s="79"/>
      <c r="WC98" s="79"/>
      <c r="WD98" s="79"/>
      <c r="WE98" s="79"/>
      <c r="WF98" s="79"/>
      <c r="WG98" s="79"/>
      <c r="WH98" s="79"/>
      <c r="WI98" s="79"/>
      <c r="WJ98" s="79"/>
      <c r="WK98" s="79"/>
      <c r="WL98" s="79"/>
      <c r="WM98" s="79"/>
      <c r="WN98" s="79"/>
      <c r="WO98" s="79"/>
      <c r="WP98" s="79"/>
      <c r="WQ98" s="79"/>
      <c r="WR98" s="79"/>
      <c r="WS98" s="79"/>
      <c r="WT98" s="79"/>
      <c r="WU98" s="79"/>
      <c r="WV98" s="79"/>
      <c r="WW98" s="79"/>
      <c r="WX98" s="79"/>
      <c r="WY98" s="79"/>
      <c r="WZ98" s="79"/>
      <c r="XA98" s="79"/>
      <c r="XB98" s="79"/>
      <c r="XC98" s="79"/>
      <c r="XD98" s="79"/>
      <c r="XE98" s="79"/>
      <c r="XF98" s="79"/>
      <c r="XG98" s="79"/>
      <c r="XH98" s="79"/>
      <c r="XI98" s="79"/>
      <c r="XJ98" s="79"/>
      <c r="XK98" s="79"/>
      <c r="XL98" s="79"/>
      <c r="XM98" s="79"/>
      <c r="XN98" s="79"/>
      <c r="XO98" s="79"/>
      <c r="XP98" s="79"/>
      <c r="XQ98" s="79"/>
      <c r="XR98" s="79"/>
      <c r="XS98" s="79"/>
      <c r="XT98" s="79"/>
      <c r="XU98" s="79"/>
      <c r="XV98" s="79"/>
      <c r="XW98" s="79"/>
      <c r="XX98" s="79"/>
      <c r="XY98" s="79"/>
      <c r="XZ98" s="79"/>
      <c r="YA98" s="79"/>
      <c r="YB98" s="79"/>
      <c r="YC98" s="79"/>
    </row>
    <row r="99" spans="1:653" s="80" customFormat="1" ht="86.25" customHeight="1" x14ac:dyDescent="0.25">
      <c r="A99" s="78" t="s">
        <v>285</v>
      </c>
      <c r="B99" s="71" t="s">
        <v>286</v>
      </c>
      <c r="C99" s="71" t="s">
        <v>287</v>
      </c>
      <c r="D99" s="73" t="s">
        <v>355</v>
      </c>
      <c r="E99" s="73" t="s">
        <v>356</v>
      </c>
      <c r="F99" s="72"/>
      <c r="G99" s="72"/>
      <c r="H99" s="73" t="s">
        <v>128</v>
      </c>
      <c r="I99" s="73" t="s">
        <v>290</v>
      </c>
      <c r="J99" s="73" t="s">
        <v>291</v>
      </c>
      <c r="K99" s="73" t="s">
        <v>194</v>
      </c>
      <c r="L99" s="73" t="s">
        <v>292</v>
      </c>
      <c r="M99" s="74" t="s">
        <v>49</v>
      </c>
      <c r="N99" s="101">
        <v>0</v>
      </c>
      <c r="O99" s="75">
        <v>6.2</v>
      </c>
      <c r="P99" s="63">
        <v>0</v>
      </c>
      <c r="Q99" s="63">
        <v>0</v>
      </c>
      <c r="R99" s="64">
        <v>0</v>
      </c>
      <c r="S99" s="63">
        <v>0.74</v>
      </c>
      <c r="T99" s="65">
        <v>0</v>
      </c>
      <c r="U99" s="79"/>
      <c r="V99" s="79"/>
      <c r="W99" s="79"/>
      <c r="X99" s="79"/>
      <c r="Y99" s="79"/>
      <c r="Z99" s="79"/>
      <c r="AA99" s="79"/>
      <c r="AB99" s="79"/>
      <c r="AC99" s="79"/>
      <c r="AD99" s="79"/>
      <c r="AE99" s="79"/>
      <c r="AF99" s="79"/>
      <c r="AG99" s="79"/>
      <c r="AH99" s="79"/>
      <c r="AI99" s="79"/>
      <c r="AJ99" s="79"/>
      <c r="AK99" s="79"/>
      <c r="AL99" s="79"/>
      <c r="AM99" s="79"/>
      <c r="AN99" s="79"/>
      <c r="AO99" s="79"/>
      <c r="AP99" s="79"/>
      <c r="AQ99" s="79"/>
      <c r="AR99" s="79"/>
      <c r="AS99" s="79"/>
      <c r="AT99" s="79"/>
      <c r="AU99" s="79"/>
      <c r="AV99" s="79"/>
      <c r="AW99" s="79"/>
      <c r="AX99" s="79"/>
      <c r="AY99" s="79"/>
      <c r="AZ99" s="79"/>
      <c r="BA99" s="79"/>
      <c r="BB99" s="79"/>
      <c r="BC99" s="79"/>
      <c r="BD99" s="79"/>
      <c r="BE99" s="79"/>
      <c r="BF99" s="79"/>
      <c r="BG99" s="79"/>
      <c r="BH99" s="79"/>
      <c r="BI99" s="79"/>
      <c r="BJ99" s="79"/>
      <c r="BK99" s="79"/>
      <c r="BL99" s="79"/>
      <c r="BM99" s="79"/>
      <c r="BN99" s="79"/>
      <c r="BO99" s="79"/>
      <c r="BP99" s="79"/>
      <c r="BQ99" s="79"/>
      <c r="BR99" s="79"/>
      <c r="BS99" s="79"/>
      <c r="BT99" s="79"/>
      <c r="BU99" s="79"/>
      <c r="BV99" s="79"/>
      <c r="BW99" s="79"/>
      <c r="BX99" s="79"/>
      <c r="BY99" s="79"/>
      <c r="BZ99" s="79"/>
      <c r="CA99" s="79"/>
      <c r="CB99" s="79"/>
      <c r="CC99" s="79"/>
      <c r="CD99" s="79"/>
      <c r="CE99" s="79"/>
      <c r="CF99" s="79"/>
      <c r="CG99" s="79"/>
      <c r="CH99" s="79"/>
      <c r="CI99" s="79"/>
      <c r="CJ99" s="79"/>
      <c r="CK99" s="79"/>
      <c r="CL99" s="79"/>
      <c r="CM99" s="79"/>
      <c r="CN99" s="79"/>
      <c r="CO99" s="79"/>
      <c r="CP99" s="79"/>
      <c r="CQ99" s="79"/>
      <c r="CR99" s="79"/>
      <c r="CS99" s="79"/>
      <c r="CT99" s="79"/>
      <c r="CU99" s="79"/>
      <c r="CV99" s="79"/>
      <c r="CW99" s="79"/>
      <c r="CX99" s="79"/>
      <c r="CY99" s="79"/>
      <c r="CZ99" s="79"/>
      <c r="DA99" s="79"/>
      <c r="DB99" s="79"/>
      <c r="DC99" s="79"/>
      <c r="DD99" s="79"/>
      <c r="DE99" s="79"/>
      <c r="DF99" s="79"/>
      <c r="DG99" s="79"/>
      <c r="DH99" s="79"/>
      <c r="DI99" s="79"/>
      <c r="DJ99" s="79"/>
      <c r="DK99" s="79"/>
      <c r="DL99" s="79"/>
      <c r="DM99" s="79"/>
      <c r="DN99" s="79"/>
      <c r="DO99" s="79"/>
      <c r="DP99" s="79"/>
      <c r="DQ99" s="79"/>
      <c r="DR99" s="79"/>
      <c r="DS99" s="79"/>
      <c r="DT99" s="79"/>
      <c r="DU99" s="79"/>
      <c r="DV99" s="79"/>
      <c r="DW99" s="79"/>
      <c r="DX99" s="79"/>
      <c r="DY99" s="79"/>
      <c r="DZ99" s="79"/>
      <c r="EA99" s="79"/>
      <c r="EB99" s="79"/>
      <c r="EC99" s="79"/>
      <c r="ED99" s="79"/>
      <c r="EE99" s="79"/>
      <c r="EF99" s="79"/>
      <c r="EG99" s="79"/>
      <c r="EH99" s="79"/>
      <c r="EI99" s="79"/>
      <c r="EJ99" s="79"/>
      <c r="EK99" s="79"/>
      <c r="EL99" s="79"/>
      <c r="EM99" s="79"/>
      <c r="EN99" s="79"/>
      <c r="EO99" s="79"/>
      <c r="EP99" s="79"/>
      <c r="EQ99" s="79"/>
      <c r="ER99" s="79"/>
      <c r="ES99" s="79"/>
      <c r="ET99" s="79"/>
      <c r="EU99" s="79"/>
      <c r="EV99" s="79"/>
      <c r="EW99" s="79"/>
      <c r="EX99" s="79"/>
      <c r="EY99" s="79"/>
      <c r="EZ99" s="79"/>
      <c r="FA99" s="79"/>
      <c r="FB99" s="79"/>
      <c r="FC99" s="79"/>
      <c r="FD99" s="79"/>
      <c r="FE99" s="79"/>
      <c r="FF99" s="79"/>
      <c r="FG99" s="79"/>
      <c r="FH99" s="79"/>
      <c r="FI99" s="79"/>
      <c r="FJ99" s="79"/>
      <c r="FK99" s="79"/>
      <c r="FL99" s="79"/>
      <c r="FM99" s="79"/>
      <c r="FN99" s="79"/>
      <c r="FO99" s="79"/>
      <c r="FP99" s="79"/>
      <c r="FQ99" s="79"/>
      <c r="FR99" s="79"/>
      <c r="FS99" s="79"/>
      <c r="FT99" s="79"/>
      <c r="FU99" s="79"/>
      <c r="FV99" s="79"/>
      <c r="FW99" s="79"/>
      <c r="FX99" s="79"/>
      <c r="FY99" s="79"/>
      <c r="FZ99" s="79"/>
      <c r="GA99" s="79"/>
      <c r="GB99" s="79"/>
      <c r="GC99" s="79"/>
      <c r="GD99" s="79"/>
      <c r="GE99" s="79"/>
      <c r="GF99" s="79"/>
      <c r="GG99" s="79"/>
      <c r="GH99" s="79"/>
      <c r="GI99" s="79"/>
      <c r="GJ99" s="79"/>
      <c r="GK99" s="79"/>
      <c r="GL99" s="79"/>
      <c r="GM99" s="79"/>
      <c r="GN99" s="79"/>
      <c r="GO99" s="79"/>
      <c r="GP99" s="79"/>
      <c r="GQ99" s="79"/>
      <c r="GR99" s="79"/>
      <c r="GS99" s="79"/>
      <c r="GT99" s="79"/>
      <c r="GU99" s="79"/>
      <c r="GV99" s="79"/>
      <c r="GW99" s="79"/>
      <c r="GX99" s="79"/>
      <c r="GY99" s="79"/>
      <c r="GZ99" s="79"/>
      <c r="HA99" s="79"/>
      <c r="HB99" s="79"/>
      <c r="HC99" s="79"/>
      <c r="HD99" s="79"/>
      <c r="HE99" s="79"/>
      <c r="HF99" s="79"/>
      <c r="HG99" s="79"/>
      <c r="HH99" s="79"/>
      <c r="HI99" s="79"/>
      <c r="HJ99" s="79"/>
      <c r="HK99" s="79"/>
      <c r="HL99" s="79"/>
      <c r="HM99" s="79"/>
      <c r="HN99" s="79"/>
      <c r="HO99" s="79"/>
      <c r="HP99" s="79"/>
      <c r="HQ99" s="79"/>
      <c r="HR99" s="79"/>
      <c r="HS99" s="79"/>
      <c r="HT99" s="79"/>
      <c r="HU99" s="79"/>
      <c r="HV99" s="79"/>
      <c r="HW99" s="79"/>
      <c r="HX99" s="79"/>
      <c r="HY99" s="79"/>
      <c r="HZ99" s="79"/>
      <c r="IA99" s="79"/>
      <c r="IB99" s="79"/>
      <c r="IC99" s="79"/>
      <c r="ID99" s="79"/>
      <c r="IE99" s="79"/>
      <c r="IF99" s="79"/>
      <c r="IG99" s="79"/>
      <c r="IH99" s="79"/>
      <c r="II99" s="79"/>
      <c r="IJ99" s="79"/>
      <c r="IK99" s="79"/>
      <c r="IL99" s="79"/>
      <c r="IM99" s="79"/>
      <c r="IN99" s="79"/>
      <c r="IO99" s="79"/>
      <c r="IP99" s="79"/>
      <c r="IQ99" s="79"/>
      <c r="IR99" s="79"/>
      <c r="IS99" s="79"/>
      <c r="IT99" s="79"/>
      <c r="IU99" s="79"/>
      <c r="IV99" s="79"/>
      <c r="IW99" s="79"/>
      <c r="IX99" s="79"/>
      <c r="IY99" s="79"/>
      <c r="IZ99" s="79"/>
      <c r="JA99" s="79"/>
      <c r="JB99" s="79"/>
      <c r="JC99" s="79"/>
      <c r="JD99" s="79"/>
      <c r="JE99" s="79"/>
      <c r="JF99" s="79"/>
      <c r="JG99" s="79"/>
      <c r="JH99" s="79"/>
      <c r="JI99" s="79"/>
      <c r="JJ99" s="79"/>
      <c r="JK99" s="79"/>
      <c r="JL99" s="79"/>
      <c r="JM99" s="79"/>
      <c r="JN99" s="79"/>
      <c r="JO99" s="79"/>
      <c r="JP99" s="79"/>
      <c r="JQ99" s="79"/>
      <c r="JR99" s="79"/>
      <c r="JS99" s="79"/>
      <c r="JT99" s="79"/>
      <c r="JU99" s="79"/>
      <c r="JV99" s="79"/>
      <c r="JW99" s="79"/>
      <c r="JX99" s="79"/>
      <c r="JY99" s="79"/>
      <c r="JZ99" s="79"/>
      <c r="KA99" s="79"/>
      <c r="KB99" s="79"/>
      <c r="KC99" s="79"/>
      <c r="KD99" s="79"/>
      <c r="KE99" s="79"/>
      <c r="KF99" s="79"/>
      <c r="KG99" s="79"/>
      <c r="KH99" s="79"/>
      <c r="KI99" s="79"/>
      <c r="KJ99" s="79"/>
      <c r="KK99" s="79"/>
      <c r="KL99" s="79"/>
      <c r="KM99" s="79"/>
      <c r="KN99" s="79"/>
      <c r="KO99" s="79"/>
      <c r="KP99" s="79"/>
      <c r="KQ99" s="79"/>
      <c r="KR99" s="79"/>
      <c r="KS99" s="79"/>
      <c r="KT99" s="79"/>
      <c r="KU99" s="79"/>
      <c r="KV99" s="79"/>
      <c r="KW99" s="79"/>
      <c r="KX99" s="79"/>
      <c r="KY99" s="79"/>
      <c r="KZ99" s="79"/>
      <c r="LA99" s="79"/>
      <c r="LB99" s="79"/>
      <c r="LC99" s="79"/>
      <c r="LD99" s="79"/>
      <c r="LE99" s="79"/>
      <c r="LF99" s="79"/>
      <c r="LG99" s="79"/>
      <c r="LH99" s="79"/>
      <c r="LI99" s="79"/>
      <c r="LJ99" s="79"/>
      <c r="LK99" s="79"/>
      <c r="LL99" s="79"/>
      <c r="LM99" s="79"/>
      <c r="LN99" s="79"/>
      <c r="LO99" s="79"/>
      <c r="LP99" s="79"/>
      <c r="LQ99" s="79"/>
      <c r="LR99" s="79"/>
      <c r="LS99" s="79"/>
      <c r="LT99" s="79"/>
      <c r="LU99" s="79"/>
      <c r="LV99" s="79"/>
      <c r="LW99" s="79"/>
      <c r="LX99" s="79"/>
      <c r="LY99" s="79"/>
      <c r="LZ99" s="79"/>
      <c r="MA99" s="79"/>
      <c r="MB99" s="79"/>
      <c r="MC99" s="79"/>
      <c r="MD99" s="79"/>
      <c r="ME99" s="79"/>
      <c r="MF99" s="79"/>
      <c r="MG99" s="79"/>
      <c r="MH99" s="79"/>
      <c r="MI99" s="79"/>
      <c r="MJ99" s="79"/>
      <c r="MK99" s="79"/>
      <c r="ML99" s="79"/>
      <c r="MM99" s="79"/>
      <c r="MN99" s="79"/>
      <c r="MO99" s="79"/>
      <c r="MP99" s="79"/>
      <c r="MQ99" s="79"/>
      <c r="MR99" s="79"/>
      <c r="MS99" s="79"/>
      <c r="MT99" s="79"/>
      <c r="MU99" s="79"/>
      <c r="MV99" s="79"/>
      <c r="MW99" s="79"/>
      <c r="MX99" s="79"/>
      <c r="MY99" s="79"/>
      <c r="MZ99" s="79"/>
      <c r="NA99" s="79"/>
      <c r="NB99" s="79"/>
      <c r="NC99" s="79"/>
      <c r="ND99" s="79"/>
      <c r="NE99" s="79"/>
      <c r="NF99" s="79"/>
      <c r="NG99" s="79"/>
      <c r="NH99" s="79"/>
      <c r="NI99" s="79"/>
      <c r="NJ99" s="79"/>
      <c r="NK99" s="79"/>
      <c r="NL99" s="79"/>
      <c r="NM99" s="79"/>
      <c r="NN99" s="79"/>
      <c r="NO99" s="79"/>
      <c r="NP99" s="79"/>
      <c r="NQ99" s="79"/>
      <c r="NR99" s="79"/>
      <c r="NS99" s="79"/>
      <c r="NT99" s="79"/>
      <c r="NU99" s="79"/>
      <c r="NV99" s="79"/>
      <c r="NW99" s="79"/>
      <c r="NX99" s="79"/>
      <c r="NY99" s="79"/>
      <c r="NZ99" s="79"/>
      <c r="OA99" s="79"/>
      <c r="OB99" s="79"/>
      <c r="OC99" s="79"/>
      <c r="OD99" s="79"/>
      <c r="OE99" s="79"/>
      <c r="OF99" s="79"/>
      <c r="OG99" s="79"/>
      <c r="OH99" s="79"/>
      <c r="OI99" s="79"/>
      <c r="OJ99" s="79"/>
      <c r="OK99" s="79"/>
      <c r="OL99" s="79"/>
      <c r="OM99" s="79"/>
      <c r="ON99" s="79"/>
      <c r="OO99" s="79"/>
      <c r="OP99" s="79"/>
      <c r="OQ99" s="79"/>
      <c r="OR99" s="79"/>
      <c r="OS99" s="79"/>
      <c r="OT99" s="79"/>
      <c r="OU99" s="79"/>
      <c r="OV99" s="79"/>
      <c r="OW99" s="79"/>
      <c r="OX99" s="79"/>
      <c r="OY99" s="79"/>
      <c r="OZ99" s="79"/>
      <c r="PA99" s="79"/>
      <c r="PB99" s="79"/>
      <c r="PC99" s="79"/>
      <c r="PD99" s="79"/>
      <c r="PE99" s="79"/>
      <c r="PF99" s="79"/>
      <c r="PG99" s="79"/>
      <c r="PH99" s="79"/>
      <c r="PI99" s="79"/>
      <c r="PJ99" s="79"/>
      <c r="PK99" s="79"/>
      <c r="PL99" s="79"/>
      <c r="PM99" s="79"/>
      <c r="PN99" s="79"/>
      <c r="PO99" s="79"/>
      <c r="PP99" s="79"/>
      <c r="PQ99" s="79"/>
      <c r="PR99" s="79"/>
      <c r="PS99" s="79"/>
      <c r="PT99" s="79"/>
      <c r="PU99" s="79"/>
      <c r="PV99" s="79"/>
      <c r="PW99" s="79"/>
      <c r="PX99" s="79"/>
      <c r="PY99" s="79"/>
      <c r="PZ99" s="79"/>
      <c r="QA99" s="79"/>
      <c r="QB99" s="79"/>
      <c r="QC99" s="79"/>
      <c r="QD99" s="79"/>
      <c r="QE99" s="79"/>
      <c r="QF99" s="79"/>
      <c r="QG99" s="79"/>
      <c r="QH99" s="79"/>
      <c r="QI99" s="79"/>
      <c r="QJ99" s="79"/>
      <c r="QK99" s="79"/>
      <c r="QL99" s="79"/>
      <c r="QM99" s="79"/>
      <c r="QN99" s="79"/>
      <c r="QO99" s="79"/>
      <c r="QP99" s="79"/>
      <c r="QQ99" s="79"/>
      <c r="QR99" s="79"/>
      <c r="QS99" s="79"/>
      <c r="QT99" s="79"/>
      <c r="QU99" s="79"/>
      <c r="QV99" s="79"/>
      <c r="QW99" s="79"/>
      <c r="QX99" s="79"/>
      <c r="QY99" s="79"/>
      <c r="QZ99" s="79"/>
      <c r="RA99" s="79"/>
      <c r="RB99" s="79"/>
      <c r="RC99" s="79"/>
      <c r="RD99" s="79"/>
      <c r="RE99" s="79"/>
      <c r="RF99" s="79"/>
      <c r="RG99" s="79"/>
      <c r="RH99" s="79"/>
      <c r="RI99" s="79"/>
      <c r="RJ99" s="79"/>
      <c r="RK99" s="79"/>
      <c r="RL99" s="79"/>
      <c r="RM99" s="79"/>
      <c r="RN99" s="79"/>
      <c r="RO99" s="79"/>
      <c r="RP99" s="79"/>
      <c r="RQ99" s="79"/>
      <c r="RR99" s="79"/>
      <c r="RS99" s="79"/>
      <c r="RT99" s="79"/>
      <c r="RU99" s="79"/>
      <c r="RV99" s="79"/>
      <c r="RW99" s="79"/>
      <c r="RX99" s="79"/>
      <c r="RY99" s="79"/>
      <c r="RZ99" s="79"/>
      <c r="SA99" s="79"/>
      <c r="SB99" s="79"/>
      <c r="SC99" s="79"/>
      <c r="SD99" s="79"/>
      <c r="SE99" s="79"/>
      <c r="SF99" s="79"/>
      <c r="SG99" s="79"/>
      <c r="SH99" s="79"/>
      <c r="SI99" s="79"/>
      <c r="SJ99" s="79"/>
      <c r="SK99" s="79"/>
      <c r="SL99" s="79"/>
      <c r="SM99" s="79"/>
      <c r="SN99" s="79"/>
      <c r="SO99" s="79"/>
      <c r="SP99" s="79"/>
      <c r="SQ99" s="79"/>
      <c r="SR99" s="79"/>
      <c r="SS99" s="79"/>
      <c r="ST99" s="79"/>
      <c r="SU99" s="79"/>
      <c r="SV99" s="79"/>
      <c r="SW99" s="79"/>
      <c r="SX99" s="79"/>
      <c r="SY99" s="79"/>
      <c r="SZ99" s="79"/>
      <c r="TA99" s="79"/>
      <c r="TB99" s="79"/>
      <c r="TC99" s="79"/>
      <c r="TD99" s="79"/>
      <c r="TE99" s="79"/>
      <c r="TF99" s="79"/>
      <c r="TG99" s="79"/>
      <c r="TH99" s="79"/>
      <c r="TI99" s="79"/>
      <c r="TJ99" s="79"/>
      <c r="TK99" s="79"/>
      <c r="TL99" s="79"/>
      <c r="TM99" s="79"/>
      <c r="TN99" s="79"/>
      <c r="TO99" s="79"/>
      <c r="TP99" s="79"/>
      <c r="TQ99" s="79"/>
      <c r="TR99" s="79"/>
      <c r="TS99" s="79"/>
      <c r="TT99" s="79"/>
      <c r="TU99" s="79"/>
      <c r="TV99" s="79"/>
      <c r="TW99" s="79"/>
      <c r="TX99" s="79"/>
      <c r="TY99" s="79"/>
      <c r="TZ99" s="79"/>
      <c r="UA99" s="79"/>
      <c r="UB99" s="79"/>
      <c r="UC99" s="79"/>
      <c r="UD99" s="79"/>
      <c r="UE99" s="79"/>
      <c r="UF99" s="79"/>
      <c r="UG99" s="79"/>
      <c r="UH99" s="79"/>
      <c r="UI99" s="79"/>
      <c r="UJ99" s="79"/>
      <c r="UK99" s="79"/>
      <c r="UL99" s="79"/>
      <c r="UM99" s="79"/>
      <c r="UN99" s="79"/>
      <c r="UO99" s="79"/>
      <c r="UP99" s="79"/>
      <c r="UQ99" s="79"/>
      <c r="UR99" s="79"/>
      <c r="US99" s="79"/>
      <c r="UT99" s="79"/>
      <c r="UU99" s="79"/>
      <c r="UV99" s="79"/>
      <c r="UW99" s="79"/>
      <c r="UX99" s="79"/>
      <c r="UY99" s="79"/>
      <c r="UZ99" s="79"/>
      <c r="VA99" s="79"/>
      <c r="VB99" s="79"/>
      <c r="VC99" s="79"/>
      <c r="VD99" s="79"/>
      <c r="VE99" s="79"/>
      <c r="VF99" s="79"/>
      <c r="VG99" s="79"/>
      <c r="VH99" s="79"/>
      <c r="VI99" s="79"/>
      <c r="VJ99" s="79"/>
      <c r="VK99" s="79"/>
      <c r="VL99" s="79"/>
      <c r="VM99" s="79"/>
      <c r="VN99" s="79"/>
      <c r="VO99" s="79"/>
      <c r="VP99" s="79"/>
      <c r="VQ99" s="79"/>
      <c r="VR99" s="79"/>
      <c r="VS99" s="79"/>
      <c r="VT99" s="79"/>
      <c r="VU99" s="79"/>
      <c r="VV99" s="79"/>
      <c r="VW99" s="79"/>
      <c r="VX99" s="79"/>
      <c r="VY99" s="79"/>
      <c r="VZ99" s="79"/>
      <c r="WA99" s="79"/>
      <c r="WB99" s="79"/>
      <c r="WC99" s="79"/>
      <c r="WD99" s="79"/>
      <c r="WE99" s="79"/>
      <c r="WF99" s="79"/>
      <c r="WG99" s="79"/>
      <c r="WH99" s="79"/>
      <c r="WI99" s="79"/>
      <c r="WJ99" s="79"/>
      <c r="WK99" s="79"/>
      <c r="WL99" s="79"/>
      <c r="WM99" s="79"/>
      <c r="WN99" s="79"/>
      <c r="WO99" s="79"/>
      <c r="WP99" s="79"/>
      <c r="WQ99" s="79"/>
      <c r="WR99" s="79"/>
      <c r="WS99" s="79"/>
      <c r="WT99" s="79"/>
      <c r="WU99" s="79"/>
      <c r="WV99" s="79"/>
      <c r="WW99" s="79"/>
      <c r="WX99" s="79"/>
      <c r="WY99" s="79"/>
      <c r="WZ99" s="79"/>
      <c r="XA99" s="79"/>
      <c r="XB99" s="79"/>
      <c r="XC99" s="79"/>
      <c r="XD99" s="79"/>
      <c r="XE99" s="79"/>
      <c r="XF99" s="79"/>
      <c r="XG99" s="79"/>
      <c r="XH99" s="79"/>
      <c r="XI99" s="79"/>
      <c r="XJ99" s="79"/>
      <c r="XK99" s="79"/>
      <c r="XL99" s="79"/>
      <c r="XM99" s="79"/>
      <c r="XN99" s="79"/>
      <c r="XO99" s="79"/>
      <c r="XP99" s="79"/>
      <c r="XQ99" s="79"/>
      <c r="XR99" s="79"/>
      <c r="XS99" s="79"/>
      <c r="XT99" s="79"/>
      <c r="XU99" s="79"/>
      <c r="XV99" s="79"/>
      <c r="XW99" s="79"/>
      <c r="XX99" s="79"/>
      <c r="XY99" s="79"/>
      <c r="XZ99" s="79"/>
      <c r="YA99" s="79"/>
      <c r="YB99" s="79"/>
      <c r="YC99" s="79"/>
    </row>
    <row r="100" spans="1:653" s="80" customFormat="1" ht="86.25" customHeight="1" x14ac:dyDescent="0.25">
      <c r="A100" s="78" t="s">
        <v>285</v>
      </c>
      <c r="B100" s="71" t="s">
        <v>286</v>
      </c>
      <c r="C100" s="71" t="s">
        <v>287</v>
      </c>
      <c r="D100" s="73" t="s">
        <v>357</v>
      </c>
      <c r="E100" s="73" t="s">
        <v>358</v>
      </c>
      <c r="F100" s="72"/>
      <c r="G100" s="72"/>
      <c r="H100" s="73" t="s">
        <v>128</v>
      </c>
      <c r="I100" s="73" t="s">
        <v>290</v>
      </c>
      <c r="J100" s="73" t="s">
        <v>291</v>
      </c>
      <c r="K100" s="73" t="s">
        <v>194</v>
      </c>
      <c r="L100" s="73" t="s">
        <v>292</v>
      </c>
      <c r="M100" s="74" t="s">
        <v>49</v>
      </c>
      <c r="N100" s="101">
        <v>0</v>
      </c>
      <c r="O100" s="75">
        <v>726.2</v>
      </c>
      <c r="P100" s="63">
        <v>0</v>
      </c>
      <c r="Q100" s="63">
        <v>0</v>
      </c>
      <c r="R100" s="64">
        <v>0</v>
      </c>
      <c r="S100" s="63">
        <v>87.14</v>
      </c>
      <c r="T100" s="65">
        <v>0</v>
      </c>
      <c r="U100" s="79"/>
      <c r="V100" s="79"/>
      <c r="W100" s="79"/>
      <c r="X100" s="79"/>
      <c r="Y100" s="79"/>
      <c r="Z100" s="79"/>
      <c r="AA100" s="79"/>
      <c r="AB100" s="79"/>
      <c r="AC100" s="79"/>
      <c r="AD100" s="79"/>
      <c r="AE100" s="79"/>
      <c r="AF100" s="79"/>
      <c r="AG100" s="79"/>
      <c r="AH100" s="79"/>
      <c r="AI100" s="79"/>
      <c r="AJ100" s="79"/>
      <c r="AK100" s="79"/>
      <c r="AL100" s="79"/>
      <c r="AM100" s="79"/>
      <c r="AN100" s="79"/>
      <c r="AO100" s="79"/>
      <c r="AP100" s="79"/>
      <c r="AQ100" s="79"/>
      <c r="AR100" s="79"/>
      <c r="AS100" s="79"/>
      <c r="AT100" s="79"/>
      <c r="AU100" s="79"/>
      <c r="AV100" s="79"/>
      <c r="AW100" s="79"/>
      <c r="AX100" s="79"/>
      <c r="AY100" s="79"/>
      <c r="AZ100" s="79"/>
      <c r="BA100" s="79"/>
      <c r="BB100" s="79"/>
      <c r="BC100" s="79"/>
      <c r="BD100" s="79"/>
      <c r="BE100" s="79"/>
      <c r="BF100" s="79"/>
      <c r="BG100" s="79"/>
      <c r="BH100" s="79"/>
      <c r="BI100" s="79"/>
      <c r="BJ100" s="79"/>
      <c r="BK100" s="79"/>
      <c r="BL100" s="79"/>
      <c r="BM100" s="79"/>
      <c r="BN100" s="79"/>
      <c r="BO100" s="79"/>
      <c r="BP100" s="79"/>
      <c r="BQ100" s="79"/>
      <c r="BR100" s="79"/>
      <c r="BS100" s="79"/>
      <c r="BT100" s="79"/>
      <c r="BU100" s="79"/>
      <c r="BV100" s="79"/>
      <c r="BW100" s="79"/>
      <c r="BX100" s="79"/>
      <c r="BY100" s="79"/>
      <c r="BZ100" s="79"/>
      <c r="CA100" s="79"/>
      <c r="CB100" s="79"/>
      <c r="CC100" s="79"/>
      <c r="CD100" s="79"/>
      <c r="CE100" s="79"/>
      <c r="CF100" s="79"/>
      <c r="CG100" s="79"/>
      <c r="CH100" s="79"/>
      <c r="CI100" s="79"/>
      <c r="CJ100" s="79"/>
      <c r="CK100" s="79"/>
      <c r="CL100" s="79"/>
      <c r="CM100" s="79"/>
      <c r="CN100" s="79"/>
      <c r="CO100" s="79"/>
      <c r="CP100" s="79"/>
      <c r="CQ100" s="79"/>
      <c r="CR100" s="79"/>
      <c r="CS100" s="79"/>
      <c r="CT100" s="79"/>
      <c r="CU100" s="79"/>
      <c r="CV100" s="79"/>
      <c r="CW100" s="79"/>
      <c r="CX100" s="79"/>
      <c r="CY100" s="79"/>
      <c r="CZ100" s="79"/>
      <c r="DA100" s="79"/>
      <c r="DB100" s="79"/>
      <c r="DC100" s="79"/>
      <c r="DD100" s="79"/>
      <c r="DE100" s="79"/>
      <c r="DF100" s="79"/>
      <c r="DG100" s="79"/>
      <c r="DH100" s="79"/>
      <c r="DI100" s="79"/>
      <c r="DJ100" s="79"/>
      <c r="DK100" s="79"/>
      <c r="DL100" s="79"/>
      <c r="DM100" s="79"/>
      <c r="DN100" s="79"/>
      <c r="DO100" s="79"/>
      <c r="DP100" s="79"/>
      <c r="DQ100" s="79"/>
      <c r="DR100" s="79"/>
      <c r="DS100" s="79"/>
      <c r="DT100" s="79"/>
      <c r="DU100" s="79"/>
      <c r="DV100" s="79"/>
      <c r="DW100" s="79"/>
      <c r="DX100" s="79"/>
      <c r="DY100" s="79"/>
      <c r="DZ100" s="79"/>
      <c r="EA100" s="79"/>
      <c r="EB100" s="79"/>
      <c r="EC100" s="79"/>
      <c r="ED100" s="79"/>
      <c r="EE100" s="79"/>
      <c r="EF100" s="79"/>
      <c r="EG100" s="79"/>
      <c r="EH100" s="79"/>
      <c r="EI100" s="79"/>
      <c r="EJ100" s="79"/>
      <c r="EK100" s="79"/>
      <c r="EL100" s="79"/>
      <c r="EM100" s="79"/>
      <c r="EN100" s="79"/>
      <c r="EO100" s="79"/>
      <c r="EP100" s="79"/>
      <c r="EQ100" s="79"/>
      <c r="ER100" s="79"/>
      <c r="ES100" s="79"/>
      <c r="ET100" s="79"/>
      <c r="EU100" s="79"/>
      <c r="EV100" s="79"/>
      <c r="EW100" s="79"/>
      <c r="EX100" s="79"/>
      <c r="EY100" s="79"/>
      <c r="EZ100" s="79"/>
      <c r="FA100" s="79"/>
      <c r="FB100" s="79"/>
      <c r="FC100" s="79"/>
      <c r="FD100" s="79"/>
      <c r="FE100" s="79"/>
      <c r="FF100" s="79"/>
      <c r="FG100" s="79"/>
      <c r="FH100" s="79"/>
      <c r="FI100" s="79"/>
      <c r="FJ100" s="79"/>
      <c r="FK100" s="79"/>
      <c r="FL100" s="79"/>
      <c r="FM100" s="79"/>
      <c r="FN100" s="79"/>
      <c r="FO100" s="79"/>
      <c r="FP100" s="79"/>
      <c r="FQ100" s="79"/>
      <c r="FR100" s="79"/>
      <c r="FS100" s="79"/>
      <c r="FT100" s="79"/>
      <c r="FU100" s="79"/>
      <c r="FV100" s="79"/>
      <c r="FW100" s="79"/>
      <c r="FX100" s="79"/>
      <c r="FY100" s="79"/>
      <c r="FZ100" s="79"/>
      <c r="GA100" s="79"/>
      <c r="GB100" s="79"/>
      <c r="GC100" s="79"/>
      <c r="GD100" s="79"/>
      <c r="GE100" s="79"/>
      <c r="GF100" s="79"/>
      <c r="GG100" s="79"/>
      <c r="GH100" s="79"/>
      <c r="GI100" s="79"/>
      <c r="GJ100" s="79"/>
      <c r="GK100" s="79"/>
      <c r="GL100" s="79"/>
      <c r="GM100" s="79"/>
      <c r="GN100" s="79"/>
      <c r="GO100" s="79"/>
      <c r="GP100" s="79"/>
      <c r="GQ100" s="79"/>
      <c r="GR100" s="79"/>
      <c r="GS100" s="79"/>
      <c r="GT100" s="79"/>
      <c r="GU100" s="79"/>
      <c r="GV100" s="79"/>
      <c r="GW100" s="79"/>
      <c r="GX100" s="79"/>
      <c r="GY100" s="79"/>
      <c r="GZ100" s="79"/>
      <c r="HA100" s="79"/>
      <c r="HB100" s="79"/>
      <c r="HC100" s="79"/>
      <c r="HD100" s="79"/>
      <c r="HE100" s="79"/>
      <c r="HF100" s="79"/>
      <c r="HG100" s="79"/>
      <c r="HH100" s="79"/>
      <c r="HI100" s="79"/>
      <c r="HJ100" s="79"/>
      <c r="HK100" s="79"/>
      <c r="HL100" s="79"/>
      <c r="HM100" s="79"/>
      <c r="HN100" s="79"/>
      <c r="HO100" s="79"/>
      <c r="HP100" s="79"/>
      <c r="HQ100" s="79"/>
      <c r="HR100" s="79"/>
      <c r="HS100" s="79"/>
      <c r="HT100" s="79"/>
      <c r="HU100" s="79"/>
      <c r="HV100" s="79"/>
      <c r="HW100" s="79"/>
      <c r="HX100" s="79"/>
      <c r="HY100" s="79"/>
      <c r="HZ100" s="79"/>
      <c r="IA100" s="79"/>
      <c r="IB100" s="79"/>
      <c r="IC100" s="79"/>
      <c r="ID100" s="79"/>
      <c r="IE100" s="79"/>
      <c r="IF100" s="79"/>
      <c r="IG100" s="79"/>
      <c r="IH100" s="79"/>
      <c r="II100" s="79"/>
      <c r="IJ100" s="79"/>
      <c r="IK100" s="79"/>
      <c r="IL100" s="79"/>
      <c r="IM100" s="79"/>
      <c r="IN100" s="79"/>
      <c r="IO100" s="79"/>
      <c r="IP100" s="79"/>
      <c r="IQ100" s="79"/>
      <c r="IR100" s="79"/>
      <c r="IS100" s="79"/>
      <c r="IT100" s="79"/>
      <c r="IU100" s="79"/>
      <c r="IV100" s="79"/>
      <c r="IW100" s="79"/>
      <c r="IX100" s="79"/>
      <c r="IY100" s="79"/>
      <c r="IZ100" s="79"/>
      <c r="JA100" s="79"/>
      <c r="JB100" s="79"/>
      <c r="JC100" s="79"/>
      <c r="JD100" s="79"/>
      <c r="JE100" s="79"/>
      <c r="JF100" s="79"/>
      <c r="JG100" s="79"/>
      <c r="JH100" s="79"/>
      <c r="JI100" s="79"/>
      <c r="JJ100" s="79"/>
      <c r="JK100" s="79"/>
      <c r="JL100" s="79"/>
      <c r="JM100" s="79"/>
      <c r="JN100" s="79"/>
      <c r="JO100" s="79"/>
      <c r="JP100" s="79"/>
      <c r="JQ100" s="79"/>
      <c r="JR100" s="79"/>
      <c r="JS100" s="79"/>
      <c r="JT100" s="79"/>
      <c r="JU100" s="79"/>
      <c r="JV100" s="79"/>
      <c r="JW100" s="79"/>
      <c r="JX100" s="79"/>
      <c r="JY100" s="79"/>
      <c r="JZ100" s="79"/>
      <c r="KA100" s="79"/>
      <c r="KB100" s="79"/>
      <c r="KC100" s="79"/>
      <c r="KD100" s="79"/>
      <c r="KE100" s="79"/>
      <c r="KF100" s="79"/>
      <c r="KG100" s="79"/>
      <c r="KH100" s="79"/>
      <c r="KI100" s="79"/>
      <c r="KJ100" s="79"/>
      <c r="KK100" s="79"/>
      <c r="KL100" s="79"/>
      <c r="KM100" s="79"/>
      <c r="KN100" s="79"/>
      <c r="KO100" s="79"/>
      <c r="KP100" s="79"/>
      <c r="KQ100" s="79"/>
      <c r="KR100" s="79"/>
      <c r="KS100" s="79"/>
      <c r="KT100" s="79"/>
      <c r="KU100" s="79"/>
      <c r="KV100" s="79"/>
      <c r="KW100" s="79"/>
      <c r="KX100" s="79"/>
      <c r="KY100" s="79"/>
      <c r="KZ100" s="79"/>
      <c r="LA100" s="79"/>
      <c r="LB100" s="79"/>
      <c r="LC100" s="79"/>
      <c r="LD100" s="79"/>
      <c r="LE100" s="79"/>
      <c r="LF100" s="79"/>
      <c r="LG100" s="79"/>
      <c r="LH100" s="79"/>
      <c r="LI100" s="79"/>
      <c r="LJ100" s="79"/>
      <c r="LK100" s="79"/>
      <c r="LL100" s="79"/>
      <c r="LM100" s="79"/>
      <c r="LN100" s="79"/>
      <c r="LO100" s="79"/>
      <c r="LP100" s="79"/>
      <c r="LQ100" s="79"/>
      <c r="LR100" s="79"/>
      <c r="LS100" s="79"/>
      <c r="LT100" s="79"/>
      <c r="LU100" s="79"/>
      <c r="LV100" s="79"/>
      <c r="LW100" s="79"/>
      <c r="LX100" s="79"/>
      <c r="LY100" s="79"/>
      <c r="LZ100" s="79"/>
      <c r="MA100" s="79"/>
      <c r="MB100" s="79"/>
      <c r="MC100" s="79"/>
      <c r="MD100" s="79"/>
      <c r="ME100" s="79"/>
      <c r="MF100" s="79"/>
      <c r="MG100" s="79"/>
      <c r="MH100" s="79"/>
      <c r="MI100" s="79"/>
      <c r="MJ100" s="79"/>
      <c r="MK100" s="79"/>
      <c r="ML100" s="79"/>
      <c r="MM100" s="79"/>
      <c r="MN100" s="79"/>
      <c r="MO100" s="79"/>
      <c r="MP100" s="79"/>
      <c r="MQ100" s="79"/>
      <c r="MR100" s="79"/>
      <c r="MS100" s="79"/>
      <c r="MT100" s="79"/>
      <c r="MU100" s="79"/>
      <c r="MV100" s="79"/>
      <c r="MW100" s="79"/>
      <c r="MX100" s="79"/>
      <c r="MY100" s="79"/>
      <c r="MZ100" s="79"/>
      <c r="NA100" s="79"/>
      <c r="NB100" s="79"/>
      <c r="NC100" s="79"/>
      <c r="ND100" s="79"/>
      <c r="NE100" s="79"/>
      <c r="NF100" s="79"/>
      <c r="NG100" s="79"/>
      <c r="NH100" s="79"/>
      <c r="NI100" s="79"/>
      <c r="NJ100" s="79"/>
      <c r="NK100" s="79"/>
      <c r="NL100" s="79"/>
      <c r="NM100" s="79"/>
      <c r="NN100" s="79"/>
      <c r="NO100" s="79"/>
      <c r="NP100" s="79"/>
      <c r="NQ100" s="79"/>
      <c r="NR100" s="79"/>
      <c r="NS100" s="79"/>
      <c r="NT100" s="79"/>
      <c r="NU100" s="79"/>
      <c r="NV100" s="79"/>
      <c r="NW100" s="79"/>
      <c r="NX100" s="79"/>
      <c r="NY100" s="79"/>
      <c r="NZ100" s="79"/>
      <c r="OA100" s="79"/>
      <c r="OB100" s="79"/>
      <c r="OC100" s="79"/>
      <c r="OD100" s="79"/>
      <c r="OE100" s="79"/>
      <c r="OF100" s="79"/>
      <c r="OG100" s="79"/>
      <c r="OH100" s="79"/>
      <c r="OI100" s="79"/>
      <c r="OJ100" s="79"/>
      <c r="OK100" s="79"/>
      <c r="OL100" s="79"/>
      <c r="OM100" s="79"/>
      <c r="ON100" s="79"/>
      <c r="OO100" s="79"/>
      <c r="OP100" s="79"/>
      <c r="OQ100" s="79"/>
      <c r="OR100" s="79"/>
      <c r="OS100" s="79"/>
      <c r="OT100" s="79"/>
      <c r="OU100" s="79"/>
      <c r="OV100" s="79"/>
      <c r="OW100" s="79"/>
      <c r="OX100" s="79"/>
      <c r="OY100" s="79"/>
      <c r="OZ100" s="79"/>
      <c r="PA100" s="79"/>
      <c r="PB100" s="79"/>
      <c r="PC100" s="79"/>
      <c r="PD100" s="79"/>
      <c r="PE100" s="79"/>
      <c r="PF100" s="79"/>
      <c r="PG100" s="79"/>
      <c r="PH100" s="79"/>
      <c r="PI100" s="79"/>
      <c r="PJ100" s="79"/>
      <c r="PK100" s="79"/>
      <c r="PL100" s="79"/>
      <c r="PM100" s="79"/>
      <c r="PN100" s="79"/>
      <c r="PO100" s="79"/>
      <c r="PP100" s="79"/>
      <c r="PQ100" s="79"/>
      <c r="PR100" s="79"/>
      <c r="PS100" s="79"/>
      <c r="PT100" s="79"/>
      <c r="PU100" s="79"/>
      <c r="PV100" s="79"/>
      <c r="PW100" s="79"/>
      <c r="PX100" s="79"/>
      <c r="PY100" s="79"/>
      <c r="PZ100" s="79"/>
      <c r="QA100" s="79"/>
      <c r="QB100" s="79"/>
      <c r="QC100" s="79"/>
      <c r="QD100" s="79"/>
      <c r="QE100" s="79"/>
      <c r="QF100" s="79"/>
      <c r="QG100" s="79"/>
      <c r="QH100" s="79"/>
      <c r="QI100" s="79"/>
      <c r="QJ100" s="79"/>
      <c r="QK100" s="79"/>
      <c r="QL100" s="79"/>
      <c r="QM100" s="79"/>
      <c r="QN100" s="79"/>
      <c r="QO100" s="79"/>
      <c r="QP100" s="79"/>
      <c r="QQ100" s="79"/>
      <c r="QR100" s="79"/>
      <c r="QS100" s="79"/>
      <c r="QT100" s="79"/>
      <c r="QU100" s="79"/>
      <c r="QV100" s="79"/>
      <c r="QW100" s="79"/>
      <c r="QX100" s="79"/>
      <c r="QY100" s="79"/>
      <c r="QZ100" s="79"/>
      <c r="RA100" s="79"/>
      <c r="RB100" s="79"/>
      <c r="RC100" s="79"/>
      <c r="RD100" s="79"/>
      <c r="RE100" s="79"/>
      <c r="RF100" s="79"/>
      <c r="RG100" s="79"/>
      <c r="RH100" s="79"/>
      <c r="RI100" s="79"/>
      <c r="RJ100" s="79"/>
      <c r="RK100" s="79"/>
      <c r="RL100" s="79"/>
      <c r="RM100" s="79"/>
      <c r="RN100" s="79"/>
      <c r="RO100" s="79"/>
      <c r="RP100" s="79"/>
      <c r="RQ100" s="79"/>
      <c r="RR100" s="79"/>
      <c r="RS100" s="79"/>
      <c r="RT100" s="79"/>
      <c r="RU100" s="79"/>
      <c r="RV100" s="79"/>
      <c r="RW100" s="79"/>
      <c r="RX100" s="79"/>
      <c r="RY100" s="79"/>
      <c r="RZ100" s="79"/>
      <c r="SA100" s="79"/>
      <c r="SB100" s="79"/>
      <c r="SC100" s="79"/>
      <c r="SD100" s="79"/>
      <c r="SE100" s="79"/>
      <c r="SF100" s="79"/>
      <c r="SG100" s="79"/>
      <c r="SH100" s="79"/>
      <c r="SI100" s="79"/>
      <c r="SJ100" s="79"/>
      <c r="SK100" s="79"/>
      <c r="SL100" s="79"/>
      <c r="SM100" s="79"/>
      <c r="SN100" s="79"/>
      <c r="SO100" s="79"/>
      <c r="SP100" s="79"/>
      <c r="SQ100" s="79"/>
      <c r="SR100" s="79"/>
      <c r="SS100" s="79"/>
      <c r="ST100" s="79"/>
      <c r="SU100" s="79"/>
      <c r="SV100" s="79"/>
      <c r="SW100" s="79"/>
      <c r="SX100" s="79"/>
      <c r="SY100" s="79"/>
      <c r="SZ100" s="79"/>
      <c r="TA100" s="79"/>
      <c r="TB100" s="79"/>
      <c r="TC100" s="79"/>
      <c r="TD100" s="79"/>
      <c r="TE100" s="79"/>
      <c r="TF100" s="79"/>
      <c r="TG100" s="79"/>
      <c r="TH100" s="79"/>
      <c r="TI100" s="79"/>
      <c r="TJ100" s="79"/>
      <c r="TK100" s="79"/>
      <c r="TL100" s="79"/>
      <c r="TM100" s="79"/>
      <c r="TN100" s="79"/>
      <c r="TO100" s="79"/>
      <c r="TP100" s="79"/>
      <c r="TQ100" s="79"/>
      <c r="TR100" s="79"/>
      <c r="TS100" s="79"/>
      <c r="TT100" s="79"/>
      <c r="TU100" s="79"/>
      <c r="TV100" s="79"/>
      <c r="TW100" s="79"/>
      <c r="TX100" s="79"/>
      <c r="TY100" s="79"/>
      <c r="TZ100" s="79"/>
      <c r="UA100" s="79"/>
      <c r="UB100" s="79"/>
      <c r="UC100" s="79"/>
      <c r="UD100" s="79"/>
      <c r="UE100" s="79"/>
      <c r="UF100" s="79"/>
      <c r="UG100" s="79"/>
      <c r="UH100" s="79"/>
      <c r="UI100" s="79"/>
      <c r="UJ100" s="79"/>
      <c r="UK100" s="79"/>
      <c r="UL100" s="79"/>
      <c r="UM100" s="79"/>
      <c r="UN100" s="79"/>
      <c r="UO100" s="79"/>
      <c r="UP100" s="79"/>
      <c r="UQ100" s="79"/>
      <c r="UR100" s="79"/>
      <c r="US100" s="79"/>
      <c r="UT100" s="79"/>
      <c r="UU100" s="79"/>
      <c r="UV100" s="79"/>
      <c r="UW100" s="79"/>
      <c r="UX100" s="79"/>
      <c r="UY100" s="79"/>
      <c r="UZ100" s="79"/>
      <c r="VA100" s="79"/>
      <c r="VB100" s="79"/>
      <c r="VC100" s="79"/>
      <c r="VD100" s="79"/>
      <c r="VE100" s="79"/>
      <c r="VF100" s="79"/>
      <c r="VG100" s="79"/>
      <c r="VH100" s="79"/>
      <c r="VI100" s="79"/>
      <c r="VJ100" s="79"/>
      <c r="VK100" s="79"/>
      <c r="VL100" s="79"/>
      <c r="VM100" s="79"/>
      <c r="VN100" s="79"/>
      <c r="VO100" s="79"/>
      <c r="VP100" s="79"/>
      <c r="VQ100" s="79"/>
      <c r="VR100" s="79"/>
      <c r="VS100" s="79"/>
      <c r="VT100" s="79"/>
      <c r="VU100" s="79"/>
      <c r="VV100" s="79"/>
      <c r="VW100" s="79"/>
      <c r="VX100" s="79"/>
      <c r="VY100" s="79"/>
      <c r="VZ100" s="79"/>
      <c r="WA100" s="79"/>
      <c r="WB100" s="79"/>
      <c r="WC100" s="79"/>
      <c r="WD100" s="79"/>
      <c r="WE100" s="79"/>
      <c r="WF100" s="79"/>
      <c r="WG100" s="79"/>
      <c r="WH100" s="79"/>
      <c r="WI100" s="79"/>
      <c r="WJ100" s="79"/>
      <c r="WK100" s="79"/>
      <c r="WL100" s="79"/>
      <c r="WM100" s="79"/>
      <c r="WN100" s="79"/>
      <c r="WO100" s="79"/>
      <c r="WP100" s="79"/>
      <c r="WQ100" s="79"/>
      <c r="WR100" s="79"/>
      <c r="WS100" s="79"/>
      <c r="WT100" s="79"/>
      <c r="WU100" s="79"/>
      <c r="WV100" s="79"/>
      <c r="WW100" s="79"/>
      <c r="WX100" s="79"/>
      <c r="WY100" s="79"/>
      <c r="WZ100" s="79"/>
      <c r="XA100" s="79"/>
      <c r="XB100" s="79"/>
      <c r="XC100" s="79"/>
      <c r="XD100" s="79"/>
      <c r="XE100" s="79"/>
      <c r="XF100" s="79"/>
      <c r="XG100" s="79"/>
      <c r="XH100" s="79"/>
      <c r="XI100" s="79"/>
      <c r="XJ100" s="79"/>
      <c r="XK100" s="79"/>
      <c r="XL100" s="79"/>
      <c r="XM100" s="79"/>
      <c r="XN100" s="79"/>
      <c r="XO100" s="79"/>
      <c r="XP100" s="79"/>
      <c r="XQ100" s="79"/>
      <c r="XR100" s="79"/>
      <c r="XS100" s="79"/>
      <c r="XT100" s="79"/>
      <c r="XU100" s="79"/>
      <c r="XV100" s="79"/>
      <c r="XW100" s="79"/>
      <c r="XX100" s="79"/>
      <c r="XY100" s="79"/>
      <c r="XZ100" s="79"/>
      <c r="YA100" s="79"/>
      <c r="YB100" s="79"/>
      <c r="YC100" s="79"/>
    </row>
    <row r="101" spans="1:653" s="80" customFormat="1" ht="86.25" customHeight="1" x14ac:dyDescent="0.25">
      <c r="A101" s="78" t="s">
        <v>285</v>
      </c>
      <c r="B101" s="71" t="s">
        <v>286</v>
      </c>
      <c r="C101" s="71" t="s">
        <v>287</v>
      </c>
      <c r="D101" s="73" t="s">
        <v>359</v>
      </c>
      <c r="E101" s="73" t="s">
        <v>360</v>
      </c>
      <c r="F101" s="72"/>
      <c r="G101" s="72"/>
      <c r="H101" s="73" t="s">
        <v>128</v>
      </c>
      <c r="I101" s="73" t="s">
        <v>290</v>
      </c>
      <c r="J101" s="73" t="s">
        <v>291</v>
      </c>
      <c r="K101" s="73" t="s">
        <v>194</v>
      </c>
      <c r="L101" s="73" t="s">
        <v>292</v>
      </c>
      <c r="M101" s="74" t="s">
        <v>49</v>
      </c>
      <c r="N101" s="101">
        <v>0</v>
      </c>
      <c r="O101" s="75">
        <v>6.2</v>
      </c>
      <c r="P101" s="63">
        <v>0</v>
      </c>
      <c r="Q101" s="63">
        <v>0</v>
      </c>
      <c r="R101" s="64">
        <v>0</v>
      </c>
      <c r="S101" s="63">
        <v>0.74</v>
      </c>
      <c r="T101" s="65">
        <v>0</v>
      </c>
      <c r="U101" s="79"/>
      <c r="V101" s="79"/>
      <c r="W101" s="79"/>
      <c r="X101" s="79"/>
      <c r="Y101" s="79"/>
      <c r="Z101" s="79"/>
      <c r="AA101" s="79"/>
      <c r="AB101" s="79"/>
      <c r="AC101" s="79"/>
      <c r="AD101" s="79"/>
      <c r="AE101" s="79"/>
      <c r="AF101" s="79"/>
      <c r="AG101" s="79"/>
      <c r="AH101" s="79"/>
      <c r="AI101" s="79"/>
      <c r="AJ101" s="79"/>
      <c r="AK101" s="79"/>
      <c r="AL101" s="79"/>
      <c r="AM101" s="79"/>
      <c r="AN101" s="79"/>
      <c r="AO101" s="79"/>
      <c r="AP101" s="79"/>
      <c r="AQ101" s="79"/>
      <c r="AR101" s="79"/>
      <c r="AS101" s="79"/>
      <c r="AT101" s="79"/>
      <c r="AU101" s="79"/>
      <c r="AV101" s="79"/>
      <c r="AW101" s="79"/>
      <c r="AX101" s="79"/>
      <c r="AY101" s="79"/>
      <c r="AZ101" s="79"/>
      <c r="BA101" s="79"/>
      <c r="BB101" s="79"/>
      <c r="BC101" s="79"/>
      <c r="BD101" s="79"/>
      <c r="BE101" s="79"/>
      <c r="BF101" s="79"/>
      <c r="BG101" s="79"/>
      <c r="BH101" s="79"/>
      <c r="BI101" s="79"/>
      <c r="BJ101" s="79"/>
      <c r="BK101" s="79"/>
      <c r="BL101" s="79"/>
      <c r="BM101" s="79"/>
      <c r="BN101" s="79"/>
      <c r="BO101" s="79"/>
      <c r="BP101" s="79"/>
      <c r="BQ101" s="79"/>
      <c r="BR101" s="79"/>
      <c r="BS101" s="79"/>
      <c r="BT101" s="79"/>
      <c r="BU101" s="79"/>
      <c r="BV101" s="79"/>
      <c r="BW101" s="79"/>
      <c r="BX101" s="79"/>
      <c r="BY101" s="79"/>
      <c r="BZ101" s="79"/>
      <c r="CA101" s="79"/>
      <c r="CB101" s="79"/>
      <c r="CC101" s="79"/>
      <c r="CD101" s="79"/>
      <c r="CE101" s="79"/>
      <c r="CF101" s="79"/>
      <c r="CG101" s="79"/>
      <c r="CH101" s="79"/>
      <c r="CI101" s="79"/>
      <c r="CJ101" s="79"/>
      <c r="CK101" s="79"/>
      <c r="CL101" s="79"/>
      <c r="CM101" s="79"/>
      <c r="CN101" s="79"/>
      <c r="CO101" s="79"/>
      <c r="CP101" s="79"/>
      <c r="CQ101" s="79"/>
      <c r="CR101" s="79"/>
      <c r="CS101" s="79"/>
      <c r="CT101" s="79"/>
      <c r="CU101" s="79"/>
      <c r="CV101" s="79"/>
      <c r="CW101" s="79"/>
      <c r="CX101" s="79"/>
      <c r="CY101" s="79"/>
      <c r="CZ101" s="79"/>
      <c r="DA101" s="79"/>
      <c r="DB101" s="79"/>
      <c r="DC101" s="79"/>
      <c r="DD101" s="79"/>
      <c r="DE101" s="79"/>
      <c r="DF101" s="79"/>
      <c r="DG101" s="79"/>
      <c r="DH101" s="79"/>
      <c r="DI101" s="79"/>
      <c r="DJ101" s="79"/>
      <c r="DK101" s="79"/>
      <c r="DL101" s="79"/>
      <c r="DM101" s="79"/>
      <c r="DN101" s="79"/>
      <c r="DO101" s="79"/>
      <c r="DP101" s="79"/>
      <c r="DQ101" s="79"/>
      <c r="DR101" s="79"/>
      <c r="DS101" s="79"/>
      <c r="DT101" s="79"/>
      <c r="DU101" s="79"/>
      <c r="DV101" s="79"/>
      <c r="DW101" s="79"/>
      <c r="DX101" s="79"/>
      <c r="DY101" s="79"/>
      <c r="DZ101" s="79"/>
      <c r="EA101" s="79"/>
      <c r="EB101" s="79"/>
      <c r="EC101" s="79"/>
      <c r="ED101" s="79"/>
      <c r="EE101" s="79"/>
      <c r="EF101" s="79"/>
      <c r="EG101" s="79"/>
      <c r="EH101" s="79"/>
      <c r="EI101" s="79"/>
      <c r="EJ101" s="79"/>
      <c r="EK101" s="79"/>
      <c r="EL101" s="79"/>
      <c r="EM101" s="79"/>
      <c r="EN101" s="79"/>
      <c r="EO101" s="79"/>
      <c r="EP101" s="79"/>
      <c r="EQ101" s="79"/>
      <c r="ER101" s="79"/>
      <c r="ES101" s="79"/>
      <c r="ET101" s="79"/>
      <c r="EU101" s="79"/>
      <c r="EV101" s="79"/>
      <c r="EW101" s="79"/>
      <c r="EX101" s="79"/>
      <c r="EY101" s="79"/>
      <c r="EZ101" s="79"/>
      <c r="FA101" s="79"/>
      <c r="FB101" s="79"/>
      <c r="FC101" s="79"/>
      <c r="FD101" s="79"/>
      <c r="FE101" s="79"/>
      <c r="FF101" s="79"/>
      <c r="FG101" s="79"/>
      <c r="FH101" s="79"/>
      <c r="FI101" s="79"/>
      <c r="FJ101" s="79"/>
      <c r="FK101" s="79"/>
      <c r="FL101" s="79"/>
      <c r="FM101" s="79"/>
      <c r="FN101" s="79"/>
      <c r="FO101" s="79"/>
      <c r="FP101" s="79"/>
      <c r="FQ101" s="79"/>
      <c r="FR101" s="79"/>
      <c r="FS101" s="79"/>
      <c r="FT101" s="79"/>
      <c r="FU101" s="79"/>
      <c r="FV101" s="79"/>
      <c r="FW101" s="79"/>
      <c r="FX101" s="79"/>
      <c r="FY101" s="79"/>
      <c r="FZ101" s="79"/>
      <c r="GA101" s="79"/>
      <c r="GB101" s="79"/>
      <c r="GC101" s="79"/>
      <c r="GD101" s="79"/>
      <c r="GE101" s="79"/>
      <c r="GF101" s="79"/>
      <c r="GG101" s="79"/>
      <c r="GH101" s="79"/>
      <c r="GI101" s="79"/>
      <c r="GJ101" s="79"/>
      <c r="GK101" s="79"/>
      <c r="GL101" s="79"/>
      <c r="GM101" s="79"/>
      <c r="GN101" s="79"/>
      <c r="GO101" s="79"/>
      <c r="GP101" s="79"/>
      <c r="GQ101" s="79"/>
      <c r="GR101" s="79"/>
      <c r="GS101" s="79"/>
      <c r="GT101" s="79"/>
      <c r="GU101" s="79"/>
      <c r="GV101" s="79"/>
      <c r="GW101" s="79"/>
      <c r="GX101" s="79"/>
      <c r="GY101" s="79"/>
      <c r="GZ101" s="79"/>
      <c r="HA101" s="79"/>
      <c r="HB101" s="79"/>
      <c r="HC101" s="79"/>
      <c r="HD101" s="79"/>
      <c r="HE101" s="79"/>
      <c r="HF101" s="79"/>
      <c r="HG101" s="79"/>
      <c r="HH101" s="79"/>
      <c r="HI101" s="79"/>
      <c r="HJ101" s="79"/>
      <c r="HK101" s="79"/>
      <c r="HL101" s="79"/>
      <c r="HM101" s="79"/>
      <c r="HN101" s="79"/>
      <c r="HO101" s="79"/>
      <c r="HP101" s="79"/>
      <c r="HQ101" s="79"/>
      <c r="HR101" s="79"/>
      <c r="HS101" s="79"/>
      <c r="HT101" s="79"/>
      <c r="HU101" s="79"/>
      <c r="HV101" s="79"/>
      <c r="HW101" s="79"/>
      <c r="HX101" s="79"/>
      <c r="HY101" s="79"/>
      <c r="HZ101" s="79"/>
      <c r="IA101" s="79"/>
      <c r="IB101" s="79"/>
      <c r="IC101" s="79"/>
      <c r="ID101" s="79"/>
      <c r="IE101" s="79"/>
      <c r="IF101" s="79"/>
      <c r="IG101" s="79"/>
      <c r="IH101" s="79"/>
      <c r="II101" s="79"/>
      <c r="IJ101" s="79"/>
      <c r="IK101" s="79"/>
      <c r="IL101" s="79"/>
      <c r="IM101" s="79"/>
      <c r="IN101" s="79"/>
      <c r="IO101" s="79"/>
      <c r="IP101" s="79"/>
      <c r="IQ101" s="79"/>
      <c r="IR101" s="79"/>
      <c r="IS101" s="79"/>
      <c r="IT101" s="79"/>
      <c r="IU101" s="79"/>
      <c r="IV101" s="79"/>
      <c r="IW101" s="79"/>
      <c r="IX101" s="79"/>
      <c r="IY101" s="79"/>
      <c r="IZ101" s="79"/>
      <c r="JA101" s="79"/>
      <c r="JB101" s="79"/>
      <c r="JC101" s="79"/>
      <c r="JD101" s="79"/>
      <c r="JE101" s="79"/>
      <c r="JF101" s="79"/>
      <c r="JG101" s="79"/>
      <c r="JH101" s="79"/>
      <c r="JI101" s="79"/>
      <c r="JJ101" s="79"/>
      <c r="JK101" s="79"/>
      <c r="JL101" s="79"/>
      <c r="JM101" s="79"/>
      <c r="JN101" s="79"/>
      <c r="JO101" s="79"/>
      <c r="JP101" s="79"/>
      <c r="JQ101" s="79"/>
      <c r="JR101" s="79"/>
      <c r="JS101" s="79"/>
      <c r="JT101" s="79"/>
      <c r="JU101" s="79"/>
      <c r="JV101" s="79"/>
      <c r="JW101" s="79"/>
      <c r="JX101" s="79"/>
      <c r="JY101" s="79"/>
      <c r="JZ101" s="79"/>
      <c r="KA101" s="79"/>
      <c r="KB101" s="79"/>
      <c r="KC101" s="79"/>
      <c r="KD101" s="79"/>
      <c r="KE101" s="79"/>
      <c r="KF101" s="79"/>
      <c r="KG101" s="79"/>
      <c r="KH101" s="79"/>
      <c r="KI101" s="79"/>
      <c r="KJ101" s="79"/>
      <c r="KK101" s="79"/>
      <c r="KL101" s="79"/>
      <c r="KM101" s="79"/>
      <c r="KN101" s="79"/>
      <c r="KO101" s="79"/>
      <c r="KP101" s="79"/>
      <c r="KQ101" s="79"/>
      <c r="KR101" s="79"/>
      <c r="KS101" s="79"/>
      <c r="KT101" s="79"/>
      <c r="KU101" s="79"/>
      <c r="KV101" s="79"/>
      <c r="KW101" s="79"/>
      <c r="KX101" s="79"/>
      <c r="KY101" s="79"/>
      <c r="KZ101" s="79"/>
      <c r="LA101" s="79"/>
      <c r="LB101" s="79"/>
      <c r="LC101" s="79"/>
      <c r="LD101" s="79"/>
      <c r="LE101" s="79"/>
      <c r="LF101" s="79"/>
      <c r="LG101" s="79"/>
      <c r="LH101" s="79"/>
      <c r="LI101" s="79"/>
      <c r="LJ101" s="79"/>
      <c r="LK101" s="79"/>
      <c r="LL101" s="79"/>
      <c r="LM101" s="79"/>
      <c r="LN101" s="79"/>
      <c r="LO101" s="79"/>
      <c r="LP101" s="79"/>
      <c r="LQ101" s="79"/>
      <c r="LR101" s="79"/>
      <c r="LS101" s="79"/>
      <c r="LT101" s="79"/>
      <c r="LU101" s="79"/>
      <c r="LV101" s="79"/>
      <c r="LW101" s="79"/>
      <c r="LX101" s="79"/>
      <c r="LY101" s="79"/>
      <c r="LZ101" s="79"/>
      <c r="MA101" s="79"/>
      <c r="MB101" s="79"/>
      <c r="MC101" s="79"/>
      <c r="MD101" s="79"/>
      <c r="ME101" s="79"/>
      <c r="MF101" s="79"/>
      <c r="MG101" s="79"/>
      <c r="MH101" s="79"/>
      <c r="MI101" s="79"/>
      <c r="MJ101" s="79"/>
      <c r="MK101" s="79"/>
      <c r="ML101" s="79"/>
      <c r="MM101" s="79"/>
      <c r="MN101" s="79"/>
      <c r="MO101" s="79"/>
      <c r="MP101" s="79"/>
      <c r="MQ101" s="79"/>
      <c r="MR101" s="79"/>
      <c r="MS101" s="79"/>
      <c r="MT101" s="79"/>
      <c r="MU101" s="79"/>
      <c r="MV101" s="79"/>
      <c r="MW101" s="79"/>
      <c r="MX101" s="79"/>
      <c r="MY101" s="79"/>
      <c r="MZ101" s="79"/>
      <c r="NA101" s="79"/>
      <c r="NB101" s="79"/>
      <c r="NC101" s="79"/>
      <c r="ND101" s="79"/>
      <c r="NE101" s="79"/>
      <c r="NF101" s="79"/>
      <c r="NG101" s="79"/>
      <c r="NH101" s="79"/>
      <c r="NI101" s="79"/>
      <c r="NJ101" s="79"/>
      <c r="NK101" s="79"/>
      <c r="NL101" s="79"/>
      <c r="NM101" s="79"/>
      <c r="NN101" s="79"/>
      <c r="NO101" s="79"/>
      <c r="NP101" s="79"/>
      <c r="NQ101" s="79"/>
      <c r="NR101" s="79"/>
      <c r="NS101" s="79"/>
      <c r="NT101" s="79"/>
      <c r="NU101" s="79"/>
      <c r="NV101" s="79"/>
      <c r="NW101" s="79"/>
      <c r="NX101" s="79"/>
      <c r="NY101" s="79"/>
      <c r="NZ101" s="79"/>
      <c r="OA101" s="79"/>
      <c r="OB101" s="79"/>
      <c r="OC101" s="79"/>
      <c r="OD101" s="79"/>
      <c r="OE101" s="79"/>
      <c r="OF101" s="79"/>
      <c r="OG101" s="79"/>
      <c r="OH101" s="79"/>
      <c r="OI101" s="79"/>
      <c r="OJ101" s="79"/>
      <c r="OK101" s="79"/>
      <c r="OL101" s="79"/>
      <c r="OM101" s="79"/>
      <c r="ON101" s="79"/>
      <c r="OO101" s="79"/>
      <c r="OP101" s="79"/>
      <c r="OQ101" s="79"/>
      <c r="OR101" s="79"/>
      <c r="OS101" s="79"/>
      <c r="OT101" s="79"/>
      <c r="OU101" s="79"/>
      <c r="OV101" s="79"/>
      <c r="OW101" s="79"/>
      <c r="OX101" s="79"/>
      <c r="OY101" s="79"/>
      <c r="OZ101" s="79"/>
      <c r="PA101" s="79"/>
      <c r="PB101" s="79"/>
      <c r="PC101" s="79"/>
      <c r="PD101" s="79"/>
      <c r="PE101" s="79"/>
      <c r="PF101" s="79"/>
      <c r="PG101" s="79"/>
      <c r="PH101" s="79"/>
      <c r="PI101" s="79"/>
      <c r="PJ101" s="79"/>
      <c r="PK101" s="79"/>
      <c r="PL101" s="79"/>
      <c r="PM101" s="79"/>
      <c r="PN101" s="79"/>
      <c r="PO101" s="79"/>
      <c r="PP101" s="79"/>
      <c r="PQ101" s="79"/>
      <c r="PR101" s="79"/>
      <c r="PS101" s="79"/>
      <c r="PT101" s="79"/>
      <c r="PU101" s="79"/>
      <c r="PV101" s="79"/>
      <c r="PW101" s="79"/>
      <c r="PX101" s="79"/>
      <c r="PY101" s="79"/>
      <c r="PZ101" s="79"/>
      <c r="QA101" s="79"/>
      <c r="QB101" s="79"/>
      <c r="QC101" s="79"/>
      <c r="QD101" s="79"/>
      <c r="QE101" s="79"/>
      <c r="QF101" s="79"/>
      <c r="QG101" s="79"/>
      <c r="QH101" s="79"/>
      <c r="QI101" s="79"/>
      <c r="QJ101" s="79"/>
      <c r="QK101" s="79"/>
      <c r="QL101" s="79"/>
      <c r="QM101" s="79"/>
      <c r="QN101" s="79"/>
      <c r="QO101" s="79"/>
      <c r="QP101" s="79"/>
      <c r="QQ101" s="79"/>
      <c r="QR101" s="79"/>
      <c r="QS101" s="79"/>
      <c r="QT101" s="79"/>
      <c r="QU101" s="79"/>
      <c r="QV101" s="79"/>
      <c r="QW101" s="79"/>
      <c r="QX101" s="79"/>
      <c r="QY101" s="79"/>
      <c r="QZ101" s="79"/>
      <c r="RA101" s="79"/>
      <c r="RB101" s="79"/>
      <c r="RC101" s="79"/>
      <c r="RD101" s="79"/>
      <c r="RE101" s="79"/>
      <c r="RF101" s="79"/>
      <c r="RG101" s="79"/>
      <c r="RH101" s="79"/>
      <c r="RI101" s="79"/>
      <c r="RJ101" s="79"/>
      <c r="RK101" s="79"/>
      <c r="RL101" s="79"/>
      <c r="RM101" s="79"/>
      <c r="RN101" s="79"/>
      <c r="RO101" s="79"/>
      <c r="RP101" s="79"/>
      <c r="RQ101" s="79"/>
      <c r="RR101" s="79"/>
      <c r="RS101" s="79"/>
      <c r="RT101" s="79"/>
      <c r="RU101" s="79"/>
      <c r="RV101" s="79"/>
      <c r="RW101" s="79"/>
      <c r="RX101" s="79"/>
      <c r="RY101" s="79"/>
      <c r="RZ101" s="79"/>
      <c r="SA101" s="79"/>
      <c r="SB101" s="79"/>
      <c r="SC101" s="79"/>
      <c r="SD101" s="79"/>
      <c r="SE101" s="79"/>
      <c r="SF101" s="79"/>
      <c r="SG101" s="79"/>
      <c r="SH101" s="79"/>
      <c r="SI101" s="79"/>
      <c r="SJ101" s="79"/>
      <c r="SK101" s="79"/>
      <c r="SL101" s="79"/>
      <c r="SM101" s="79"/>
      <c r="SN101" s="79"/>
      <c r="SO101" s="79"/>
      <c r="SP101" s="79"/>
      <c r="SQ101" s="79"/>
      <c r="SR101" s="79"/>
      <c r="SS101" s="79"/>
      <c r="ST101" s="79"/>
      <c r="SU101" s="79"/>
      <c r="SV101" s="79"/>
      <c r="SW101" s="79"/>
      <c r="SX101" s="79"/>
      <c r="SY101" s="79"/>
      <c r="SZ101" s="79"/>
      <c r="TA101" s="79"/>
      <c r="TB101" s="79"/>
      <c r="TC101" s="79"/>
      <c r="TD101" s="79"/>
      <c r="TE101" s="79"/>
      <c r="TF101" s="79"/>
      <c r="TG101" s="79"/>
      <c r="TH101" s="79"/>
      <c r="TI101" s="79"/>
      <c r="TJ101" s="79"/>
      <c r="TK101" s="79"/>
      <c r="TL101" s="79"/>
      <c r="TM101" s="79"/>
      <c r="TN101" s="79"/>
      <c r="TO101" s="79"/>
      <c r="TP101" s="79"/>
      <c r="TQ101" s="79"/>
      <c r="TR101" s="79"/>
      <c r="TS101" s="79"/>
      <c r="TT101" s="79"/>
      <c r="TU101" s="79"/>
      <c r="TV101" s="79"/>
      <c r="TW101" s="79"/>
      <c r="TX101" s="79"/>
      <c r="TY101" s="79"/>
      <c r="TZ101" s="79"/>
      <c r="UA101" s="79"/>
      <c r="UB101" s="79"/>
      <c r="UC101" s="79"/>
      <c r="UD101" s="79"/>
      <c r="UE101" s="79"/>
      <c r="UF101" s="79"/>
      <c r="UG101" s="79"/>
      <c r="UH101" s="79"/>
      <c r="UI101" s="79"/>
      <c r="UJ101" s="79"/>
      <c r="UK101" s="79"/>
      <c r="UL101" s="79"/>
      <c r="UM101" s="79"/>
      <c r="UN101" s="79"/>
      <c r="UO101" s="79"/>
      <c r="UP101" s="79"/>
      <c r="UQ101" s="79"/>
      <c r="UR101" s="79"/>
      <c r="US101" s="79"/>
      <c r="UT101" s="79"/>
      <c r="UU101" s="79"/>
      <c r="UV101" s="79"/>
      <c r="UW101" s="79"/>
      <c r="UX101" s="79"/>
      <c r="UY101" s="79"/>
      <c r="UZ101" s="79"/>
      <c r="VA101" s="79"/>
      <c r="VB101" s="79"/>
      <c r="VC101" s="79"/>
      <c r="VD101" s="79"/>
      <c r="VE101" s="79"/>
      <c r="VF101" s="79"/>
      <c r="VG101" s="79"/>
      <c r="VH101" s="79"/>
      <c r="VI101" s="79"/>
      <c r="VJ101" s="79"/>
      <c r="VK101" s="79"/>
      <c r="VL101" s="79"/>
      <c r="VM101" s="79"/>
      <c r="VN101" s="79"/>
      <c r="VO101" s="79"/>
      <c r="VP101" s="79"/>
      <c r="VQ101" s="79"/>
      <c r="VR101" s="79"/>
      <c r="VS101" s="79"/>
      <c r="VT101" s="79"/>
      <c r="VU101" s="79"/>
      <c r="VV101" s="79"/>
      <c r="VW101" s="79"/>
      <c r="VX101" s="79"/>
      <c r="VY101" s="79"/>
      <c r="VZ101" s="79"/>
      <c r="WA101" s="79"/>
      <c r="WB101" s="79"/>
      <c r="WC101" s="79"/>
      <c r="WD101" s="79"/>
      <c r="WE101" s="79"/>
      <c r="WF101" s="79"/>
      <c r="WG101" s="79"/>
      <c r="WH101" s="79"/>
      <c r="WI101" s="79"/>
      <c r="WJ101" s="79"/>
      <c r="WK101" s="79"/>
      <c r="WL101" s="79"/>
      <c r="WM101" s="79"/>
      <c r="WN101" s="79"/>
      <c r="WO101" s="79"/>
      <c r="WP101" s="79"/>
      <c r="WQ101" s="79"/>
      <c r="WR101" s="79"/>
      <c r="WS101" s="79"/>
      <c r="WT101" s="79"/>
      <c r="WU101" s="79"/>
      <c r="WV101" s="79"/>
      <c r="WW101" s="79"/>
      <c r="WX101" s="79"/>
      <c r="WY101" s="79"/>
      <c r="WZ101" s="79"/>
      <c r="XA101" s="79"/>
      <c r="XB101" s="79"/>
      <c r="XC101" s="79"/>
      <c r="XD101" s="79"/>
      <c r="XE101" s="79"/>
      <c r="XF101" s="79"/>
      <c r="XG101" s="79"/>
      <c r="XH101" s="79"/>
      <c r="XI101" s="79"/>
      <c r="XJ101" s="79"/>
      <c r="XK101" s="79"/>
      <c r="XL101" s="79"/>
      <c r="XM101" s="79"/>
      <c r="XN101" s="79"/>
      <c r="XO101" s="79"/>
      <c r="XP101" s="79"/>
      <c r="XQ101" s="79"/>
      <c r="XR101" s="79"/>
      <c r="XS101" s="79"/>
      <c r="XT101" s="79"/>
      <c r="XU101" s="79"/>
      <c r="XV101" s="79"/>
      <c r="XW101" s="79"/>
      <c r="XX101" s="79"/>
      <c r="XY101" s="79"/>
      <c r="XZ101" s="79"/>
      <c r="YA101" s="79"/>
      <c r="YB101" s="79"/>
      <c r="YC101" s="79"/>
    </row>
    <row r="102" spans="1:653" s="80" customFormat="1" ht="86.25" customHeight="1" x14ac:dyDescent="0.25">
      <c r="A102" s="78" t="s">
        <v>285</v>
      </c>
      <c r="B102" s="71" t="s">
        <v>286</v>
      </c>
      <c r="C102" s="71" t="s">
        <v>287</v>
      </c>
      <c r="D102" s="73" t="s">
        <v>361</v>
      </c>
      <c r="E102" s="73" t="s">
        <v>362</v>
      </c>
      <c r="F102" s="72"/>
      <c r="G102" s="72"/>
      <c r="H102" s="73" t="s">
        <v>128</v>
      </c>
      <c r="I102" s="73" t="s">
        <v>290</v>
      </c>
      <c r="J102" s="73" t="s">
        <v>291</v>
      </c>
      <c r="K102" s="73" t="s">
        <v>194</v>
      </c>
      <c r="L102" s="73" t="s">
        <v>292</v>
      </c>
      <c r="M102" s="74" t="s">
        <v>49</v>
      </c>
      <c r="N102" s="101">
        <v>0</v>
      </c>
      <c r="O102" s="75">
        <v>42.2</v>
      </c>
      <c r="P102" s="63">
        <v>0</v>
      </c>
      <c r="Q102" s="63">
        <v>0</v>
      </c>
      <c r="R102" s="64">
        <v>0</v>
      </c>
      <c r="S102" s="63">
        <v>5.0599999999999996</v>
      </c>
      <c r="T102" s="65">
        <v>0</v>
      </c>
      <c r="U102" s="79"/>
      <c r="V102" s="79"/>
      <c r="W102" s="79"/>
      <c r="X102" s="79"/>
      <c r="Y102" s="79"/>
      <c r="Z102" s="79"/>
      <c r="AA102" s="79"/>
      <c r="AB102" s="79"/>
      <c r="AC102" s="79"/>
      <c r="AD102" s="79"/>
      <c r="AE102" s="79"/>
      <c r="AF102" s="79"/>
      <c r="AG102" s="79"/>
      <c r="AH102" s="79"/>
      <c r="AI102" s="79"/>
      <c r="AJ102" s="79"/>
      <c r="AK102" s="79"/>
      <c r="AL102" s="79"/>
      <c r="AM102" s="79"/>
      <c r="AN102" s="79"/>
      <c r="AO102" s="79"/>
      <c r="AP102" s="79"/>
      <c r="AQ102" s="79"/>
      <c r="AR102" s="79"/>
      <c r="AS102" s="79"/>
      <c r="AT102" s="79"/>
      <c r="AU102" s="79"/>
      <c r="AV102" s="79"/>
      <c r="AW102" s="79"/>
      <c r="AX102" s="79"/>
      <c r="AY102" s="79"/>
      <c r="AZ102" s="79"/>
      <c r="BA102" s="79"/>
      <c r="BB102" s="79"/>
      <c r="BC102" s="79"/>
      <c r="BD102" s="79"/>
      <c r="BE102" s="79"/>
      <c r="BF102" s="79"/>
      <c r="BG102" s="79"/>
      <c r="BH102" s="79"/>
      <c r="BI102" s="79"/>
      <c r="BJ102" s="79"/>
      <c r="BK102" s="79"/>
      <c r="BL102" s="79"/>
      <c r="BM102" s="79"/>
      <c r="BN102" s="79"/>
      <c r="BO102" s="79"/>
      <c r="BP102" s="79"/>
      <c r="BQ102" s="79"/>
      <c r="BR102" s="79"/>
      <c r="BS102" s="79"/>
      <c r="BT102" s="79"/>
      <c r="BU102" s="79"/>
      <c r="BV102" s="79"/>
      <c r="BW102" s="79"/>
      <c r="BX102" s="79"/>
      <c r="BY102" s="79"/>
      <c r="BZ102" s="79"/>
      <c r="CA102" s="79"/>
      <c r="CB102" s="79"/>
      <c r="CC102" s="79"/>
      <c r="CD102" s="79"/>
      <c r="CE102" s="79"/>
      <c r="CF102" s="79"/>
      <c r="CG102" s="79"/>
      <c r="CH102" s="79"/>
      <c r="CI102" s="79"/>
      <c r="CJ102" s="79"/>
      <c r="CK102" s="79"/>
      <c r="CL102" s="79"/>
      <c r="CM102" s="79"/>
      <c r="CN102" s="79"/>
      <c r="CO102" s="79"/>
      <c r="CP102" s="79"/>
      <c r="CQ102" s="79"/>
      <c r="CR102" s="79"/>
      <c r="CS102" s="79"/>
      <c r="CT102" s="79"/>
      <c r="CU102" s="79"/>
      <c r="CV102" s="79"/>
      <c r="CW102" s="79"/>
      <c r="CX102" s="79"/>
      <c r="CY102" s="79"/>
      <c r="CZ102" s="79"/>
      <c r="DA102" s="79"/>
      <c r="DB102" s="79"/>
      <c r="DC102" s="79"/>
      <c r="DD102" s="79"/>
      <c r="DE102" s="79"/>
      <c r="DF102" s="79"/>
      <c r="DG102" s="79"/>
      <c r="DH102" s="79"/>
      <c r="DI102" s="79"/>
      <c r="DJ102" s="79"/>
      <c r="DK102" s="79"/>
      <c r="DL102" s="79"/>
      <c r="DM102" s="79"/>
      <c r="DN102" s="79"/>
      <c r="DO102" s="79"/>
      <c r="DP102" s="79"/>
      <c r="DQ102" s="79"/>
      <c r="DR102" s="79"/>
      <c r="DS102" s="79"/>
      <c r="DT102" s="79"/>
      <c r="DU102" s="79"/>
      <c r="DV102" s="79"/>
      <c r="DW102" s="79"/>
      <c r="DX102" s="79"/>
      <c r="DY102" s="79"/>
      <c r="DZ102" s="79"/>
      <c r="EA102" s="79"/>
      <c r="EB102" s="79"/>
      <c r="EC102" s="79"/>
      <c r="ED102" s="79"/>
      <c r="EE102" s="79"/>
      <c r="EF102" s="79"/>
      <c r="EG102" s="79"/>
      <c r="EH102" s="79"/>
      <c r="EI102" s="79"/>
      <c r="EJ102" s="79"/>
      <c r="EK102" s="79"/>
      <c r="EL102" s="79"/>
      <c r="EM102" s="79"/>
      <c r="EN102" s="79"/>
      <c r="EO102" s="79"/>
      <c r="EP102" s="79"/>
      <c r="EQ102" s="79"/>
      <c r="ER102" s="79"/>
      <c r="ES102" s="79"/>
      <c r="ET102" s="79"/>
      <c r="EU102" s="79"/>
      <c r="EV102" s="79"/>
      <c r="EW102" s="79"/>
      <c r="EX102" s="79"/>
      <c r="EY102" s="79"/>
      <c r="EZ102" s="79"/>
      <c r="FA102" s="79"/>
      <c r="FB102" s="79"/>
      <c r="FC102" s="79"/>
      <c r="FD102" s="79"/>
      <c r="FE102" s="79"/>
      <c r="FF102" s="79"/>
      <c r="FG102" s="79"/>
      <c r="FH102" s="79"/>
      <c r="FI102" s="79"/>
      <c r="FJ102" s="79"/>
      <c r="FK102" s="79"/>
      <c r="FL102" s="79"/>
      <c r="FM102" s="79"/>
      <c r="FN102" s="79"/>
      <c r="FO102" s="79"/>
      <c r="FP102" s="79"/>
      <c r="FQ102" s="79"/>
      <c r="FR102" s="79"/>
      <c r="FS102" s="79"/>
      <c r="FT102" s="79"/>
      <c r="FU102" s="79"/>
      <c r="FV102" s="79"/>
      <c r="FW102" s="79"/>
      <c r="FX102" s="79"/>
      <c r="FY102" s="79"/>
      <c r="FZ102" s="79"/>
      <c r="GA102" s="79"/>
      <c r="GB102" s="79"/>
      <c r="GC102" s="79"/>
      <c r="GD102" s="79"/>
      <c r="GE102" s="79"/>
      <c r="GF102" s="79"/>
      <c r="GG102" s="79"/>
      <c r="GH102" s="79"/>
      <c r="GI102" s="79"/>
      <c r="GJ102" s="79"/>
      <c r="GK102" s="79"/>
      <c r="GL102" s="79"/>
      <c r="GM102" s="79"/>
      <c r="GN102" s="79"/>
      <c r="GO102" s="79"/>
      <c r="GP102" s="79"/>
      <c r="GQ102" s="79"/>
      <c r="GR102" s="79"/>
      <c r="GS102" s="79"/>
      <c r="GT102" s="79"/>
      <c r="GU102" s="79"/>
      <c r="GV102" s="79"/>
      <c r="GW102" s="79"/>
      <c r="GX102" s="79"/>
      <c r="GY102" s="79"/>
      <c r="GZ102" s="79"/>
      <c r="HA102" s="79"/>
      <c r="HB102" s="79"/>
      <c r="HC102" s="79"/>
      <c r="HD102" s="79"/>
      <c r="HE102" s="79"/>
      <c r="HF102" s="79"/>
      <c r="HG102" s="79"/>
      <c r="HH102" s="79"/>
      <c r="HI102" s="79"/>
      <c r="HJ102" s="79"/>
      <c r="HK102" s="79"/>
      <c r="HL102" s="79"/>
      <c r="HM102" s="79"/>
      <c r="HN102" s="79"/>
      <c r="HO102" s="79"/>
      <c r="HP102" s="79"/>
      <c r="HQ102" s="79"/>
      <c r="HR102" s="79"/>
      <c r="HS102" s="79"/>
      <c r="HT102" s="79"/>
      <c r="HU102" s="79"/>
      <c r="HV102" s="79"/>
      <c r="HW102" s="79"/>
      <c r="HX102" s="79"/>
      <c r="HY102" s="79"/>
      <c r="HZ102" s="79"/>
      <c r="IA102" s="79"/>
      <c r="IB102" s="79"/>
      <c r="IC102" s="79"/>
      <c r="ID102" s="79"/>
      <c r="IE102" s="79"/>
      <c r="IF102" s="79"/>
      <c r="IG102" s="79"/>
      <c r="IH102" s="79"/>
      <c r="II102" s="79"/>
      <c r="IJ102" s="79"/>
      <c r="IK102" s="79"/>
      <c r="IL102" s="79"/>
      <c r="IM102" s="79"/>
      <c r="IN102" s="79"/>
      <c r="IO102" s="79"/>
      <c r="IP102" s="79"/>
      <c r="IQ102" s="79"/>
      <c r="IR102" s="79"/>
      <c r="IS102" s="79"/>
      <c r="IT102" s="79"/>
      <c r="IU102" s="79"/>
      <c r="IV102" s="79"/>
      <c r="IW102" s="79"/>
      <c r="IX102" s="79"/>
      <c r="IY102" s="79"/>
      <c r="IZ102" s="79"/>
      <c r="JA102" s="79"/>
      <c r="JB102" s="79"/>
      <c r="JC102" s="79"/>
      <c r="JD102" s="79"/>
      <c r="JE102" s="79"/>
      <c r="JF102" s="79"/>
      <c r="JG102" s="79"/>
      <c r="JH102" s="79"/>
      <c r="JI102" s="79"/>
      <c r="JJ102" s="79"/>
      <c r="JK102" s="79"/>
      <c r="JL102" s="79"/>
      <c r="JM102" s="79"/>
      <c r="JN102" s="79"/>
      <c r="JO102" s="79"/>
      <c r="JP102" s="79"/>
      <c r="JQ102" s="79"/>
      <c r="JR102" s="79"/>
      <c r="JS102" s="79"/>
      <c r="JT102" s="79"/>
      <c r="JU102" s="79"/>
      <c r="JV102" s="79"/>
      <c r="JW102" s="79"/>
      <c r="JX102" s="79"/>
      <c r="JY102" s="79"/>
      <c r="JZ102" s="79"/>
      <c r="KA102" s="79"/>
      <c r="KB102" s="79"/>
      <c r="KC102" s="79"/>
      <c r="KD102" s="79"/>
      <c r="KE102" s="79"/>
      <c r="KF102" s="79"/>
      <c r="KG102" s="79"/>
      <c r="KH102" s="79"/>
      <c r="KI102" s="79"/>
      <c r="KJ102" s="79"/>
      <c r="KK102" s="79"/>
      <c r="KL102" s="79"/>
      <c r="KM102" s="79"/>
      <c r="KN102" s="79"/>
      <c r="KO102" s="79"/>
      <c r="KP102" s="79"/>
      <c r="KQ102" s="79"/>
      <c r="KR102" s="79"/>
      <c r="KS102" s="79"/>
      <c r="KT102" s="79"/>
      <c r="KU102" s="79"/>
      <c r="KV102" s="79"/>
      <c r="KW102" s="79"/>
      <c r="KX102" s="79"/>
      <c r="KY102" s="79"/>
      <c r="KZ102" s="79"/>
      <c r="LA102" s="79"/>
      <c r="LB102" s="79"/>
      <c r="LC102" s="79"/>
      <c r="LD102" s="79"/>
      <c r="LE102" s="79"/>
      <c r="LF102" s="79"/>
      <c r="LG102" s="79"/>
      <c r="LH102" s="79"/>
      <c r="LI102" s="79"/>
      <c r="LJ102" s="79"/>
      <c r="LK102" s="79"/>
      <c r="LL102" s="79"/>
      <c r="LM102" s="79"/>
      <c r="LN102" s="79"/>
      <c r="LO102" s="79"/>
      <c r="LP102" s="79"/>
      <c r="LQ102" s="79"/>
      <c r="LR102" s="79"/>
      <c r="LS102" s="79"/>
      <c r="LT102" s="79"/>
      <c r="LU102" s="79"/>
      <c r="LV102" s="79"/>
      <c r="LW102" s="79"/>
      <c r="LX102" s="79"/>
      <c r="LY102" s="79"/>
      <c r="LZ102" s="79"/>
      <c r="MA102" s="79"/>
      <c r="MB102" s="79"/>
      <c r="MC102" s="79"/>
      <c r="MD102" s="79"/>
      <c r="ME102" s="79"/>
      <c r="MF102" s="79"/>
      <c r="MG102" s="79"/>
      <c r="MH102" s="79"/>
      <c r="MI102" s="79"/>
      <c r="MJ102" s="79"/>
      <c r="MK102" s="79"/>
      <c r="ML102" s="79"/>
      <c r="MM102" s="79"/>
      <c r="MN102" s="79"/>
      <c r="MO102" s="79"/>
      <c r="MP102" s="79"/>
      <c r="MQ102" s="79"/>
      <c r="MR102" s="79"/>
      <c r="MS102" s="79"/>
      <c r="MT102" s="79"/>
      <c r="MU102" s="79"/>
      <c r="MV102" s="79"/>
      <c r="MW102" s="79"/>
      <c r="MX102" s="79"/>
      <c r="MY102" s="79"/>
      <c r="MZ102" s="79"/>
      <c r="NA102" s="79"/>
      <c r="NB102" s="79"/>
      <c r="NC102" s="79"/>
      <c r="ND102" s="79"/>
      <c r="NE102" s="79"/>
      <c r="NF102" s="79"/>
      <c r="NG102" s="79"/>
      <c r="NH102" s="79"/>
      <c r="NI102" s="79"/>
      <c r="NJ102" s="79"/>
      <c r="NK102" s="79"/>
      <c r="NL102" s="79"/>
      <c r="NM102" s="79"/>
      <c r="NN102" s="79"/>
      <c r="NO102" s="79"/>
      <c r="NP102" s="79"/>
      <c r="NQ102" s="79"/>
      <c r="NR102" s="79"/>
      <c r="NS102" s="79"/>
      <c r="NT102" s="79"/>
      <c r="NU102" s="79"/>
      <c r="NV102" s="79"/>
      <c r="NW102" s="79"/>
      <c r="NX102" s="79"/>
      <c r="NY102" s="79"/>
      <c r="NZ102" s="79"/>
      <c r="OA102" s="79"/>
      <c r="OB102" s="79"/>
      <c r="OC102" s="79"/>
      <c r="OD102" s="79"/>
      <c r="OE102" s="79"/>
      <c r="OF102" s="79"/>
      <c r="OG102" s="79"/>
      <c r="OH102" s="79"/>
      <c r="OI102" s="79"/>
      <c r="OJ102" s="79"/>
      <c r="OK102" s="79"/>
      <c r="OL102" s="79"/>
      <c r="OM102" s="79"/>
      <c r="ON102" s="79"/>
      <c r="OO102" s="79"/>
      <c r="OP102" s="79"/>
      <c r="OQ102" s="79"/>
      <c r="OR102" s="79"/>
      <c r="OS102" s="79"/>
      <c r="OT102" s="79"/>
      <c r="OU102" s="79"/>
      <c r="OV102" s="79"/>
      <c r="OW102" s="79"/>
      <c r="OX102" s="79"/>
      <c r="OY102" s="79"/>
      <c r="OZ102" s="79"/>
      <c r="PA102" s="79"/>
      <c r="PB102" s="79"/>
      <c r="PC102" s="79"/>
      <c r="PD102" s="79"/>
      <c r="PE102" s="79"/>
      <c r="PF102" s="79"/>
      <c r="PG102" s="79"/>
      <c r="PH102" s="79"/>
      <c r="PI102" s="79"/>
      <c r="PJ102" s="79"/>
      <c r="PK102" s="79"/>
      <c r="PL102" s="79"/>
      <c r="PM102" s="79"/>
      <c r="PN102" s="79"/>
      <c r="PO102" s="79"/>
      <c r="PP102" s="79"/>
      <c r="PQ102" s="79"/>
      <c r="PR102" s="79"/>
      <c r="PS102" s="79"/>
      <c r="PT102" s="79"/>
      <c r="PU102" s="79"/>
      <c r="PV102" s="79"/>
      <c r="PW102" s="79"/>
      <c r="PX102" s="79"/>
      <c r="PY102" s="79"/>
      <c r="PZ102" s="79"/>
      <c r="QA102" s="79"/>
      <c r="QB102" s="79"/>
      <c r="QC102" s="79"/>
      <c r="QD102" s="79"/>
      <c r="QE102" s="79"/>
      <c r="QF102" s="79"/>
      <c r="QG102" s="79"/>
      <c r="QH102" s="79"/>
      <c r="QI102" s="79"/>
      <c r="QJ102" s="79"/>
      <c r="QK102" s="79"/>
      <c r="QL102" s="79"/>
      <c r="QM102" s="79"/>
      <c r="QN102" s="79"/>
      <c r="QO102" s="79"/>
      <c r="QP102" s="79"/>
      <c r="QQ102" s="79"/>
      <c r="QR102" s="79"/>
      <c r="QS102" s="79"/>
      <c r="QT102" s="79"/>
      <c r="QU102" s="79"/>
      <c r="QV102" s="79"/>
      <c r="QW102" s="79"/>
      <c r="QX102" s="79"/>
      <c r="QY102" s="79"/>
      <c r="QZ102" s="79"/>
      <c r="RA102" s="79"/>
      <c r="RB102" s="79"/>
      <c r="RC102" s="79"/>
      <c r="RD102" s="79"/>
      <c r="RE102" s="79"/>
      <c r="RF102" s="79"/>
      <c r="RG102" s="79"/>
      <c r="RH102" s="79"/>
      <c r="RI102" s="79"/>
      <c r="RJ102" s="79"/>
      <c r="RK102" s="79"/>
      <c r="RL102" s="79"/>
      <c r="RM102" s="79"/>
      <c r="RN102" s="79"/>
      <c r="RO102" s="79"/>
      <c r="RP102" s="79"/>
      <c r="RQ102" s="79"/>
      <c r="RR102" s="79"/>
      <c r="RS102" s="79"/>
      <c r="RT102" s="79"/>
      <c r="RU102" s="79"/>
      <c r="RV102" s="79"/>
      <c r="RW102" s="79"/>
      <c r="RX102" s="79"/>
      <c r="RY102" s="79"/>
      <c r="RZ102" s="79"/>
      <c r="SA102" s="79"/>
      <c r="SB102" s="79"/>
      <c r="SC102" s="79"/>
      <c r="SD102" s="79"/>
      <c r="SE102" s="79"/>
      <c r="SF102" s="79"/>
      <c r="SG102" s="79"/>
      <c r="SH102" s="79"/>
      <c r="SI102" s="79"/>
      <c r="SJ102" s="79"/>
      <c r="SK102" s="79"/>
      <c r="SL102" s="79"/>
      <c r="SM102" s="79"/>
      <c r="SN102" s="79"/>
      <c r="SO102" s="79"/>
      <c r="SP102" s="79"/>
      <c r="SQ102" s="79"/>
      <c r="SR102" s="79"/>
      <c r="SS102" s="79"/>
      <c r="ST102" s="79"/>
      <c r="SU102" s="79"/>
      <c r="SV102" s="79"/>
      <c r="SW102" s="79"/>
      <c r="SX102" s="79"/>
      <c r="SY102" s="79"/>
      <c r="SZ102" s="79"/>
      <c r="TA102" s="79"/>
      <c r="TB102" s="79"/>
      <c r="TC102" s="79"/>
      <c r="TD102" s="79"/>
      <c r="TE102" s="79"/>
      <c r="TF102" s="79"/>
      <c r="TG102" s="79"/>
      <c r="TH102" s="79"/>
      <c r="TI102" s="79"/>
      <c r="TJ102" s="79"/>
      <c r="TK102" s="79"/>
      <c r="TL102" s="79"/>
      <c r="TM102" s="79"/>
      <c r="TN102" s="79"/>
      <c r="TO102" s="79"/>
      <c r="TP102" s="79"/>
      <c r="TQ102" s="79"/>
      <c r="TR102" s="79"/>
      <c r="TS102" s="79"/>
      <c r="TT102" s="79"/>
      <c r="TU102" s="79"/>
      <c r="TV102" s="79"/>
      <c r="TW102" s="79"/>
      <c r="TX102" s="79"/>
      <c r="TY102" s="79"/>
      <c r="TZ102" s="79"/>
      <c r="UA102" s="79"/>
      <c r="UB102" s="79"/>
      <c r="UC102" s="79"/>
      <c r="UD102" s="79"/>
      <c r="UE102" s="79"/>
      <c r="UF102" s="79"/>
      <c r="UG102" s="79"/>
      <c r="UH102" s="79"/>
      <c r="UI102" s="79"/>
      <c r="UJ102" s="79"/>
      <c r="UK102" s="79"/>
      <c r="UL102" s="79"/>
      <c r="UM102" s="79"/>
      <c r="UN102" s="79"/>
      <c r="UO102" s="79"/>
      <c r="UP102" s="79"/>
      <c r="UQ102" s="79"/>
      <c r="UR102" s="79"/>
      <c r="US102" s="79"/>
      <c r="UT102" s="79"/>
      <c r="UU102" s="79"/>
      <c r="UV102" s="79"/>
      <c r="UW102" s="79"/>
      <c r="UX102" s="79"/>
      <c r="UY102" s="79"/>
      <c r="UZ102" s="79"/>
      <c r="VA102" s="79"/>
      <c r="VB102" s="79"/>
      <c r="VC102" s="79"/>
      <c r="VD102" s="79"/>
      <c r="VE102" s="79"/>
      <c r="VF102" s="79"/>
      <c r="VG102" s="79"/>
      <c r="VH102" s="79"/>
      <c r="VI102" s="79"/>
      <c r="VJ102" s="79"/>
      <c r="VK102" s="79"/>
      <c r="VL102" s="79"/>
      <c r="VM102" s="79"/>
      <c r="VN102" s="79"/>
      <c r="VO102" s="79"/>
      <c r="VP102" s="79"/>
      <c r="VQ102" s="79"/>
      <c r="VR102" s="79"/>
      <c r="VS102" s="79"/>
      <c r="VT102" s="79"/>
      <c r="VU102" s="79"/>
      <c r="VV102" s="79"/>
      <c r="VW102" s="79"/>
      <c r="VX102" s="79"/>
      <c r="VY102" s="79"/>
      <c r="VZ102" s="79"/>
      <c r="WA102" s="79"/>
      <c r="WB102" s="79"/>
      <c r="WC102" s="79"/>
      <c r="WD102" s="79"/>
      <c r="WE102" s="79"/>
      <c r="WF102" s="79"/>
      <c r="WG102" s="79"/>
      <c r="WH102" s="79"/>
      <c r="WI102" s="79"/>
      <c r="WJ102" s="79"/>
      <c r="WK102" s="79"/>
      <c r="WL102" s="79"/>
      <c r="WM102" s="79"/>
      <c r="WN102" s="79"/>
      <c r="WO102" s="79"/>
      <c r="WP102" s="79"/>
      <c r="WQ102" s="79"/>
      <c r="WR102" s="79"/>
      <c r="WS102" s="79"/>
      <c r="WT102" s="79"/>
      <c r="WU102" s="79"/>
      <c r="WV102" s="79"/>
      <c r="WW102" s="79"/>
      <c r="WX102" s="79"/>
      <c r="WY102" s="79"/>
      <c r="WZ102" s="79"/>
      <c r="XA102" s="79"/>
      <c r="XB102" s="79"/>
      <c r="XC102" s="79"/>
      <c r="XD102" s="79"/>
      <c r="XE102" s="79"/>
      <c r="XF102" s="79"/>
      <c r="XG102" s="79"/>
      <c r="XH102" s="79"/>
      <c r="XI102" s="79"/>
      <c r="XJ102" s="79"/>
      <c r="XK102" s="79"/>
      <c r="XL102" s="79"/>
      <c r="XM102" s="79"/>
      <c r="XN102" s="79"/>
      <c r="XO102" s="79"/>
      <c r="XP102" s="79"/>
      <c r="XQ102" s="79"/>
      <c r="XR102" s="79"/>
      <c r="XS102" s="79"/>
      <c r="XT102" s="79"/>
      <c r="XU102" s="79"/>
      <c r="XV102" s="79"/>
      <c r="XW102" s="79"/>
      <c r="XX102" s="79"/>
      <c r="XY102" s="79"/>
      <c r="XZ102" s="79"/>
      <c r="YA102" s="79"/>
      <c r="YB102" s="79"/>
      <c r="YC102" s="79"/>
    </row>
    <row r="103" spans="1:653" s="80" customFormat="1" ht="86.25" customHeight="1" x14ac:dyDescent="0.25">
      <c r="A103" s="78" t="s">
        <v>285</v>
      </c>
      <c r="B103" s="71" t="s">
        <v>286</v>
      </c>
      <c r="C103" s="71" t="s">
        <v>287</v>
      </c>
      <c r="D103" s="73" t="s">
        <v>363</v>
      </c>
      <c r="E103" s="73" t="s">
        <v>364</v>
      </c>
      <c r="F103" s="72"/>
      <c r="G103" s="72"/>
      <c r="H103" s="73" t="s">
        <v>128</v>
      </c>
      <c r="I103" s="73" t="s">
        <v>290</v>
      </c>
      <c r="J103" s="73" t="s">
        <v>291</v>
      </c>
      <c r="K103" s="73" t="s">
        <v>194</v>
      </c>
      <c r="L103" s="73" t="s">
        <v>292</v>
      </c>
      <c r="M103" s="74" t="s">
        <v>49</v>
      </c>
      <c r="N103" s="101">
        <v>0</v>
      </c>
      <c r="O103" s="75">
        <v>6.2</v>
      </c>
      <c r="P103" s="63">
        <v>0</v>
      </c>
      <c r="Q103" s="63">
        <v>0</v>
      </c>
      <c r="R103" s="64">
        <v>0</v>
      </c>
      <c r="S103" s="63">
        <v>0.74</v>
      </c>
      <c r="T103" s="65">
        <v>0</v>
      </c>
      <c r="U103" s="79"/>
      <c r="V103" s="79"/>
      <c r="W103" s="79"/>
      <c r="X103" s="79"/>
      <c r="Y103" s="79"/>
      <c r="Z103" s="79"/>
      <c r="AA103" s="79"/>
      <c r="AB103" s="79"/>
      <c r="AC103" s="79"/>
      <c r="AD103" s="79"/>
      <c r="AE103" s="79"/>
      <c r="AF103" s="79"/>
      <c r="AG103" s="79"/>
      <c r="AH103" s="79"/>
      <c r="AI103" s="79"/>
      <c r="AJ103" s="79"/>
      <c r="AK103" s="79"/>
      <c r="AL103" s="79"/>
      <c r="AM103" s="79"/>
      <c r="AN103" s="79"/>
      <c r="AO103" s="79"/>
      <c r="AP103" s="79"/>
      <c r="AQ103" s="79"/>
      <c r="AR103" s="79"/>
      <c r="AS103" s="79"/>
      <c r="AT103" s="79"/>
      <c r="AU103" s="79"/>
      <c r="AV103" s="79"/>
      <c r="AW103" s="79"/>
      <c r="AX103" s="79"/>
      <c r="AY103" s="79"/>
      <c r="AZ103" s="79"/>
      <c r="BA103" s="79"/>
      <c r="BB103" s="79"/>
      <c r="BC103" s="79"/>
      <c r="BD103" s="79"/>
      <c r="BE103" s="79"/>
      <c r="BF103" s="79"/>
      <c r="BG103" s="79"/>
      <c r="BH103" s="79"/>
      <c r="BI103" s="79"/>
      <c r="BJ103" s="79"/>
      <c r="BK103" s="79"/>
      <c r="BL103" s="79"/>
      <c r="BM103" s="79"/>
      <c r="BN103" s="79"/>
      <c r="BO103" s="79"/>
      <c r="BP103" s="79"/>
      <c r="BQ103" s="79"/>
      <c r="BR103" s="79"/>
      <c r="BS103" s="79"/>
      <c r="BT103" s="79"/>
      <c r="BU103" s="79"/>
      <c r="BV103" s="79"/>
      <c r="BW103" s="79"/>
      <c r="BX103" s="79"/>
      <c r="BY103" s="79"/>
      <c r="BZ103" s="79"/>
      <c r="CA103" s="79"/>
      <c r="CB103" s="79"/>
      <c r="CC103" s="79"/>
      <c r="CD103" s="79"/>
      <c r="CE103" s="79"/>
      <c r="CF103" s="79"/>
      <c r="CG103" s="79"/>
      <c r="CH103" s="79"/>
      <c r="CI103" s="79"/>
      <c r="CJ103" s="79"/>
      <c r="CK103" s="79"/>
      <c r="CL103" s="79"/>
      <c r="CM103" s="79"/>
      <c r="CN103" s="79"/>
      <c r="CO103" s="79"/>
      <c r="CP103" s="79"/>
      <c r="CQ103" s="79"/>
      <c r="CR103" s="79"/>
      <c r="CS103" s="79"/>
      <c r="CT103" s="79"/>
      <c r="CU103" s="79"/>
      <c r="CV103" s="79"/>
      <c r="CW103" s="79"/>
      <c r="CX103" s="79"/>
      <c r="CY103" s="79"/>
      <c r="CZ103" s="79"/>
      <c r="DA103" s="79"/>
      <c r="DB103" s="79"/>
      <c r="DC103" s="79"/>
      <c r="DD103" s="79"/>
      <c r="DE103" s="79"/>
      <c r="DF103" s="79"/>
      <c r="DG103" s="79"/>
      <c r="DH103" s="79"/>
      <c r="DI103" s="79"/>
      <c r="DJ103" s="79"/>
      <c r="DK103" s="79"/>
      <c r="DL103" s="79"/>
      <c r="DM103" s="79"/>
      <c r="DN103" s="79"/>
      <c r="DO103" s="79"/>
      <c r="DP103" s="79"/>
      <c r="DQ103" s="79"/>
      <c r="DR103" s="79"/>
      <c r="DS103" s="79"/>
      <c r="DT103" s="79"/>
      <c r="DU103" s="79"/>
      <c r="DV103" s="79"/>
      <c r="DW103" s="79"/>
      <c r="DX103" s="79"/>
      <c r="DY103" s="79"/>
      <c r="DZ103" s="79"/>
      <c r="EA103" s="79"/>
      <c r="EB103" s="79"/>
      <c r="EC103" s="79"/>
      <c r="ED103" s="79"/>
      <c r="EE103" s="79"/>
      <c r="EF103" s="79"/>
      <c r="EG103" s="79"/>
      <c r="EH103" s="79"/>
      <c r="EI103" s="79"/>
      <c r="EJ103" s="79"/>
      <c r="EK103" s="79"/>
      <c r="EL103" s="79"/>
      <c r="EM103" s="79"/>
      <c r="EN103" s="79"/>
      <c r="EO103" s="79"/>
      <c r="EP103" s="79"/>
      <c r="EQ103" s="79"/>
      <c r="ER103" s="79"/>
      <c r="ES103" s="79"/>
      <c r="ET103" s="79"/>
      <c r="EU103" s="79"/>
      <c r="EV103" s="79"/>
      <c r="EW103" s="79"/>
      <c r="EX103" s="79"/>
      <c r="EY103" s="79"/>
      <c r="EZ103" s="79"/>
      <c r="FA103" s="79"/>
      <c r="FB103" s="79"/>
      <c r="FC103" s="79"/>
      <c r="FD103" s="79"/>
      <c r="FE103" s="79"/>
      <c r="FF103" s="79"/>
      <c r="FG103" s="79"/>
      <c r="FH103" s="79"/>
      <c r="FI103" s="79"/>
      <c r="FJ103" s="79"/>
      <c r="FK103" s="79"/>
      <c r="FL103" s="79"/>
      <c r="FM103" s="79"/>
      <c r="FN103" s="79"/>
      <c r="FO103" s="79"/>
      <c r="FP103" s="79"/>
      <c r="FQ103" s="79"/>
      <c r="FR103" s="79"/>
      <c r="FS103" s="79"/>
      <c r="FT103" s="79"/>
      <c r="FU103" s="79"/>
      <c r="FV103" s="79"/>
      <c r="FW103" s="79"/>
      <c r="FX103" s="79"/>
      <c r="FY103" s="79"/>
      <c r="FZ103" s="79"/>
      <c r="GA103" s="79"/>
      <c r="GB103" s="79"/>
      <c r="GC103" s="79"/>
      <c r="GD103" s="79"/>
      <c r="GE103" s="79"/>
      <c r="GF103" s="79"/>
      <c r="GG103" s="79"/>
      <c r="GH103" s="79"/>
      <c r="GI103" s="79"/>
      <c r="GJ103" s="79"/>
      <c r="GK103" s="79"/>
      <c r="GL103" s="79"/>
      <c r="GM103" s="79"/>
      <c r="GN103" s="79"/>
      <c r="GO103" s="79"/>
      <c r="GP103" s="79"/>
      <c r="GQ103" s="79"/>
      <c r="GR103" s="79"/>
      <c r="GS103" s="79"/>
      <c r="GT103" s="79"/>
      <c r="GU103" s="79"/>
      <c r="GV103" s="79"/>
      <c r="GW103" s="79"/>
      <c r="GX103" s="79"/>
      <c r="GY103" s="79"/>
      <c r="GZ103" s="79"/>
      <c r="HA103" s="79"/>
      <c r="HB103" s="79"/>
      <c r="HC103" s="79"/>
      <c r="HD103" s="79"/>
      <c r="HE103" s="79"/>
      <c r="HF103" s="79"/>
      <c r="HG103" s="79"/>
      <c r="HH103" s="79"/>
      <c r="HI103" s="79"/>
      <c r="HJ103" s="79"/>
      <c r="HK103" s="79"/>
      <c r="HL103" s="79"/>
      <c r="HM103" s="79"/>
      <c r="HN103" s="79"/>
      <c r="HO103" s="79"/>
      <c r="HP103" s="79"/>
      <c r="HQ103" s="79"/>
      <c r="HR103" s="79"/>
      <c r="HS103" s="79"/>
      <c r="HT103" s="79"/>
      <c r="HU103" s="79"/>
      <c r="HV103" s="79"/>
      <c r="HW103" s="79"/>
      <c r="HX103" s="79"/>
      <c r="HY103" s="79"/>
      <c r="HZ103" s="79"/>
      <c r="IA103" s="79"/>
      <c r="IB103" s="79"/>
      <c r="IC103" s="79"/>
      <c r="ID103" s="79"/>
      <c r="IE103" s="79"/>
      <c r="IF103" s="79"/>
      <c r="IG103" s="79"/>
      <c r="IH103" s="79"/>
      <c r="II103" s="79"/>
      <c r="IJ103" s="79"/>
      <c r="IK103" s="79"/>
      <c r="IL103" s="79"/>
      <c r="IM103" s="79"/>
      <c r="IN103" s="79"/>
      <c r="IO103" s="79"/>
      <c r="IP103" s="79"/>
      <c r="IQ103" s="79"/>
      <c r="IR103" s="79"/>
      <c r="IS103" s="79"/>
      <c r="IT103" s="79"/>
      <c r="IU103" s="79"/>
      <c r="IV103" s="79"/>
      <c r="IW103" s="79"/>
      <c r="IX103" s="79"/>
      <c r="IY103" s="79"/>
      <c r="IZ103" s="79"/>
      <c r="JA103" s="79"/>
      <c r="JB103" s="79"/>
      <c r="JC103" s="79"/>
      <c r="JD103" s="79"/>
      <c r="JE103" s="79"/>
      <c r="JF103" s="79"/>
      <c r="JG103" s="79"/>
      <c r="JH103" s="79"/>
      <c r="JI103" s="79"/>
      <c r="JJ103" s="79"/>
      <c r="JK103" s="79"/>
      <c r="JL103" s="79"/>
      <c r="JM103" s="79"/>
      <c r="JN103" s="79"/>
      <c r="JO103" s="79"/>
      <c r="JP103" s="79"/>
      <c r="JQ103" s="79"/>
      <c r="JR103" s="79"/>
      <c r="JS103" s="79"/>
      <c r="JT103" s="79"/>
      <c r="JU103" s="79"/>
      <c r="JV103" s="79"/>
      <c r="JW103" s="79"/>
      <c r="JX103" s="79"/>
      <c r="JY103" s="79"/>
      <c r="JZ103" s="79"/>
      <c r="KA103" s="79"/>
      <c r="KB103" s="79"/>
      <c r="KC103" s="79"/>
      <c r="KD103" s="79"/>
      <c r="KE103" s="79"/>
      <c r="KF103" s="79"/>
      <c r="KG103" s="79"/>
      <c r="KH103" s="79"/>
      <c r="KI103" s="79"/>
      <c r="KJ103" s="79"/>
      <c r="KK103" s="79"/>
      <c r="KL103" s="79"/>
      <c r="KM103" s="79"/>
      <c r="KN103" s="79"/>
      <c r="KO103" s="79"/>
      <c r="KP103" s="79"/>
      <c r="KQ103" s="79"/>
      <c r="KR103" s="79"/>
      <c r="KS103" s="79"/>
      <c r="KT103" s="79"/>
      <c r="KU103" s="79"/>
      <c r="KV103" s="79"/>
      <c r="KW103" s="79"/>
      <c r="KX103" s="79"/>
      <c r="KY103" s="79"/>
      <c r="KZ103" s="79"/>
      <c r="LA103" s="79"/>
      <c r="LB103" s="79"/>
      <c r="LC103" s="79"/>
      <c r="LD103" s="79"/>
      <c r="LE103" s="79"/>
      <c r="LF103" s="79"/>
      <c r="LG103" s="79"/>
      <c r="LH103" s="79"/>
      <c r="LI103" s="79"/>
      <c r="LJ103" s="79"/>
      <c r="LK103" s="79"/>
      <c r="LL103" s="79"/>
      <c r="LM103" s="79"/>
      <c r="LN103" s="79"/>
      <c r="LO103" s="79"/>
      <c r="LP103" s="79"/>
      <c r="LQ103" s="79"/>
      <c r="LR103" s="79"/>
      <c r="LS103" s="79"/>
      <c r="LT103" s="79"/>
      <c r="LU103" s="79"/>
      <c r="LV103" s="79"/>
      <c r="LW103" s="79"/>
      <c r="LX103" s="79"/>
      <c r="LY103" s="79"/>
      <c r="LZ103" s="79"/>
      <c r="MA103" s="79"/>
      <c r="MB103" s="79"/>
      <c r="MC103" s="79"/>
      <c r="MD103" s="79"/>
      <c r="ME103" s="79"/>
      <c r="MF103" s="79"/>
      <c r="MG103" s="79"/>
      <c r="MH103" s="79"/>
      <c r="MI103" s="79"/>
      <c r="MJ103" s="79"/>
      <c r="MK103" s="79"/>
      <c r="ML103" s="79"/>
      <c r="MM103" s="79"/>
      <c r="MN103" s="79"/>
      <c r="MO103" s="79"/>
      <c r="MP103" s="79"/>
      <c r="MQ103" s="79"/>
      <c r="MR103" s="79"/>
      <c r="MS103" s="79"/>
      <c r="MT103" s="79"/>
      <c r="MU103" s="79"/>
      <c r="MV103" s="79"/>
      <c r="MW103" s="79"/>
      <c r="MX103" s="79"/>
      <c r="MY103" s="79"/>
      <c r="MZ103" s="79"/>
      <c r="NA103" s="79"/>
      <c r="NB103" s="79"/>
      <c r="NC103" s="79"/>
      <c r="ND103" s="79"/>
      <c r="NE103" s="79"/>
      <c r="NF103" s="79"/>
      <c r="NG103" s="79"/>
      <c r="NH103" s="79"/>
      <c r="NI103" s="79"/>
      <c r="NJ103" s="79"/>
      <c r="NK103" s="79"/>
      <c r="NL103" s="79"/>
      <c r="NM103" s="79"/>
      <c r="NN103" s="79"/>
      <c r="NO103" s="79"/>
      <c r="NP103" s="79"/>
      <c r="NQ103" s="79"/>
      <c r="NR103" s="79"/>
      <c r="NS103" s="79"/>
      <c r="NT103" s="79"/>
      <c r="NU103" s="79"/>
      <c r="NV103" s="79"/>
      <c r="NW103" s="79"/>
      <c r="NX103" s="79"/>
      <c r="NY103" s="79"/>
      <c r="NZ103" s="79"/>
      <c r="OA103" s="79"/>
      <c r="OB103" s="79"/>
      <c r="OC103" s="79"/>
      <c r="OD103" s="79"/>
      <c r="OE103" s="79"/>
      <c r="OF103" s="79"/>
      <c r="OG103" s="79"/>
      <c r="OH103" s="79"/>
      <c r="OI103" s="79"/>
      <c r="OJ103" s="79"/>
      <c r="OK103" s="79"/>
      <c r="OL103" s="79"/>
      <c r="OM103" s="79"/>
      <c r="ON103" s="79"/>
      <c r="OO103" s="79"/>
      <c r="OP103" s="79"/>
      <c r="OQ103" s="79"/>
      <c r="OR103" s="79"/>
      <c r="OS103" s="79"/>
      <c r="OT103" s="79"/>
      <c r="OU103" s="79"/>
      <c r="OV103" s="79"/>
      <c r="OW103" s="79"/>
      <c r="OX103" s="79"/>
      <c r="OY103" s="79"/>
      <c r="OZ103" s="79"/>
      <c r="PA103" s="79"/>
      <c r="PB103" s="79"/>
      <c r="PC103" s="79"/>
      <c r="PD103" s="79"/>
      <c r="PE103" s="79"/>
      <c r="PF103" s="79"/>
      <c r="PG103" s="79"/>
      <c r="PH103" s="79"/>
      <c r="PI103" s="79"/>
      <c r="PJ103" s="79"/>
      <c r="PK103" s="79"/>
      <c r="PL103" s="79"/>
      <c r="PM103" s="79"/>
      <c r="PN103" s="79"/>
      <c r="PO103" s="79"/>
      <c r="PP103" s="79"/>
      <c r="PQ103" s="79"/>
      <c r="PR103" s="79"/>
      <c r="PS103" s="79"/>
      <c r="PT103" s="79"/>
      <c r="PU103" s="79"/>
      <c r="PV103" s="79"/>
      <c r="PW103" s="79"/>
      <c r="PX103" s="79"/>
      <c r="PY103" s="79"/>
      <c r="PZ103" s="79"/>
      <c r="QA103" s="79"/>
      <c r="QB103" s="79"/>
      <c r="QC103" s="79"/>
      <c r="QD103" s="79"/>
      <c r="QE103" s="79"/>
      <c r="QF103" s="79"/>
      <c r="QG103" s="79"/>
      <c r="QH103" s="79"/>
      <c r="QI103" s="79"/>
      <c r="QJ103" s="79"/>
      <c r="QK103" s="79"/>
      <c r="QL103" s="79"/>
      <c r="QM103" s="79"/>
      <c r="QN103" s="79"/>
      <c r="QO103" s="79"/>
      <c r="QP103" s="79"/>
      <c r="QQ103" s="79"/>
      <c r="QR103" s="79"/>
      <c r="QS103" s="79"/>
      <c r="QT103" s="79"/>
      <c r="QU103" s="79"/>
      <c r="QV103" s="79"/>
      <c r="QW103" s="79"/>
      <c r="QX103" s="79"/>
      <c r="QY103" s="79"/>
      <c r="QZ103" s="79"/>
      <c r="RA103" s="79"/>
      <c r="RB103" s="79"/>
      <c r="RC103" s="79"/>
      <c r="RD103" s="79"/>
      <c r="RE103" s="79"/>
      <c r="RF103" s="79"/>
      <c r="RG103" s="79"/>
      <c r="RH103" s="79"/>
      <c r="RI103" s="79"/>
      <c r="RJ103" s="79"/>
      <c r="RK103" s="79"/>
      <c r="RL103" s="79"/>
      <c r="RM103" s="79"/>
      <c r="RN103" s="79"/>
      <c r="RO103" s="79"/>
      <c r="RP103" s="79"/>
      <c r="RQ103" s="79"/>
      <c r="RR103" s="79"/>
      <c r="RS103" s="79"/>
      <c r="RT103" s="79"/>
      <c r="RU103" s="79"/>
      <c r="RV103" s="79"/>
      <c r="RW103" s="79"/>
      <c r="RX103" s="79"/>
      <c r="RY103" s="79"/>
      <c r="RZ103" s="79"/>
      <c r="SA103" s="79"/>
      <c r="SB103" s="79"/>
      <c r="SC103" s="79"/>
      <c r="SD103" s="79"/>
      <c r="SE103" s="79"/>
      <c r="SF103" s="79"/>
      <c r="SG103" s="79"/>
      <c r="SH103" s="79"/>
      <c r="SI103" s="79"/>
      <c r="SJ103" s="79"/>
      <c r="SK103" s="79"/>
      <c r="SL103" s="79"/>
      <c r="SM103" s="79"/>
      <c r="SN103" s="79"/>
      <c r="SO103" s="79"/>
      <c r="SP103" s="79"/>
      <c r="SQ103" s="79"/>
      <c r="SR103" s="79"/>
      <c r="SS103" s="79"/>
      <c r="ST103" s="79"/>
      <c r="SU103" s="79"/>
      <c r="SV103" s="79"/>
      <c r="SW103" s="79"/>
      <c r="SX103" s="79"/>
      <c r="SY103" s="79"/>
      <c r="SZ103" s="79"/>
      <c r="TA103" s="79"/>
      <c r="TB103" s="79"/>
      <c r="TC103" s="79"/>
      <c r="TD103" s="79"/>
      <c r="TE103" s="79"/>
      <c r="TF103" s="79"/>
      <c r="TG103" s="79"/>
      <c r="TH103" s="79"/>
      <c r="TI103" s="79"/>
      <c r="TJ103" s="79"/>
      <c r="TK103" s="79"/>
      <c r="TL103" s="79"/>
      <c r="TM103" s="79"/>
      <c r="TN103" s="79"/>
      <c r="TO103" s="79"/>
      <c r="TP103" s="79"/>
      <c r="TQ103" s="79"/>
      <c r="TR103" s="79"/>
      <c r="TS103" s="79"/>
      <c r="TT103" s="79"/>
      <c r="TU103" s="79"/>
      <c r="TV103" s="79"/>
      <c r="TW103" s="79"/>
      <c r="TX103" s="79"/>
      <c r="TY103" s="79"/>
      <c r="TZ103" s="79"/>
      <c r="UA103" s="79"/>
      <c r="UB103" s="79"/>
      <c r="UC103" s="79"/>
      <c r="UD103" s="79"/>
      <c r="UE103" s="79"/>
      <c r="UF103" s="79"/>
      <c r="UG103" s="79"/>
      <c r="UH103" s="79"/>
      <c r="UI103" s="79"/>
      <c r="UJ103" s="79"/>
      <c r="UK103" s="79"/>
      <c r="UL103" s="79"/>
      <c r="UM103" s="79"/>
      <c r="UN103" s="79"/>
      <c r="UO103" s="79"/>
      <c r="UP103" s="79"/>
      <c r="UQ103" s="79"/>
      <c r="UR103" s="79"/>
      <c r="US103" s="79"/>
      <c r="UT103" s="79"/>
      <c r="UU103" s="79"/>
      <c r="UV103" s="79"/>
      <c r="UW103" s="79"/>
      <c r="UX103" s="79"/>
      <c r="UY103" s="79"/>
      <c r="UZ103" s="79"/>
      <c r="VA103" s="79"/>
      <c r="VB103" s="79"/>
      <c r="VC103" s="79"/>
      <c r="VD103" s="79"/>
      <c r="VE103" s="79"/>
      <c r="VF103" s="79"/>
      <c r="VG103" s="79"/>
      <c r="VH103" s="79"/>
      <c r="VI103" s="79"/>
      <c r="VJ103" s="79"/>
      <c r="VK103" s="79"/>
      <c r="VL103" s="79"/>
      <c r="VM103" s="79"/>
      <c r="VN103" s="79"/>
      <c r="VO103" s="79"/>
      <c r="VP103" s="79"/>
      <c r="VQ103" s="79"/>
      <c r="VR103" s="79"/>
      <c r="VS103" s="79"/>
      <c r="VT103" s="79"/>
      <c r="VU103" s="79"/>
      <c r="VV103" s="79"/>
      <c r="VW103" s="79"/>
      <c r="VX103" s="79"/>
      <c r="VY103" s="79"/>
      <c r="VZ103" s="79"/>
      <c r="WA103" s="79"/>
      <c r="WB103" s="79"/>
      <c r="WC103" s="79"/>
      <c r="WD103" s="79"/>
      <c r="WE103" s="79"/>
      <c r="WF103" s="79"/>
      <c r="WG103" s="79"/>
      <c r="WH103" s="79"/>
      <c r="WI103" s="79"/>
      <c r="WJ103" s="79"/>
      <c r="WK103" s="79"/>
      <c r="WL103" s="79"/>
      <c r="WM103" s="79"/>
      <c r="WN103" s="79"/>
      <c r="WO103" s="79"/>
      <c r="WP103" s="79"/>
      <c r="WQ103" s="79"/>
      <c r="WR103" s="79"/>
      <c r="WS103" s="79"/>
      <c r="WT103" s="79"/>
      <c r="WU103" s="79"/>
      <c r="WV103" s="79"/>
      <c r="WW103" s="79"/>
      <c r="WX103" s="79"/>
      <c r="WY103" s="79"/>
      <c r="WZ103" s="79"/>
      <c r="XA103" s="79"/>
      <c r="XB103" s="79"/>
      <c r="XC103" s="79"/>
      <c r="XD103" s="79"/>
      <c r="XE103" s="79"/>
      <c r="XF103" s="79"/>
      <c r="XG103" s="79"/>
      <c r="XH103" s="79"/>
      <c r="XI103" s="79"/>
      <c r="XJ103" s="79"/>
      <c r="XK103" s="79"/>
      <c r="XL103" s="79"/>
      <c r="XM103" s="79"/>
      <c r="XN103" s="79"/>
      <c r="XO103" s="79"/>
      <c r="XP103" s="79"/>
      <c r="XQ103" s="79"/>
      <c r="XR103" s="79"/>
      <c r="XS103" s="79"/>
      <c r="XT103" s="79"/>
      <c r="XU103" s="79"/>
      <c r="XV103" s="79"/>
      <c r="XW103" s="79"/>
      <c r="XX103" s="79"/>
      <c r="XY103" s="79"/>
      <c r="XZ103" s="79"/>
      <c r="YA103" s="79"/>
      <c r="YB103" s="79"/>
      <c r="YC103" s="79"/>
    </row>
    <row r="104" spans="1:653" s="80" customFormat="1" ht="86.25" customHeight="1" x14ac:dyDescent="0.25">
      <c r="A104" s="78" t="s">
        <v>285</v>
      </c>
      <c r="B104" s="71" t="s">
        <v>286</v>
      </c>
      <c r="C104" s="71" t="s">
        <v>287</v>
      </c>
      <c r="D104" s="73" t="s">
        <v>365</v>
      </c>
      <c r="E104" s="73" t="s">
        <v>366</v>
      </c>
      <c r="F104" s="72"/>
      <c r="G104" s="72"/>
      <c r="H104" s="73" t="s">
        <v>128</v>
      </c>
      <c r="I104" s="73" t="s">
        <v>290</v>
      </c>
      <c r="J104" s="73" t="s">
        <v>291</v>
      </c>
      <c r="K104" s="73" t="s">
        <v>194</v>
      </c>
      <c r="L104" s="73" t="s">
        <v>292</v>
      </c>
      <c r="M104" s="74" t="s">
        <v>49</v>
      </c>
      <c r="N104" s="101">
        <v>0</v>
      </c>
      <c r="O104" s="75">
        <v>2206.1999999999998</v>
      </c>
      <c r="P104" s="63">
        <v>0</v>
      </c>
      <c r="Q104" s="63">
        <v>0</v>
      </c>
      <c r="R104" s="64">
        <v>0</v>
      </c>
      <c r="S104" s="63">
        <v>264.74</v>
      </c>
      <c r="T104" s="65">
        <v>0</v>
      </c>
      <c r="U104" s="79"/>
      <c r="V104" s="79"/>
      <c r="W104" s="79"/>
      <c r="X104" s="79"/>
      <c r="Y104" s="79"/>
      <c r="Z104" s="79"/>
      <c r="AA104" s="79"/>
      <c r="AB104" s="79"/>
      <c r="AC104" s="79"/>
      <c r="AD104" s="79"/>
      <c r="AE104" s="79"/>
      <c r="AF104" s="79"/>
      <c r="AG104" s="79"/>
      <c r="AH104" s="79"/>
      <c r="AI104" s="79"/>
      <c r="AJ104" s="79"/>
      <c r="AK104" s="79"/>
      <c r="AL104" s="79"/>
      <c r="AM104" s="79"/>
      <c r="AN104" s="79"/>
      <c r="AO104" s="79"/>
      <c r="AP104" s="79"/>
      <c r="AQ104" s="79"/>
      <c r="AR104" s="79"/>
      <c r="AS104" s="79"/>
      <c r="AT104" s="79"/>
      <c r="AU104" s="79"/>
      <c r="AV104" s="79"/>
      <c r="AW104" s="79"/>
      <c r="AX104" s="79"/>
      <c r="AY104" s="79"/>
      <c r="AZ104" s="79"/>
      <c r="BA104" s="79"/>
      <c r="BB104" s="79"/>
      <c r="BC104" s="79"/>
      <c r="BD104" s="79"/>
      <c r="BE104" s="79"/>
      <c r="BF104" s="79"/>
      <c r="BG104" s="79"/>
      <c r="BH104" s="79"/>
      <c r="BI104" s="79"/>
      <c r="BJ104" s="79"/>
      <c r="BK104" s="79"/>
      <c r="BL104" s="79"/>
      <c r="BM104" s="79"/>
      <c r="BN104" s="79"/>
      <c r="BO104" s="79"/>
      <c r="BP104" s="79"/>
      <c r="BQ104" s="79"/>
      <c r="BR104" s="79"/>
      <c r="BS104" s="79"/>
      <c r="BT104" s="79"/>
      <c r="BU104" s="79"/>
      <c r="BV104" s="79"/>
      <c r="BW104" s="79"/>
      <c r="BX104" s="79"/>
      <c r="BY104" s="79"/>
      <c r="BZ104" s="79"/>
      <c r="CA104" s="79"/>
      <c r="CB104" s="79"/>
      <c r="CC104" s="79"/>
      <c r="CD104" s="79"/>
      <c r="CE104" s="79"/>
      <c r="CF104" s="79"/>
      <c r="CG104" s="79"/>
      <c r="CH104" s="79"/>
      <c r="CI104" s="79"/>
      <c r="CJ104" s="79"/>
      <c r="CK104" s="79"/>
      <c r="CL104" s="79"/>
      <c r="CM104" s="79"/>
      <c r="CN104" s="79"/>
      <c r="CO104" s="79"/>
      <c r="CP104" s="79"/>
      <c r="CQ104" s="79"/>
      <c r="CR104" s="79"/>
      <c r="CS104" s="79"/>
      <c r="CT104" s="79"/>
      <c r="CU104" s="79"/>
      <c r="CV104" s="79"/>
      <c r="CW104" s="79"/>
      <c r="CX104" s="79"/>
      <c r="CY104" s="79"/>
      <c r="CZ104" s="79"/>
      <c r="DA104" s="79"/>
      <c r="DB104" s="79"/>
      <c r="DC104" s="79"/>
      <c r="DD104" s="79"/>
      <c r="DE104" s="79"/>
      <c r="DF104" s="79"/>
      <c r="DG104" s="79"/>
      <c r="DH104" s="79"/>
      <c r="DI104" s="79"/>
      <c r="DJ104" s="79"/>
      <c r="DK104" s="79"/>
      <c r="DL104" s="79"/>
      <c r="DM104" s="79"/>
      <c r="DN104" s="79"/>
      <c r="DO104" s="79"/>
      <c r="DP104" s="79"/>
      <c r="DQ104" s="79"/>
      <c r="DR104" s="79"/>
      <c r="DS104" s="79"/>
      <c r="DT104" s="79"/>
      <c r="DU104" s="79"/>
      <c r="DV104" s="79"/>
      <c r="DW104" s="79"/>
      <c r="DX104" s="79"/>
      <c r="DY104" s="79"/>
      <c r="DZ104" s="79"/>
      <c r="EA104" s="79"/>
      <c r="EB104" s="79"/>
      <c r="EC104" s="79"/>
      <c r="ED104" s="79"/>
      <c r="EE104" s="79"/>
      <c r="EF104" s="79"/>
      <c r="EG104" s="79"/>
      <c r="EH104" s="79"/>
      <c r="EI104" s="79"/>
      <c r="EJ104" s="79"/>
      <c r="EK104" s="79"/>
      <c r="EL104" s="79"/>
      <c r="EM104" s="79"/>
      <c r="EN104" s="79"/>
      <c r="EO104" s="79"/>
      <c r="EP104" s="79"/>
      <c r="EQ104" s="79"/>
      <c r="ER104" s="79"/>
      <c r="ES104" s="79"/>
      <c r="ET104" s="79"/>
      <c r="EU104" s="79"/>
      <c r="EV104" s="79"/>
      <c r="EW104" s="79"/>
      <c r="EX104" s="79"/>
      <c r="EY104" s="79"/>
      <c r="EZ104" s="79"/>
      <c r="FA104" s="79"/>
      <c r="FB104" s="79"/>
      <c r="FC104" s="79"/>
      <c r="FD104" s="79"/>
      <c r="FE104" s="79"/>
      <c r="FF104" s="79"/>
      <c r="FG104" s="79"/>
      <c r="FH104" s="79"/>
      <c r="FI104" s="79"/>
      <c r="FJ104" s="79"/>
      <c r="FK104" s="79"/>
      <c r="FL104" s="79"/>
      <c r="FM104" s="79"/>
      <c r="FN104" s="79"/>
      <c r="FO104" s="79"/>
      <c r="FP104" s="79"/>
      <c r="FQ104" s="79"/>
      <c r="FR104" s="79"/>
      <c r="FS104" s="79"/>
      <c r="FT104" s="79"/>
      <c r="FU104" s="79"/>
      <c r="FV104" s="79"/>
      <c r="FW104" s="79"/>
      <c r="FX104" s="79"/>
      <c r="FY104" s="79"/>
      <c r="FZ104" s="79"/>
      <c r="GA104" s="79"/>
      <c r="GB104" s="79"/>
      <c r="GC104" s="79"/>
      <c r="GD104" s="79"/>
      <c r="GE104" s="79"/>
      <c r="GF104" s="79"/>
      <c r="GG104" s="79"/>
      <c r="GH104" s="79"/>
      <c r="GI104" s="79"/>
      <c r="GJ104" s="79"/>
      <c r="GK104" s="79"/>
      <c r="GL104" s="79"/>
      <c r="GM104" s="79"/>
      <c r="GN104" s="79"/>
      <c r="GO104" s="79"/>
      <c r="GP104" s="79"/>
      <c r="GQ104" s="79"/>
      <c r="GR104" s="79"/>
      <c r="GS104" s="79"/>
      <c r="GT104" s="79"/>
      <c r="GU104" s="79"/>
      <c r="GV104" s="79"/>
      <c r="GW104" s="79"/>
      <c r="GX104" s="79"/>
      <c r="GY104" s="79"/>
      <c r="GZ104" s="79"/>
      <c r="HA104" s="79"/>
      <c r="HB104" s="79"/>
      <c r="HC104" s="79"/>
      <c r="HD104" s="79"/>
      <c r="HE104" s="79"/>
      <c r="HF104" s="79"/>
      <c r="HG104" s="79"/>
      <c r="HH104" s="79"/>
      <c r="HI104" s="79"/>
      <c r="HJ104" s="79"/>
      <c r="HK104" s="79"/>
      <c r="HL104" s="79"/>
      <c r="HM104" s="79"/>
      <c r="HN104" s="79"/>
      <c r="HO104" s="79"/>
      <c r="HP104" s="79"/>
      <c r="HQ104" s="79"/>
      <c r="HR104" s="79"/>
      <c r="HS104" s="79"/>
      <c r="HT104" s="79"/>
      <c r="HU104" s="79"/>
      <c r="HV104" s="79"/>
      <c r="HW104" s="79"/>
      <c r="HX104" s="79"/>
      <c r="HY104" s="79"/>
      <c r="HZ104" s="79"/>
      <c r="IA104" s="79"/>
      <c r="IB104" s="79"/>
      <c r="IC104" s="79"/>
      <c r="ID104" s="79"/>
      <c r="IE104" s="79"/>
      <c r="IF104" s="79"/>
      <c r="IG104" s="79"/>
      <c r="IH104" s="79"/>
      <c r="II104" s="79"/>
      <c r="IJ104" s="79"/>
      <c r="IK104" s="79"/>
      <c r="IL104" s="79"/>
      <c r="IM104" s="79"/>
      <c r="IN104" s="79"/>
      <c r="IO104" s="79"/>
      <c r="IP104" s="79"/>
      <c r="IQ104" s="79"/>
      <c r="IR104" s="79"/>
      <c r="IS104" s="79"/>
      <c r="IT104" s="79"/>
      <c r="IU104" s="79"/>
      <c r="IV104" s="79"/>
      <c r="IW104" s="79"/>
      <c r="IX104" s="79"/>
      <c r="IY104" s="79"/>
      <c r="IZ104" s="79"/>
      <c r="JA104" s="79"/>
      <c r="JB104" s="79"/>
      <c r="JC104" s="79"/>
      <c r="JD104" s="79"/>
      <c r="JE104" s="79"/>
      <c r="JF104" s="79"/>
      <c r="JG104" s="79"/>
      <c r="JH104" s="79"/>
      <c r="JI104" s="79"/>
      <c r="JJ104" s="79"/>
      <c r="JK104" s="79"/>
      <c r="JL104" s="79"/>
      <c r="JM104" s="79"/>
      <c r="JN104" s="79"/>
      <c r="JO104" s="79"/>
      <c r="JP104" s="79"/>
      <c r="JQ104" s="79"/>
      <c r="JR104" s="79"/>
      <c r="JS104" s="79"/>
      <c r="JT104" s="79"/>
      <c r="JU104" s="79"/>
      <c r="JV104" s="79"/>
      <c r="JW104" s="79"/>
      <c r="JX104" s="79"/>
      <c r="JY104" s="79"/>
      <c r="JZ104" s="79"/>
      <c r="KA104" s="79"/>
      <c r="KB104" s="79"/>
      <c r="KC104" s="79"/>
      <c r="KD104" s="79"/>
      <c r="KE104" s="79"/>
      <c r="KF104" s="79"/>
      <c r="KG104" s="79"/>
      <c r="KH104" s="79"/>
      <c r="KI104" s="79"/>
      <c r="KJ104" s="79"/>
      <c r="KK104" s="79"/>
      <c r="KL104" s="79"/>
      <c r="KM104" s="79"/>
      <c r="KN104" s="79"/>
      <c r="KO104" s="79"/>
      <c r="KP104" s="79"/>
      <c r="KQ104" s="79"/>
      <c r="KR104" s="79"/>
      <c r="KS104" s="79"/>
      <c r="KT104" s="79"/>
      <c r="KU104" s="79"/>
      <c r="KV104" s="79"/>
      <c r="KW104" s="79"/>
      <c r="KX104" s="79"/>
      <c r="KY104" s="79"/>
      <c r="KZ104" s="79"/>
      <c r="LA104" s="79"/>
      <c r="LB104" s="79"/>
      <c r="LC104" s="79"/>
      <c r="LD104" s="79"/>
      <c r="LE104" s="79"/>
      <c r="LF104" s="79"/>
      <c r="LG104" s="79"/>
      <c r="LH104" s="79"/>
      <c r="LI104" s="79"/>
      <c r="LJ104" s="79"/>
      <c r="LK104" s="79"/>
      <c r="LL104" s="79"/>
      <c r="LM104" s="79"/>
      <c r="LN104" s="79"/>
      <c r="LO104" s="79"/>
      <c r="LP104" s="79"/>
      <c r="LQ104" s="79"/>
      <c r="LR104" s="79"/>
      <c r="LS104" s="79"/>
      <c r="LT104" s="79"/>
      <c r="LU104" s="79"/>
      <c r="LV104" s="79"/>
      <c r="LW104" s="79"/>
      <c r="LX104" s="79"/>
      <c r="LY104" s="79"/>
      <c r="LZ104" s="79"/>
      <c r="MA104" s="79"/>
      <c r="MB104" s="79"/>
      <c r="MC104" s="79"/>
      <c r="MD104" s="79"/>
      <c r="ME104" s="79"/>
      <c r="MF104" s="79"/>
      <c r="MG104" s="79"/>
      <c r="MH104" s="79"/>
      <c r="MI104" s="79"/>
      <c r="MJ104" s="79"/>
      <c r="MK104" s="79"/>
      <c r="ML104" s="79"/>
      <c r="MM104" s="79"/>
      <c r="MN104" s="79"/>
      <c r="MO104" s="79"/>
      <c r="MP104" s="79"/>
      <c r="MQ104" s="79"/>
      <c r="MR104" s="79"/>
      <c r="MS104" s="79"/>
      <c r="MT104" s="79"/>
      <c r="MU104" s="79"/>
      <c r="MV104" s="79"/>
      <c r="MW104" s="79"/>
      <c r="MX104" s="79"/>
      <c r="MY104" s="79"/>
      <c r="MZ104" s="79"/>
      <c r="NA104" s="79"/>
      <c r="NB104" s="79"/>
      <c r="NC104" s="79"/>
      <c r="ND104" s="79"/>
      <c r="NE104" s="79"/>
      <c r="NF104" s="79"/>
      <c r="NG104" s="79"/>
      <c r="NH104" s="79"/>
      <c r="NI104" s="79"/>
      <c r="NJ104" s="79"/>
      <c r="NK104" s="79"/>
      <c r="NL104" s="79"/>
      <c r="NM104" s="79"/>
      <c r="NN104" s="79"/>
      <c r="NO104" s="79"/>
      <c r="NP104" s="79"/>
      <c r="NQ104" s="79"/>
      <c r="NR104" s="79"/>
      <c r="NS104" s="79"/>
      <c r="NT104" s="79"/>
      <c r="NU104" s="79"/>
      <c r="NV104" s="79"/>
      <c r="NW104" s="79"/>
      <c r="NX104" s="79"/>
      <c r="NY104" s="79"/>
      <c r="NZ104" s="79"/>
      <c r="OA104" s="79"/>
      <c r="OB104" s="79"/>
      <c r="OC104" s="79"/>
      <c r="OD104" s="79"/>
      <c r="OE104" s="79"/>
      <c r="OF104" s="79"/>
      <c r="OG104" s="79"/>
      <c r="OH104" s="79"/>
      <c r="OI104" s="79"/>
      <c r="OJ104" s="79"/>
      <c r="OK104" s="79"/>
      <c r="OL104" s="79"/>
      <c r="OM104" s="79"/>
      <c r="ON104" s="79"/>
      <c r="OO104" s="79"/>
      <c r="OP104" s="79"/>
      <c r="OQ104" s="79"/>
      <c r="OR104" s="79"/>
      <c r="OS104" s="79"/>
      <c r="OT104" s="79"/>
      <c r="OU104" s="79"/>
      <c r="OV104" s="79"/>
      <c r="OW104" s="79"/>
      <c r="OX104" s="79"/>
      <c r="OY104" s="79"/>
      <c r="OZ104" s="79"/>
      <c r="PA104" s="79"/>
      <c r="PB104" s="79"/>
      <c r="PC104" s="79"/>
      <c r="PD104" s="79"/>
      <c r="PE104" s="79"/>
      <c r="PF104" s="79"/>
      <c r="PG104" s="79"/>
      <c r="PH104" s="79"/>
      <c r="PI104" s="79"/>
      <c r="PJ104" s="79"/>
      <c r="PK104" s="79"/>
      <c r="PL104" s="79"/>
      <c r="PM104" s="79"/>
      <c r="PN104" s="79"/>
      <c r="PO104" s="79"/>
      <c r="PP104" s="79"/>
      <c r="PQ104" s="79"/>
      <c r="PR104" s="79"/>
      <c r="PS104" s="79"/>
      <c r="PT104" s="79"/>
      <c r="PU104" s="79"/>
      <c r="PV104" s="79"/>
      <c r="PW104" s="79"/>
      <c r="PX104" s="79"/>
      <c r="PY104" s="79"/>
      <c r="PZ104" s="79"/>
      <c r="QA104" s="79"/>
      <c r="QB104" s="79"/>
      <c r="QC104" s="79"/>
      <c r="QD104" s="79"/>
      <c r="QE104" s="79"/>
      <c r="QF104" s="79"/>
      <c r="QG104" s="79"/>
      <c r="QH104" s="79"/>
      <c r="QI104" s="79"/>
      <c r="QJ104" s="79"/>
      <c r="QK104" s="79"/>
      <c r="QL104" s="79"/>
      <c r="QM104" s="79"/>
      <c r="QN104" s="79"/>
      <c r="QO104" s="79"/>
      <c r="QP104" s="79"/>
      <c r="QQ104" s="79"/>
      <c r="QR104" s="79"/>
      <c r="QS104" s="79"/>
      <c r="QT104" s="79"/>
      <c r="QU104" s="79"/>
      <c r="QV104" s="79"/>
      <c r="QW104" s="79"/>
      <c r="QX104" s="79"/>
      <c r="QY104" s="79"/>
      <c r="QZ104" s="79"/>
      <c r="RA104" s="79"/>
      <c r="RB104" s="79"/>
      <c r="RC104" s="79"/>
      <c r="RD104" s="79"/>
      <c r="RE104" s="79"/>
      <c r="RF104" s="79"/>
      <c r="RG104" s="79"/>
      <c r="RH104" s="79"/>
      <c r="RI104" s="79"/>
      <c r="RJ104" s="79"/>
      <c r="RK104" s="79"/>
      <c r="RL104" s="79"/>
      <c r="RM104" s="79"/>
      <c r="RN104" s="79"/>
      <c r="RO104" s="79"/>
      <c r="RP104" s="79"/>
      <c r="RQ104" s="79"/>
      <c r="RR104" s="79"/>
      <c r="RS104" s="79"/>
      <c r="RT104" s="79"/>
      <c r="RU104" s="79"/>
      <c r="RV104" s="79"/>
      <c r="RW104" s="79"/>
      <c r="RX104" s="79"/>
      <c r="RY104" s="79"/>
      <c r="RZ104" s="79"/>
      <c r="SA104" s="79"/>
      <c r="SB104" s="79"/>
      <c r="SC104" s="79"/>
      <c r="SD104" s="79"/>
      <c r="SE104" s="79"/>
      <c r="SF104" s="79"/>
      <c r="SG104" s="79"/>
      <c r="SH104" s="79"/>
      <c r="SI104" s="79"/>
      <c r="SJ104" s="79"/>
      <c r="SK104" s="79"/>
      <c r="SL104" s="79"/>
      <c r="SM104" s="79"/>
      <c r="SN104" s="79"/>
      <c r="SO104" s="79"/>
      <c r="SP104" s="79"/>
      <c r="SQ104" s="79"/>
      <c r="SR104" s="79"/>
      <c r="SS104" s="79"/>
      <c r="ST104" s="79"/>
      <c r="SU104" s="79"/>
      <c r="SV104" s="79"/>
      <c r="SW104" s="79"/>
      <c r="SX104" s="79"/>
      <c r="SY104" s="79"/>
      <c r="SZ104" s="79"/>
      <c r="TA104" s="79"/>
      <c r="TB104" s="79"/>
      <c r="TC104" s="79"/>
      <c r="TD104" s="79"/>
      <c r="TE104" s="79"/>
      <c r="TF104" s="79"/>
      <c r="TG104" s="79"/>
      <c r="TH104" s="79"/>
      <c r="TI104" s="79"/>
      <c r="TJ104" s="79"/>
      <c r="TK104" s="79"/>
      <c r="TL104" s="79"/>
      <c r="TM104" s="79"/>
      <c r="TN104" s="79"/>
      <c r="TO104" s="79"/>
      <c r="TP104" s="79"/>
      <c r="TQ104" s="79"/>
      <c r="TR104" s="79"/>
      <c r="TS104" s="79"/>
      <c r="TT104" s="79"/>
      <c r="TU104" s="79"/>
      <c r="TV104" s="79"/>
      <c r="TW104" s="79"/>
      <c r="TX104" s="79"/>
      <c r="TY104" s="79"/>
      <c r="TZ104" s="79"/>
      <c r="UA104" s="79"/>
      <c r="UB104" s="79"/>
      <c r="UC104" s="79"/>
      <c r="UD104" s="79"/>
      <c r="UE104" s="79"/>
      <c r="UF104" s="79"/>
      <c r="UG104" s="79"/>
      <c r="UH104" s="79"/>
      <c r="UI104" s="79"/>
      <c r="UJ104" s="79"/>
      <c r="UK104" s="79"/>
      <c r="UL104" s="79"/>
      <c r="UM104" s="79"/>
      <c r="UN104" s="79"/>
      <c r="UO104" s="79"/>
      <c r="UP104" s="79"/>
      <c r="UQ104" s="79"/>
      <c r="UR104" s="79"/>
      <c r="US104" s="79"/>
      <c r="UT104" s="79"/>
      <c r="UU104" s="79"/>
      <c r="UV104" s="79"/>
      <c r="UW104" s="79"/>
      <c r="UX104" s="79"/>
      <c r="UY104" s="79"/>
      <c r="UZ104" s="79"/>
      <c r="VA104" s="79"/>
      <c r="VB104" s="79"/>
      <c r="VC104" s="79"/>
      <c r="VD104" s="79"/>
      <c r="VE104" s="79"/>
      <c r="VF104" s="79"/>
      <c r="VG104" s="79"/>
      <c r="VH104" s="79"/>
      <c r="VI104" s="79"/>
      <c r="VJ104" s="79"/>
      <c r="VK104" s="79"/>
      <c r="VL104" s="79"/>
      <c r="VM104" s="79"/>
      <c r="VN104" s="79"/>
      <c r="VO104" s="79"/>
      <c r="VP104" s="79"/>
      <c r="VQ104" s="79"/>
      <c r="VR104" s="79"/>
      <c r="VS104" s="79"/>
      <c r="VT104" s="79"/>
      <c r="VU104" s="79"/>
      <c r="VV104" s="79"/>
      <c r="VW104" s="79"/>
      <c r="VX104" s="79"/>
      <c r="VY104" s="79"/>
      <c r="VZ104" s="79"/>
      <c r="WA104" s="79"/>
      <c r="WB104" s="79"/>
      <c r="WC104" s="79"/>
      <c r="WD104" s="79"/>
      <c r="WE104" s="79"/>
      <c r="WF104" s="79"/>
      <c r="WG104" s="79"/>
      <c r="WH104" s="79"/>
      <c r="WI104" s="79"/>
      <c r="WJ104" s="79"/>
      <c r="WK104" s="79"/>
      <c r="WL104" s="79"/>
      <c r="WM104" s="79"/>
      <c r="WN104" s="79"/>
      <c r="WO104" s="79"/>
      <c r="WP104" s="79"/>
      <c r="WQ104" s="79"/>
      <c r="WR104" s="79"/>
      <c r="WS104" s="79"/>
      <c r="WT104" s="79"/>
      <c r="WU104" s="79"/>
      <c r="WV104" s="79"/>
      <c r="WW104" s="79"/>
      <c r="WX104" s="79"/>
      <c r="WY104" s="79"/>
      <c r="WZ104" s="79"/>
      <c r="XA104" s="79"/>
      <c r="XB104" s="79"/>
      <c r="XC104" s="79"/>
      <c r="XD104" s="79"/>
      <c r="XE104" s="79"/>
      <c r="XF104" s="79"/>
      <c r="XG104" s="79"/>
      <c r="XH104" s="79"/>
      <c r="XI104" s="79"/>
      <c r="XJ104" s="79"/>
      <c r="XK104" s="79"/>
      <c r="XL104" s="79"/>
      <c r="XM104" s="79"/>
      <c r="XN104" s="79"/>
      <c r="XO104" s="79"/>
      <c r="XP104" s="79"/>
      <c r="XQ104" s="79"/>
      <c r="XR104" s="79"/>
      <c r="XS104" s="79"/>
      <c r="XT104" s="79"/>
      <c r="XU104" s="79"/>
      <c r="XV104" s="79"/>
      <c r="XW104" s="79"/>
      <c r="XX104" s="79"/>
      <c r="XY104" s="79"/>
      <c r="XZ104" s="79"/>
      <c r="YA104" s="79"/>
      <c r="YB104" s="79"/>
      <c r="YC104" s="79"/>
    </row>
    <row r="105" spans="1:653" s="80" customFormat="1" ht="86.25" customHeight="1" x14ac:dyDescent="0.25">
      <c r="A105" s="78" t="s">
        <v>285</v>
      </c>
      <c r="B105" s="71" t="s">
        <v>286</v>
      </c>
      <c r="C105" s="71" t="s">
        <v>287</v>
      </c>
      <c r="D105" s="73" t="s">
        <v>367</v>
      </c>
      <c r="E105" s="73" t="s">
        <v>368</v>
      </c>
      <c r="F105" s="72"/>
      <c r="G105" s="72"/>
      <c r="H105" s="73" t="s">
        <v>128</v>
      </c>
      <c r="I105" s="73" t="s">
        <v>290</v>
      </c>
      <c r="J105" s="73" t="s">
        <v>291</v>
      </c>
      <c r="K105" s="73" t="s">
        <v>194</v>
      </c>
      <c r="L105" s="73" t="s">
        <v>292</v>
      </c>
      <c r="M105" s="74" t="s">
        <v>49</v>
      </c>
      <c r="N105" s="101">
        <v>0</v>
      </c>
      <c r="O105" s="75">
        <v>24.2</v>
      </c>
      <c r="P105" s="63">
        <v>0</v>
      </c>
      <c r="Q105" s="63">
        <v>0</v>
      </c>
      <c r="R105" s="64">
        <v>0</v>
      </c>
      <c r="S105" s="63">
        <v>2.9</v>
      </c>
      <c r="T105" s="65">
        <v>0</v>
      </c>
      <c r="U105" s="79"/>
      <c r="V105" s="79"/>
      <c r="W105" s="79"/>
      <c r="X105" s="79"/>
      <c r="Y105" s="79"/>
      <c r="Z105" s="79"/>
      <c r="AA105" s="79"/>
      <c r="AB105" s="79"/>
      <c r="AC105" s="79"/>
      <c r="AD105" s="79"/>
      <c r="AE105" s="79"/>
      <c r="AF105" s="79"/>
      <c r="AG105" s="79"/>
      <c r="AH105" s="79"/>
      <c r="AI105" s="79"/>
      <c r="AJ105" s="79"/>
      <c r="AK105" s="79"/>
      <c r="AL105" s="79"/>
      <c r="AM105" s="79"/>
      <c r="AN105" s="79"/>
      <c r="AO105" s="79"/>
      <c r="AP105" s="79"/>
      <c r="AQ105" s="79"/>
      <c r="AR105" s="79"/>
      <c r="AS105" s="79"/>
      <c r="AT105" s="79"/>
      <c r="AU105" s="79"/>
      <c r="AV105" s="79"/>
      <c r="AW105" s="79"/>
      <c r="AX105" s="79"/>
      <c r="AY105" s="79"/>
      <c r="AZ105" s="79"/>
      <c r="BA105" s="79"/>
      <c r="BB105" s="79"/>
      <c r="BC105" s="79"/>
      <c r="BD105" s="79"/>
      <c r="BE105" s="79"/>
      <c r="BF105" s="79"/>
      <c r="BG105" s="79"/>
      <c r="BH105" s="79"/>
      <c r="BI105" s="79"/>
      <c r="BJ105" s="79"/>
      <c r="BK105" s="79"/>
      <c r="BL105" s="79"/>
      <c r="BM105" s="79"/>
      <c r="BN105" s="79"/>
      <c r="BO105" s="79"/>
      <c r="BP105" s="79"/>
      <c r="BQ105" s="79"/>
      <c r="BR105" s="79"/>
      <c r="BS105" s="79"/>
      <c r="BT105" s="79"/>
      <c r="BU105" s="79"/>
      <c r="BV105" s="79"/>
      <c r="BW105" s="79"/>
      <c r="BX105" s="79"/>
      <c r="BY105" s="79"/>
      <c r="BZ105" s="79"/>
      <c r="CA105" s="79"/>
      <c r="CB105" s="79"/>
      <c r="CC105" s="79"/>
      <c r="CD105" s="79"/>
      <c r="CE105" s="79"/>
      <c r="CF105" s="79"/>
      <c r="CG105" s="79"/>
      <c r="CH105" s="79"/>
      <c r="CI105" s="79"/>
      <c r="CJ105" s="79"/>
      <c r="CK105" s="79"/>
      <c r="CL105" s="79"/>
      <c r="CM105" s="79"/>
      <c r="CN105" s="79"/>
      <c r="CO105" s="79"/>
      <c r="CP105" s="79"/>
      <c r="CQ105" s="79"/>
      <c r="CR105" s="79"/>
      <c r="CS105" s="79"/>
      <c r="CT105" s="79"/>
      <c r="CU105" s="79"/>
      <c r="CV105" s="79"/>
      <c r="CW105" s="79"/>
      <c r="CX105" s="79"/>
      <c r="CY105" s="79"/>
      <c r="CZ105" s="79"/>
      <c r="DA105" s="79"/>
      <c r="DB105" s="79"/>
      <c r="DC105" s="79"/>
      <c r="DD105" s="79"/>
      <c r="DE105" s="79"/>
      <c r="DF105" s="79"/>
      <c r="DG105" s="79"/>
      <c r="DH105" s="79"/>
      <c r="DI105" s="79"/>
      <c r="DJ105" s="79"/>
      <c r="DK105" s="79"/>
      <c r="DL105" s="79"/>
      <c r="DM105" s="79"/>
      <c r="DN105" s="79"/>
      <c r="DO105" s="79"/>
      <c r="DP105" s="79"/>
      <c r="DQ105" s="79"/>
      <c r="DR105" s="79"/>
      <c r="DS105" s="79"/>
      <c r="DT105" s="79"/>
      <c r="DU105" s="79"/>
      <c r="DV105" s="79"/>
      <c r="DW105" s="79"/>
      <c r="DX105" s="79"/>
      <c r="DY105" s="79"/>
      <c r="DZ105" s="79"/>
      <c r="EA105" s="79"/>
      <c r="EB105" s="79"/>
      <c r="EC105" s="79"/>
      <c r="ED105" s="79"/>
      <c r="EE105" s="79"/>
      <c r="EF105" s="79"/>
      <c r="EG105" s="79"/>
      <c r="EH105" s="79"/>
      <c r="EI105" s="79"/>
      <c r="EJ105" s="79"/>
      <c r="EK105" s="79"/>
      <c r="EL105" s="79"/>
      <c r="EM105" s="79"/>
      <c r="EN105" s="79"/>
      <c r="EO105" s="79"/>
      <c r="EP105" s="79"/>
      <c r="EQ105" s="79"/>
      <c r="ER105" s="79"/>
      <c r="ES105" s="79"/>
      <c r="ET105" s="79"/>
      <c r="EU105" s="79"/>
      <c r="EV105" s="79"/>
      <c r="EW105" s="79"/>
      <c r="EX105" s="79"/>
      <c r="EY105" s="79"/>
      <c r="EZ105" s="79"/>
      <c r="FA105" s="79"/>
      <c r="FB105" s="79"/>
      <c r="FC105" s="79"/>
      <c r="FD105" s="79"/>
      <c r="FE105" s="79"/>
      <c r="FF105" s="79"/>
      <c r="FG105" s="79"/>
      <c r="FH105" s="79"/>
      <c r="FI105" s="79"/>
      <c r="FJ105" s="79"/>
      <c r="FK105" s="79"/>
      <c r="FL105" s="79"/>
      <c r="FM105" s="79"/>
      <c r="FN105" s="79"/>
      <c r="FO105" s="79"/>
      <c r="FP105" s="79"/>
      <c r="FQ105" s="79"/>
      <c r="FR105" s="79"/>
      <c r="FS105" s="79"/>
      <c r="FT105" s="79"/>
      <c r="FU105" s="79"/>
      <c r="FV105" s="79"/>
      <c r="FW105" s="79"/>
      <c r="FX105" s="79"/>
      <c r="FY105" s="79"/>
      <c r="FZ105" s="79"/>
      <c r="GA105" s="79"/>
      <c r="GB105" s="79"/>
      <c r="GC105" s="79"/>
      <c r="GD105" s="79"/>
      <c r="GE105" s="79"/>
      <c r="GF105" s="79"/>
      <c r="GG105" s="79"/>
      <c r="GH105" s="79"/>
      <c r="GI105" s="79"/>
      <c r="GJ105" s="79"/>
      <c r="GK105" s="79"/>
      <c r="GL105" s="79"/>
      <c r="GM105" s="79"/>
      <c r="GN105" s="79"/>
      <c r="GO105" s="79"/>
      <c r="GP105" s="79"/>
      <c r="GQ105" s="79"/>
      <c r="GR105" s="79"/>
      <c r="GS105" s="79"/>
      <c r="GT105" s="79"/>
      <c r="GU105" s="79"/>
      <c r="GV105" s="79"/>
      <c r="GW105" s="79"/>
      <c r="GX105" s="79"/>
      <c r="GY105" s="79"/>
      <c r="GZ105" s="79"/>
      <c r="HA105" s="79"/>
      <c r="HB105" s="79"/>
      <c r="HC105" s="79"/>
      <c r="HD105" s="79"/>
      <c r="HE105" s="79"/>
      <c r="HF105" s="79"/>
      <c r="HG105" s="79"/>
      <c r="HH105" s="79"/>
      <c r="HI105" s="79"/>
      <c r="HJ105" s="79"/>
      <c r="HK105" s="79"/>
      <c r="HL105" s="79"/>
      <c r="HM105" s="79"/>
      <c r="HN105" s="79"/>
      <c r="HO105" s="79"/>
      <c r="HP105" s="79"/>
      <c r="HQ105" s="79"/>
      <c r="HR105" s="79"/>
      <c r="HS105" s="79"/>
      <c r="HT105" s="79"/>
      <c r="HU105" s="79"/>
      <c r="HV105" s="79"/>
      <c r="HW105" s="79"/>
      <c r="HX105" s="79"/>
      <c r="HY105" s="79"/>
      <c r="HZ105" s="79"/>
      <c r="IA105" s="79"/>
      <c r="IB105" s="79"/>
      <c r="IC105" s="79"/>
      <c r="ID105" s="79"/>
      <c r="IE105" s="79"/>
      <c r="IF105" s="79"/>
      <c r="IG105" s="79"/>
      <c r="IH105" s="79"/>
      <c r="II105" s="79"/>
      <c r="IJ105" s="79"/>
      <c r="IK105" s="79"/>
      <c r="IL105" s="79"/>
      <c r="IM105" s="79"/>
      <c r="IN105" s="79"/>
      <c r="IO105" s="79"/>
      <c r="IP105" s="79"/>
      <c r="IQ105" s="79"/>
      <c r="IR105" s="79"/>
      <c r="IS105" s="79"/>
      <c r="IT105" s="79"/>
      <c r="IU105" s="79"/>
      <c r="IV105" s="79"/>
      <c r="IW105" s="79"/>
      <c r="IX105" s="79"/>
      <c r="IY105" s="79"/>
      <c r="IZ105" s="79"/>
      <c r="JA105" s="79"/>
      <c r="JB105" s="79"/>
      <c r="JC105" s="79"/>
      <c r="JD105" s="79"/>
      <c r="JE105" s="79"/>
      <c r="JF105" s="79"/>
      <c r="JG105" s="79"/>
      <c r="JH105" s="79"/>
      <c r="JI105" s="79"/>
      <c r="JJ105" s="79"/>
      <c r="JK105" s="79"/>
      <c r="JL105" s="79"/>
      <c r="JM105" s="79"/>
      <c r="JN105" s="79"/>
      <c r="JO105" s="79"/>
      <c r="JP105" s="79"/>
      <c r="JQ105" s="79"/>
      <c r="JR105" s="79"/>
      <c r="JS105" s="79"/>
      <c r="JT105" s="79"/>
      <c r="JU105" s="79"/>
      <c r="JV105" s="79"/>
      <c r="JW105" s="79"/>
      <c r="JX105" s="79"/>
      <c r="JY105" s="79"/>
      <c r="JZ105" s="79"/>
      <c r="KA105" s="79"/>
      <c r="KB105" s="79"/>
      <c r="KC105" s="79"/>
      <c r="KD105" s="79"/>
      <c r="KE105" s="79"/>
      <c r="KF105" s="79"/>
      <c r="KG105" s="79"/>
      <c r="KH105" s="79"/>
      <c r="KI105" s="79"/>
      <c r="KJ105" s="79"/>
      <c r="KK105" s="79"/>
      <c r="KL105" s="79"/>
      <c r="KM105" s="79"/>
      <c r="KN105" s="79"/>
      <c r="KO105" s="79"/>
      <c r="KP105" s="79"/>
      <c r="KQ105" s="79"/>
      <c r="KR105" s="79"/>
      <c r="KS105" s="79"/>
      <c r="KT105" s="79"/>
      <c r="KU105" s="79"/>
      <c r="KV105" s="79"/>
      <c r="KW105" s="79"/>
      <c r="KX105" s="79"/>
      <c r="KY105" s="79"/>
      <c r="KZ105" s="79"/>
      <c r="LA105" s="79"/>
      <c r="LB105" s="79"/>
      <c r="LC105" s="79"/>
      <c r="LD105" s="79"/>
      <c r="LE105" s="79"/>
      <c r="LF105" s="79"/>
      <c r="LG105" s="79"/>
      <c r="LH105" s="79"/>
      <c r="LI105" s="79"/>
      <c r="LJ105" s="79"/>
      <c r="LK105" s="79"/>
      <c r="LL105" s="79"/>
      <c r="LM105" s="79"/>
      <c r="LN105" s="79"/>
      <c r="LO105" s="79"/>
      <c r="LP105" s="79"/>
      <c r="LQ105" s="79"/>
      <c r="LR105" s="79"/>
      <c r="LS105" s="79"/>
      <c r="LT105" s="79"/>
      <c r="LU105" s="79"/>
      <c r="LV105" s="79"/>
      <c r="LW105" s="79"/>
      <c r="LX105" s="79"/>
      <c r="LY105" s="79"/>
      <c r="LZ105" s="79"/>
      <c r="MA105" s="79"/>
      <c r="MB105" s="79"/>
      <c r="MC105" s="79"/>
      <c r="MD105" s="79"/>
      <c r="ME105" s="79"/>
      <c r="MF105" s="79"/>
      <c r="MG105" s="79"/>
      <c r="MH105" s="79"/>
      <c r="MI105" s="79"/>
      <c r="MJ105" s="79"/>
      <c r="MK105" s="79"/>
      <c r="ML105" s="79"/>
      <c r="MM105" s="79"/>
      <c r="MN105" s="79"/>
      <c r="MO105" s="79"/>
      <c r="MP105" s="79"/>
      <c r="MQ105" s="79"/>
      <c r="MR105" s="79"/>
      <c r="MS105" s="79"/>
      <c r="MT105" s="79"/>
      <c r="MU105" s="79"/>
      <c r="MV105" s="79"/>
      <c r="MW105" s="79"/>
      <c r="MX105" s="79"/>
      <c r="MY105" s="79"/>
      <c r="MZ105" s="79"/>
      <c r="NA105" s="79"/>
      <c r="NB105" s="79"/>
      <c r="NC105" s="79"/>
      <c r="ND105" s="79"/>
      <c r="NE105" s="79"/>
      <c r="NF105" s="79"/>
      <c r="NG105" s="79"/>
      <c r="NH105" s="79"/>
      <c r="NI105" s="79"/>
      <c r="NJ105" s="79"/>
      <c r="NK105" s="79"/>
      <c r="NL105" s="79"/>
      <c r="NM105" s="79"/>
      <c r="NN105" s="79"/>
      <c r="NO105" s="79"/>
      <c r="NP105" s="79"/>
      <c r="NQ105" s="79"/>
      <c r="NR105" s="79"/>
      <c r="NS105" s="79"/>
      <c r="NT105" s="79"/>
      <c r="NU105" s="79"/>
      <c r="NV105" s="79"/>
      <c r="NW105" s="79"/>
      <c r="NX105" s="79"/>
      <c r="NY105" s="79"/>
      <c r="NZ105" s="79"/>
      <c r="OA105" s="79"/>
      <c r="OB105" s="79"/>
      <c r="OC105" s="79"/>
      <c r="OD105" s="79"/>
      <c r="OE105" s="79"/>
      <c r="OF105" s="79"/>
      <c r="OG105" s="79"/>
      <c r="OH105" s="79"/>
      <c r="OI105" s="79"/>
      <c r="OJ105" s="79"/>
      <c r="OK105" s="79"/>
      <c r="OL105" s="79"/>
      <c r="OM105" s="79"/>
      <c r="ON105" s="79"/>
      <c r="OO105" s="79"/>
      <c r="OP105" s="79"/>
      <c r="OQ105" s="79"/>
      <c r="OR105" s="79"/>
      <c r="OS105" s="79"/>
      <c r="OT105" s="79"/>
      <c r="OU105" s="79"/>
      <c r="OV105" s="79"/>
      <c r="OW105" s="79"/>
      <c r="OX105" s="79"/>
      <c r="OY105" s="79"/>
      <c r="OZ105" s="79"/>
      <c r="PA105" s="79"/>
      <c r="PB105" s="79"/>
      <c r="PC105" s="79"/>
      <c r="PD105" s="79"/>
      <c r="PE105" s="79"/>
      <c r="PF105" s="79"/>
      <c r="PG105" s="79"/>
      <c r="PH105" s="79"/>
      <c r="PI105" s="79"/>
      <c r="PJ105" s="79"/>
      <c r="PK105" s="79"/>
      <c r="PL105" s="79"/>
      <c r="PM105" s="79"/>
      <c r="PN105" s="79"/>
      <c r="PO105" s="79"/>
      <c r="PP105" s="79"/>
      <c r="PQ105" s="79"/>
      <c r="PR105" s="79"/>
      <c r="PS105" s="79"/>
      <c r="PT105" s="79"/>
      <c r="PU105" s="79"/>
      <c r="PV105" s="79"/>
      <c r="PW105" s="79"/>
      <c r="PX105" s="79"/>
      <c r="PY105" s="79"/>
      <c r="PZ105" s="79"/>
      <c r="QA105" s="79"/>
      <c r="QB105" s="79"/>
      <c r="QC105" s="79"/>
      <c r="QD105" s="79"/>
      <c r="QE105" s="79"/>
      <c r="QF105" s="79"/>
      <c r="QG105" s="79"/>
      <c r="QH105" s="79"/>
      <c r="QI105" s="79"/>
      <c r="QJ105" s="79"/>
      <c r="QK105" s="79"/>
      <c r="QL105" s="79"/>
      <c r="QM105" s="79"/>
      <c r="QN105" s="79"/>
      <c r="QO105" s="79"/>
      <c r="QP105" s="79"/>
      <c r="QQ105" s="79"/>
      <c r="QR105" s="79"/>
      <c r="QS105" s="79"/>
      <c r="QT105" s="79"/>
      <c r="QU105" s="79"/>
      <c r="QV105" s="79"/>
      <c r="QW105" s="79"/>
      <c r="QX105" s="79"/>
      <c r="QY105" s="79"/>
      <c r="QZ105" s="79"/>
      <c r="RA105" s="79"/>
      <c r="RB105" s="79"/>
      <c r="RC105" s="79"/>
      <c r="RD105" s="79"/>
      <c r="RE105" s="79"/>
      <c r="RF105" s="79"/>
      <c r="RG105" s="79"/>
      <c r="RH105" s="79"/>
      <c r="RI105" s="79"/>
      <c r="RJ105" s="79"/>
      <c r="RK105" s="79"/>
      <c r="RL105" s="79"/>
      <c r="RM105" s="79"/>
      <c r="RN105" s="79"/>
      <c r="RO105" s="79"/>
      <c r="RP105" s="79"/>
      <c r="RQ105" s="79"/>
      <c r="RR105" s="79"/>
      <c r="RS105" s="79"/>
      <c r="RT105" s="79"/>
      <c r="RU105" s="79"/>
      <c r="RV105" s="79"/>
      <c r="RW105" s="79"/>
      <c r="RX105" s="79"/>
      <c r="RY105" s="79"/>
      <c r="RZ105" s="79"/>
      <c r="SA105" s="79"/>
      <c r="SB105" s="79"/>
      <c r="SC105" s="79"/>
      <c r="SD105" s="79"/>
      <c r="SE105" s="79"/>
      <c r="SF105" s="79"/>
      <c r="SG105" s="79"/>
      <c r="SH105" s="79"/>
      <c r="SI105" s="79"/>
      <c r="SJ105" s="79"/>
      <c r="SK105" s="79"/>
      <c r="SL105" s="79"/>
      <c r="SM105" s="79"/>
      <c r="SN105" s="79"/>
      <c r="SO105" s="79"/>
      <c r="SP105" s="79"/>
      <c r="SQ105" s="79"/>
      <c r="SR105" s="79"/>
      <c r="SS105" s="79"/>
      <c r="ST105" s="79"/>
      <c r="SU105" s="79"/>
      <c r="SV105" s="79"/>
      <c r="SW105" s="79"/>
      <c r="SX105" s="79"/>
      <c r="SY105" s="79"/>
      <c r="SZ105" s="79"/>
      <c r="TA105" s="79"/>
      <c r="TB105" s="79"/>
      <c r="TC105" s="79"/>
      <c r="TD105" s="79"/>
      <c r="TE105" s="79"/>
      <c r="TF105" s="79"/>
      <c r="TG105" s="79"/>
      <c r="TH105" s="79"/>
      <c r="TI105" s="79"/>
      <c r="TJ105" s="79"/>
      <c r="TK105" s="79"/>
      <c r="TL105" s="79"/>
      <c r="TM105" s="79"/>
      <c r="TN105" s="79"/>
      <c r="TO105" s="79"/>
      <c r="TP105" s="79"/>
      <c r="TQ105" s="79"/>
      <c r="TR105" s="79"/>
      <c r="TS105" s="79"/>
      <c r="TT105" s="79"/>
      <c r="TU105" s="79"/>
      <c r="TV105" s="79"/>
      <c r="TW105" s="79"/>
      <c r="TX105" s="79"/>
      <c r="TY105" s="79"/>
      <c r="TZ105" s="79"/>
      <c r="UA105" s="79"/>
      <c r="UB105" s="79"/>
      <c r="UC105" s="79"/>
      <c r="UD105" s="79"/>
      <c r="UE105" s="79"/>
      <c r="UF105" s="79"/>
      <c r="UG105" s="79"/>
      <c r="UH105" s="79"/>
      <c r="UI105" s="79"/>
      <c r="UJ105" s="79"/>
      <c r="UK105" s="79"/>
      <c r="UL105" s="79"/>
      <c r="UM105" s="79"/>
      <c r="UN105" s="79"/>
      <c r="UO105" s="79"/>
      <c r="UP105" s="79"/>
      <c r="UQ105" s="79"/>
      <c r="UR105" s="79"/>
      <c r="US105" s="79"/>
      <c r="UT105" s="79"/>
      <c r="UU105" s="79"/>
      <c r="UV105" s="79"/>
      <c r="UW105" s="79"/>
      <c r="UX105" s="79"/>
      <c r="UY105" s="79"/>
      <c r="UZ105" s="79"/>
      <c r="VA105" s="79"/>
      <c r="VB105" s="79"/>
      <c r="VC105" s="79"/>
      <c r="VD105" s="79"/>
      <c r="VE105" s="79"/>
      <c r="VF105" s="79"/>
      <c r="VG105" s="79"/>
      <c r="VH105" s="79"/>
      <c r="VI105" s="79"/>
      <c r="VJ105" s="79"/>
      <c r="VK105" s="79"/>
      <c r="VL105" s="79"/>
      <c r="VM105" s="79"/>
      <c r="VN105" s="79"/>
      <c r="VO105" s="79"/>
      <c r="VP105" s="79"/>
      <c r="VQ105" s="79"/>
      <c r="VR105" s="79"/>
      <c r="VS105" s="79"/>
      <c r="VT105" s="79"/>
      <c r="VU105" s="79"/>
      <c r="VV105" s="79"/>
      <c r="VW105" s="79"/>
      <c r="VX105" s="79"/>
      <c r="VY105" s="79"/>
      <c r="VZ105" s="79"/>
      <c r="WA105" s="79"/>
      <c r="WB105" s="79"/>
      <c r="WC105" s="79"/>
      <c r="WD105" s="79"/>
      <c r="WE105" s="79"/>
      <c r="WF105" s="79"/>
      <c r="WG105" s="79"/>
      <c r="WH105" s="79"/>
      <c r="WI105" s="79"/>
      <c r="WJ105" s="79"/>
      <c r="WK105" s="79"/>
      <c r="WL105" s="79"/>
      <c r="WM105" s="79"/>
      <c r="WN105" s="79"/>
      <c r="WO105" s="79"/>
      <c r="WP105" s="79"/>
      <c r="WQ105" s="79"/>
      <c r="WR105" s="79"/>
      <c r="WS105" s="79"/>
      <c r="WT105" s="79"/>
      <c r="WU105" s="79"/>
      <c r="WV105" s="79"/>
      <c r="WW105" s="79"/>
      <c r="WX105" s="79"/>
      <c r="WY105" s="79"/>
      <c r="WZ105" s="79"/>
      <c r="XA105" s="79"/>
      <c r="XB105" s="79"/>
      <c r="XC105" s="79"/>
      <c r="XD105" s="79"/>
      <c r="XE105" s="79"/>
      <c r="XF105" s="79"/>
      <c r="XG105" s="79"/>
      <c r="XH105" s="79"/>
      <c r="XI105" s="79"/>
      <c r="XJ105" s="79"/>
      <c r="XK105" s="79"/>
      <c r="XL105" s="79"/>
      <c r="XM105" s="79"/>
      <c r="XN105" s="79"/>
      <c r="XO105" s="79"/>
      <c r="XP105" s="79"/>
      <c r="XQ105" s="79"/>
      <c r="XR105" s="79"/>
      <c r="XS105" s="79"/>
      <c r="XT105" s="79"/>
      <c r="XU105" s="79"/>
      <c r="XV105" s="79"/>
      <c r="XW105" s="79"/>
      <c r="XX105" s="79"/>
      <c r="XY105" s="79"/>
      <c r="XZ105" s="79"/>
      <c r="YA105" s="79"/>
      <c r="YB105" s="79"/>
      <c r="YC105" s="79"/>
    </row>
    <row r="106" spans="1:653" s="80" customFormat="1" ht="86.25" customHeight="1" x14ac:dyDescent="0.25">
      <c r="A106" s="78" t="s">
        <v>285</v>
      </c>
      <c r="B106" s="71" t="s">
        <v>286</v>
      </c>
      <c r="C106" s="71" t="s">
        <v>287</v>
      </c>
      <c r="D106" s="73" t="s">
        <v>369</v>
      </c>
      <c r="E106" s="73" t="s">
        <v>370</v>
      </c>
      <c r="F106" s="72"/>
      <c r="G106" s="72"/>
      <c r="H106" s="73" t="s">
        <v>128</v>
      </c>
      <c r="I106" s="73" t="s">
        <v>290</v>
      </c>
      <c r="J106" s="73" t="s">
        <v>291</v>
      </c>
      <c r="K106" s="73" t="s">
        <v>194</v>
      </c>
      <c r="L106" s="73" t="s">
        <v>292</v>
      </c>
      <c r="M106" s="74" t="s">
        <v>49</v>
      </c>
      <c r="N106" s="101">
        <v>0</v>
      </c>
      <c r="O106" s="75">
        <v>116.2</v>
      </c>
      <c r="P106" s="63">
        <v>0</v>
      </c>
      <c r="Q106" s="63">
        <v>0</v>
      </c>
      <c r="R106" s="64">
        <v>0</v>
      </c>
      <c r="S106" s="63">
        <v>13.94</v>
      </c>
      <c r="T106" s="65">
        <v>0</v>
      </c>
      <c r="U106" s="79"/>
      <c r="V106" s="79"/>
      <c r="W106" s="79"/>
      <c r="X106" s="79"/>
      <c r="Y106" s="79"/>
      <c r="Z106" s="79"/>
      <c r="AA106" s="79"/>
      <c r="AB106" s="79"/>
      <c r="AC106" s="79"/>
      <c r="AD106" s="79"/>
      <c r="AE106" s="79"/>
      <c r="AF106" s="79"/>
      <c r="AG106" s="79"/>
      <c r="AH106" s="79"/>
      <c r="AI106" s="79"/>
      <c r="AJ106" s="79"/>
      <c r="AK106" s="79"/>
      <c r="AL106" s="79"/>
      <c r="AM106" s="79"/>
      <c r="AN106" s="79"/>
      <c r="AO106" s="79"/>
      <c r="AP106" s="79"/>
      <c r="AQ106" s="79"/>
      <c r="AR106" s="79"/>
      <c r="AS106" s="79"/>
      <c r="AT106" s="79"/>
      <c r="AU106" s="79"/>
      <c r="AV106" s="79"/>
      <c r="AW106" s="79"/>
      <c r="AX106" s="79"/>
      <c r="AY106" s="79"/>
      <c r="AZ106" s="79"/>
      <c r="BA106" s="79"/>
      <c r="BB106" s="79"/>
      <c r="BC106" s="79"/>
      <c r="BD106" s="79"/>
      <c r="BE106" s="79"/>
      <c r="BF106" s="79"/>
      <c r="BG106" s="79"/>
      <c r="BH106" s="79"/>
      <c r="BI106" s="79"/>
      <c r="BJ106" s="79"/>
      <c r="BK106" s="79"/>
      <c r="BL106" s="79"/>
      <c r="BM106" s="79"/>
      <c r="BN106" s="79"/>
      <c r="BO106" s="79"/>
      <c r="BP106" s="79"/>
      <c r="BQ106" s="79"/>
      <c r="BR106" s="79"/>
      <c r="BS106" s="79"/>
      <c r="BT106" s="79"/>
      <c r="BU106" s="79"/>
      <c r="BV106" s="79"/>
      <c r="BW106" s="79"/>
      <c r="BX106" s="79"/>
      <c r="BY106" s="79"/>
      <c r="BZ106" s="79"/>
      <c r="CA106" s="79"/>
      <c r="CB106" s="79"/>
      <c r="CC106" s="79"/>
      <c r="CD106" s="79"/>
      <c r="CE106" s="79"/>
      <c r="CF106" s="79"/>
      <c r="CG106" s="79"/>
      <c r="CH106" s="79"/>
      <c r="CI106" s="79"/>
      <c r="CJ106" s="79"/>
      <c r="CK106" s="79"/>
      <c r="CL106" s="79"/>
      <c r="CM106" s="79"/>
      <c r="CN106" s="79"/>
      <c r="CO106" s="79"/>
      <c r="CP106" s="79"/>
      <c r="CQ106" s="79"/>
      <c r="CR106" s="79"/>
      <c r="CS106" s="79"/>
      <c r="CT106" s="79"/>
      <c r="CU106" s="79"/>
      <c r="CV106" s="79"/>
      <c r="CW106" s="79"/>
      <c r="CX106" s="79"/>
      <c r="CY106" s="79"/>
      <c r="CZ106" s="79"/>
      <c r="DA106" s="79"/>
      <c r="DB106" s="79"/>
      <c r="DC106" s="79"/>
      <c r="DD106" s="79"/>
      <c r="DE106" s="79"/>
      <c r="DF106" s="79"/>
      <c r="DG106" s="79"/>
      <c r="DH106" s="79"/>
      <c r="DI106" s="79"/>
      <c r="DJ106" s="79"/>
      <c r="DK106" s="79"/>
      <c r="DL106" s="79"/>
      <c r="DM106" s="79"/>
      <c r="DN106" s="79"/>
      <c r="DO106" s="79"/>
      <c r="DP106" s="79"/>
      <c r="DQ106" s="79"/>
      <c r="DR106" s="79"/>
      <c r="DS106" s="79"/>
      <c r="DT106" s="79"/>
      <c r="DU106" s="79"/>
      <c r="DV106" s="79"/>
      <c r="DW106" s="79"/>
      <c r="DX106" s="79"/>
      <c r="DY106" s="79"/>
      <c r="DZ106" s="79"/>
      <c r="EA106" s="79"/>
      <c r="EB106" s="79"/>
      <c r="EC106" s="79"/>
      <c r="ED106" s="79"/>
      <c r="EE106" s="79"/>
      <c r="EF106" s="79"/>
      <c r="EG106" s="79"/>
      <c r="EH106" s="79"/>
      <c r="EI106" s="79"/>
      <c r="EJ106" s="79"/>
      <c r="EK106" s="79"/>
      <c r="EL106" s="79"/>
      <c r="EM106" s="79"/>
      <c r="EN106" s="79"/>
      <c r="EO106" s="79"/>
      <c r="EP106" s="79"/>
      <c r="EQ106" s="79"/>
      <c r="ER106" s="79"/>
      <c r="ES106" s="79"/>
      <c r="ET106" s="79"/>
      <c r="EU106" s="79"/>
      <c r="EV106" s="79"/>
      <c r="EW106" s="79"/>
      <c r="EX106" s="79"/>
      <c r="EY106" s="79"/>
      <c r="EZ106" s="79"/>
      <c r="FA106" s="79"/>
      <c r="FB106" s="79"/>
      <c r="FC106" s="79"/>
      <c r="FD106" s="79"/>
      <c r="FE106" s="79"/>
      <c r="FF106" s="79"/>
      <c r="FG106" s="79"/>
      <c r="FH106" s="79"/>
      <c r="FI106" s="79"/>
      <c r="FJ106" s="79"/>
      <c r="FK106" s="79"/>
      <c r="FL106" s="79"/>
      <c r="FM106" s="79"/>
      <c r="FN106" s="79"/>
      <c r="FO106" s="79"/>
      <c r="FP106" s="79"/>
      <c r="FQ106" s="79"/>
      <c r="FR106" s="79"/>
      <c r="FS106" s="79"/>
      <c r="FT106" s="79"/>
      <c r="FU106" s="79"/>
      <c r="FV106" s="79"/>
      <c r="FW106" s="79"/>
      <c r="FX106" s="79"/>
      <c r="FY106" s="79"/>
      <c r="FZ106" s="79"/>
      <c r="GA106" s="79"/>
      <c r="GB106" s="79"/>
      <c r="GC106" s="79"/>
      <c r="GD106" s="79"/>
      <c r="GE106" s="79"/>
      <c r="GF106" s="79"/>
      <c r="GG106" s="79"/>
      <c r="GH106" s="79"/>
      <c r="GI106" s="79"/>
      <c r="GJ106" s="79"/>
      <c r="GK106" s="79"/>
      <c r="GL106" s="79"/>
      <c r="GM106" s="79"/>
      <c r="GN106" s="79"/>
      <c r="GO106" s="79"/>
      <c r="GP106" s="79"/>
      <c r="GQ106" s="79"/>
      <c r="GR106" s="79"/>
      <c r="GS106" s="79"/>
      <c r="GT106" s="79"/>
      <c r="GU106" s="79"/>
      <c r="GV106" s="79"/>
      <c r="GW106" s="79"/>
      <c r="GX106" s="79"/>
      <c r="GY106" s="79"/>
      <c r="GZ106" s="79"/>
      <c r="HA106" s="79"/>
      <c r="HB106" s="79"/>
      <c r="HC106" s="79"/>
      <c r="HD106" s="79"/>
      <c r="HE106" s="79"/>
      <c r="HF106" s="79"/>
      <c r="HG106" s="79"/>
      <c r="HH106" s="79"/>
      <c r="HI106" s="79"/>
      <c r="HJ106" s="79"/>
      <c r="HK106" s="79"/>
      <c r="HL106" s="79"/>
      <c r="HM106" s="79"/>
      <c r="HN106" s="79"/>
      <c r="HO106" s="79"/>
      <c r="HP106" s="79"/>
      <c r="HQ106" s="79"/>
      <c r="HR106" s="79"/>
      <c r="HS106" s="79"/>
      <c r="HT106" s="79"/>
      <c r="HU106" s="79"/>
      <c r="HV106" s="79"/>
      <c r="HW106" s="79"/>
      <c r="HX106" s="79"/>
      <c r="HY106" s="79"/>
      <c r="HZ106" s="79"/>
      <c r="IA106" s="79"/>
      <c r="IB106" s="79"/>
      <c r="IC106" s="79"/>
      <c r="ID106" s="79"/>
      <c r="IE106" s="79"/>
      <c r="IF106" s="79"/>
      <c r="IG106" s="79"/>
      <c r="IH106" s="79"/>
      <c r="II106" s="79"/>
      <c r="IJ106" s="79"/>
      <c r="IK106" s="79"/>
      <c r="IL106" s="79"/>
      <c r="IM106" s="79"/>
      <c r="IN106" s="79"/>
      <c r="IO106" s="79"/>
      <c r="IP106" s="79"/>
      <c r="IQ106" s="79"/>
      <c r="IR106" s="79"/>
      <c r="IS106" s="79"/>
      <c r="IT106" s="79"/>
      <c r="IU106" s="79"/>
      <c r="IV106" s="79"/>
      <c r="IW106" s="79"/>
      <c r="IX106" s="79"/>
      <c r="IY106" s="79"/>
      <c r="IZ106" s="79"/>
      <c r="JA106" s="79"/>
      <c r="JB106" s="79"/>
      <c r="JC106" s="79"/>
      <c r="JD106" s="79"/>
      <c r="JE106" s="79"/>
      <c r="JF106" s="79"/>
      <c r="JG106" s="79"/>
      <c r="JH106" s="79"/>
      <c r="JI106" s="79"/>
      <c r="JJ106" s="79"/>
      <c r="JK106" s="79"/>
      <c r="JL106" s="79"/>
      <c r="JM106" s="79"/>
      <c r="JN106" s="79"/>
      <c r="JO106" s="79"/>
      <c r="JP106" s="79"/>
      <c r="JQ106" s="79"/>
      <c r="JR106" s="79"/>
      <c r="JS106" s="79"/>
      <c r="JT106" s="79"/>
      <c r="JU106" s="79"/>
      <c r="JV106" s="79"/>
      <c r="JW106" s="79"/>
      <c r="JX106" s="79"/>
      <c r="JY106" s="79"/>
      <c r="JZ106" s="79"/>
      <c r="KA106" s="79"/>
      <c r="KB106" s="79"/>
      <c r="KC106" s="79"/>
      <c r="KD106" s="79"/>
      <c r="KE106" s="79"/>
      <c r="KF106" s="79"/>
      <c r="KG106" s="79"/>
      <c r="KH106" s="79"/>
      <c r="KI106" s="79"/>
      <c r="KJ106" s="79"/>
      <c r="KK106" s="79"/>
      <c r="KL106" s="79"/>
      <c r="KM106" s="79"/>
      <c r="KN106" s="79"/>
      <c r="KO106" s="79"/>
      <c r="KP106" s="79"/>
      <c r="KQ106" s="79"/>
      <c r="KR106" s="79"/>
      <c r="KS106" s="79"/>
      <c r="KT106" s="79"/>
      <c r="KU106" s="79"/>
      <c r="KV106" s="79"/>
      <c r="KW106" s="79"/>
      <c r="KX106" s="79"/>
      <c r="KY106" s="79"/>
      <c r="KZ106" s="79"/>
      <c r="LA106" s="79"/>
      <c r="LB106" s="79"/>
      <c r="LC106" s="79"/>
      <c r="LD106" s="79"/>
      <c r="LE106" s="79"/>
      <c r="LF106" s="79"/>
      <c r="LG106" s="79"/>
      <c r="LH106" s="79"/>
      <c r="LI106" s="79"/>
      <c r="LJ106" s="79"/>
      <c r="LK106" s="79"/>
      <c r="LL106" s="79"/>
      <c r="LM106" s="79"/>
      <c r="LN106" s="79"/>
      <c r="LO106" s="79"/>
      <c r="LP106" s="79"/>
      <c r="LQ106" s="79"/>
      <c r="LR106" s="79"/>
      <c r="LS106" s="79"/>
      <c r="LT106" s="79"/>
      <c r="LU106" s="79"/>
      <c r="LV106" s="79"/>
      <c r="LW106" s="79"/>
      <c r="LX106" s="79"/>
      <c r="LY106" s="79"/>
      <c r="LZ106" s="79"/>
      <c r="MA106" s="79"/>
      <c r="MB106" s="79"/>
      <c r="MC106" s="79"/>
      <c r="MD106" s="79"/>
      <c r="ME106" s="79"/>
      <c r="MF106" s="79"/>
      <c r="MG106" s="79"/>
      <c r="MH106" s="79"/>
      <c r="MI106" s="79"/>
      <c r="MJ106" s="79"/>
      <c r="MK106" s="79"/>
      <c r="ML106" s="79"/>
      <c r="MM106" s="79"/>
      <c r="MN106" s="79"/>
      <c r="MO106" s="79"/>
      <c r="MP106" s="79"/>
      <c r="MQ106" s="79"/>
      <c r="MR106" s="79"/>
      <c r="MS106" s="79"/>
      <c r="MT106" s="79"/>
      <c r="MU106" s="79"/>
      <c r="MV106" s="79"/>
      <c r="MW106" s="79"/>
      <c r="MX106" s="79"/>
      <c r="MY106" s="79"/>
      <c r="MZ106" s="79"/>
      <c r="NA106" s="79"/>
      <c r="NB106" s="79"/>
      <c r="NC106" s="79"/>
      <c r="ND106" s="79"/>
      <c r="NE106" s="79"/>
      <c r="NF106" s="79"/>
      <c r="NG106" s="79"/>
      <c r="NH106" s="79"/>
      <c r="NI106" s="79"/>
      <c r="NJ106" s="79"/>
      <c r="NK106" s="79"/>
      <c r="NL106" s="79"/>
      <c r="NM106" s="79"/>
      <c r="NN106" s="79"/>
      <c r="NO106" s="79"/>
      <c r="NP106" s="79"/>
      <c r="NQ106" s="79"/>
      <c r="NR106" s="79"/>
      <c r="NS106" s="79"/>
      <c r="NT106" s="79"/>
      <c r="NU106" s="79"/>
      <c r="NV106" s="79"/>
      <c r="NW106" s="79"/>
      <c r="NX106" s="79"/>
      <c r="NY106" s="79"/>
      <c r="NZ106" s="79"/>
      <c r="OA106" s="79"/>
      <c r="OB106" s="79"/>
      <c r="OC106" s="79"/>
      <c r="OD106" s="79"/>
      <c r="OE106" s="79"/>
      <c r="OF106" s="79"/>
      <c r="OG106" s="79"/>
      <c r="OH106" s="79"/>
      <c r="OI106" s="79"/>
      <c r="OJ106" s="79"/>
      <c r="OK106" s="79"/>
      <c r="OL106" s="79"/>
      <c r="OM106" s="79"/>
      <c r="ON106" s="79"/>
      <c r="OO106" s="79"/>
      <c r="OP106" s="79"/>
      <c r="OQ106" s="79"/>
      <c r="OR106" s="79"/>
      <c r="OS106" s="79"/>
      <c r="OT106" s="79"/>
      <c r="OU106" s="79"/>
      <c r="OV106" s="79"/>
      <c r="OW106" s="79"/>
      <c r="OX106" s="79"/>
      <c r="OY106" s="79"/>
      <c r="OZ106" s="79"/>
      <c r="PA106" s="79"/>
      <c r="PB106" s="79"/>
      <c r="PC106" s="79"/>
      <c r="PD106" s="79"/>
      <c r="PE106" s="79"/>
      <c r="PF106" s="79"/>
      <c r="PG106" s="79"/>
      <c r="PH106" s="79"/>
      <c r="PI106" s="79"/>
      <c r="PJ106" s="79"/>
      <c r="PK106" s="79"/>
      <c r="PL106" s="79"/>
      <c r="PM106" s="79"/>
      <c r="PN106" s="79"/>
      <c r="PO106" s="79"/>
      <c r="PP106" s="79"/>
      <c r="PQ106" s="79"/>
      <c r="PR106" s="79"/>
      <c r="PS106" s="79"/>
      <c r="PT106" s="79"/>
      <c r="PU106" s="79"/>
      <c r="PV106" s="79"/>
      <c r="PW106" s="79"/>
      <c r="PX106" s="79"/>
      <c r="PY106" s="79"/>
      <c r="PZ106" s="79"/>
      <c r="QA106" s="79"/>
      <c r="QB106" s="79"/>
      <c r="QC106" s="79"/>
      <c r="QD106" s="79"/>
      <c r="QE106" s="79"/>
      <c r="QF106" s="79"/>
      <c r="QG106" s="79"/>
      <c r="QH106" s="79"/>
      <c r="QI106" s="79"/>
      <c r="QJ106" s="79"/>
      <c r="QK106" s="79"/>
      <c r="QL106" s="79"/>
      <c r="QM106" s="79"/>
      <c r="QN106" s="79"/>
      <c r="QO106" s="79"/>
      <c r="QP106" s="79"/>
      <c r="QQ106" s="79"/>
      <c r="QR106" s="79"/>
      <c r="QS106" s="79"/>
      <c r="QT106" s="79"/>
      <c r="QU106" s="79"/>
      <c r="QV106" s="79"/>
      <c r="QW106" s="79"/>
      <c r="QX106" s="79"/>
      <c r="QY106" s="79"/>
      <c r="QZ106" s="79"/>
      <c r="RA106" s="79"/>
      <c r="RB106" s="79"/>
      <c r="RC106" s="79"/>
      <c r="RD106" s="79"/>
      <c r="RE106" s="79"/>
      <c r="RF106" s="79"/>
      <c r="RG106" s="79"/>
      <c r="RH106" s="79"/>
      <c r="RI106" s="79"/>
      <c r="RJ106" s="79"/>
      <c r="RK106" s="79"/>
      <c r="RL106" s="79"/>
      <c r="RM106" s="79"/>
      <c r="RN106" s="79"/>
      <c r="RO106" s="79"/>
      <c r="RP106" s="79"/>
      <c r="RQ106" s="79"/>
      <c r="RR106" s="79"/>
      <c r="RS106" s="79"/>
      <c r="RT106" s="79"/>
      <c r="RU106" s="79"/>
      <c r="RV106" s="79"/>
      <c r="RW106" s="79"/>
      <c r="RX106" s="79"/>
      <c r="RY106" s="79"/>
      <c r="RZ106" s="79"/>
      <c r="SA106" s="79"/>
      <c r="SB106" s="79"/>
      <c r="SC106" s="79"/>
      <c r="SD106" s="79"/>
      <c r="SE106" s="79"/>
      <c r="SF106" s="79"/>
      <c r="SG106" s="79"/>
      <c r="SH106" s="79"/>
      <c r="SI106" s="79"/>
      <c r="SJ106" s="79"/>
      <c r="SK106" s="79"/>
      <c r="SL106" s="79"/>
      <c r="SM106" s="79"/>
      <c r="SN106" s="79"/>
      <c r="SO106" s="79"/>
      <c r="SP106" s="79"/>
      <c r="SQ106" s="79"/>
      <c r="SR106" s="79"/>
      <c r="SS106" s="79"/>
      <c r="ST106" s="79"/>
      <c r="SU106" s="79"/>
      <c r="SV106" s="79"/>
      <c r="SW106" s="79"/>
      <c r="SX106" s="79"/>
      <c r="SY106" s="79"/>
      <c r="SZ106" s="79"/>
      <c r="TA106" s="79"/>
      <c r="TB106" s="79"/>
      <c r="TC106" s="79"/>
      <c r="TD106" s="79"/>
      <c r="TE106" s="79"/>
      <c r="TF106" s="79"/>
      <c r="TG106" s="79"/>
      <c r="TH106" s="79"/>
      <c r="TI106" s="79"/>
      <c r="TJ106" s="79"/>
      <c r="TK106" s="79"/>
      <c r="TL106" s="79"/>
      <c r="TM106" s="79"/>
      <c r="TN106" s="79"/>
      <c r="TO106" s="79"/>
      <c r="TP106" s="79"/>
      <c r="TQ106" s="79"/>
      <c r="TR106" s="79"/>
      <c r="TS106" s="79"/>
      <c r="TT106" s="79"/>
      <c r="TU106" s="79"/>
      <c r="TV106" s="79"/>
      <c r="TW106" s="79"/>
      <c r="TX106" s="79"/>
      <c r="TY106" s="79"/>
      <c r="TZ106" s="79"/>
      <c r="UA106" s="79"/>
      <c r="UB106" s="79"/>
      <c r="UC106" s="79"/>
      <c r="UD106" s="79"/>
      <c r="UE106" s="79"/>
      <c r="UF106" s="79"/>
      <c r="UG106" s="79"/>
      <c r="UH106" s="79"/>
      <c r="UI106" s="79"/>
      <c r="UJ106" s="79"/>
      <c r="UK106" s="79"/>
      <c r="UL106" s="79"/>
      <c r="UM106" s="79"/>
      <c r="UN106" s="79"/>
      <c r="UO106" s="79"/>
      <c r="UP106" s="79"/>
      <c r="UQ106" s="79"/>
      <c r="UR106" s="79"/>
      <c r="US106" s="79"/>
      <c r="UT106" s="79"/>
      <c r="UU106" s="79"/>
      <c r="UV106" s="79"/>
      <c r="UW106" s="79"/>
      <c r="UX106" s="79"/>
      <c r="UY106" s="79"/>
      <c r="UZ106" s="79"/>
      <c r="VA106" s="79"/>
      <c r="VB106" s="79"/>
      <c r="VC106" s="79"/>
      <c r="VD106" s="79"/>
      <c r="VE106" s="79"/>
      <c r="VF106" s="79"/>
      <c r="VG106" s="79"/>
      <c r="VH106" s="79"/>
      <c r="VI106" s="79"/>
      <c r="VJ106" s="79"/>
      <c r="VK106" s="79"/>
      <c r="VL106" s="79"/>
      <c r="VM106" s="79"/>
      <c r="VN106" s="79"/>
      <c r="VO106" s="79"/>
      <c r="VP106" s="79"/>
      <c r="VQ106" s="79"/>
      <c r="VR106" s="79"/>
      <c r="VS106" s="79"/>
      <c r="VT106" s="79"/>
      <c r="VU106" s="79"/>
      <c r="VV106" s="79"/>
      <c r="VW106" s="79"/>
      <c r="VX106" s="79"/>
      <c r="VY106" s="79"/>
      <c r="VZ106" s="79"/>
      <c r="WA106" s="79"/>
      <c r="WB106" s="79"/>
      <c r="WC106" s="79"/>
      <c r="WD106" s="79"/>
      <c r="WE106" s="79"/>
      <c r="WF106" s="79"/>
      <c r="WG106" s="79"/>
      <c r="WH106" s="79"/>
      <c r="WI106" s="79"/>
      <c r="WJ106" s="79"/>
      <c r="WK106" s="79"/>
      <c r="WL106" s="79"/>
      <c r="WM106" s="79"/>
      <c r="WN106" s="79"/>
      <c r="WO106" s="79"/>
      <c r="WP106" s="79"/>
      <c r="WQ106" s="79"/>
      <c r="WR106" s="79"/>
      <c r="WS106" s="79"/>
      <c r="WT106" s="79"/>
      <c r="WU106" s="79"/>
      <c r="WV106" s="79"/>
      <c r="WW106" s="79"/>
      <c r="WX106" s="79"/>
      <c r="WY106" s="79"/>
      <c r="WZ106" s="79"/>
      <c r="XA106" s="79"/>
      <c r="XB106" s="79"/>
      <c r="XC106" s="79"/>
      <c r="XD106" s="79"/>
      <c r="XE106" s="79"/>
      <c r="XF106" s="79"/>
      <c r="XG106" s="79"/>
      <c r="XH106" s="79"/>
      <c r="XI106" s="79"/>
      <c r="XJ106" s="79"/>
      <c r="XK106" s="79"/>
      <c r="XL106" s="79"/>
      <c r="XM106" s="79"/>
      <c r="XN106" s="79"/>
      <c r="XO106" s="79"/>
      <c r="XP106" s="79"/>
      <c r="XQ106" s="79"/>
      <c r="XR106" s="79"/>
      <c r="XS106" s="79"/>
      <c r="XT106" s="79"/>
      <c r="XU106" s="79"/>
      <c r="XV106" s="79"/>
      <c r="XW106" s="79"/>
      <c r="XX106" s="79"/>
      <c r="XY106" s="79"/>
      <c r="XZ106" s="79"/>
      <c r="YA106" s="79"/>
      <c r="YB106" s="79"/>
      <c r="YC106" s="79"/>
    </row>
    <row r="107" spans="1:653" s="80" customFormat="1" ht="86.25" customHeight="1" x14ac:dyDescent="0.25">
      <c r="A107" s="78" t="s">
        <v>285</v>
      </c>
      <c r="B107" s="71" t="s">
        <v>286</v>
      </c>
      <c r="C107" s="71" t="s">
        <v>287</v>
      </c>
      <c r="D107" s="73" t="s">
        <v>371</v>
      </c>
      <c r="E107" s="73" t="s">
        <v>372</v>
      </c>
      <c r="F107" s="72"/>
      <c r="G107" s="72"/>
      <c r="H107" s="73" t="s">
        <v>128</v>
      </c>
      <c r="I107" s="73" t="s">
        <v>290</v>
      </c>
      <c r="J107" s="73" t="s">
        <v>291</v>
      </c>
      <c r="K107" s="73" t="s">
        <v>194</v>
      </c>
      <c r="L107" s="73" t="s">
        <v>292</v>
      </c>
      <c r="M107" s="74" t="s">
        <v>49</v>
      </c>
      <c r="N107" s="101">
        <v>0</v>
      </c>
      <c r="O107" s="75">
        <v>756.52</v>
      </c>
      <c r="P107" s="63">
        <v>0</v>
      </c>
      <c r="Q107" s="63">
        <v>0</v>
      </c>
      <c r="R107" s="64">
        <v>0</v>
      </c>
      <c r="S107" s="63">
        <v>90.78</v>
      </c>
      <c r="T107" s="65">
        <v>0</v>
      </c>
      <c r="U107" s="79"/>
      <c r="V107" s="79"/>
      <c r="W107" s="79"/>
      <c r="X107" s="79"/>
      <c r="Y107" s="79"/>
      <c r="Z107" s="79"/>
      <c r="AA107" s="79"/>
      <c r="AB107" s="79"/>
      <c r="AC107" s="79"/>
      <c r="AD107" s="79"/>
      <c r="AE107" s="79"/>
      <c r="AF107" s="79"/>
      <c r="AG107" s="79"/>
      <c r="AH107" s="79"/>
      <c r="AI107" s="79"/>
      <c r="AJ107" s="79"/>
      <c r="AK107" s="79"/>
      <c r="AL107" s="79"/>
      <c r="AM107" s="79"/>
      <c r="AN107" s="79"/>
      <c r="AO107" s="79"/>
      <c r="AP107" s="79"/>
      <c r="AQ107" s="79"/>
      <c r="AR107" s="79"/>
      <c r="AS107" s="79"/>
      <c r="AT107" s="79"/>
      <c r="AU107" s="79"/>
      <c r="AV107" s="79"/>
      <c r="AW107" s="79"/>
      <c r="AX107" s="79"/>
      <c r="AY107" s="79"/>
      <c r="AZ107" s="79"/>
      <c r="BA107" s="79"/>
      <c r="BB107" s="79"/>
      <c r="BC107" s="79"/>
      <c r="BD107" s="79"/>
      <c r="BE107" s="79"/>
      <c r="BF107" s="79"/>
      <c r="BG107" s="79"/>
      <c r="BH107" s="79"/>
      <c r="BI107" s="79"/>
      <c r="BJ107" s="79"/>
      <c r="BK107" s="79"/>
      <c r="BL107" s="79"/>
      <c r="BM107" s="79"/>
      <c r="BN107" s="79"/>
      <c r="BO107" s="79"/>
      <c r="BP107" s="79"/>
      <c r="BQ107" s="79"/>
      <c r="BR107" s="79"/>
      <c r="BS107" s="79"/>
      <c r="BT107" s="79"/>
      <c r="BU107" s="79"/>
      <c r="BV107" s="79"/>
      <c r="BW107" s="79"/>
      <c r="BX107" s="79"/>
      <c r="BY107" s="79"/>
      <c r="BZ107" s="79"/>
      <c r="CA107" s="79"/>
      <c r="CB107" s="79"/>
      <c r="CC107" s="79"/>
      <c r="CD107" s="79"/>
      <c r="CE107" s="79"/>
      <c r="CF107" s="79"/>
      <c r="CG107" s="79"/>
      <c r="CH107" s="79"/>
      <c r="CI107" s="79"/>
      <c r="CJ107" s="79"/>
      <c r="CK107" s="79"/>
      <c r="CL107" s="79"/>
      <c r="CM107" s="79"/>
      <c r="CN107" s="79"/>
      <c r="CO107" s="79"/>
      <c r="CP107" s="79"/>
      <c r="CQ107" s="79"/>
      <c r="CR107" s="79"/>
      <c r="CS107" s="79"/>
      <c r="CT107" s="79"/>
      <c r="CU107" s="79"/>
      <c r="CV107" s="79"/>
      <c r="CW107" s="79"/>
      <c r="CX107" s="79"/>
      <c r="CY107" s="79"/>
      <c r="CZ107" s="79"/>
      <c r="DA107" s="79"/>
      <c r="DB107" s="79"/>
      <c r="DC107" s="79"/>
      <c r="DD107" s="79"/>
      <c r="DE107" s="79"/>
      <c r="DF107" s="79"/>
      <c r="DG107" s="79"/>
      <c r="DH107" s="79"/>
      <c r="DI107" s="79"/>
      <c r="DJ107" s="79"/>
      <c r="DK107" s="79"/>
      <c r="DL107" s="79"/>
      <c r="DM107" s="79"/>
      <c r="DN107" s="79"/>
      <c r="DO107" s="79"/>
      <c r="DP107" s="79"/>
      <c r="DQ107" s="79"/>
      <c r="DR107" s="79"/>
      <c r="DS107" s="79"/>
      <c r="DT107" s="79"/>
      <c r="DU107" s="79"/>
      <c r="DV107" s="79"/>
      <c r="DW107" s="79"/>
      <c r="DX107" s="79"/>
      <c r="DY107" s="79"/>
      <c r="DZ107" s="79"/>
      <c r="EA107" s="79"/>
      <c r="EB107" s="79"/>
      <c r="EC107" s="79"/>
      <c r="ED107" s="79"/>
      <c r="EE107" s="79"/>
      <c r="EF107" s="79"/>
      <c r="EG107" s="79"/>
      <c r="EH107" s="79"/>
      <c r="EI107" s="79"/>
      <c r="EJ107" s="79"/>
      <c r="EK107" s="79"/>
      <c r="EL107" s="79"/>
      <c r="EM107" s="79"/>
      <c r="EN107" s="79"/>
      <c r="EO107" s="79"/>
      <c r="EP107" s="79"/>
      <c r="EQ107" s="79"/>
      <c r="ER107" s="79"/>
      <c r="ES107" s="79"/>
      <c r="ET107" s="79"/>
      <c r="EU107" s="79"/>
      <c r="EV107" s="79"/>
      <c r="EW107" s="79"/>
      <c r="EX107" s="79"/>
      <c r="EY107" s="79"/>
      <c r="EZ107" s="79"/>
      <c r="FA107" s="79"/>
      <c r="FB107" s="79"/>
      <c r="FC107" s="79"/>
      <c r="FD107" s="79"/>
      <c r="FE107" s="79"/>
      <c r="FF107" s="79"/>
      <c r="FG107" s="79"/>
      <c r="FH107" s="79"/>
      <c r="FI107" s="79"/>
      <c r="FJ107" s="79"/>
      <c r="FK107" s="79"/>
      <c r="FL107" s="79"/>
      <c r="FM107" s="79"/>
      <c r="FN107" s="79"/>
      <c r="FO107" s="79"/>
      <c r="FP107" s="79"/>
      <c r="FQ107" s="79"/>
      <c r="FR107" s="79"/>
      <c r="FS107" s="79"/>
      <c r="FT107" s="79"/>
      <c r="FU107" s="79"/>
      <c r="FV107" s="79"/>
      <c r="FW107" s="79"/>
      <c r="FX107" s="79"/>
      <c r="FY107" s="79"/>
      <c r="FZ107" s="79"/>
      <c r="GA107" s="79"/>
      <c r="GB107" s="79"/>
      <c r="GC107" s="79"/>
      <c r="GD107" s="79"/>
      <c r="GE107" s="79"/>
      <c r="GF107" s="79"/>
      <c r="GG107" s="79"/>
      <c r="GH107" s="79"/>
      <c r="GI107" s="79"/>
      <c r="GJ107" s="79"/>
      <c r="GK107" s="79"/>
      <c r="GL107" s="79"/>
      <c r="GM107" s="79"/>
      <c r="GN107" s="79"/>
      <c r="GO107" s="79"/>
      <c r="GP107" s="79"/>
      <c r="GQ107" s="79"/>
      <c r="GR107" s="79"/>
      <c r="GS107" s="79"/>
      <c r="GT107" s="79"/>
      <c r="GU107" s="79"/>
      <c r="GV107" s="79"/>
      <c r="GW107" s="79"/>
      <c r="GX107" s="79"/>
      <c r="GY107" s="79"/>
      <c r="GZ107" s="79"/>
      <c r="HA107" s="79"/>
      <c r="HB107" s="79"/>
      <c r="HC107" s="79"/>
      <c r="HD107" s="79"/>
      <c r="HE107" s="79"/>
      <c r="HF107" s="79"/>
      <c r="HG107" s="79"/>
      <c r="HH107" s="79"/>
      <c r="HI107" s="79"/>
      <c r="HJ107" s="79"/>
      <c r="HK107" s="79"/>
      <c r="HL107" s="79"/>
      <c r="HM107" s="79"/>
      <c r="HN107" s="79"/>
      <c r="HO107" s="79"/>
      <c r="HP107" s="79"/>
      <c r="HQ107" s="79"/>
      <c r="HR107" s="79"/>
      <c r="HS107" s="79"/>
      <c r="HT107" s="79"/>
      <c r="HU107" s="79"/>
      <c r="HV107" s="79"/>
      <c r="HW107" s="79"/>
      <c r="HX107" s="79"/>
      <c r="HY107" s="79"/>
      <c r="HZ107" s="79"/>
      <c r="IA107" s="79"/>
      <c r="IB107" s="79"/>
      <c r="IC107" s="79"/>
      <c r="ID107" s="79"/>
      <c r="IE107" s="79"/>
      <c r="IF107" s="79"/>
      <c r="IG107" s="79"/>
      <c r="IH107" s="79"/>
      <c r="II107" s="79"/>
      <c r="IJ107" s="79"/>
      <c r="IK107" s="79"/>
      <c r="IL107" s="79"/>
      <c r="IM107" s="79"/>
      <c r="IN107" s="79"/>
      <c r="IO107" s="79"/>
      <c r="IP107" s="79"/>
      <c r="IQ107" s="79"/>
      <c r="IR107" s="79"/>
      <c r="IS107" s="79"/>
      <c r="IT107" s="79"/>
      <c r="IU107" s="79"/>
      <c r="IV107" s="79"/>
      <c r="IW107" s="79"/>
      <c r="IX107" s="79"/>
      <c r="IY107" s="79"/>
      <c r="IZ107" s="79"/>
      <c r="JA107" s="79"/>
      <c r="JB107" s="79"/>
      <c r="JC107" s="79"/>
      <c r="JD107" s="79"/>
      <c r="JE107" s="79"/>
      <c r="JF107" s="79"/>
      <c r="JG107" s="79"/>
      <c r="JH107" s="79"/>
      <c r="JI107" s="79"/>
      <c r="JJ107" s="79"/>
      <c r="JK107" s="79"/>
      <c r="JL107" s="79"/>
      <c r="JM107" s="79"/>
      <c r="JN107" s="79"/>
      <c r="JO107" s="79"/>
      <c r="JP107" s="79"/>
      <c r="JQ107" s="79"/>
      <c r="JR107" s="79"/>
      <c r="JS107" s="79"/>
      <c r="JT107" s="79"/>
      <c r="JU107" s="79"/>
      <c r="JV107" s="79"/>
      <c r="JW107" s="79"/>
      <c r="JX107" s="79"/>
      <c r="JY107" s="79"/>
      <c r="JZ107" s="79"/>
      <c r="KA107" s="79"/>
      <c r="KB107" s="79"/>
      <c r="KC107" s="79"/>
      <c r="KD107" s="79"/>
      <c r="KE107" s="79"/>
      <c r="KF107" s="79"/>
      <c r="KG107" s="79"/>
      <c r="KH107" s="79"/>
      <c r="KI107" s="79"/>
      <c r="KJ107" s="79"/>
      <c r="KK107" s="79"/>
      <c r="KL107" s="79"/>
      <c r="KM107" s="79"/>
      <c r="KN107" s="79"/>
      <c r="KO107" s="79"/>
      <c r="KP107" s="79"/>
      <c r="KQ107" s="79"/>
      <c r="KR107" s="79"/>
      <c r="KS107" s="79"/>
      <c r="KT107" s="79"/>
      <c r="KU107" s="79"/>
      <c r="KV107" s="79"/>
      <c r="KW107" s="79"/>
      <c r="KX107" s="79"/>
      <c r="KY107" s="79"/>
      <c r="KZ107" s="79"/>
      <c r="LA107" s="79"/>
      <c r="LB107" s="79"/>
      <c r="LC107" s="79"/>
      <c r="LD107" s="79"/>
      <c r="LE107" s="79"/>
      <c r="LF107" s="79"/>
      <c r="LG107" s="79"/>
      <c r="LH107" s="79"/>
      <c r="LI107" s="79"/>
      <c r="LJ107" s="79"/>
      <c r="LK107" s="79"/>
      <c r="LL107" s="79"/>
      <c r="LM107" s="79"/>
      <c r="LN107" s="79"/>
      <c r="LO107" s="79"/>
      <c r="LP107" s="79"/>
      <c r="LQ107" s="79"/>
      <c r="LR107" s="79"/>
      <c r="LS107" s="79"/>
      <c r="LT107" s="79"/>
      <c r="LU107" s="79"/>
      <c r="LV107" s="79"/>
      <c r="LW107" s="79"/>
      <c r="LX107" s="79"/>
      <c r="LY107" s="79"/>
      <c r="LZ107" s="79"/>
      <c r="MA107" s="79"/>
      <c r="MB107" s="79"/>
      <c r="MC107" s="79"/>
      <c r="MD107" s="79"/>
      <c r="ME107" s="79"/>
      <c r="MF107" s="79"/>
      <c r="MG107" s="79"/>
      <c r="MH107" s="79"/>
      <c r="MI107" s="79"/>
      <c r="MJ107" s="79"/>
      <c r="MK107" s="79"/>
      <c r="ML107" s="79"/>
      <c r="MM107" s="79"/>
      <c r="MN107" s="79"/>
      <c r="MO107" s="79"/>
      <c r="MP107" s="79"/>
      <c r="MQ107" s="79"/>
      <c r="MR107" s="79"/>
      <c r="MS107" s="79"/>
      <c r="MT107" s="79"/>
      <c r="MU107" s="79"/>
      <c r="MV107" s="79"/>
      <c r="MW107" s="79"/>
      <c r="MX107" s="79"/>
      <c r="MY107" s="79"/>
      <c r="MZ107" s="79"/>
      <c r="NA107" s="79"/>
      <c r="NB107" s="79"/>
      <c r="NC107" s="79"/>
      <c r="ND107" s="79"/>
      <c r="NE107" s="79"/>
      <c r="NF107" s="79"/>
      <c r="NG107" s="79"/>
      <c r="NH107" s="79"/>
      <c r="NI107" s="79"/>
      <c r="NJ107" s="79"/>
      <c r="NK107" s="79"/>
      <c r="NL107" s="79"/>
      <c r="NM107" s="79"/>
      <c r="NN107" s="79"/>
      <c r="NO107" s="79"/>
      <c r="NP107" s="79"/>
      <c r="NQ107" s="79"/>
      <c r="NR107" s="79"/>
      <c r="NS107" s="79"/>
      <c r="NT107" s="79"/>
      <c r="NU107" s="79"/>
      <c r="NV107" s="79"/>
      <c r="NW107" s="79"/>
      <c r="NX107" s="79"/>
      <c r="NY107" s="79"/>
      <c r="NZ107" s="79"/>
      <c r="OA107" s="79"/>
      <c r="OB107" s="79"/>
      <c r="OC107" s="79"/>
      <c r="OD107" s="79"/>
      <c r="OE107" s="79"/>
      <c r="OF107" s="79"/>
      <c r="OG107" s="79"/>
      <c r="OH107" s="79"/>
      <c r="OI107" s="79"/>
      <c r="OJ107" s="79"/>
      <c r="OK107" s="79"/>
      <c r="OL107" s="79"/>
      <c r="OM107" s="79"/>
      <c r="ON107" s="79"/>
      <c r="OO107" s="79"/>
      <c r="OP107" s="79"/>
      <c r="OQ107" s="79"/>
      <c r="OR107" s="79"/>
      <c r="OS107" s="79"/>
      <c r="OT107" s="79"/>
      <c r="OU107" s="79"/>
      <c r="OV107" s="79"/>
      <c r="OW107" s="79"/>
      <c r="OX107" s="79"/>
      <c r="OY107" s="79"/>
      <c r="OZ107" s="79"/>
      <c r="PA107" s="79"/>
      <c r="PB107" s="79"/>
      <c r="PC107" s="79"/>
      <c r="PD107" s="79"/>
      <c r="PE107" s="79"/>
      <c r="PF107" s="79"/>
      <c r="PG107" s="79"/>
      <c r="PH107" s="79"/>
      <c r="PI107" s="79"/>
      <c r="PJ107" s="79"/>
      <c r="PK107" s="79"/>
      <c r="PL107" s="79"/>
      <c r="PM107" s="79"/>
      <c r="PN107" s="79"/>
      <c r="PO107" s="79"/>
      <c r="PP107" s="79"/>
      <c r="PQ107" s="79"/>
      <c r="PR107" s="79"/>
      <c r="PS107" s="79"/>
      <c r="PT107" s="79"/>
      <c r="PU107" s="79"/>
      <c r="PV107" s="79"/>
      <c r="PW107" s="79"/>
      <c r="PX107" s="79"/>
      <c r="PY107" s="79"/>
      <c r="PZ107" s="79"/>
      <c r="QA107" s="79"/>
      <c r="QB107" s="79"/>
      <c r="QC107" s="79"/>
      <c r="QD107" s="79"/>
      <c r="QE107" s="79"/>
      <c r="QF107" s="79"/>
      <c r="QG107" s="79"/>
      <c r="QH107" s="79"/>
      <c r="QI107" s="79"/>
      <c r="QJ107" s="79"/>
      <c r="QK107" s="79"/>
      <c r="QL107" s="79"/>
      <c r="QM107" s="79"/>
      <c r="QN107" s="79"/>
      <c r="QO107" s="79"/>
      <c r="QP107" s="79"/>
      <c r="QQ107" s="79"/>
      <c r="QR107" s="79"/>
      <c r="QS107" s="79"/>
      <c r="QT107" s="79"/>
      <c r="QU107" s="79"/>
      <c r="QV107" s="79"/>
      <c r="QW107" s="79"/>
      <c r="QX107" s="79"/>
      <c r="QY107" s="79"/>
      <c r="QZ107" s="79"/>
      <c r="RA107" s="79"/>
      <c r="RB107" s="79"/>
      <c r="RC107" s="79"/>
      <c r="RD107" s="79"/>
      <c r="RE107" s="79"/>
      <c r="RF107" s="79"/>
      <c r="RG107" s="79"/>
      <c r="RH107" s="79"/>
      <c r="RI107" s="79"/>
      <c r="RJ107" s="79"/>
      <c r="RK107" s="79"/>
      <c r="RL107" s="79"/>
      <c r="RM107" s="79"/>
      <c r="RN107" s="79"/>
      <c r="RO107" s="79"/>
      <c r="RP107" s="79"/>
      <c r="RQ107" s="79"/>
      <c r="RR107" s="79"/>
      <c r="RS107" s="79"/>
      <c r="RT107" s="79"/>
      <c r="RU107" s="79"/>
      <c r="RV107" s="79"/>
      <c r="RW107" s="79"/>
      <c r="RX107" s="79"/>
      <c r="RY107" s="79"/>
      <c r="RZ107" s="79"/>
      <c r="SA107" s="79"/>
      <c r="SB107" s="79"/>
      <c r="SC107" s="79"/>
      <c r="SD107" s="79"/>
      <c r="SE107" s="79"/>
      <c r="SF107" s="79"/>
      <c r="SG107" s="79"/>
      <c r="SH107" s="79"/>
      <c r="SI107" s="79"/>
      <c r="SJ107" s="79"/>
      <c r="SK107" s="79"/>
      <c r="SL107" s="79"/>
      <c r="SM107" s="79"/>
      <c r="SN107" s="79"/>
      <c r="SO107" s="79"/>
      <c r="SP107" s="79"/>
      <c r="SQ107" s="79"/>
      <c r="SR107" s="79"/>
      <c r="SS107" s="79"/>
      <c r="ST107" s="79"/>
      <c r="SU107" s="79"/>
      <c r="SV107" s="79"/>
      <c r="SW107" s="79"/>
      <c r="SX107" s="79"/>
      <c r="SY107" s="79"/>
      <c r="SZ107" s="79"/>
      <c r="TA107" s="79"/>
      <c r="TB107" s="79"/>
      <c r="TC107" s="79"/>
      <c r="TD107" s="79"/>
      <c r="TE107" s="79"/>
      <c r="TF107" s="79"/>
      <c r="TG107" s="79"/>
      <c r="TH107" s="79"/>
      <c r="TI107" s="79"/>
      <c r="TJ107" s="79"/>
      <c r="TK107" s="79"/>
      <c r="TL107" s="79"/>
      <c r="TM107" s="79"/>
      <c r="TN107" s="79"/>
      <c r="TO107" s="79"/>
      <c r="TP107" s="79"/>
      <c r="TQ107" s="79"/>
      <c r="TR107" s="79"/>
      <c r="TS107" s="79"/>
      <c r="TT107" s="79"/>
      <c r="TU107" s="79"/>
      <c r="TV107" s="79"/>
      <c r="TW107" s="79"/>
      <c r="TX107" s="79"/>
      <c r="TY107" s="79"/>
      <c r="TZ107" s="79"/>
      <c r="UA107" s="79"/>
      <c r="UB107" s="79"/>
      <c r="UC107" s="79"/>
      <c r="UD107" s="79"/>
      <c r="UE107" s="79"/>
      <c r="UF107" s="79"/>
      <c r="UG107" s="79"/>
      <c r="UH107" s="79"/>
      <c r="UI107" s="79"/>
      <c r="UJ107" s="79"/>
      <c r="UK107" s="79"/>
      <c r="UL107" s="79"/>
      <c r="UM107" s="79"/>
      <c r="UN107" s="79"/>
      <c r="UO107" s="79"/>
      <c r="UP107" s="79"/>
      <c r="UQ107" s="79"/>
      <c r="UR107" s="79"/>
      <c r="US107" s="79"/>
      <c r="UT107" s="79"/>
      <c r="UU107" s="79"/>
      <c r="UV107" s="79"/>
      <c r="UW107" s="79"/>
      <c r="UX107" s="79"/>
      <c r="UY107" s="79"/>
      <c r="UZ107" s="79"/>
      <c r="VA107" s="79"/>
      <c r="VB107" s="79"/>
      <c r="VC107" s="79"/>
      <c r="VD107" s="79"/>
      <c r="VE107" s="79"/>
      <c r="VF107" s="79"/>
      <c r="VG107" s="79"/>
      <c r="VH107" s="79"/>
      <c r="VI107" s="79"/>
      <c r="VJ107" s="79"/>
      <c r="VK107" s="79"/>
      <c r="VL107" s="79"/>
      <c r="VM107" s="79"/>
      <c r="VN107" s="79"/>
      <c r="VO107" s="79"/>
      <c r="VP107" s="79"/>
      <c r="VQ107" s="79"/>
      <c r="VR107" s="79"/>
      <c r="VS107" s="79"/>
      <c r="VT107" s="79"/>
      <c r="VU107" s="79"/>
      <c r="VV107" s="79"/>
      <c r="VW107" s="79"/>
      <c r="VX107" s="79"/>
      <c r="VY107" s="79"/>
      <c r="VZ107" s="79"/>
      <c r="WA107" s="79"/>
      <c r="WB107" s="79"/>
      <c r="WC107" s="79"/>
      <c r="WD107" s="79"/>
      <c r="WE107" s="79"/>
      <c r="WF107" s="79"/>
      <c r="WG107" s="79"/>
      <c r="WH107" s="79"/>
      <c r="WI107" s="79"/>
      <c r="WJ107" s="79"/>
      <c r="WK107" s="79"/>
      <c r="WL107" s="79"/>
      <c r="WM107" s="79"/>
      <c r="WN107" s="79"/>
      <c r="WO107" s="79"/>
      <c r="WP107" s="79"/>
      <c r="WQ107" s="79"/>
      <c r="WR107" s="79"/>
      <c r="WS107" s="79"/>
      <c r="WT107" s="79"/>
      <c r="WU107" s="79"/>
      <c r="WV107" s="79"/>
      <c r="WW107" s="79"/>
      <c r="WX107" s="79"/>
      <c r="WY107" s="79"/>
      <c r="WZ107" s="79"/>
      <c r="XA107" s="79"/>
      <c r="XB107" s="79"/>
      <c r="XC107" s="79"/>
      <c r="XD107" s="79"/>
      <c r="XE107" s="79"/>
      <c r="XF107" s="79"/>
      <c r="XG107" s="79"/>
      <c r="XH107" s="79"/>
      <c r="XI107" s="79"/>
      <c r="XJ107" s="79"/>
      <c r="XK107" s="79"/>
      <c r="XL107" s="79"/>
      <c r="XM107" s="79"/>
      <c r="XN107" s="79"/>
      <c r="XO107" s="79"/>
      <c r="XP107" s="79"/>
      <c r="XQ107" s="79"/>
      <c r="XR107" s="79"/>
      <c r="XS107" s="79"/>
      <c r="XT107" s="79"/>
      <c r="XU107" s="79"/>
      <c r="XV107" s="79"/>
      <c r="XW107" s="79"/>
      <c r="XX107" s="79"/>
      <c r="XY107" s="79"/>
      <c r="XZ107" s="79"/>
      <c r="YA107" s="79"/>
      <c r="YB107" s="79"/>
      <c r="YC107" s="79"/>
    </row>
    <row r="108" spans="1:653" s="80" customFormat="1" ht="86.25" customHeight="1" x14ac:dyDescent="0.25">
      <c r="A108" s="78" t="s">
        <v>285</v>
      </c>
      <c r="B108" s="71" t="s">
        <v>286</v>
      </c>
      <c r="C108" s="71" t="s">
        <v>287</v>
      </c>
      <c r="D108" s="73" t="s">
        <v>373</v>
      </c>
      <c r="E108" s="73" t="s">
        <v>372</v>
      </c>
      <c r="F108" s="72"/>
      <c r="G108" s="72"/>
      <c r="H108" s="73" t="s">
        <v>128</v>
      </c>
      <c r="I108" s="73" t="s">
        <v>290</v>
      </c>
      <c r="J108" s="73" t="s">
        <v>291</v>
      </c>
      <c r="K108" s="73" t="s">
        <v>194</v>
      </c>
      <c r="L108" s="73" t="s">
        <v>292</v>
      </c>
      <c r="M108" s="74" t="s">
        <v>49</v>
      </c>
      <c r="N108" s="101">
        <v>0</v>
      </c>
      <c r="O108" s="75">
        <v>105</v>
      </c>
      <c r="P108" s="63">
        <v>0</v>
      </c>
      <c r="Q108" s="63">
        <v>0</v>
      </c>
      <c r="R108" s="64">
        <v>0</v>
      </c>
      <c r="S108" s="63">
        <v>12.6</v>
      </c>
      <c r="T108" s="65">
        <v>0</v>
      </c>
      <c r="U108" s="79"/>
      <c r="V108" s="79"/>
      <c r="W108" s="79"/>
      <c r="X108" s="79"/>
      <c r="Y108" s="79"/>
      <c r="Z108" s="79"/>
      <c r="AA108" s="79"/>
      <c r="AB108" s="79"/>
      <c r="AC108" s="79"/>
      <c r="AD108" s="79"/>
      <c r="AE108" s="79"/>
      <c r="AF108" s="79"/>
      <c r="AG108" s="79"/>
      <c r="AH108" s="79"/>
      <c r="AI108" s="79"/>
      <c r="AJ108" s="79"/>
      <c r="AK108" s="79"/>
      <c r="AL108" s="79"/>
      <c r="AM108" s="79"/>
      <c r="AN108" s="79"/>
      <c r="AO108" s="79"/>
      <c r="AP108" s="79"/>
      <c r="AQ108" s="79"/>
      <c r="AR108" s="79"/>
      <c r="AS108" s="79"/>
      <c r="AT108" s="79"/>
      <c r="AU108" s="79"/>
      <c r="AV108" s="79"/>
      <c r="AW108" s="79"/>
      <c r="AX108" s="79"/>
      <c r="AY108" s="79"/>
      <c r="AZ108" s="79"/>
      <c r="BA108" s="79"/>
      <c r="BB108" s="79"/>
      <c r="BC108" s="79"/>
      <c r="BD108" s="79"/>
      <c r="BE108" s="79"/>
      <c r="BF108" s="79"/>
      <c r="BG108" s="79"/>
      <c r="BH108" s="79"/>
      <c r="BI108" s="79"/>
      <c r="BJ108" s="79"/>
      <c r="BK108" s="79"/>
      <c r="BL108" s="79"/>
      <c r="BM108" s="79"/>
      <c r="BN108" s="79"/>
      <c r="BO108" s="79"/>
      <c r="BP108" s="79"/>
      <c r="BQ108" s="79"/>
      <c r="BR108" s="79"/>
      <c r="BS108" s="79"/>
      <c r="BT108" s="79"/>
      <c r="BU108" s="79"/>
      <c r="BV108" s="79"/>
      <c r="BW108" s="79"/>
      <c r="BX108" s="79"/>
      <c r="BY108" s="79"/>
      <c r="BZ108" s="79"/>
      <c r="CA108" s="79"/>
      <c r="CB108" s="79"/>
      <c r="CC108" s="79"/>
      <c r="CD108" s="79"/>
      <c r="CE108" s="79"/>
      <c r="CF108" s="79"/>
      <c r="CG108" s="79"/>
      <c r="CH108" s="79"/>
      <c r="CI108" s="79"/>
      <c r="CJ108" s="79"/>
      <c r="CK108" s="79"/>
      <c r="CL108" s="79"/>
      <c r="CM108" s="79"/>
      <c r="CN108" s="79"/>
      <c r="CO108" s="79"/>
      <c r="CP108" s="79"/>
      <c r="CQ108" s="79"/>
      <c r="CR108" s="79"/>
      <c r="CS108" s="79"/>
      <c r="CT108" s="79"/>
      <c r="CU108" s="79"/>
      <c r="CV108" s="79"/>
      <c r="CW108" s="79"/>
      <c r="CX108" s="79"/>
      <c r="CY108" s="79"/>
      <c r="CZ108" s="79"/>
      <c r="DA108" s="79"/>
      <c r="DB108" s="79"/>
      <c r="DC108" s="79"/>
      <c r="DD108" s="79"/>
      <c r="DE108" s="79"/>
      <c r="DF108" s="79"/>
      <c r="DG108" s="79"/>
      <c r="DH108" s="79"/>
      <c r="DI108" s="79"/>
      <c r="DJ108" s="79"/>
      <c r="DK108" s="79"/>
      <c r="DL108" s="79"/>
      <c r="DM108" s="79"/>
      <c r="DN108" s="79"/>
      <c r="DO108" s="79"/>
      <c r="DP108" s="79"/>
      <c r="DQ108" s="79"/>
      <c r="DR108" s="79"/>
      <c r="DS108" s="79"/>
      <c r="DT108" s="79"/>
      <c r="DU108" s="79"/>
      <c r="DV108" s="79"/>
      <c r="DW108" s="79"/>
      <c r="DX108" s="79"/>
      <c r="DY108" s="79"/>
      <c r="DZ108" s="79"/>
      <c r="EA108" s="79"/>
      <c r="EB108" s="79"/>
      <c r="EC108" s="79"/>
      <c r="ED108" s="79"/>
      <c r="EE108" s="79"/>
      <c r="EF108" s="79"/>
      <c r="EG108" s="79"/>
      <c r="EH108" s="79"/>
      <c r="EI108" s="79"/>
      <c r="EJ108" s="79"/>
      <c r="EK108" s="79"/>
      <c r="EL108" s="79"/>
      <c r="EM108" s="79"/>
      <c r="EN108" s="79"/>
      <c r="EO108" s="79"/>
      <c r="EP108" s="79"/>
      <c r="EQ108" s="79"/>
      <c r="ER108" s="79"/>
      <c r="ES108" s="79"/>
      <c r="ET108" s="79"/>
      <c r="EU108" s="79"/>
      <c r="EV108" s="79"/>
      <c r="EW108" s="79"/>
      <c r="EX108" s="79"/>
      <c r="EY108" s="79"/>
      <c r="EZ108" s="79"/>
      <c r="FA108" s="79"/>
      <c r="FB108" s="79"/>
      <c r="FC108" s="79"/>
      <c r="FD108" s="79"/>
      <c r="FE108" s="79"/>
      <c r="FF108" s="79"/>
      <c r="FG108" s="79"/>
      <c r="FH108" s="79"/>
      <c r="FI108" s="79"/>
      <c r="FJ108" s="79"/>
      <c r="FK108" s="79"/>
      <c r="FL108" s="79"/>
      <c r="FM108" s="79"/>
      <c r="FN108" s="79"/>
      <c r="FO108" s="79"/>
      <c r="FP108" s="79"/>
      <c r="FQ108" s="79"/>
      <c r="FR108" s="79"/>
      <c r="FS108" s="79"/>
      <c r="FT108" s="79"/>
      <c r="FU108" s="79"/>
      <c r="FV108" s="79"/>
      <c r="FW108" s="79"/>
      <c r="FX108" s="79"/>
      <c r="FY108" s="79"/>
      <c r="FZ108" s="79"/>
      <c r="GA108" s="79"/>
      <c r="GB108" s="79"/>
      <c r="GC108" s="79"/>
      <c r="GD108" s="79"/>
      <c r="GE108" s="79"/>
      <c r="GF108" s="79"/>
      <c r="GG108" s="79"/>
      <c r="GH108" s="79"/>
      <c r="GI108" s="79"/>
      <c r="GJ108" s="79"/>
      <c r="GK108" s="79"/>
      <c r="GL108" s="79"/>
      <c r="GM108" s="79"/>
      <c r="GN108" s="79"/>
      <c r="GO108" s="79"/>
      <c r="GP108" s="79"/>
      <c r="GQ108" s="79"/>
      <c r="GR108" s="79"/>
      <c r="GS108" s="79"/>
      <c r="GT108" s="79"/>
      <c r="GU108" s="79"/>
      <c r="GV108" s="79"/>
      <c r="GW108" s="79"/>
      <c r="GX108" s="79"/>
      <c r="GY108" s="79"/>
      <c r="GZ108" s="79"/>
      <c r="HA108" s="79"/>
      <c r="HB108" s="79"/>
      <c r="HC108" s="79"/>
      <c r="HD108" s="79"/>
      <c r="HE108" s="79"/>
      <c r="HF108" s="79"/>
      <c r="HG108" s="79"/>
      <c r="HH108" s="79"/>
      <c r="HI108" s="79"/>
      <c r="HJ108" s="79"/>
      <c r="HK108" s="79"/>
      <c r="HL108" s="79"/>
      <c r="HM108" s="79"/>
      <c r="HN108" s="79"/>
      <c r="HO108" s="79"/>
      <c r="HP108" s="79"/>
      <c r="HQ108" s="79"/>
      <c r="HR108" s="79"/>
      <c r="HS108" s="79"/>
      <c r="HT108" s="79"/>
      <c r="HU108" s="79"/>
      <c r="HV108" s="79"/>
      <c r="HW108" s="79"/>
      <c r="HX108" s="79"/>
      <c r="HY108" s="79"/>
      <c r="HZ108" s="79"/>
      <c r="IA108" s="79"/>
      <c r="IB108" s="79"/>
      <c r="IC108" s="79"/>
      <c r="ID108" s="79"/>
      <c r="IE108" s="79"/>
      <c r="IF108" s="79"/>
      <c r="IG108" s="79"/>
      <c r="IH108" s="79"/>
      <c r="II108" s="79"/>
      <c r="IJ108" s="79"/>
      <c r="IK108" s="79"/>
      <c r="IL108" s="79"/>
      <c r="IM108" s="79"/>
      <c r="IN108" s="79"/>
      <c r="IO108" s="79"/>
      <c r="IP108" s="79"/>
      <c r="IQ108" s="79"/>
      <c r="IR108" s="79"/>
      <c r="IS108" s="79"/>
      <c r="IT108" s="79"/>
      <c r="IU108" s="79"/>
      <c r="IV108" s="79"/>
      <c r="IW108" s="79"/>
      <c r="IX108" s="79"/>
      <c r="IY108" s="79"/>
      <c r="IZ108" s="79"/>
      <c r="JA108" s="79"/>
      <c r="JB108" s="79"/>
      <c r="JC108" s="79"/>
      <c r="JD108" s="79"/>
      <c r="JE108" s="79"/>
      <c r="JF108" s="79"/>
      <c r="JG108" s="79"/>
      <c r="JH108" s="79"/>
      <c r="JI108" s="79"/>
      <c r="JJ108" s="79"/>
      <c r="JK108" s="79"/>
      <c r="JL108" s="79"/>
      <c r="JM108" s="79"/>
      <c r="JN108" s="79"/>
      <c r="JO108" s="79"/>
      <c r="JP108" s="79"/>
      <c r="JQ108" s="79"/>
      <c r="JR108" s="79"/>
      <c r="JS108" s="79"/>
      <c r="JT108" s="79"/>
      <c r="JU108" s="79"/>
      <c r="JV108" s="79"/>
      <c r="JW108" s="79"/>
      <c r="JX108" s="79"/>
      <c r="JY108" s="79"/>
      <c r="JZ108" s="79"/>
      <c r="KA108" s="79"/>
      <c r="KB108" s="79"/>
      <c r="KC108" s="79"/>
      <c r="KD108" s="79"/>
      <c r="KE108" s="79"/>
      <c r="KF108" s="79"/>
      <c r="KG108" s="79"/>
      <c r="KH108" s="79"/>
      <c r="KI108" s="79"/>
      <c r="KJ108" s="79"/>
      <c r="KK108" s="79"/>
      <c r="KL108" s="79"/>
      <c r="KM108" s="79"/>
      <c r="KN108" s="79"/>
      <c r="KO108" s="79"/>
      <c r="KP108" s="79"/>
      <c r="KQ108" s="79"/>
      <c r="KR108" s="79"/>
      <c r="KS108" s="79"/>
      <c r="KT108" s="79"/>
      <c r="KU108" s="79"/>
      <c r="KV108" s="79"/>
      <c r="KW108" s="79"/>
      <c r="KX108" s="79"/>
      <c r="KY108" s="79"/>
      <c r="KZ108" s="79"/>
      <c r="LA108" s="79"/>
      <c r="LB108" s="79"/>
      <c r="LC108" s="79"/>
      <c r="LD108" s="79"/>
      <c r="LE108" s="79"/>
      <c r="LF108" s="79"/>
      <c r="LG108" s="79"/>
      <c r="LH108" s="79"/>
      <c r="LI108" s="79"/>
      <c r="LJ108" s="79"/>
      <c r="LK108" s="79"/>
      <c r="LL108" s="79"/>
      <c r="LM108" s="79"/>
      <c r="LN108" s="79"/>
      <c r="LO108" s="79"/>
      <c r="LP108" s="79"/>
      <c r="LQ108" s="79"/>
      <c r="LR108" s="79"/>
      <c r="LS108" s="79"/>
      <c r="LT108" s="79"/>
      <c r="LU108" s="79"/>
      <c r="LV108" s="79"/>
      <c r="LW108" s="79"/>
      <c r="LX108" s="79"/>
      <c r="LY108" s="79"/>
      <c r="LZ108" s="79"/>
      <c r="MA108" s="79"/>
      <c r="MB108" s="79"/>
      <c r="MC108" s="79"/>
      <c r="MD108" s="79"/>
      <c r="ME108" s="79"/>
      <c r="MF108" s="79"/>
      <c r="MG108" s="79"/>
      <c r="MH108" s="79"/>
      <c r="MI108" s="79"/>
      <c r="MJ108" s="79"/>
      <c r="MK108" s="79"/>
      <c r="ML108" s="79"/>
      <c r="MM108" s="79"/>
      <c r="MN108" s="79"/>
      <c r="MO108" s="79"/>
      <c r="MP108" s="79"/>
      <c r="MQ108" s="79"/>
      <c r="MR108" s="79"/>
      <c r="MS108" s="79"/>
      <c r="MT108" s="79"/>
      <c r="MU108" s="79"/>
      <c r="MV108" s="79"/>
      <c r="MW108" s="79"/>
      <c r="MX108" s="79"/>
      <c r="MY108" s="79"/>
      <c r="MZ108" s="79"/>
      <c r="NA108" s="79"/>
      <c r="NB108" s="79"/>
      <c r="NC108" s="79"/>
      <c r="ND108" s="79"/>
      <c r="NE108" s="79"/>
      <c r="NF108" s="79"/>
      <c r="NG108" s="79"/>
      <c r="NH108" s="79"/>
      <c r="NI108" s="79"/>
      <c r="NJ108" s="79"/>
      <c r="NK108" s="79"/>
      <c r="NL108" s="79"/>
      <c r="NM108" s="79"/>
      <c r="NN108" s="79"/>
      <c r="NO108" s="79"/>
      <c r="NP108" s="79"/>
      <c r="NQ108" s="79"/>
      <c r="NR108" s="79"/>
      <c r="NS108" s="79"/>
      <c r="NT108" s="79"/>
      <c r="NU108" s="79"/>
      <c r="NV108" s="79"/>
      <c r="NW108" s="79"/>
      <c r="NX108" s="79"/>
      <c r="NY108" s="79"/>
      <c r="NZ108" s="79"/>
      <c r="OA108" s="79"/>
      <c r="OB108" s="79"/>
      <c r="OC108" s="79"/>
      <c r="OD108" s="79"/>
      <c r="OE108" s="79"/>
      <c r="OF108" s="79"/>
      <c r="OG108" s="79"/>
      <c r="OH108" s="79"/>
      <c r="OI108" s="79"/>
      <c r="OJ108" s="79"/>
      <c r="OK108" s="79"/>
      <c r="OL108" s="79"/>
      <c r="OM108" s="79"/>
      <c r="ON108" s="79"/>
      <c r="OO108" s="79"/>
      <c r="OP108" s="79"/>
      <c r="OQ108" s="79"/>
      <c r="OR108" s="79"/>
      <c r="OS108" s="79"/>
      <c r="OT108" s="79"/>
      <c r="OU108" s="79"/>
      <c r="OV108" s="79"/>
      <c r="OW108" s="79"/>
      <c r="OX108" s="79"/>
      <c r="OY108" s="79"/>
      <c r="OZ108" s="79"/>
      <c r="PA108" s="79"/>
      <c r="PB108" s="79"/>
      <c r="PC108" s="79"/>
      <c r="PD108" s="79"/>
      <c r="PE108" s="79"/>
      <c r="PF108" s="79"/>
      <c r="PG108" s="79"/>
      <c r="PH108" s="79"/>
      <c r="PI108" s="79"/>
      <c r="PJ108" s="79"/>
      <c r="PK108" s="79"/>
      <c r="PL108" s="79"/>
      <c r="PM108" s="79"/>
      <c r="PN108" s="79"/>
      <c r="PO108" s="79"/>
      <c r="PP108" s="79"/>
      <c r="PQ108" s="79"/>
      <c r="PR108" s="79"/>
      <c r="PS108" s="79"/>
      <c r="PT108" s="79"/>
      <c r="PU108" s="79"/>
      <c r="PV108" s="79"/>
      <c r="PW108" s="79"/>
      <c r="PX108" s="79"/>
      <c r="PY108" s="79"/>
      <c r="PZ108" s="79"/>
      <c r="QA108" s="79"/>
      <c r="QB108" s="79"/>
      <c r="QC108" s="79"/>
      <c r="QD108" s="79"/>
      <c r="QE108" s="79"/>
      <c r="QF108" s="79"/>
      <c r="QG108" s="79"/>
      <c r="QH108" s="79"/>
      <c r="QI108" s="79"/>
      <c r="QJ108" s="79"/>
      <c r="QK108" s="79"/>
      <c r="QL108" s="79"/>
      <c r="QM108" s="79"/>
      <c r="QN108" s="79"/>
      <c r="QO108" s="79"/>
      <c r="QP108" s="79"/>
      <c r="QQ108" s="79"/>
      <c r="QR108" s="79"/>
      <c r="QS108" s="79"/>
      <c r="QT108" s="79"/>
      <c r="QU108" s="79"/>
      <c r="QV108" s="79"/>
      <c r="QW108" s="79"/>
      <c r="QX108" s="79"/>
      <c r="QY108" s="79"/>
      <c r="QZ108" s="79"/>
      <c r="RA108" s="79"/>
      <c r="RB108" s="79"/>
      <c r="RC108" s="79"/>
      <c r="RD108" s="79"/>
      <c r="RE108" s="79"/>
      <c r="RF108" s="79"/>
      <c r="RG108" s="79"/>
      <c r="RH108" s="79"/>
      <c r="RI108" s="79"/>
      <c r="RJ108" s="79"/>
      <c r="RK108" s="79"/>
      <c r="RL108" s="79"/>
      <c r="RM108" s="79"/>
      <c r="RN108" s="79"/>
      <c r="RO108" s="79"/>
      <c r="RP108" s="79"/>
      <c r="RQ108" s="79"/>
      <c r="RR108" s="79"/>
      <c r="RS108" s="79"/>
      <c r="RT108" s="79"/>
      <c r="RU108" s="79"/>
      <c r="RV108" s="79"/>
      <c r="RW108" s="79"/>
      <c r="RX108" s="79"/>
      <c r="RY108" s="79"/>
      <c r="RZ108" s="79"/>
      <c r="SA108" s="79"/>
      <c r="SB108" s="79"/>
      <c r="SC108" s="79"/>
      <c r="SD108" s="79"/>
      <c r="SE108" s="79"/>
      <c r="SF108" s="79"/>
      <c r="SG108" s="79"/>
      <c r="SH108" s="79"/>
      <c r="SI108" s="79"/>
      <c r="SJ108" s="79"/>
      <c r="SK108" s="79"/>
      <c r="SL108" s="79"/>
      <c r="SM108" s="79"/>
      <c r="SN108" s="79"/>
      <c r="SO108" s="79"/>
      <c r="SP108" s="79"/>
      <c r="SQ108" s="79"/>
      <c r="SR108" s="79"/>
      <c r="SS108" s="79"/>
      <c r="ST108" s="79"/>
      <c r="SU108" s="79"/>
      <c r="SV108" s="79"/>
      <c r="SW108" s="79"/>
      <c r="SX108" s="79"/>
      <c r="SY108" s="79"/>
      <c r="SZ108" s="79"/>
      <c r="TA108" s="79"/>
      <c r="TB108" s="79"/>
      <c r="TC108" s="79"/>
      <c r="TD108" s="79"/>
      <c r="TE108" s="79"/>
      <c r="TF108" s="79"/>
      <c r="TG108" s="79"/>
      <c r="TH108" s="79"/>
      <c r="TI108" s="79"/>
      <c r="TJ108" s="79"/>
      <c r="TK108" s="79"/>
      <c r="TL108" s="79"/>
      <c r="TM108" s="79"/>
      <c r="TN108" s="79"/>
      <c r="TO108" s="79"/>
      <c r="TP108" s="79"/>
      <c r="TQ108" s="79"/>
      <c r="TR108" s="79"/>
      <c r="TS108" s="79"/>
      <c r="TT108" s="79"/>
      <c r="TU108" s="79"/>
      <c r="TV108" s="79"/>
      <c r="TW108" s="79"/>
      <c r="TX108" s="79"/>
      <c r="TY108" s="79"/>
      <c r="TZ108" s="79"/>
      <c r="UA108" s="79"/>
      <c r="UB108" s="79"/>
      <c r="UC108" s="79"/>
      <c r="UD108" s="79"/>
      <c r="UE108" s="79"/>
      <c r="UF108" s="79"/>
      <c r="UG108" s="79"/>
      <c r="UH108" s="79"/>
      <c r="UI108" s="79"/>
      <c r="UJ108" s="79"/>
      <c r="UK108" s="79"/>
      <c r="UL108" s="79"/>
      <c r="UM108" s="79"/>
      <c r="UN108" s="79"/>
      <c r="UO108" s="79"/>
      <c r="UP108" s="79"/>
      <c r="UQ108" s="79"/>
      <c r="UR108" s="79"/>
      <c r="US108" s="79"/>
      <c r="UT108" s="79"/>
      <c r="UU108" s="79"/>
      <c r="UV108" s="79"/>
      <c r="UW108" s="79"/>
      <c r="UX108" s="79"/>
      <c r="UY108" s="79"/>
      <c r="UZ108" s="79"/>
      <c r="VA108" s="79"/>
      <c r="VB108" s="79"/>
      <c r="VC108" s="79"/>
      <c r="VD108" s="79"/>
      <c r="VE108" s="79"/>
      <c r="VF108" s="79"/>
      <c r="VG108" s="79"/>
      <c r="VH108" s="79"/>
      <c r="VI108" s="79"/>
      <c r="VJ108" s="79"/>
      <c r="VK108" s="79"/>
      <c r="VL108" s="79"/>
      <c r="VM108" s="79"/>
      <c r="VN108" s="79"/>
      <c r="VO108" s="79"/>
      <c r="VP108" s="79"/>
      <c r="VQ108" s="79"/>
      <c r="VR108" s="79"/>
      <c r="VS108" s="79"/>
      <c r="VT108" s="79"/>
      <c r="VU108" s="79"/>
      <c r="VV108" s="79"/>
      <c r="VW108" s="79"/>
      <c r="VX108" s="79"/>
      <c r="VY108" s="79"/>
      <c r="VZ108" s="79"/>
      <c r="WA108" s="79"/>
      <c r="WB108" s="79"/>
      <c r="WC108" s="79"/>
      <c r="WD108" s="79"/>
      <c r="WE108" s="79"/>
      <c r="WF108" s="79"/>
      <c r="WG108" s="79"/>
      <c r="WH108" s="79"/>
      <c r="WI108" s="79"/>
      <c r="WJ108" s="79"/>
      <c r="WK108" s="79"/>
      <c r="WL108" s="79"/>
      <c r="WM108" s="79"/>
      <c r="WN108" s="79"/>
      <c r="WO108" s="79"/>
      <c r="WP108" s="79"/>
      <c r="WQ108" s="79"/>
      <c r="WR108" s="79"/>
      <c r="WS108" s="79"/>
      <c r="WT108" s="79"/>
      <c r="WU108" s="79"/>
      <c r="WV108" s="79"/>
      <c r="WW108" s="79"/>
      <c r="WX108" s="79"/>
      <c r="WY108" s="79"/>
      <c r="WZ108" s="79"/>
      <c r="XA108" s="79"/>
      <c r="XB108" s="79"/>
      <c r="XC108" s="79"/>
      <c r="XD108" s="79"/>
      <c r="XE108" s="79"/>
      <c r="XF108" s="79"/>
      <c r="XG108" s="79"/>
      <c r="XH108" s="79"/>
      <c r="XI108" s="79"/>
      <c r="XJ108" s="79"/>
      <c r="XK108" s="79"/>
      <c r="XL108" s="79"/>
      <c r="XM108" s="79"/>
      <c r="XN108" s="79"/>
      <c r="XO108" s="79"/>
      <c r="XP108" s="79"/>
      <c r="XQ108" s="79"/>
      <c r="XR108" s="79"/>
      <c r="XS108" s="79"/>
      <c r="XT108" s="79"/>
      <c r="XU108" s="79"/>
      <c r="XV108" s="79"/>
      <c r="XW108" s="79"/>
      <c r="XX108" s="79"/>
      <c r="XY108" s="79"/>
      <c r="XZ108" s="79"/>
      <c r="YA108" s="79"/>
      <c r="YB108" s="79"/>
      <c r="YC108" s="79"/>
    </row>
    <row r="109" spans="1:653" s="80" customFormat="1" ht="86.25" customHeight="1" x14ac:dyDescent="0.25">
      <c r="A109" s="78" t="s">
        <v>285</v>
      </c>
      <c r="B109" s="71" t="s">
        <v>286</v>
      </c>
      <c r="C109" s="71" t="s">
        <v>287</v>
      </c>
      <c r="D109" s="73" t="s">
        <v>374</v>
      </c>
      <c r="E109" s="73" t="s">
        <v>375</v>
      </c>
      <c r="F109" s="72"/>
      <c r="G109" s="72"/>
      <c r="H109" s="73" t="s">
        <v>128</v>
      </c>
      <c r="I109" s="73" t="s">
        <v>290</v>
      </c>
      <c r="J109" s="73" t="s">
        <v>291</v>
      </c>
      <c r="K109" s="73" t="s">
        <v>194</v>
      </c>
      <c r="L109" s="73" t="s">
        <v>292</v>
      </c>
      <c r="M109" s="74" t="s">
        <v>49</v>
      </c>
      <c r="N109" s="101">
        <v>0</v>
      </c>
      <c r="O109" s="75">
        <v>45</v>
      </c>
      <c r="P109" s="63">
        <v>0</v>
      </c>
      <c r="Q109" s="63">
        <v>0</v>
      </c>
      <c r="R109" s="64">
        <v>0</v>
      </c>
      <c r="S109" s="63">
        <v>5.4</v>
      </c>
      <c r="T109" s="65">
        <v>0</v>
      </c>
      <c r="U109" s="79"/>
      <c r="V109" s="79"/>
      <c r="W109" s="79"/>
      <c r="X109" s="79"/>
      <c r="Y109" s="79"/>
      <c r="Z109" s="79"/>
      <c r="AA109" s="79"/>
      <c r="AB109" s="79"/>
      <c r="AC109" s="79"/>
      <c r="AD109" s="79"/>
      <c r="AE109" s="79"/>
      <c r="AF109" s="79"/>
      <c r="AG109" s="79"/>
      <c r="AH109" s="79"/>
      <c r="AI109" s="79"/>
      <c r="AJ109" s="79"/>
      <c r="AK109" s="79"/>
      <c r="AL109" s="79"/>
      <c r="AM109" s="79"/>
      <c r="AN109" s="79"/>
      <c r="AO109" s="79"/>
      <c r="AP109" s="79"/>
      <c r="AQ109" s="79"/>
      <c r="AR109" s="79"/>
      <c r="AS109" s="79"/>
      <c r="AT109" s="79"/>
      <c r="AU109" s="79"/>
      <c r="AV109" s="79"/>
      <c r="AW109" s="79"/>
      <c r="AX109" s="79"/>
      <c r="AY109" s="79"/>
      <c r="AZ109" s="79"/>
      <c r="BA109" s="79"/>
      <c r="BB109" s="79"/>
      <c r="BC109" s="79"/>
      <c r="BD109" s="79"/>
      <c r="BE109" s="79"/>
      <c r="BF109" s="79"/>
      <c r="BG109" s="79"/>
      <c r="BH109" s="79"/>
      <c r="BI109" s="79"/>
      <c r="BJ109" s="79"/>
      <c r="BK109" s="79"/>
      <c r="BL109" s="79"/>
      <c r="BM109" s="79"/>
      <c r="BN109" s="79"/>
      <c r="BO109" s="79"/>
      <c r="BP109" s="79"/>
      <c r="BQ109" s="79"/>
      <c r="BR109" s="79"/>
      <c r="BS109" s="79"/>
      <c r="BT109" s="79"/>
      <c r="BU109" s="79"/>
      <c r="BV109" s="79"/>
      <c r="BW109" s="79"/>
      <c r="BX109" s="79"/>
      <c r="BY109" s="79"/>
      <c r="BZ109" s="79"/>
      <c r="CA109" s="79"/>
      <c r="CB109" s="79"/>
      <c r="CC109" s="79"/>
      <c r="CD109" s="79"/>
      <c r="CE109" s="79"/>
      <c r="CF109" s="79"/>
      <c r="CG109" s="79"/>
      <c r="CH109" s="79"/>
      <c r="CI109" s="79"/>
      <c r="CJ109" s="79"/>
      <c r="CK109" s="79"/>
      <c r="CL109" s="79"/>
      <c r="CM109" s="79"/>
      <c r="CN109" s="79"/>
      <c r="CO109" s="79"/>
      <c r="CP109" s="79"/>
      <c r="CQ109" s="79"/>
      <c r="CR109" s="79"/>
      <c r="CS109" s="79"/>
      <c r="CT109" s="79"/>
      <c r="CU109" s="79"/>
      <c r="CV109" s="79"/>
      <c r="CW109" s="79"/>
      <c r="CX109" s="79"/>
      <c r="CY109" s="79"/>
      <c r="CZ109" s="79"/>
      <c r="DA109" s="79"/>
      <c r="DB109" s="79"/>
      <c r="DC109" s="79"/>
      <c r="DD109" s="79"/>
      <c r="DE109" s="79"/>
      <c r="DF109" s="79"/>
      <c r="DG109" s="79"/>
      <c r="DH109" s="79"/>
      <c r="DI109" s="79"/>
      <c r="DJ109" s="79"/>
      <c r="DK109" s="79"/>
      <c r="DL109" s="79"/>
      <c r="DM109" s="79"/>
      <c r="DN109" s="79"/>
      <c r="DO109" s="79"/>
      <c r="DP109" s="79"/>
      <c r="DQ109" s="79"/>
      <c r="DR109" s="79"/>
      <c r="DS109" s="79"/>
      <c r="DT109" s="79"/>
      <c r="DU109" s="79"/>
      <c r="DV109" s="79"/>
      <c r="DW109" s="79"/>
      <c r="DX109" s="79"/>
      <c r="DY109" s="79"/>
      <c r="DZ109" s="79"/>
      <c r="EA109" s="79"/>
      <c r="EB109" s="79"/>
      <c r="EC109" s="79"/>
      <c r="ED109" s="79"/>
      <c r="EE109" s="79"/>
      <c r="EF109" s="79"/>
      <c r="EG109" s="79"/>
      <c r="EH109" s="79"/>
      <c r="EI109" s="79"/>
      <c r="EJ109" s="79"/>
      <c r="EK109" s="79"/>
      <c r="EL109" s="79"/>
      <c r="EM109" s="79"/>
      <c r="EN109" s="79"/>
      <c r="EO109" s="79"/>
      <c r="EP109" s="79"/>
      <c r="EQ109" s="79"/>
      <c r="ER109" s="79"/>
      <c r="ES109" s="79"/>
      <c r="ET109" s="79"/>
      <c r="EU109" s="79"/>
      <c r="EV109" s="79"/>
      <c r="EW109" s="79"/>
      <c r="EX109" s="79"/>
      <c r="EY109" s="79"/>
      <c r="EZ109" s="79"/>
      <c r="FA109" s="79"/>
      <c r="FB109" s="79"/>
      <c r="FC109" s="79"/>
      <c r="FD109" s="79"/>
      <c r="FE109" s="79"/>
      <c r="FF109" s="79"/>
      <c r="FG109" s="79"/>
      <c r="FH109" s="79"/>
      <c r="FI109" s="79"/>
      <c r="FJ109" s="79"/>
      <c r="FK109" s="79"/>
      <c r="FL109" s="79"/>
      <c r="FM109" s="79"/>
      <c r="FN109" s="79"/>
      <c r="FO109" s="79"/>
      <c r="FP109" s="79"/>
      <c r="FQ109" s="79"/>
      <c r="FR109" s="79"/>
      <c r="FS109" s="79"/>
      <c r="FT109" s="79"/>
      <c r="FU109" s="79"/>
      <c r="FV109" s="79"/>
      <c r="FW109" s="79"/>
      <c r="FX109" s="79"/>
      <c r="FY109" s="79"/>
      <c r="FZ109" s="79"/>
      <c r="GA109" s="79"/>
      <c r="GB109" s="79"/>
      <c r="GC109" s="79"/>
      <c r="GD109" s="79"/>
      <c r="GE109" s="79"/>
      <c r="GF109" s="79"/>
      <c r="GG109" s="79"/>
      <c r="GH109" s="79"/>
      <c r="GI109" s="79"/>
      <c r="GJ109" s="79"/>
      <c r="GK109" s="79"/>
      <c r="GL109" s="79"/>
      <c r="GM109" s="79"/>
      <c r="GN109" s="79"/>
      <c r="GO109" s="79"/>
      <c r="GP109" s="79"/>
      <c r="GQ109" s="79"/>
      <c r="GR109" s="79"/>
      <c r="GS109" s="79"/>
      <c r="GT109" s="79"/>
      <c r="GU109" s="79"/>
      <c r="GV109" s="79"/>
      <c r="GW109" s="79"/>
      <c r="GX109" s="79"/>
      <c r="GY109" s="79"/>
      <c r="GZ109" s="79"/>
      <c r="HA109" s="79"/>
      <c r="HB109" s="79"/>
      <c r="HC109" s="79"/>
      <c r="HD109" s="79"/>
      <c r="HE109" s="79"/>
      <c r="HF109" s="79"/>
      <c r="HG109" s="79"/>
      <c r="HH109" s="79"/>
      <c r="HI109" s="79"/>
      <c r="HJ109" s="79"/>
      <c r="HK109" s="79"/>
      <c r="HL109" s="79"/>
      <c r="HM109" s="79"/>
      <c r="HN109" s="79"/>
      <c r="HO109" s="79"/>
      <c r="HP109" s="79"/>
      <c r="HQ109" s="79"/>
      <c r="HR109" s="79"/>
      <c r="HS109" s="79"/>
      <c r="HT109" s="79"/>
      <c r="HU109" s="79"/>
      <c r="HV109" s="79"/>
      <c r="HW109" s="79"/>
      <c r="HX109" s="79"/>
      <c r="HY109" s="79"/>
      <c r="HZ109" s="79"/>
      <c r="IA109" s="79"/>
      <c r="IB109" s="79"/>
      <c r="IC109" s="79"/>
      <c r="ID109" s="79"/>
      <c r="IE109" s="79"/>
      <c r="IF109" s="79"/>
      <c r="IG109" s="79"/>
      <c r="IH109" s="79"/>
      <c r="II109" s="79"/>
      <c r="IJ109" s="79"/>
      <c r="IK109" s="79"/>
      <c r="IL109" s="79"/>
      <c r="IM109" s="79"/>
      <c r="IN109" s="79"/>
      <c r="IO109" s="79"/>
      <c r="IP109" s="79"/>
      <c r="IQ109" s="79"/>
      <c r="IR109" s="79"/>
      <c r="IS109" s="79"/>
      <c r="IT109" s="79"/>
      <c r="IU109" s="79"/>
      <c r="IV109" s="79"/>
      <c r="IW109" s="79"/>
      <c r="IX109" s="79"/>
      <c r="IY109" s="79"/>
      <c r="IZ109" s="79"/>
      <c r="JA109" s="79"/>
      <c r="JB109" s="79"/>
      <c r="JC109" s="79"/>
      <c r="JD109" s="79"/>
      <c r="JE109" s="79"/>
      <c r="JF109" s="79"/>
      <c r="JG109" s="79"/>
      <c r="JH109" s="79"/>
      <c r="JI109" s="79"/>
      <c r="JJ109" s="79"/>
      <c r="JK109" s="79"/>
      <c r="JL109" s="79"/>
      <c r="JM109" s="79"/>
      <c r="JN109" s="79"/>
      <c r="JO109" s="79"/>
      <c r="JP109" s="79"/>
      <c r="JQ109" s="79"/>
      <c r="JR109" s="79"/>
      <c r="JS109" s="79"/>
      <c r="JT109" s="79"/>
      <c r="JU109" s="79"/>
      <c r="JV109" s="79"/>
      <c r="JW109" s="79"/>
      <c r="JX109" s="79"/>
      <c r="JY109" s="79"/>
      <c r="JZ109" s="79"/>
      <c r="KA109" s="79"/>
      <c r="KB109" s="79"/>
      <c r="KC109" s="79"/>
      <c r="KD109" s="79"/>
      <c r="KE109" s="79"/>
      <c r="KF109" s="79"/>
      <c r="KG109" s="79"/>
      <c r="KH109" s="79"/>
      <c r="KI109" s="79"/>
      <c r="KJ109" s="79"/>
      <c r="KK109" s="79"/>
      <c r="KL109" s="79"/>
      <c r="KM109" s="79"/>
      <c r="KN109" s="79"/>
      <c r="KO109" s="79"/>
      <c r="KP109" s="79"/>
      <c r="KQ109" s="79"/>
      <c r="KR109" s="79"/>
      <c r="KS109" s="79"/>
      <c r="KT109" s="79"/>
      <c r="KU109" s="79"/>
      <c r="KV109" s="79"/>
      <c r="KW109" s="79"/>
      <c r="KX109" s="79"/>
      <c r="KY109" s="79"/>
      <c r="KZ109" s="79"/>
      <c r="LA109" s="79"/>
      <c r="LB109" s="79"/>
      <c r="LC109" s="79"/>
      <c r="LD109" s="79"/>
      <c r="LE109" s="79"/>
      <c r="LF109" s="79"/>
      <c r="LG109" s="79"/>
      <c r="LH109" s="79"/>
      <c r="LI109" s="79"/>
      <c r="LJ109" s="79"/>
      <c r="LK109" s="79"/>
      <c r="LL109" s="79"/>
      <c r="LM109" s="79"/>
      <c r="LN109" s="79"/>
      <c r="LO109" s="79"/>
      <c r="LP109" s="79"/>
      <c r="LQ109" s="79"/>
      <c r="LR109" s="79"/>
      <c r="LS109" s="79"/>
      <c r="LT109" s="79"/>
      <c r="LU109" s="79"/>
      <c r="LV109" s="79"/>
      <c r="LW109" s="79"/>
      <c r="LX109" s="79"/>
      <c r="LY109" s="79"/>
      <c r="LZ109" s="79"/>
      <c r="MA109" s="79"/>
      <c r="MB109" s="79"/>
      <c r="MC109" s="79"/>
      <c r="MD109" s="79"/>
      <c r="ME109" s="79"/>
      <c r="MF109" s="79"/>
      <c r="MG109" s="79"/>
      <c r="MH109" s="79"/>
      <c r="MI109" s="79"/>
      <c r="MJ109" s="79"/>
      <c r="MK109" s="79"/>
      <c r="ML109" s="79"/>
      <c r="MM109" s="79"/>
      <c r="MN109" s="79"/>
      <c r="MO109" s="79"/>
      <c r="MP109" s="79"/>
      <c r="MQ109" s="79"/>
      <c r="MR109" s="79"/>
      <c r="MS109" s="79"/>
      <c r="MT109" s="79"/>
      <c r="MU109" s="79"/>
      <c r="MV109" s="79"/>
      <c r="MW109" s="79"/>
      <c r="MX109" s="79"/>
      <c r="MY109" s="79"/>
      <c r="MZ109" s="79"/>
      <c r="NA109" s="79"/>
      <c r="NB109" s="79"/>
      <c r="NC109" s="79"/>
      <c r="ND109" s="79"/>
      <c r="NE109" s="79"/>
      <c r="NF109" s="79"/>
      <c r="NG109" s="79"/>
      <c r="NH109" s="79"/>
      <c r="NI109" s="79"/>
      <c r="NJ109" s="79"/>
      <c r="NK109" s="79"/>
      <c r="NL109" s="79"/>
      <c r="NM109" s="79"/>
      <c r="NN109" s="79"/>
      <c r="NO109" s="79"/>
      <c r="NP109" s="79"/>
      <c r="NQ109" s="79"/>
      <c r="NR109" s="79"/>
      <c r="NS109" s="79"/>
      <c r="NT109" s="79"/>
      <c r="NU109" s="79"/>
      <c r="NV109" s="79"/>
      <c r="NW109" s="79"/>
      <c r="NX109" s="79"/>
      <c r="NY109" s="79"/>
      <c r="NZ109" s="79"/>
      <c r="OA109" s="79"/>
      <c r="OB109" s="79"/>
      <c r="OC109" s="79"/>
      <c r="OD109" s="79"/>
      <c r="OE109" s="79"/>
      <c r="OF109" s="79"/>
      <c r="OG109" s="79"/>
      <c r="OH109" s="79"/>
      <c r="OI109" s="79"/>
      <c r="OJ109" s="79"/>
      <c r="OK109" s="79"/>
      <c r="OL109" s="79"/>
      <c r="OM109" s="79"/>
      <c r="ON109" s="79"/>
      <c r="OO109" s="79"/>
      <c r="OP109" s="79"/>
      <c r="OQ109" s="79"/>
      <c r="OR109" s="79"/>
      <c r="OS109" s="79"/>
      <c r="OT109" s="79"/>
      <c r="OU109" s="79"/>
      <c r="OV109" s="79"/>
      <c r="OW109" s="79"/>
      <c r="OX109" s="79"/>
      <c r="OY109" s="79"/>
      <c r="OZ109" s="79"/>
      <c r="PA109" s="79"/>
      <c r="PB109" s="79"/>
      <c r="PC109" s="79"/>
      <c r="PD109" s="79"/>
      <c r="PE109" s="79"/>
      <c r="PF109" s="79"/>
      <c r="PG109" s="79"/>
      <c r="PH109" s="79"/>
      <c r="PI109" s="79"/>
      <c r="PJ109" s="79"/>
      <c r="PK109" s="79"/>
      <c r="PL109" s="79"/>
      <c r="PM109" s="79"/>
      <c r="PN109" s="79"/>
      <c r="PO109" s="79"/>
      <c r="PP109" s="79"/>
      <c r="PQ109" s="79"/>
      <c r="PR109" s="79"/>
      <c r="PS109" s="79"/>
      <c r="PT109" s="79"/>
      <c r="PU109" s="79"/>
      <c r="PV109" s="79"/>
      <c r="PW109" s="79"/>
      <c r="PX109" s="79"/>
      <c r="PY109" s="79"/>
      <c r="PZ109" s="79"/>
      <c r="QA109" s="79"/>
      <c r="QB109" s="79"/>
      <c r="QC109" s="79"/>
      <c r="QD109" s="79"/>
      <c r="QE109" s="79"/>
      <c r="QF109" s="79"/>
      <c r="QG109" s="79"/>
      <c r="QH109" s="79"/>
      <c r="QI109" s="79"/>
      <c r="QJ109" s="79"/>
      <c r="QK109" s="79"/>
      <c r="QL109" s="79"/>
      <c r="QM109" s="79"/>
      <c r="QN109" s="79"/>
      <c r="QO109" s="79"/>
      <c r="QP109" s="79"/>
      <c r="QQ109" s="79"/>
      <c r="QR109" s="79"/>
      <c r="QS109" s="79"/>
      <c r="QT109" s="79"/>
      <c r="QU109" s="79"/>
      <c r="QV109" s="79"/>
      <c r="QW109" s="79"/>
      <c r="QX109" s="79"/>
      <c r="QY109" s="79"/>
      <c r="QZ109" s="79"/>
      <c r="RA109" s="79"/>
      <c r="RB109" s="79"/>
      <c r="RC109" s="79"/>
      <c r="RD109" s="79"/>
      <c r="RE109" s="79"/>
      <c r="RF109" s="79"/>
      <c r="RG109" s="79"/>
      <c r="RH109" s="79"/>
      <c r="RI109" s="79"/>
      <c r="RJ109" s="79"/>
      <c r="RK109" s="79"/>
      <c r="RL109" s="79"/>
      <c r="RM109" s="79"/>
      <c r="RN109" s="79"/>
      <c r="RO109" s="79"/>
      <c r="RP109" s="79"/>
      <c r="RQ109" s="79"/>
      <c r="RR109" s="79"/>
      <c r="RS109" s="79"/>
      <c r="RT109" s="79"/>
      <c r="RU109" s="79"/>
      <c r="RV109" s="79"/>
      <c r="RW109" s="79"/>
      <c r="RX109" s="79"/>
      <c r="RY109" s="79"/>
      <c r="RZ109" s="79"/>
      <c r="SA109" s="79"/>
      <c r="SB109" s="79"/>
      <c r="SC109" s="79"/>
      <c r="SD109" s="79"/>
      <c r="SE109" s="79"/>
      <c r="SF109" s="79"/>
      <c r="SG109" s="79"/>
      <c r="SH109" s="79"/>
      <c r="SI109" s="79"/>
      <c r="SJ109" s="79"/>
      <c r="SK109" s="79"/>
      <c r="SL109" s="79"/>
      <c r="SM109" s="79"/>
      <c r="SN109" s="79"/>
      <c r="SO109" s="79"/>
      <c r="SP109" s="79"/>
      <c r="SQ109" s="79"/>
      <c r="SR109" s="79"/>
      <c r="SS109" s="79"/>
      <c r="ST109" s="79"/>
      <c r="SU109" s="79"/>
      <c r="SV109" s="79"/>
      <c r="SW109" s="79"/>
      <c r="SX109" s="79"/>
      <c r="SY109" s="79"/>
      <c r="SZ109" s="79"/>
      <c r="TA109" s="79"/>
      <c r="TB109" s="79"/>
      <c r="TC109" s="79"/>
      <c r="TD109" s="79"/>
      <c r="TE109" s="79"/>
      <c r="TF109" s="79"/>
      <c r="TG109" s="79"/>
      <c r="TH109" s="79"/>
      <c r="TI109" s="79"/>
      <c r="TJ109" s="79"/>
      <c r="TK109" s="79"/>
      <c r="TL109" s="79"/>
      <c r="TM109" s="79"/>
      <c r="TN109" s="79"/>
      <c r="TO109" s="79"/>
      <c r="TP109" s="79"/>
      <c r="TQ109" s="79"/>
      <c r="TR109" s="79"/>
      <c r="TS109" s="79"/>
      <c r="TT109" s="79"/>
      <c r="TU109" s="79"/>
      <c r="TV109" s="79"/>
      <c r="TW109" s="79"/>
      <c r="TX109" s="79"/>
      <c r="TY109" s="79"/>
      <c r="TZ109" s="79"/>
      <c r="UA109" s="79"/>
      <c r="UB109" s="79"/>
      <c r="UC109" s="79"/>
      <c r="UD109" s="79"/>
      <c r="UE109" s="79"/>
      <c r="UF109" s="79"/>
      <c r="UG109" s="79"/>
      <c r="UH109" s="79"/>
      <c r="UI109" s="79"/>
      <c r="UJ109" s="79"/>
      <c r="UK109" s="79"/>
      <c r="UL109" s="79"/>
      <c r="UM109" s="79"/>
      <c r="UN109" s="79"/>
      <c r="UO109" s="79"/>
      <c r="UP109" s="79"/>
      <c r="UQ109" s="79"/>
      <c r="UR109" s="79"/>
      <c r="US109" s="79"/>
      <c r="UT109" s="79"/>
      <c r="UU109" s="79"/>
      <c r="UV109" s="79"/>
      <c r="UW109" s="79"/>
      <c r="UX109" s="79"/>
      <c r="UY109" s="79"/>
      <c r="UZ109" s="79"/>
      <c r="VA109" s="79"/>
      <c r="VB109" s="79"/>
      <c r="VC109" s="79"/>
      <c r="VD109" s="79"/>
      <c r="VE109" s="79"/>
      <c r="VF109" s="79"/>
      <c r="VG109" s="79"/>
      <c r="VH109" s="79"/>
      <c r="VI109" s="79"/>
      <c r="VJ109" s="79"/>
      <c r="VK109" s="79"/>
      <c r="VL109" s="79"/>
      <c r="VM109" s="79"/>
      <c r="VN109" s="79"/>
      <c r="VO109" s="79"/>
      <c r="VP109" s="79"/>
      <c r="VQ109" s="79"/>
      <c r="VR109" s="79"/>
      <c r="VS109" s="79"/>
      <c r="VT109" s="79"/>
      <c r="VU109" s="79"/>
      <c r="VV109" s="79"/>
      <c r="VW109" s="79"/>
      <c r="VX109" s="79"/>
      <c r="VY109" s="79"/>
      <c r="VZ109" s="79"/>
      <c r="WA109" s="79"/>
      <c r="WB109" s="79"/>
      <c r="WC109" s="79"/>
      <c r="WD109" s="79"/>
      <c r="WE109" s="79"/>
      <c r="WF109" s="79"/>
      <c r="WG109" s="79"/>
      <c r="WH109" s="79"/>
      <c r="WI109" s="79"/>
      <c r="WJ109" s="79"/>
      <c r="WK109" s="79"/>
      <c r="WL109" s="79"/>
      <c r="WM109" s="79"/>
      <c r="WN109" s="79"/>
      <c r="WO109" s="79"/>
      <c r="WP109" s="79"/>
      <c r="WQ109" s="79"/>
      <c r="WR109" s="79"/>
      <c r="WS109" s="79"/>
      <c r="WT109" s="79"/>
      <c r="WU109" s="79"/>
      <c r="WV109" s="79"/>
      <c r="WW109" s="79"/>
      <c r="WX109" s="79"/>
      <c r="WY109" s="79"/>
      <c r="WZ109" s="79"/>
      <c r="XA109" s="79"/>
      <c r="XB109" s="79"/>
      <c r="XC109" s="79"/>
      <c r="XD109" s="79"/>
      <c r="XE109" s="79"/>
      <c r="XF109" s="79"/>
      <c r="XG109" s="79"/>
      <c r="XH109" s="79"/>
      <c r="XI109" s="79"/>
      <c r="XJ109" s="79"/>
      <c r="XK109" s="79"/>
      <c r="XL109" s="79"/>
      <c r="XM109" s="79"/>
      <c r="XN109" s="79"/>
      <c r="XO109" s="79"/>
      <c r="XP109" s="79"/>
      <c r="XQ109" s="79"/>
      <c r="XR109" s="79"/>
      <c r="XS109" s="79"/>
      <c r="XT109" s="79"/>
      <c r="XU109" s="79"/>
      <c r="XV109" s="79"/>
      <c r="XW109" s="79"/>
      <c r="XX109" s="79"/>
      <c r="XY109" s="79"/>
      <c r="XZ109" s="79"/>
      <c r="YA109" s="79"/>
      <c r="YB109" s="79"/>
      <c r="YC109" s="79"/>
    </row>
    <row r="110" spans="1:653" s="80" customFormat="1" ht="86.25" customHeight="1" x14ac:dyDescent="0.25">
      <c r="A110" s="78" t="s">
        <v>285</v>
      </c>
      <c r="B110" s="71" t="s">
        <v>286</v>
      </c>
      <c r="C110" s="71" t="s">
        <v>287</v>
      </c>
      <c r="D110" s="73" t="s">
        <v>376</v>
      </c>
      <c r="E110" s="73" t="s">
        <v>377</v>
      </c>
      <c r="F110" s="72"/>
      <c r="G110" s="72"/>
      <c r="H110" s="73" t="s">
        <v>128</v>
      </c>
      <c r="I110" s="73" t="s">
        <v>290</v>
      </c>
      <c r="J110" s="73" t="s">
        <v>291</v>
      </c>
      <c r="K110" s="73" t="s">
        <v>194</v>
      </c>
      <c r="L110" s="73" t="s">
        <v>292</v>
      </c>
      <c r="M110" s="74" t="s">
        <v>49</v>
      </c>
      <c r="N110" s="101">
        <v>0</v>
      </c>
      <c r="O110" s="75">
        <v>45</v>
      </c>
      <c r="P110" s="63">
        <v>0</v>
      </c>
      <c r="Q110" s="63">
        <v>0</v>
      </c>
      <c r="R110" s="64">
        <v>0</v>
      </c>
      <c r="S110" s="63">
        <v>5.4</v>
      </c>
      <c r="T110" s="65">
        <v>0</v>
      </c>
      <c r="U110" s="79"/>
      <c r="V110" s="79"/>
      <c r="W110" s="79"/>
      <c r="X110" s="79"/>
      <c r="Y110" s="79"/>
      <c r="Z110" s="79"/>
      <c r="AA110" s="79"/>
      <c r="AB110" s="79"/>
      <c r="AC110" s="79"/>
      <c r="AD110" s="79"/>
      <c r="AE110" s="79"/>
      <c r="AF110" s="79"/>
      <c r="AG110" s="79"/>
      <c r="AH110" s="79"/>
      <c r="AI110" s="79"/>
      <c r="AJ110" s="79"/>
      <c r="AK110" s="79"/>
      <c r="AL110" s="79"/>
      <c r="AM110" s="79"/>
      <c r="AN110" s="79"/>
      <c r="AO110" s="79"/>
      <c r="AP110" s="79"/>
      <c r="AQ110" s="79"/>
      <c r="AR110" s="79"/>
      <c r="AS110" s="79"/>
      <c r="AT110" s="79"/>
      <c r="AU110" s="79"/>
      <c r="AV110" s="79"/>
      <c r="AW110" s="79"/>
      <c r="AX110" s="79"/>
      <c r="AY110" s="79"/>
      <c r="AZ110" s="79"/>
      <c r="BA110" s="79"/>
      <c r="BB110" s="79"/>
      <c r="BC110" s="79"/>
      <c r="BD110" s="79"/>
      <c r="BE110" s="79"/>
      <c r="BF110" s="79"/>
      <c r="BG110" s="79"/>
      <c r="BH110" s="79"/>
      <c r="BI110" s="79"/>
      <c r="BJ110" s="79"/>
      <c r="BK110" s="79"/>
      <c r="BL110" s="79"/>
      <c r="BM110" s="79"/>
      <c r="BN110" s="79"/>
      <c r="BO110" s="79"/>
      <c r="BP110" s="79"/>
      <c r="BQ110" s="79"/>
      <c r="BR110" s="79"/>
      <c r="BS110" s="79"/>
      <c r="BT110" s="79"/>
      <c r="BU110" s="79"/>
      <c r="BV110" s="79"/>
      <c r="BW110" s="79"/>
      <c r="BX110" s="79"/>
      <c r="BY110" s="79"/>
      <c r="BZ110" s="79"/>
      <c r="CA110" s="79"/>
      <c r="CB110" s="79"/>
      <c r="CC110" s="79"/>
      <c r="CD110" s="79"/>
      <c r="CE110" s="79"/>
      <c r="CF110" s="79"/>
      <c r="CG110" s="79"/>
      <c r="CH110" s="79"/>
      <c r="CI110" s="79"/>
      <c r="CJ110" s="79"/>
      <c r="CK110" s="79"/>
      <c r="CL110" s="79"/>
      <c r="CM110" s="79"/>
      <c r="CN110" s="79"/>
      <c r="CO110" s="79"/>
      <c r="CP110" s="79"/>
      <c r="CQ110" s="79"/>
      <c r="CR110" s="79"/>
      <c r="CS110" s="79"/>
      <c r="CT110" s="79"/>
      <c r="CU110" s="79"/>
      <c r="CV110" s="79"/>
      <c r="CW110" s="79"/>
      <c r="CX110" s="79"/>
      <c r="CY110" s="79"/>
      <c r="CZ110" s="79"/>
      <c r="DA110" s="79"/>
      <c r="DB110" s="79"/>
      <c r="DC110" s="79"/>
      <c r="DD110" s="79"/>
      <c r="DE110" s="79"/>
      <c r="DF110" s="79"/>
      <c r="DG110" s="79"/>
      <c r="DH110" s="79"/>
      <c r="DI110" s="79"/>
      <c r="DJ110" s="79"/>
      <c r="DK110" s="79"/>
      <c r="DL110" s="79"/>
      <c r="DM110" s="79"/>
      <c r="DN110" s="79"/>
      <c r="DO110" s="79"/>
      <c r="DP110" s="79"/>
      <c r="DQ110" s="79"/>
      <c r="DR110" s="79"/>
      <c r="DS110" s="79"/>
      <c r="DT110" s="79"/>
      <c r="DU110" s="79"/>
      <c r="DV110" s="79"/>
      <c r="DW110" s="79"/>
      <c r="DX110" s="79"/>
      <c r="DY110" s="79"/>
      <c r="DZ110" s="79"/>
      <c r="EA110" s="79"/>
      <c r="EB110" s="79"/>
      <c r="EC110" s="79"/>
      <c r="ED110" s="79"/>
      <c r="EE110" s="79"/>
      <c r="EF110" s="79"/>
      <c r="EG110" s="79"/>
      <c r="EH110" s="79"/>
      <c r="EI110" s="79"/>
      <c r="EJ110" s="79"/>
      <c r="EK110" s="79"/>
      <c r="EL110" s="79"/>
      <c r="EM110" s="79"/>
      <c r="EN110" s="79"/>
      <c r="EO110" s="79"/>
      <c r="EP110" s="79"/>
      <c r="EQ110" s="79"/>
      <c r="ER110" s="79"/>
      <c r="ES110" s="79"/>
      <c r="ET110" s="79"/>
      <c r="EU110" s="79"/>
      <c r="EV110" s="79"/>
      <c r="EW110" s="79"/>
      <c r="EX110" s="79"/>
      <c r="EY110" s="79"/>
      <c r="EZ110" s="79"/>
      <c r="FA110" s="79"/>
      <c r="FB110" s="79"/>
      <c r="FC110" s="79"/>
      <c r="FD110" s="79"/>
      <c r="FE110" s="79"/>
      <c r="FF110" s="79"/>
      <c r="FG110" s="79"/>
      <c r="FH110" s="79"/>
      <c r="FI110" s="79"/>
      <c r="FJ110" s="79"/>
      <c r="FK110" s="79"/>
      <c r="FL110" s="79"/>
      <c r="FM110" s="79"/>
      <c r="FN110" s="79"/>
      <c r="FO110" s="79"/>
      <c r="FP110" s="79"/>
      <c r="FQ110" s="79"/>
      <c r="FR110" s="79"/>
      <c r="FS110" s="79"/>
      <c r="FT110" s="79"/>
      <c r="FU110" s="79"/>
      <c r="FV110" s="79"/>
      <c r="FW110" s="79"/>
      <c r="FX110" s="79"/>
      <c r="FY110" s="79"/>
      <c r="FZ110" s="79"/>
      <c r="GA110" s="79"/>
      <c r="GB110" s="79"/>
      <c r="GC110" s="79"/>
      <c r="GD110" s="79"/>
      <c r="GE110" s="79"/>
      <c r="GF110" s="79"/>
      <c r="GG110" s="79"/>
      <c r="GH110" s="79"/>
      <c r="GI110" s="79"/>
      <c r="GJ110" s="79"/>
      <c r="GK110" s="79"/>
      <c r="GL110" s="79"/>
      <c r="GM110" s="79"/>
      <c r="GN110" s="79"/>
      <c r="GO110" s="79"/>
      <c r="GP110" s="79"/>
      <c r="GQ110" s="79"/>
      <c r="GR110" s="79"/>
      <c r="GS110" s="79"/>
      <c r="GT110" s="79"/>
      <c r="GU110" s="79"/>
      <c r="GV110" s="79"/>
      <c r="GW110" s="79"/>
      <c r="GX110" s="79"/>
      <c r="GY110" s="79"/>
      <c r="GZ110" s="79"/>
      <c r="HA110" s="79"/>
      <c r="HB110" s="79"/>
      <c r="HC110" s="79"/>
      <c r="HD110" s="79"/>
      <c r="HE110" s="79"/>
      <c r="HF110" s="79"/>
      <c r="HG110" s="79"/>
      <c r="HH110" s="79"/>
      <c r="HI110" s="79"/>
      <c r="HJ110" s="79"/>
      <c r="HK110" s="79"/>
      <c r="HL110" s="79"/>
      <c r="HM110" s="79"/>
      <c r="HN110" s="79"/>
      <c r="HO110" s="79"/>
      <c r="HP110" s="79"/>
      <c r="HQ110" s="79"/>
      <c r="HR110" s="79"/>
      <c r="HS110" s="79"/>
      <c r="HT110" s="79"/>
      <c r="HU110" s="79"/>
      <c r="HV110" s="79"/>
      <c r="HW110" s="79"/>
      <c r="HX110" s="79"/>
      <c r="HY110" s="79"/>
      <c r="HZ110" s="79"/>
      <c r="IA110" s="79"/>
      <c r="IB110" s="79"/>
      <c r="IC110" s="79"/>
      <c r="ID110" s="79"/>
      <c r="IE110" s="79"/>
      <c r="IF110" s="79"/>
      <c r="IG110" s="79"/>
      <c r="IH110" s="79"/>
      <c r="II110" s="79"/>
      <c r="IJ110" s="79"/>
      <c r="IK110" s="79"/>
      <c r="IL110" s="79"/>
      <c r="IM110" s="79"/>
      <c r="IN110" s="79"/>
      <c r="IO110" s="79"/>
      <c r="IP110" s="79"/>
      <c r="IQ110" s="79"/>
      <c r="IR110" s="79"/>
      <c r="IS110" s="79"/>
      <c r="IT110" s="79"/>
      <c r="IU110" s="79"/>
      <c r="IV110" s="79"/>
      <c r="IW110" s="79"/>
      <c r="IX110" s="79"/>
      <c r="IY110" s="79"/>
      <c r="IZ110" s="79"/>
      <c r="JA110" s="79"/>
      <c r="JB110" s="79"/>
      <c r="JC110" s="79"/>
      <c r="JD110" s="79"/>
      <c r="JE110" s="79"/>
      <c r="JF110" s="79"/>
      <c r="JG110" s="79"/>
      <c r="JH110" s="79"/>
      <c r="JI110" s="79"/>
      <c r="JJ110" s="79"/>
      <c r="JK110" s="79"/>
      <c r="JL110" s="79"/>
      <c r="JM110" s="79"/>
      <c r="JN110" s="79"/>
      <c r="JO110" s="79"/>
      <c r="JP110" s="79"/>
      <c r="JQ110" s="79"/>
      <c r="JR110" s="79"/>
      <c r="JS110" s="79"/>
      <c r="JT110" s="79"/>
      <c r="JU110" s="79"/>
      <c r="JV110" s="79"/>
      <c r="JW110" s="79"/>
      <c r="JX110" s="79"/>
      <c r="JY110" s="79"/>
      <c r="JZ110" s="79"/>
      <c r="KA110" s="79"/>
      <c r="KB110" s="79"/>
      <c r="KC110" s="79"/>
      <c r="KD110" s="79"/>
      <c r="KE110" s="79"/>
      <c r="KF110" s="79"/>
      <c r="KG110" s="79"/>
      <c r="KH110" s="79"/>
      <c r="KI110" s="79"/>
      <c r="KJ110" s="79"/>
      <c r="KK110" s="79"/>
      <c r="KL110" s="79"/>
      <c r="KM110" s="79"/>
      <c r="KN110" s="79"/>
      <c r="KO110" s="79"/>
      <c r="KP110" s="79"/>
      <c r="KQ110" s="79"/>
      <c r="KR110" s="79"/>
      <c r="KS110" s="79"/>
      <c r="KT110" s="79"/>
      <c r="KU110" s="79"/>
      <c r="KV110" s="79"/>
      <c r="KW110" s="79"/>
      <c r="KX110" s="79"/>
      <c r="KY110" s="79"/>
      <c r="KZ110" s="79"/>
      <c r="LA110" s="79"/>
      <c r="LB110" s="79"/>
      <c r="LC110" s="79"/>
      <c r="LD110" s="79"/>
      <c r="LE110" s="79"/>
      <c r="LF110" s="79"/>
      <c r="LG110" s="79"/>
      <c r="LH110" s="79"/>
      <c r="LI110" s="79"/>
      <c r="LJ110" s="79"/>
      <c r="LK110" s="79"/>
      <c r="LL110" s="79"/>
      <c r="LM110" s="79"/>
      <c r="LN110" s="79"/>
      <c r="LO110" s="79"/>
      <c r="LP110" s="79"/>
      <c r="LQ110" s="79"/>
      <c r="LR110" s="79"/>
      <c r="LS110" s="79"/>
      <c r="LT110" s="79"/>
      <c r="LU110" s="79"/>
      <c r="LV110" s="79"/>
      <c r="LW110" s="79"/>
      <c r="LX110" s="79"/>
      <c r="LY110" s="79"/>
      <c r="LZ110" s="79"/>
      <c r="MA110" s="79"/>
      <c r="MB110" s="79"/>
      <c r="MC110" s="79"/>
      <c r="MD110" s="79"/>
      <c r="ME110" s="79"/>
      <c r="MF110" s="79"/>
      <c r="MG110" s="79"/>
      <c r="MH110" s="79"/>
      <c r="MI110" s="79"/>
      <c r="MJ110" s="79"/>
      <c r="MK110" s="79"/>
      <c r="ML110" s="79"/>
      <c r="MM110" s="79"/>
      <c r="MN110" s="79"/>
      <c r="MO110" s="79"/>
      <c r="MP110" s="79"/>
      <c r="MQ110" s="79"/>
      <c r="MR110" s="79"/>
      <c r="MS110" s="79"/>
      <c r="MT110" s="79"/>
      <c r="MU110" s="79"/>
      <c r="MV110" s="79"/>
      <c r="MW110" s="79"/>
      <c r="MX110" s="79"/>
      <c r="MY110" s="79"/>
      <c r="MZ110" s="79"/>
      <c r="NA110" s="79"/>
      <c r="NB110" s="79"/>
      <c r="NC110" s="79"/>
      <c r="ND110" s="79"/>
      <c r="NE110" s="79"/>
      <c r="NF110" s="79"/>
      <c r="NG110" s="79"/>
      <c r="NH110" s="79"/>
      <c r="NI110" s="79"/>
      <c r="NJ110" s="79"/>
      <c r="NK110" s="79"/>
      <c r="NL110" s="79"/>
      <c r="NM110" s="79"/>
      <c r="NN110" s="79"/>
      <c r="NO110" s="79"/>
      <c r="NP110" s="79"/>
      <c r="NQ110" s="79"/>
      <c r="NR110" s="79"/>
      <c r="NS110" s="79"/>
      <c r="NT110" s="79"/>
      <c r="NU110" s="79"/>
      <c r="NV110" s="79"/>
      <c r="NW110" s="79"/>
      <c r="NX110" s="79"/>
      <c r="NY110" s="79"/>
      <c r="NZ110" s="79"/>
      <c r="OA110" s="79"/>
      <c r="OB110" s="79"/>
      <c r="OC110" s="79"/>
      <c r="OD110" s="79"/>
      <c r="OE110" s="79"/>
      <c r="OF110" s="79"/>
      <c r="OG110" s="79"/>
      <c r="OH110" s="79"/>
      <c r="OI110" s="79"/>
      <c r="OJ110" s="79"/>
      <c r="OK110" s="79"/>
      <c r="OL110" s="79"/>
      <c r="OM110" s="79"/>
      <c r="ON110" s="79"/>
      <c r="OO110" s="79"/>
      <c r="OP110" s="79"/>
      <c r="OQ110" s="79"/>
      <c r="OR110" s="79"/>
      <c r="OS110" s="79"/>
      <c r="OT110" s="79"/>
      <c r="OU110" s="79"/>
      <c r="OV110" s="79"/>
      <c r="OW110" s="79"/>
      <c r="OX110" s="79"/>
      <c r="OY110" s="79"/>
      <c r="OZ110" s="79"/>
      <c r="PA110" s="79"/>
      <c r="PB110" s="79"/>
      <c r="PC110" s="79"/>
      <c r="PD110" s="79"/>
      <c r="PE110" s="79"/>
      <c r="PF110" s="79"/>
      <c r="PG110" s="79"/>
      <c r="PH110" s="79"/>
      <c r="PI110" s="79"/>
      <c r="PJ110" s="79"/>
      <c r="PK110" s="79"/>
      <c r="PL110" s="79"/>
      <c r="PM110" s="79"/>
      <c r="PN110" s="79"/>
      <c r="PO110" s="79"/>
      <c r="PP110" s="79"/>
      <c r="PQ110" s="79"/>
      <c r="PR110" s="79"/>
      <c r="PS110" s="79"/>
      <c r="PT110" s="79"/>
      <c r="PU110" s="79"/>
      <c r="PV110" s="79"/>
      <c r="PW110" s="79"/>
      <c r="PX110" s="79"/>
      <c r="PY110" s="79"/>
      <c r="PZ110" s="79"/>
      <c r="QA110" s="79"/>
      <c r="QB110" s="79"/>
      <c r="QC110" s="79"/>
      <c r="QD110" s="79"/>
      <c r="QE110" s="79"/>
      <c r="QF110" s="79"/>
      <c r="QG110" s="79"/>
      <c r="QH110" s="79"/>
      <c r="QI110" s="79"/>
      <c r="QJ110" s="79"/>
      <c r="QK110" s="79"/>
      <c r="QL110" s="79"/>
      <c r="QM110" s="79"/>
      <c r="QN110" s="79"/>
      <c r="QO110" s="79"/>
      <c r="QP110" s="79"/>
      <c r="QQ110" s="79"/>
      <c r="QR110" s="79"/>
      <c r="QS110" s="79"/>
      <c r="QT110" s="79"/>
      <c r="QU110" s="79"/>
      <c r="QV110" s="79"/>
      <c r="QW110" s="79"/>
      <c r="QX110" s="79"/>
      <c r="QY110" s="79"/>
      <c r="QZ110" s="79"/>
      <c r="RA110" s="79"/>
      <c r="RB110" s="79"/>
      <c r="RC110" s="79"/>
      <c r="RD110" s="79"/>
      <c r="RE110" s="79"/>
      <c r="RF110" s="79"/>
      <c r="RG110" s="79"/>
      <c r="RH110" s="79"/>
      <c r="RI110" s="79"/>
      <c r="RJ110" s="79"/>
      <c r="RK110" s="79"/>
      <c r="RL110" s="79"/>
      <c r="RM110" s="79"/>
      <c r="RN110" s="79"/>
      <c r="RO110" s="79"/>
      <c r="RP110" s="79"/>
      <c r="RQ110" s="79"/>
      <c r="RR110" s="79"/>
      <c r="RS110" s="79"/>
      <c r="RT110" s="79"/>
      <c r="RU110" s="79"/>
      <c r="RV110" s="79"/>
      <c r="RW110" s="79"/>
      <c r="RX110" s="79"/>
      <c r="RY110" s="79"/>
      <c r="RZ110" s="79"/>
      <c r="SA110" s="79"/>
      <c r="SB110" s="79"/>
      <c r="SC110" s="79"/>
      <c r="SD110" s="79"/>
      <c r="SE110" s="79"/>
      <c r="SF110" s="79"/>
      <c r="SG110" s="79"/>
      <c r="SH110" s="79"/>
      <c r="SI110" s="79"/>
      <c r="SJ110" s="79"/>
      <c r="SK110" s="79"/>
      <c r="SL110" s="79"/>
      <c r="SM110" s="79"/>
      <c r="SN110" s="79"/>
      <c r="SO110" s="79"/>
      <c r="SP110" s="79"/>
      <c r="SQ110" s="79"/>
      <c r="SR110" s="79"/>
      <c r="SS110" s="79"/>
      <c r="ST110" s="79"/>
      <c r="SU110" s="79"/>
      <c r="SV110" s="79"/>
      <c r="SW110" s="79"/>
      <c r="SX110" s="79"/>
      <c r="SY110" s="79"/>
      <c r="SZ110" s="79"/>
      <c r="TA110" s="79"/>
      <c r="TB110" s="79"/>
      <c r="TC110" s="79"/>
      <c r="TD110" s="79"/>
      <c r="TE110" s="79"/>
      <c r="TF110" s="79"/>
      <c r="TG110" s="79"/>
      <c r="TH110" s="79"/>
      <c r="TI110" s="79"/>
      <c r="TJ110" s="79"/>
      <c r="TK110" s="79"/>
      <c r="TL110" s="79"/>
      <c r="TM110" s="79"/>
      <c r="TN110" s="79"/>
      <c r="TO110" s="79"/>
      <c r="TP110" s="79"/>
      <c r="TQ110" s="79"/>
      <c r="TR110" s="79"/>
      <c r="TS110" s="79"/>
      <c r="TT110" s="79"/>
      <c r="TU110" s="79"/>
      <c r="TV110" s="79"/>
      <c r="TW110" s="79"/>
      <c r="TX110" s="79"/>
      <c r="TY110" s="79"/>
      <c r="TZ110" s="79"/>
      <c r="UA110" s="79"/>
      <c r="UB110" s="79"/>
      <c r="UC110" s="79"/>
      <c r="UD110" s="79"/>
      <c r="UE110" s="79"/>
      <c r="UF110" s="79"/>
      <c r="UG110" s="79"/>
      <c r="UH110" s="79"/>
      <c r="UI110" s="79"/>
      <c r="UJ110" s="79"/>
      <c r="UK110" s="79"/>
      <c r="UL110" s="79"/>
      <c r="UM110" s="79"/>
      <c r="UN110" s="79"/>
      <c r="UO110" s="79"/>
      <c r="UP110" s="79"/>
      <c r="UQ110" s="79"/>
      <c r="UR110" s="79"/>
      <c r="US110" s="79"/>
      <c r="UT110" s="79"/>
      <c r="UU110" s="79"/>
      <c r="UV110" s="79"/>
      <c r="UW110" s="79"/>
      <c r="UX110" s="79"/>
      <c r="UY110" s="79"/>
      <c r="UZ110" s="79"/>
      <c r="VA110" s="79"/>
      <c r="VB110" s="79"/>
      <c r="VC110" s="79"/>
      <c r="VD110" s="79"/>
      <c r="VE110" s="79"/>
      <c r="VF110" s="79"/>
      <c r="VG110" s="79"/>
      <c r="VH110" s="79"/>
      <c r="VI110" s="79"/>
      <c r="VJ110" s="79"/>
      <c r="VK110" s="79"/>
      <c r="VL110" s="79"/>
      <c r="VM110" s="79"/>
      <c r="VN110" s="79"/>
      <c r="VO110" s="79"/>
      <c r="VP110" s="79"/>
      <c r="VQ110" s="79"/>
      <c r="VR110" s="79"/>
      <c r="VS110" s="79"/>
      <c r="VT110" s="79"/>
      <c r="VU110" s="79"/>
      <c r="VV110" s="79"/>
      <c r="VW110" s="79"/>
      <c r="VX110" s="79"/>
      <c r="VY110" s="79"/>
      <c r="VZ110" s="79"/>
      <c r="WA110" s="79"/>
      <c r="WB110" s="79"/>
      <c r="WC110" s="79"/>
      <c r="WD110" s="79"/>
      <c r="WE110" s="79"/>
      <c r="WF110" s="79"/>
      <c r="WG110" s="79"/>
      <c r="WH110" s="79"/>
      <c r="WI110" s="79"/>
      <c r="WJ110" s="79"/>
      <c r="WK110" s="79"/>
      <c r="WL110" s="79"/>
      <c r="WM110" s="79"/>
      <c r="WN110" s="79"/>
      <c r="WO110" s="79"/>
      <c r="WP110" s="79"/>
      <c r="WQ110" s="79"/>
      <c r="WR110" s="79"/>
      <c r="WS110" s="79"/>
      <c r="WT110" s="79"/>
      <c r="WU110" s="79"/>
      <c r="WV110" s="79"/>
      <c r="WW110" s="79"/>
      <c r="WX110" s="79"/>
      <c r="WY110" s="79"/>
      <c r="WZ110" s="79"/>
      <c r="XA110" s="79"/>
      <c r="XB110" s="79"/>
      <c r="XC110" s="79"/>
      <c r="XD110" s="79"/>
      <c r="XE110" s="79"/>
      <c r="XF110" s="79"/>
      <c r="XG110" s="79"/>
      <c r="XH110" s="79"/>
      <c r="XI110" s="79"/>
      <c r="XJ110" s="79"/>
      <c r="XK110" s="79"/>
      <c r="XL110" s="79"/>
      <c r="XM110" s="79"/>
      <c r="XN110" s="79"/>
      <c r="XO110" s="79"/>
      <c r="XP110" s="79"/>
      <c r="XQ110" s="79"/>
      <c r="XR110" s="79"/>
      <c r="XS110" s="79"/>
      <c r="XT110" s="79"/>
      <c r="XU110" s="79"/>
      <c r="XV110" s="79"/>
      <c r="XW110" s="79"/>
      <c r="XX110" s="79"/>
      <c r="XY110" s="79"/>
      <c r="XZ110" s="79"/>
      <c r="YA110" s="79"/>
      <c r="YB110" s="79"/>
      <c r="YC110" s="79"/>
    </row>
    <row r="111" spans="1:653" s="80" customFormat="1" ht="86.25" customHeight="1" x14ac:dyDescent="0.25">
      <c r="A111" s="78" t="s">
        <v>285</v>
      </c>
      <c r="B111" s="71" t="s">
        <v>286</v>
      </c>
      <c r="C111" s="71" t="s">
        <v>287</v>
      </c>
      <c r="D111" s="73" t="s">
        <v>378</v>
      </c>
      <c r="E111" s="73" t="s">
        <v>379</v>
      </c>
      <c r="F111" s="72"/>
      <c r="G111" s="72"/>
      <c r="H111" s="73" t="s">
        <v>128</v>
      </c>
      <c r="I111" s="73" t="s">
        <v>290</v>
      </c>
      <c r="J111" s="73" t="s">
        <v>291</v>
      </c>
      <c r="K111" s="73" t="s">
        <v>194</v>
      </c>
      <c r="L111" s="73" t="s">
        <v>292</v>
      </c>
      <c r="M111" s="74" t="s">
        <v>49</v>
      </c>
      <c r="N111" s="101">
        <v>0</v>
      </c>
      <c r="O111" s="75">
        <v>45</v>
      </c>
      <c r="P111" s="63">
        <v>0</v>
      </c>
      <c r="Q111" s="63">
        <v>0</v>
      </c>
      <c r="R111" s="64">
        <v>0</v>
      </c>
      <c r="S111" s="63">
        <v>5.4</v>
      </c>
      <c r="T111" s="65">
        <v>0</v>
      </c>
      <c r="U111" s="79"/>
      <c r="V111" s="79"/>
      <c r="W111" s="79"/>
      <c r="X111" s="79"/>
      <c r="Y111" s="79"/>
      <c r="Z111" s="79"/>
      <c r="AA111" s="79"/>
      <c r="AB111" s="79"/>
      <c r="AC111" s="79"/>
      <c r="AD111" s="79"/>
      <c r="AE111" s="79"/>
      <c r="AF111" s="79"/>
      <c r="AG111" s="79"/>
      <c r="AH111" s="79"/>
      <c r="AI111" s="79"/>
      <c r="AJ111" s="79"/>
      <c r="AK111" s="79"/>
      <c r="AL111" s="79"/>
      <c r="AM111" s="79"/>
      <c r="AN111" s="79"/>
      <c r="AO111" s="79"/>
      <c r="AP111" s="79"/>
      <c r="AQ111" s="79"/>
      <c r="AR111" s="79"/>
      <c r="AS111" s="79"/>
      <c r="AT111" s="79"/>
      <c r="AU111" s="79"/>
      <c r="AV111" s="79"/>
      <c r="AW111" s="79"/>
      <c r="AX111" s="79"/>
      <c r="AY111" s="79"/>
      <c r="AZ111" s="79"/>
      <c r="BA111" s="79"/>
      <c r="BB111" s="79"/>
      <c r="BC111" s="79"/>
      <c r="BD111" s="79"/>
      <c r="BE111" s="79"/>
      <c r="BF111" s="79"/>
      <c r="BG111" s="79"/>
      <c r="BH111" s="79"/>
      <c r="BI111" s="79"/>
      <c r="BJ111" s="79"/>
      <c r="BK111" s="79"/>
      <c r="BL111" s="79"/>
      <c r="BM111" s="79"/>
      <c r="BN111" s="79"/>
      <c r="BO111" s="79"/>
      <c r="BP111" s="79"/>
      <c r="BQ111" s="79"/>
      <c r="BR111" s="79"/>
      <c r="BS111" s="79"/>
      <c r="BT111" s="79"/>
      <c r="BU111" s="79"/>
      <c r="BV111" s="79"/>
      <c r="BW111" s="79"/>
      <c r="BX111" s="79"/>
      <c r="BY111" s="79"/>
      <c r="BZ111" s="79"/>
      <c r="CA111" s="79"/>
      <c r="CB111" s="79"/>
      <c r="CC111" s="79"/>
      <c r="CD111" s="79"/>
      <c r="CE111" s="79"/>
      <c r="CF111" s="79"/>
      <c r="CG111" s="79"/>
      <c r="CH111" s="79"/>
      <c r="CI111" s="79"/>
      <c r="CJ111" s="79"/>
      <c r="CK111" s="79"/>
      <c r="CL111" s="79"/>
      <c r="CM111" s="79"/>
      <c r="CN111" s="79"/>
      <c r="CO111" s="79"/>
      <c r="CP111" s="79"/>
      <c r="CQ111" s="79"/>
      <c r="CR111" s="79"/>
      <c r="CS111" s="79"/>
      <c r="CT111" s="79"/>
      <c r="CU111" s="79"/>
      <c r="CV111" s="79"/>
      <c r="CW111" s="79"/>
      <c r="CX111" s="79"/>
      <c r="CY111" s="79"/>
      <c r="CZ111" s="79"/>
      <c r="DA111" s="79"/>
      <c r="DB111" s="79"/>
      <c r="DC111" s="79"/>
      <c r="DD111" s="79"/>
      <c r="DE111" s="79"/>
      <c r="DF111" s="79"/>
      <c r="DG111" s="79"/>
      <c r="DH111" s="79"/>
      <c r="DI111" s="79"/>
      <c r="DJ111" s="79"/>
      <c r="DK111" s="79"/>
      <c r="DL111" s="79"/>
      <c r="DM111" s="79"/>
      <c r="DN111" s="79"/>
      <c r="DO111" s="79"/>
      <c r="DP111" s="79"/>
      <c r="DQ111" s="79"/>
      <c r="DR111" s="79"/>
      <c r="DS111" s="79"/>
      <c r="DT111" s="79"/>
      <c r="DU111" s="79"/>
      <c r="DV111" s="79"/>
      <c r="DW111" s="79"/>
      <c r="DX111" s="79"/>
      <c r="DY111" s="79"/>
      <c r="DZ111" s="79"/>
      <c r="EA111" s="79"/>
      <c r="EB111" s="79"/>
      <c r="EC111" s="79"/>
      <c r="ED111" s="79"/>
      <c r="EE111" s="79"/>
      <c r="EF111" s="79"/>
      <c r="EG111" s="79"/>
      <c r="EH111" s="79"/>
      <c r="EI111" s="79"/>
      <c r="EJ111" s="79"/>
      <c r="EK111" s="79"/>
      <c r="EL111" s="79"/>
      <c r="EM111" s="79"/>
      <c r="EN111" s="79"/>
      <c r="EO111" s="79"/>
      <c r="EP111" s="79"/>
      <c r="EQ111" s="79"/>
      <c r="ER111" s="79"/>
      <c r="ES111" s="79"/>
      <c r="ET111" s="79"/>
      <c r="EU111" s="79"/>
      <c r="EV111" s="79"/>
      <c r="EW111" s="79"/>
      <c r="EX111" s="79"/>
      <c r="EY111" s="79"/>
      <c r="EZ111" s="79"/>
      <c r="FA111" s="79"/>
      <c r="FB111" s="79"/>
      <c r="FC111" s="79"/>
      <c r="FD111" s="79"/>
      <c r="FE111" s="79"/>
      <c r="FF111" s="79"/>
      <c r="FG111" s="79"/>
      <c r="FH111" s="79"/>
      <c r="FI111" s="79"/>
      <c r="FJ111" s="79"/>
      <c r="FK111" s="79"/>
      <c r="FL111" s="79"/>
      <c r="FM111" s="79"/>
      <c r="FN111" s="79"/>
      <c r="FO111" s="79"/>
      <c r="FP111" s="79"/>
      <c r="FQ111" s="79"/>
      <c r="FR111" s="79"/>
      <c r="FS111" s="79"/>
      <c r="FT111" s="79"/>
      <c r="FU111" s="79"/>
      <c r="FV111" s="79"/>
      <c r="FW111" s="79"/>
      <c r="FX111" s="79"/>
      <c r="FY111" s="79"/>
      <c r="FZ111" s="79"/>
      <c r="GA111" s="79"/>
      <c r="GB111" s="79"/>
      <c r="GC111" s="79"/>
      <c r="GD111" s="79"/>
      <c r="GE111" s="79"/>
      <c r="GF111" s="79"/>
      <c r="GG111" s="79"/>
      <c r="GH111" s="79"/>
      <c r="GI111" s="79"/>
      <c r="GJ111" s="79"/>
      <c r="GK111" s="79"/>
      <c r="GL111" s="79"/>
      <c r="GM111" s="79"/>
      <c r="GN111" s="79"/>
      <c r="GO111" s="79"/>
      <c r="GP111" s="79"/>
      <c r="GQ111" s="79"/>
      <c r="GR111" s="79"/>
      <c r="GS111" s="79"/>
      <c r="GT111" s="79"/>
      <c r="GU111" s="79"/>
      <c r="GV111" s="79"/>
      <c r="GW111" s="79"/>
      <c r="GX111" s="79"/>
      <c r="GY111" s="79"/>
      <c r="GZ111" s="79"/>
      <c r="HA111" s="79"/>
      <c r="HB111" s="79"/>
      <c r="HC111" s="79"/>
      <c r="HD111" s="79"/>
      <c r="HE111" s="79"/>
      <c r="HF111" s="79"/>
      <c r="HG111" s="79"/>
      <c r="HH111" s="79"/>
      <c r="HI111" s="79"/>
      <c r="HJ111" s="79"/>
      <c r="HK111" s="79"/>
      <c r="HL111" s="79"/>
      <c r="HM111" s="79"/>
      <c r="HN111" s="79"/>
      <c r="HO111" s="79"/>
      <c r="HP111" s="79"/>
      <c r="HQ111" s="79"/>
      <c r="HR111" s="79"/>
      <c r="HS111" s="79"/>
      <c r="HT111" s="79"/>
      <c r="HU111" s="79"/>
      <c r="HV111" s="79"/>
      <c r="HW111" s="79"/>
      <c r="HX111" s="79"/>
      <c r="HY111" s="79"/>
      <c r="HZ111" s="79"/>
      <c r="IA111" s="79"/>
      <c r="IB111" s="79"/>
      <c r="IC111" s="79"/>
      <c r="ID111" s="79"/>
      <c r="IE111" s="79"/>
      <c r="IF111" s="79"/>
      <c r="IG111" s="79"/>
      <c r="IH111" s="79"/>
      <c r="II111" s="79"/>
      <c r="IJ111" s="79"/>
      <c r="IK111" s="79"/>
      <c r="IL111" s="79"/>
      <c r="IM111" s="79"/>
      <c r="IN111" s="79"/>
      <c r="IO111" s="79"/>
      <c r="IP111" s="79"/>
      <c r="IQ111" s="79"/>
      <c r="IR111" s="79"/>
      <c r="IS111" s="79"/>
      <c r="IT111" s="79"/>
      <c r="IU111" s="79"/>
      <c r="IV111" s="79"/>
      <c r="IW111" s="79"/>
      <c r="IX111" s="79"/>
      <c r="IY111" s="79"/>
      <c r="IZ111" s="79"/>
      <c r="JA111" s="79"/>
      <c r="JB111" s="79"/>
      <c r="JC111" s="79"/>
      <c r="JD111" s="79"/>
      <c r="JE111" s="79"/>
      <c r="JF111" s="79"/>
      <c r="JG111" s="79"/>
      <c r="JH111" s="79"/>
      <c r="JI111" s="79"/>
      <c r="JJ111" s="79"/>
      <c r="JK111" s="79"/>
      <c r="JL111" s="79"/>
      <c r="JM111" s="79"/>
      <c r="JN111" s="79"/>
      <c r="JO111" s="79"/>
      <c r="JP111" s="79"/>
      <c r="JQ111" s="79"/>
      <c r="JR111" s="79"/>
      <c r="JS111" s="79"/>
      <c r="JT111" s="79"/>
      <c r="JU111" s="79"/>
      <c r="JV111" s="79"/>
      <c r="JW111" s="79"/>
      <c r="JX111" s="79"/>
      <c r="JY111" s="79"/>
      <c r="JZ111" s="79"/>
      <c r="KA111" s="79"/>
      <c r="KB111" s="79"/>
      <c r="KC111" s="79"/>
      <c r="KD111" s="79"/>
      <c r="KE111" s="79"/>
      <c r="KF111" s="79"/>
      <c r="KG111" s="79"/>
      <c r="KH111" s="79"/>
      <c r="KI111" s="79"/>
      <c r="KJ111" s="79"/>
      <c r="KK111" s="79"/>
      <c r="KL111" s="79"/>
      <c r="KM111" s="79"/>
      <c r="KN111" s="79"/>
      <c r="KO111" s="79"/>
      <c r="KP111" s="79"/>
      <c r="KQ111" s="79"/>
      <c r="KR111" s="79"/>
      <c r="KS111" s="79"/>
      <c r="KT111" s="79"/>
      <c r="KU111" s="79"/>
      <c r="KV111" s="79"/>
      <c r="KW111" s="79"/>
      <c r="KX111" s="79"/>
      <c r="KY111" s="79"/>
      <c r="KZ111" s="79"/>
      <c r="LA111" s="79"/>
      <c r="LB111" s="79"/>
      <c r="LC111" s="79"/>
      <c r="LD111" s="79"/>
      <c r="LE111" s="79"/>
      <c r="LF111" s="79"/>
      <c r="LG111" s="79"/>
      <c r="LH111" s="79"/>
      <c r="LI111" s="79"/>
      <c r="LJ111" s="79"/>
      <c r="LK111" s="79"/>
      <c r="LL111" s="79"/>
      <c r="LM111" s="79"/>
      <c r="LN111" s="79"/>
      <c r="LO111" s="79"/>
      <c r="LP111" s="79"/>
      <c r="LQ111" s="79"/>
      <c r="LR111" s="79"/>
      <c r="LS111" s="79"/>
      <c r="LT111" s="79"/>
      <c r="LU111" s="79"/>
      <c r="LV111" s="79"/>
      <c r="LW111" s="79"/>
      <c r="LX111" s="79"/>
      <c r="LY111" s="79"/>
      <c r="LZ111" s="79"/>
      <c r="MA111" s="79"/>
      <c r="MB111" s="79"/>
      <c r="MC111" s="79"/>
      <c r="MD111" s="79"/>
      <c r="ME111" s="79"/>
      <c r="MF111" s="79"/>
      <c r="MG111" s="79"/>
      <c r="MH111" s="79"/>
      <c r="MI111" s="79"/>
      <c r="MJ111" s="79"/>
      <c r="MK111" s="79"/>
      <c r="ML111" s="79"/>
      <c r="MM111" s="79"/>
      <c r="MN111" s="79"/>
      <c r="MO111" s="79"/>
      <c r="MP111" s="79"/>
      <c r="MQ111" s="79"/>
      <c r="MR111" s="79"/>
      <c r="MS111" s="79"/>
      <c r="MT111" s="79"/>
      <c r="MU111" s="79"/>
      <c r="MV111" s="79"/>
      <c r="MW111" s="79"/>
      <c r="MX111" s="79"/>
      <c r="MY111" s="79"/>
      <c r="MZ111" s="79"/>
      <c r="NA111" s="79"/>
      <c r="NB111" s="79"/>
      <c r="NC111" s="79"/>
      <c r="ND111" s="79"/>
      <c r="NE111" s="79"/>
      <c r="NF111" s="79"/>
      <c r="NG111" s="79"/>
      <c r="NH111" s="79"/>
      <c r="NI111" s="79"/>
      <c r="NJ111" s="79"/>
      <c r="NK111" s="79"/>
      <c r="NL111" s="79"/>
      <c r="NM111" s="79"/>
      <c r="NN111" s="79"/>
      <c r="NO111" s="79"/>
      <c r="NP111" s="79"/>
      <c r="NQ111" s="79"/>
      <c r="NR111" s="79"/>
      <c r="NS111" s="79"/>
      <c r="NT111" s="79"/>
      <c r="NU111" s="79"/>
      <c r="NV111" s="79"/>
      <c r="NW111" s="79"/>
      <c r="NX111" s="79"/>
      <c r="NY111" s="79"/>
      <c r="NZ111" s="79"/>
      <c r="OA111" s="79"/>
      <c r="OB111" s="79"/>
      <c r="OC111" s="79"/>
      <c r="OD111" s="79"/>
      <c r="OE111" s="79"/>
      <c r="OF111" s="79"/>
      <c r="OG111" s="79"/>
      <c r="OH111" s="79"/>
      <c r="OI111" s="79"/>
      <c r="OJ111" s="79"/>
      <c r="OK111" s="79"/>
      <c r="OL111" s="79"/>
      <c r="OM111" s="79"/>
      <c r="ON111" s="79"/>
      <c r="OO111" s="79"/>
      <c r="OP111" s="79"/>
      <c r="OQ111" s="79"/>
      <c r="OR111" s="79"/>
      <c r="OS111" s="79"/>
      <c r="OT111" s="79"/>
      <c r="OU111" s="79"/>
      <c r="OV111" s="79"/>
      <c r="OW111" s="79"/>
      <c r="OX111" s="79"/>
      <c r="OY111" s="79"/>
      <c r="OZ111" s="79"/>
      <c r="PA111" s="79"/>
      <c r="PB111" s="79"/>
      <c r="PC111" s="79"/>
      <c r="PD111" s="79"/>
      <c r="PE111" s="79"/>
      <c r="PF111" s="79"/>
      <c r="PG111" s="79"/>
      <c r="PH111" s="79"/>
      <c r="PI111" s="79"/>
      <c r="PJ111" s="79"/>
      <c r="PK111" s="79"/>
      <c r="PL111" s="79"/>
      <c r="PM111" s="79"/>
      <c r="PN111" s="79"/>
      <c r="PO111" s="79"/>
      <c r="PP111" s="79"/>
      <c r="PQ111" s="79"/>
      <c r="PR111" s="79"/>
      <c r="PS111" s="79"/>
      <c r="PT111" s="79"/>
      <c r="PU111" s="79"/>
      <c r="PV111" s="79"/>
      <c r="PW111" s="79"/>
      <c r="PX111" s="79"/>
      <c r="PY111" s="79"/>
      <c r="PZ111" s="79"/>
      <c r="QA111" s="79"/>
      <c r="QB111" s="79"/>
      <c r="QC111" s="79"/>
      <c r="QD111" s="79"/>
      <c r="QE111" s="79"/>
      <c r="QF111" s="79"/>
      <c r="QG111" s="79"/>
      <c r="QH111" s="79"/>
      <c r="QI111" s="79"/>
      <c r="QJ111" s="79"/>
      <c r="QK111" s="79"/>
      <c r="QL111" s="79"/>
      <c r="QM111" s="79"/>
      <c r="QN111" s="79"/>
      <c r="QO111" s="79"/>
      <c r="QP111" s="79"/>
      <c r="QQ111" s="79"/>
      <c r="QR111" s="79"/>
      <c r="QS111" s="79"/>
      <c r="QT111" s="79"/>
      <c r="QU111" s="79"/>
      <c r="QV111" s="79"/>
      <c r="QW111" s="79"/>
      <c r="QX111" s="79"/>
      <c r="QY111" s="79"/>
      <c r="QZ111" s="79"/>
      <c r="RA111" s="79"/>
      <c r="RB111" s="79"/>
      <c r="RC111" s="79"/>
      <c r="RD111" s="79"/>
      <c r="RE111" s="79"/>
      <c r="RF111" s="79"/>
      <c r="RG111" s="79"/>
      <c r="RH111" s="79"/>
      <c r="RI111" s="79"/>
      <c r="RJ111" s="79"/>
      <c r="RK111" s="79"/>
      <c r="RL111" s="79"/>
      <c r="RM111" s="79"/>
      <c r="RN111" s="79"/>
      <c r="RO111" s="79"/>
      <c r="RP111" s="79"/>
      <c r="RQ111" s="79"/>
      <c r="RR111" s="79"/>
      <c r="RS111" s="79"/>
      <c r="RT111" s="79"/>
      <c r="RU111" s="79"/>
      <c r="RV111" s="79"/>
      <c r="RW111" s="79"/>
      <c r="RX111" s="79"/>
      <c r="RY111" s="79"/>
      <c r="RZ111" s="79"/>
      <c r="SA111" s="79"/>
      <c r="SB111" s="79"/>
      <c r="SC111" s="79"/>
      <c r="SD111" s="79"/>
      <c r="SE111" s="79"/>
      <c r="SF111" s="79"/>
      <c r="SG111" s="79"/>
      <c r="SH111" s="79"/>
      <c r="SI111" s="79"/>
      <c r="SJ111" s="79"/>
      <c r="SK111" s="79"/>
      <c r="SL111" s="79"/>
      <c r="SM111" s="79"/>
      <c r="SN111" s="79"/>
      <c r="SO111" s="79"/>
      <c r="SP111" s="79"/>
      <c r="SQ111" s="79"/>
      <c r="SR111" s="79"/>
      <c r="SS111" s="79"/>
      <c r="ST111" s="79"/>
      <c r="SU111" s="79"/>
      <c r="SV111" s="79"/>
      <c r="SW111" s="79"/>
      <c r="SX111" s="79"/>
      <c r="SY111" s="79"/>
      <c r="SZ111" s="79"/>
      <c r="TA111" s="79"/>
      <c r="TB111" s="79"/>
      <c r="TC111" s="79"/>
      <c r="TD111" s="79"/>
      <c r="TE111" s="79"/>
      <c r="TF111" s="79"/>
      <c r="TG111" s="79"/>
      <c r="TH111" s="79"/>
      <c r="TI111" s="79"/>
      <c r="TJ111" s="79"/>
      <c r="TK111" s="79"/>
      <c r="TL111" s="79"/>
      <c r="TM111" s="79"/>
      <c r="TN111" s="79"/>
      <c r="TO111" s="79"/>
      <c r="TP111" s="79"/>
      <c r="TQ111" s="79"/>
      <c r="TR111" s="79"/>
      <c r="TS111" s="79"/>
      <c r="TT111" s="79"/>
      <c r="TU111" s="79"/>
      <c r="TV111" s="79"/>
      <c r="TW111" s="79"/>
      <c r="TX111" s="79"/>
      <c r="TY111" s="79"/>
      <c r="TZ111" s="79"/>
      <c r="UA111" s="79"/>
      <c r="UB111" s="79"/>
      <c r="UC111" s="79"/>
      <c r="UD111" s="79"/>
      <c r="UE111" s="79"/>
      <c r="UF111" s="79"/>
      <c r="UG111" s="79"/>
      <c r="UH111" s="79"/>
      <c r="UI111" s="79"/>
      <c r="UJ111" s="79"/>
      <c r="UK111" s="79"/>
      <c r="UL111" s="79"/>
      <c r="UM111" s="79"/>
      <c r="UN111" s="79"/>
      <c r="UO111" s="79"/>
      <c r="UP111" s="79"/>
      <c r="UQ111" s="79"/>
      <c r="UR111" s="79"/>
      <c r="US111" s="79"/>
      <c r="UT111" s="79"/>
      <c r="UU111" s="79"/>
      <c r="UV111" s="79"/>
      <c r="UW111" s="79"/>
      <c r="UX111" s="79"/>
      <c r="UY111" s="79"/>
      <c r="UZ111" s="79"/>
      <c r="VA111" s="79"/>
      <c r="VB111" s="79"/>
      <c r="VC111" s="79"/>
      <c r="VD111" s="79"/>
      <c r="VE111" s="79"/>
      <c r="VF111" s="79"/>
      <c r="VG111" s="79"/>
      <c r="VH111" s="79"/>
      <c r="VI111" s="79"/>
      <c r="VJ111" s="79"/>
      <c r="VK111" s="79"/>
      <c r="VL111" s="79"/>
      <c r="VM111" s="79"/>
      <c r="VN111" s="79"/>
      <c r="VO111" s="79"/>
      <c r="VP111" s="79"/>
      <c r="VQ111" s="79"/>
      <c r="VR111" s="79"/>
      <c r="VS111" s="79"/>
      <c r="VT111" s="79"/>
      <c r="VU111" s="79"/>
      <c r="VV111" s="79"/>
      <c r="VW111" s="79"/>
      <c r="VX111" s="79"/>
      <c r="VY111" s="79"/>
      <c r="VZ111" s="79"/>
      <c r="WA111" s="79"/>
      <c r="WB111" s="79"/>
      <c r="WC111" s="79"/>
      <c r="WD111" s="79"/>
      <c r="WE111" s="79"/>
      <c r="WF111" s="79"/>
      <c r="WG111" s="79"/>
      <c r="WH111" s="79"/>
      <c r="WI111" s="79"/>
      <c r="WJ111" s="79"/>
      <c r="WK111" s="79"/>
      <c r="WL111" s="79"/>
      <c r="WM111" s="79"/>
      <c r="WN111" s="79"/>
      <c r="WO111" s="79"/>
      <c r="WP111" s="79"/>
      <c r="WQ111" s="79"/>
      <c r="WR111" s="79"/>
      <c r="WS111" s="79"/>
      <c r="WT111" s="79"/>
      <c r="WU111" s="79"/>
      <c r="WV111" s="79"/>
      <c r="WW111" s="79"/>
      <c r="WX111" s="79"/>
      <c r="WY111" s="79"/>
      <c r="WZ111" s="79"/>
      <c r="XA111" s="79"/>
      <c r="XB111" s="79"/>
      <c r="XC111" s="79"/>
      <c r="XD111" s="79"/>
      <c r="XE111" s="79"/>
      <c r="XF111" s="79"/>
      <c r="XG111" s="79"/>
      <c r="XH111" s="79"/>
      <c r="XI111" s="79"/>
      <c r="XJ111" s="79"/>
      <c r="XK111" s="79"/>
      <c r="XL111" s="79"/>
      <c r="XM111" s="79"/>
      <c r="XN111" s="79"/>
      <c r="XO111" s="79"/>
      <c r="XP111" s="79"/>
      <c r="XQ111" s="79"/>
      <c r="XR111" s="79"/>
      <c r="XS111" s="79"/>
      <c r="XT111" s="79"/>
      <c r="XU111" s="79"/>
      <c r="XV111" s="79"/>
      <c r="XW111" s="79"/>
      <c r="XX111" s="79"/>
      <c r="XY111" s="79"/>
      <c r="XZ111" s="79"/>
      <c r="YA111" s="79"/>
      <c r="YB111" s="79"/>
      <c r="YC111" s="79"/>
    </row>
    <row r="112" spans="1:653" s="80" customFormat="1" ht="86.25" customHeight="1" x14ac:dyDescent="0.25">
      <c r="A112" s="78" t="s">
        <v>285</v>
      </c>
      <c r="B112" s="71" t="s">
        <v>286</v>
      </c>
      <c r="C112" s="71" t="s">
        <v>287</v>
      </c>
      <c r="D112" s="73" t="s">
        <v>380</v>
      </c>
      <c r="E112" s="73" t="s">
        <v>381</v>
      </c>
      <c r="F112" s="72"/>
      <c r="G112" s="72"/>
      <c r="H112" s="73" t="s">
        <v>128</v>
      </c>
      <c r="I112" s="73" t="s">
        <v>290</v>
      </c>
      <c r="J112" s="73" t="s">
        <v>291</v>
      </c>
      <c r="K112" s="73" t="s">
        <v>194</v>
      </c>
      <c r="L112" s="73" t="s">
        <v>292</v>
      </c>
      <c r="M112" s="74" t="s">
        <v>49</v>
      </c>
      <c r="N112" s="101">
        <v>0</v>
      </c>
      <c r="O112" s="75">
        <v>45</v>
      </c>
      <c r="P112" s="63">
        <v>0</v>
      </c>
      <c r="Q112" s="63">
        <v>0</v>
      </c>
      <c r="R112" s="64">
        <v>0</v>
      </c>
      <c r="S112" s="63">
        <v>5.4</v>
      </c>
      <c r="T112" s="65">
        <v>0</v>
      </c>
      <c r="U112" s="79"/>
      <c r="V112" s="79"/>
      <c r="W112" s="79"/>
      <c r="X112" s="79"/>
      <c r="Y112" s="79"/>
      <c r="Z112" s="79"/>
      <c r="AA112" s="79"/>
      <c r="AB112" s="79"/>
      <c r="AC112" s="79"/>
      <c r="AD112" s="79"/>
      <c r="AE112" s="79"/>
      <c r="AF112" s="79"/>
      <c r="AG112" s="79"/>
      <c r="AH112" s="79"/>
      <c r="AI112" s="79"/>
      <c r="AJ112" s="79"/>
      <c r="AK112" s="79"/>
      <c r="AL112" s="79"/>
      <c r="AM112" s="79"/>
      <c r="AN112" s="79"/>
      <c r="AO112" s="79"/>
      <c r="AP112" s="79"/>
      <c r="AQ112" s="79"/>
      <c r="AR112" s="79"/>
      <c r="AS112" s="79"/>
      <c r="AT112" s="79"/>
      <c r="AU112" s="79"/>
      <c r="AV112" s="79"/>
      <c r="AW112" s="79"/>
      <c r="AX112" s="79"/>
      <c r="AY112" s="79"/>
      <c r="AZ112" s="79"/>
      <c r="BA112" s="79"/>
      <c r="BB112" s="79"/>
      <c r="BC112" s="79"/>
      <c r="BD112" s="79"/>
      <c r="BE112" s="79"/>
      <c r="BF112" s="79"/>
      <c r="BG112" s="79"/>
      <c r="BH112" s="79"/>
      <c r="BI112" s="79"/>
      <c r="BJ112" s="79"/>
      <c r="BK112" s="79"/>
      <c r="BL112" s="79"/>
      <c r="BM112" s="79"/>
      <c r="BN112" s="79"/>
      <c r="BO112" s="79"/>
      <c r="BP112" s="79"/>
      <c r="BQ112" s="79"/>
      <c r="BR112" s="79"/>
      <c r="BS112" s="79"/>
      <c r="BT112" s="79"/>
      <c r="BU112" s="79"/>
      <c r="BV112" s="79"/>
      <c r="BW112" s="79"/>
      <c r="BX112" s="79"/>
      <c r="BY112" s="79"/>
      <c r="BZ112" s="79"/>
      <c r="CA112" s="79"/>
      <c r="CB112" s="79"/>
      <c r="CC112" s="79"/>
      <c r="CD112" s="79"/>
      <c r="CE112" s="79"/>
      <c r="CF112" s="79"/>
      <c r="CG112" s="79"/>
      <c r="CH112" s="79"/>
      <c r="CI112" s="79"/>
      <c r="CJ112" s="79"/>
      <c r="CK112" s="79"/>
      <c r="CL112" s="79"/>
      <c r="CM112" s="79"/>
      <c r="CN112" s="79"/>
      <c r="CO112" s="79"/>
      <c r="CP112" s="79"/>
      <c r="CQ112" s="79"/>
      <c r="CR112" s="79"/>
      <c r="CS112" s="79"/>
      <c r="CT112" s="79"/>
      <c r="CU112" s="79"/>
      <c r="CV112" s="79"/>
      <c r="CW112" s="79"/>
      <c r="CX112" s="79"/>
      <c r="CY112" s="79"/>
      <c r="CZ112" s="79"/>
      <c r="DA112" s="79"/>
      <c r="DB112" s="79"/>
      <c r="DC112" s="79"/>
      <c r="DD112" s="79"/>
      <c r="DE112" s="79"/>
      <c r="DF112" s="79"/>
      <c r="DG112" s="79"/>
      <c r="DH112" s="79"/>
      <c r="DI112" s="79"/>
      <c r="DJ112" s="79"/>
      <c r="DK112" s="79"/>
      <c r="DL112" s="79"/>
      <c r="DM112" s="79"/>
      <c r="DN112" s="79"/>
      <c r="DO112" s="79"/>
      <c r="DP112" s="79"/>
      <c r="DQ112" s="79"/>
      <c r="DR112" s="79"/>
      <c r="DS112" s="79"/>
      <c r="DT112" s="79"/>
      <c r="DU112" s="79"/>
      <c r="DV112" s="79"/>
      <c r="DW112" s="79"/>
      <c r="DX112" s="79"/>
      <c r="DY112" s="79"/>
      <c r="DZ112" s="79"/>
      <c r="EA112" s="79"/>
      <c r="EB112" s="79"/>
      <c r="EC112" s="79"/>
      <c r="ED112" s="79"/>
      <c r="EE112" s="79"/>
      <c r="EF112" s="79"/>
      <c r="EG112" s="79"/>
      <c r="EH112" s="79"/>
      <c r="EI112" s="79"/>
      <c r="EJ112" s="79"/>
      <c r="EK112" s="79"/>
      <c r="EL112" s="79"/>
      <c r="EM112" s="79"/>
      <c r="EN112" s="79"/>
      <c r="EO112" s="79"/>
      <c r="EP112" s="79"/>
      <c r="EQ112" s="79"/>
      <c r="ER112" s="79"/>
      <c r="ES112" s="79"/>
      <c r="ET112" s="79"/>
      <c r="EU112" s="79"/>
      <c r="EV112" s="79"/>
      <c r="EW112" s="79"/>
      <c r="EX112" s="79"/>
      <c r="EY112" s="79"/>
      <c r="EZ112" s="79"/>
      <c r="FA112" s="79"/>
      <c r="FB112" s="79"/>
      <c r="FC112" s="79"/>
      <c r="FD112" s="79"/>
      <c r="FE112" s="79"/>
      <c r="FF112" s="79"/>
      <c r="FG112" s="79"/>
      <c r="FH112" s="79"/>
      <c r="FI112" s="79"/>
      <c r="FJ112" s="79"/>
      <c r="FK112" s="79"/>
      <c r="FL112" s="79"/>
      <c r="FM112" s="79"/>
      <c r="FN112" s="79"/>
      <c r="FO112" s="79"/>
      <c r="FP112" s="79"/>
      <c r="FQ112" s="79"/>
      <c r="FR112" s="79"/>
      <c r="FS112" s="79"/>
      <c r="FT112" s="79"/>
      <c r="FU112" s="79"/>
      <c r="FV112" s="79"/>
      <c r="FW112" s="79"/>
      <c r="FX112" s="79"/>
      <c r="FY112" s="79"/>
      <c r="FZ112" s="79"/>
      <c r="GA112" s="79"/>
      <c r="GB112" s="79"/>
      <c r="GC112" s="79"/>
      <c r="GD112" s="79"/>
      <c r="GE112" s="79"/>
      <c r="GF112" s="79"/>
      <c r="GG112" s="79"/>
      <c r="GH112" s="79"/>
      <c r="GI112" s="79"/>
      <c r="GJ112" s="79"/>
      <c r="GK112" s="79"/>
      <c r="GL112" s="79"/>
      <c r="GM112" s="79"/>
      <c r="GN112" s="79"/>
      <c r="GO112" s="79"/>
      <c r="GP112" s="79"/>
      <c r="GQ112" s="79"/>
      <c r="GR112" s="79"/>
      <c r="GS112" s="79"/>
      <c r="GT112" s="79"/>
      <c r="GU112" s="79"/>
      <c r="GV112" s="79"/>
      <c r="GW112" s="79"/>
      <c r="GX112" s="79"/>
      <c r="GY112" s="79"/>
      <c r="GZ112" s="79"/>
      <c r="HA112" s="79"/>
      <c r="HB112" s="79"/>
      <c r="HC112" s="79"/>
      <c r="HD112" s="79"/>
      <c r="HE112" s="79"/>
      <c r="HF112" s="79"/>
      <c r="HG112" s="79"/>
      <c r="HH112" s="79"/>
      <c r="HI112" s="79"/>
      <c r="HJ112" s="79"/>
      <c r="HK112" s="79"/>
      <c r="HL112" s="79"/>
      <c r="HM112" s="79"/>
      <c r="HN112" s="79"/>
      <c r="HO112" s="79"/>
      <c r="HP112" s="79"/>
      <c r="HQ112" s="79"/>
      <c r="HR112" s="79"/>
      <c r="HS112" s="79"/>
      <c r="HT112" s="79"/>
      <c r="HU112" s="79"/>
      <c r="HV112" s="79"/>
      <c r="HW112" s="79"/>
      <c r="HX112" s="79"/>
      <c r="HY112" s="79"/>
      <c r="HZ112" s="79"/>
      <c r="IA112" s="79"/>
      <c r="IB112" s="79"/>
      <c r="IC112" s="79"/>
      <c r="ID112" s="79"/>
      <c r="IE112" s="79"/>
      <c r="IF112" s="79"/>
      <c r="IG112" s="79"/>
      <c r="IH112" s="79"/>
      <c r="II112" s="79"/>
      <c r="IJ112" s="79"/>
      <c r="IK112" s="79"/>
      <c r="IL112" s="79"/>
      <c r="IM112" s="79"/>
      <c r="IN112" s="79"/>
      <c r="IO112" s="79"/>
      <c r="IP112" s="79"/>
      <c r="IQ112" s="79"/>
      <c r="IR112" s="79"/>
      <c r="IS112" s="79"/>
      <c r="IT112" s="79"/>
      <c r="IU112" s="79"/>
      <c r="IV112" s="79"/>
      <c r="IW112" s="79"/>
      <c r="IX112" s="79"/>
      <c r="IY112" s="79"/>
      <c r="IZ112" s="79"/>
      <c r="JA112" s="79"/>
      <c r="JB112" s="79"/>
      <c r="JC112" s="79"/>
      <c r="JD112" s="79"/>
      <c r="JE112" s="79"/>
      <c r="JF112" s="79"/>
      <c r="JG112" s="79"/>
      <c r="JH112" s="79"/>
      <c r="JI112" s="79"/>
      <c r="JJ112" s="79"/>
      <c r="JK112" s="79"/>
      <c r="JL112" s="79"/>
      <c r="JM112" s="79"/>
      <c r="JN112" s="79"/>
      <c r="JO112" s="79"/>
      <c r="JP112" s="79"/>
      <c r="JQ112" s="79"/>
      <c r="JR112" s="79"/>
      <c r="JS112" s="79"/>
      <c r="JT112" s="79"/>
      <c r="JU112" s="79"/>
      <c r="JV112" s="79"/>
      <c r="JW112" s="79"/>
      <c r="JX112" s="79"/>
      <c r="JY112" s="79"/>
      <c r="JZ112" s="79"/>
      <c r="KA112" s="79"/>
      <c r="KB112" s="79"/>
      <c r="KC112" s="79"/>
      <c r="KD112" s="79"/>
      <c r="KE112" s="79"/>
      <c r="KF112" s="79"/>
      <c r="KG112" s="79"/>
      <c r="KH112" s="79"/>
      <c r="KI112" s="79"/>
      <c r="KJ112" s="79"/>
      <c r="KK112" s="79"/>
      <c r="KL112" s="79"/>
      <c r="KM112" s="79"/>
      <c r="KN112" s="79"/>
      <c r="KO112" s="79"/>
      <c r="KP112" s="79"/>
      <c r="KQ112" s="79"/>
      <c r="KR112" s="79"/>
      <c r="KS112" s="79"/>
      <c r="KT112" s="79"/>
      <c r="KU112" s="79"/>
      <c r="KV112" s="79"/>
      <c r="KW112" s="79"/>
      <c r="KX112" s="79"/>
      <c r="KY112" s="79"/>
      <c r="KZ112" s="79"/>
      <c r="LA112" s="79"/>
      <c r="LB112" s="79"/>
      <c r="LC112" s="79"/>
      <c r="LD112" s="79"/>
      <c r="LE112" s="79"/>
      <c r="LF112" s="79"/>
      <c r="LG112" s="79"/>
      <c r="LH112" s="79"/>
      <c r="LI112" s="79"/>
      <c r="LJ112" s="79"/>
      <c r="LK112" s="79"/>
      <c r="LL112" s="79"/>
      <c r="LM112" s="79"/>
      <c r="LN112" s="79"/>
      <c r="LO112" s="79"/>
      <c r="LP112" s="79"/>
      <c r="LQ112" s="79"/>
      <c r="LR112" s="79"/>
      <c r="LS112" s="79"/>
      <c r="LT112" s="79"/>
      <c r="LU112" s="79"/>
      <c r="LV112" s="79"/>
      <c r="LW112" s="79"/>
      <c r="LX112" s="79"/>
      <c r="LY112" s="79"/>
      <c r="LZ112" s="79"/>
      <c r="MA112" s="79"/>
      <c r="MB112" s="79"/>
      <c r="MC112" s="79"/>
      <c r="MD112" s="79"/>
      <c r="ME112" s="79"/>
      <c r="MF112" s="79"/>
      <c r="MG112" s="79"/>
      <c r="MH112" s="79"/>
      <c r="MI112" s="79"/>
      <c r="MJ112" s="79"/>
      <c r="MK112" s="79"/>
      <c r="ML112" s="79"/>
      <c r="MM112" s="79"/>
      <c r="MN112" s="79"/>
      <c r="MO112" s="79"/>
      <c r="MP112" s="79"/>
      <c r="MQ112" s="79"/>
      <c r="MR112" s="79"/>
      <c r="MS112" s="79"/>
      <c r="MT112" s="79"/>
      <c r="MU112" s="79"/>
      <c r="MV112" s="79"/>
      <c r="MW112" s="79"/>
      <c r="MX112" s="79"/>
      <c r="MY112" s="79"/>
      <c r="MZ112" s="79"/>
      <c r="NA112" s="79"/>
      <c r="NB112" s="79"/>
      <c r="NC112" s="79"/>
      <c r="ND112" s="79"/>
      <c r="NE112" s="79"/>
      <c r="NF112" s="79"/>
      <c r="NG112" s="79"/>
      <c r="NH112" s="79"/>
      <c r="NI112" s="79"/>
      <c r="NJ112" s="79"/>
      <c r="NK112" s="79"/>
      <c r="NL112" s="79"/>
      <c r="NM112" s="79"/>
      <c r="NN112" s="79"/>
      <c r="NO112" s="79"/>
      <c r="NP112" s="79"/>
      <c r="NQ112" s="79"/>
      <c r="NR112" s="79"/>
      <c r="NS112" s="79"/>
      <c r="NT112" s="79"/>
      <c r="NU112" s="79"/>
      <c r="NV112" s="79"/>
      <c r="NW112" s="79"/>
      <c r="NX112" s="79"/>
      <c r="NY112" s="79"/>
      <c r="NZ112" s="79"/>
      <c r="OA112" s="79"/>
      <c r="OB112" s="79"/>
      <c r="OC112" s="79"/>
      <c r="OD112" s="79"/>
      <c r="OE112" s="79"/>
      <c r="OF112" s="79"/>
      <c r="OG112" s="79"/>
      <c r="OH112" s="79"/>
      <c r="OI112" s="79"/>
      <c r="OJ112" s="79"/>
      <c r="OK112" s="79"/>
      <c r="OL112" s="79"/>
      <c r="OM112" s="79"/>
      <c r="ON112" s="79"/>
      <c r="OO112" s="79"/>
      <c r="OP112" s="79"/>
      <c r="OQ112" s="79"/>
      <c r="OR112" s="79"/>
      <c r="OS112" s="79"/>
      <c r="OT112" s="79"/>
      <c r="OU112" s="79"/>
      <c r="OV112" s="79"/>
      <c r="OW112" s="79"/>
      <c r="OX112" s="79"/>
      <c r="OY112" s="79"/>
      <c r="OZ112" s="79"/>
      <c r="PA112" s="79"/>
      <c r="PB112" s="79"/>
      <c r="PC112" s="79"/>
      <c r="PD112" s="79"/>
      <c r="PE112" s="79"/>
      <c r="PF112" s="79"/>
      <c r="PG112" s="79"/>
      <c r="PH112" s="79"/>
      <c r="PI112" s="79"/>
      <c r="PJ112" s="79"/>
      <c r="PK112" s="79"/>
      <c r="PL112" s="79"/>
      <c r="PM112" s="79"/>
      <c r="PN112" s="79"/>
      <c r="PO112" s="79"/>
      <c r="PP112" s="79"/>
      <c r="PQ112" s="79"/>
      <c r="PR112" s="79"/>
      <c r="PS112" s="79"/>
      <c r="PT112" s="79"/>
      <c r="PU112" s="79"/>
      <c r="PV112" s="79"/>
      <c r="PW112" s="79"/>
      <c r="PX112" s="79"/>
      <c r="PY112" s="79"/>
      <c r="PZ112" s="79"/>
      <c r="QA112" s="79"/>
      <c r="QB112" s="79"/>
      <c r="QC112" s="79"/>
      <c r="QD112" s="79"/>
      <c r="QE112" s="79"/>
      <c r="QF112" s="79"/>
      <c r="QG112" s="79"/>
      <c r="QH112" s="79"/>
      <c r="QI112" s="79"/>
      <c r="QJ112" s="79"/>
      <c r="QK112" s="79"/>
      <c r="QL112" s="79"/>
      <c r="QM112" s="79"/>
      <c r="QN112" s="79"/>
      <c r="QO112" s="79"/>
      <c r="QP112" s="79"/>
      <c r="QQ112" s="79"/>
      <c r="QR112" s="79"/>
      <c r="QS112" s="79"/>
      <c r="QT112" s="79"/>
      <c r="QU112" s="79"/>
      <c r="QV112" s="79"/>
      <c r="QW112" s="79"/>
      <c r="QX112" s="79"/>
      <c r="QY112" s="79"/>
      <c r="QZ112" s="79"/>
      <c r="RA112" s="79"/>
      <c r="RB112" s="79"/>
      <c r="RC112" s="79"/>
      <c r="RD112" s="79"/>
      <c r="RE112" s="79"/>
      <c r="RF112" s="79"/>
      <c r="RG112" s="79"/>
      <c r="RH112" s="79"/>
      <c r="RI112" s="79"/>
      <c r="RJ112" s="79"/>
      <c r="RK112" s="79"/>
      <c r="RL112" s="79"/>
      <c r="RM112" s="79"/>
      <c r="RN112" s="79"/>
      <c r="RO112" s="79"/>
      <c r="RP112" s="79"/>
      <c r="RQ112" s="79"/>
      <c r="RR112" s="79"/>
      <c r="RS112" s="79"/>
      <c r="RT112" s="79"/>
      <c r="RU112" s="79"/>
      <c r="RV112" s="79"/>
      <c r="RW112" s="79"/>
      <c r="RX112" s="79"/>
      <c r="RY112" s="79"/>
      <c r="RZ112" s="79"/>
      <c r="SA112" s="79"/>
      <c r="SB112" s="79"/>
      <c r="SC112" s="79"/>
      <c r="SD112" s="79"/>
      <c r="SE112" s="79"/>
      <c r="SF112" s="79"/>
      <c r="SG112" s="79"/>
      <c r="SH112" s="79"/>
      <c r="SI112" s="79"/>
      <c r="SJ112" s="79"/>
      <c r="SK112" s="79"/>
      <c r="SL112" s="79"/>
      <c r="SM112" s="79"/>
      <c r="SN112" s="79"/>
      <c r="SO112" s="79"/>
      <c r="SP112" s="79"/>
      <c r="SQ112" s="79"/>
      <c r="SR112" s="79"/>
      <c r="SS112" s="79"/>
      <c r="ST112" s="79"/>
      <c r="SU112" s="79"/>
      <c r="SV112" s="79"/>
      <c r="SW112" s="79"/>
      <c r="SX112" s="79"/>
      <c r="SY112" s="79"/>
      <c r="SZ112" s="79"/>
      <c r="TA112" s="79"/>
      <c r="TB112" s="79"/>
      <c r="TC112" s="79"/>
      <c r="TD112" s="79"/>
      <c r="TE112" s="79"/>
      <c r="TF112" s="79"/>
      <c r="TG112" s="79"/>
      <c r="TH112" s="79"/>
      <c r="TI112" s="79"/>
      <c r="TJ112" s="79"/>
      <c r="TK112" s="79"/>
      <c r="TL112" s="79"/>
      <c r="TM112" s="79"/>
      <c r="TN112" s="79"/>
      <c r="TO112" s="79"/>
      <c r="TP112" s="79"/>
      <c r="TQ112" s="79"/>
      <c r="TR112" s="79"/>
      <c r="TS112" s="79"/>
      <c r="TT112" s="79"/>
      <c r="TU112" s="79"/>
      <c r="TV112" s="79"/>
      <c r="TW112" s="79"/>
      <c r="TX112" s="79"/>
      <c r="TY112" s="79"/>
      <c r="TZ112" s="79"/>
      <c r="UA112" s="79"/>
      <c r="UB112" s="79"/>
      <c r="UC112" s="79"/>
      <c r="UD112" s="79"/>
      <c r="UE112" s="79"/>
      <c r="UF112" s="79"/>
      <c r="UG112" s="79"/>
      <c r="UH112" s="79"/>
      <c r="UI112" s="79"/>
      <c r="UJ112" s="79"/>
      <c r="UK112" s="79"/>
      <c r="UL112" s="79"/>
      <c r="UM112" s="79"/>
      <c r="UN112" s="79"/>
      <c r="UO112" s="79"/>
      <c r="UP112" s="79"/>
      <c r="UQ112" s="79"/>
      <c r="UR112" s="79"/>
      <c r="US112" s="79"/>
      <c r="UT112" s="79"/>
      <c r="UU112" s="79"/>
      <c r="UV112" s="79"/>
      <c r="UW112" s="79"/>
      <c r="UX112" s="79"/>
      <c r="UY112" s="79"/>
      <c r="UZ112" s="79"/>
      <c r="VA112" s="79"/>
      <c r="VB112" s="79"/>
      <c r="VC112" s="79"/>
      <c r="VD112" s="79"/>
      <c r="VE112" s="79"/>
      <c r="VF112" s="79"/>
      <c r="VG112" s="79"/>
      <c r="VH112" s="79"/>
      <c r="VI112" s="79"/>
      <c r="VJ112" s="79"/>
      <c r="VK112" s="79"/>
      <c r="VL112" s="79"/>
      <c r="VM112" s="79"/>
      <c r="VN112" s="79"/>
      <c r="VO112" s="79"/>
      <c r="VP112" s="79"/>
      <c r="VQ112" s="79"/>
      <c r="VR112" s="79"/>
      <c r="VS112" s="79"/>
      <c r="VT112" s="79"/>
      <c r="VU112" s="79"/>
      <c r="VV112" s="79"/>
      <c r="VW112" s="79"/>
      <c r="VX112" s="79"/>
      <c r="VY112" s="79"/>
      <c r="VZ112" s="79"/>
      <c r="WA112" s="79"/>
      <c r="WB112" s="79"/>
      <c r="WC112" s="79"/>
      <c r="WD112" s="79"/>
      <c r="WE112" s="79"/>
      <c r="WF112" s="79"/>
      <c r="WG112" s="79"/>
      <c r="WH112" s="79"/>
      <c r="WI112" s="79"/>
      <c r="WJ112" s="79"/>
      <c r="WK112" s="79"/>
      <c r="WL112" s="79"/>
      <c r="WM112" s="79"/>
      <c r="WN112" s="79"/>
      <c r="WO112" s="79"/>
      <c r="WP112" s="79"/>
      <c r="WQ112" s="79"/>
      <c r="WR112" s="79"/>
      <c r="WS112" s="79"/>
      <c r="WT112" s="79"/>
      <c r="WU112" s="79"/>
      <c r="WV112" s="79"/>
      <c r="WW112" s="79"/>
      <c r="WX112" s="79"/>
      <c r="WY112" s="79"/>
      <c r="WZ112" s="79"/>
      <c r="XA112" s="79"/>
      <c r="XB112" s="79"/>
      <c r="XC112" s="79"/>
      <c r="XD112" s="79"/>
      <c r="XE112" s="79"/>
      <c r="XF112" s="79"/>
      <c r="XG112" s="79"/>
      <c r="XH112" s="79"/>
      <c r="XI112" s="79"/>
      <c r="XJ112" s="79"/>
      <c r="XK112" s="79"/>
      <c r="XL112" s="79"/>
      <c r="XM112" s="79"/>
      <c r="XN112" s="79"/>
      <c r="XO112" s="79"/>
      <c r="XP112" s="79"/>
      <c r="XQ112" s="79"/>
      <c r="XR112" s="79"/>
      <c r="XS112" s="79"/>
      <c r="XT112" s="79"/>
      <c r="XU112" s="79"/>
      <c r="XV112" s="79"/>
      <c r="XW112" s="79"/>
      <c r="XX112" s="79"/>
      <c r="XY112" s="79"/>
      <c r="XZ112" s="79"/>
      <c r="YA112" s="79"/>
      <c r="YB112" s="79"/>
      <c r="YC112" s="79"/>
    </row>
    <row r="113" spans="1:653" s="80" customFormat="1" ht="86.25" customHeight="1" x14ac:dyDescent="0.25">
      <c r="A113" s="78" t="s">
        <v>285</v>
      </c>
      <c r="B113" s="71" t="s">
        <v>286</v>
      </c>
      <c r="C113" s="71" t="s">
        <v>287</v>
      </c>
      <c r="D113" s="73" t="s">
        <v>382</v>
      </c>
      <c r="E113" s="73" t="s">
        <v>383</v>
      </c>
      <c r="F113" s="72"/>
      <c r="G113" s="72"/>
      <c r="H113" s="73" t="s">
        <v>128</v>
      </c>
      <c r="I113" s="73" t="s">
        <v>290</v>
      </c>
      <c r="J113" s="73" t="s">
        <v>291</v>
      </c>
      <c r="K113" s="73" t="s">
        <v>194</v>
      </c>
      <c r="L113" s="73" t="s">
        <v>292</v>
      </c>
      <c r="M113" s="74" t="s">
        <v>49</v>
      </c>
      <c r="N113" s="101">
        <v>0</v>
      </c>
      <c r="O113" s="75">
        <v>45</v>
      </c>
      <c r="P113" s="63">
        <v>0</v>
      </c>
      <c r="Q113" s="63">
        <v>0</v>
      </c>
      <c r="R113" s="64">
        <v>0</v>
      </c>
      <c r="S113" s="63">
        <v>5.4</v>
      </c>
      <c r="T113" s="65">
        <v>0</v>
      </c>
      <c r="U113" s="79"/>
      <c r="V113" s="79"/>
      <c r="W113" s="79"/>
      <c r="X113" s="79"/>
      <c r="Y113" s="79"/>
      <c r="Z113" s="79"/>
      <c r="AA113" s="79"/>
      <c r="AB113" s="79"/>
      <c r="AC113" s="79"/>
      <c r="AD113" s="79"/>
      <c r="AE113" s="79"/>
      <c r="AF113" s="79"/>
      <c r="AG113" s="79"/>
      <c r="AH113" s="79"/>
      <c r="AI113" s="79"/>
      <c r="AJ113" s="79"/>
      <c r="AK113" s="79"/>
      <c r="AL113" s="79"/>
      <c r="AM113" s="79"/>
      <c r="AN113" s="79"/>
      <c r="AO113" s="79"/>
      <c r="AP113" s="79"/>
      <c r="AQ113" s="79"/>
      <c r="AR113" s="79"/>
      <c r="AS113" s="79"/>
      <c r="AT113" s="79"/>
      <c r="AU113" s="79"/>
      <c r="AV113" s="79"/>
      <c r="AW113" s="79"/>
      <c r="AX113" s="79"/>
      <c r="AY113" s="79"/>
      <c r="AZ113" s="79"/>
      <c r="BA113" s="79"/>
      <c r="BB113" s="79"/>
      <c r="BC113" s="79"/>
      <c r="BD113" s="79"/>
      <c r="BE113" s="79"/>
      <c r="BF113" s="79"/>
      <c r="BG113" s="79"/>
      <c r="BH113" s="79"/>
      <c r="BI113" s="79"/>
      <c r="BJ113" s="79"/>
      <c r="BK113" s="79"/>
      <c r="BL113" s="79"/>
      <c r="BM113" s="79"/>
      <c r="BN113" s="79"/>
      <c r="BO113" s="79"/>
      <c r="BP113" s="79"/>
      <c r="BQ113" s="79"/>
      <c r="BR113" s="79"/>
      <c r="BS113" s="79"/>
      <c r="BT113" s="79"/>
      <c r="BU113" s="79"/>
      <c r="BV113" s="79"/>
      <c r="BW113" s="79"/>
      <c r="BX113" s="79"/>
      <c r="BY113" s="79"/>
      <c r="BZ113" s="79"/>
      <c r="CA113" s="79"/>
      <c r="CB113" s="79"/>
      <c r="CC113" s="79"/>
      <c r="CD113" s="79"/>
      <c r="CE113" s="79"/>
      <c r="CF113" s="79"/>
      <c r="CG113" s="79"/>
      <c r="CH113" s="79"/>
      <c r="CI113" s="79"/>
      <c r="CJ113" s="79"/>
      <c r="CK113" s="79"/>
      <c r="CL113" s="79"/>
      <c r="CM113" s="79"/>
      <c r="CN113" s="79"/>
      <c r="CO113" s="79"/>
      <c r="CP113" s="79"/>
      <c r="CQ113" s="79"/>
      <c r="CR113" s="79"/>
      <c r="CS113" s="79"/>
      <c r="CT113" s="79"/>
      <c r="CU113" s="79"/>
      <c r="CV113" s="79"/>
      <c r="CW113" s="79"/>
      <c r="CX113" s="79"/>
      <c r="CY113" s="79"/>
      <c r="CZ113" s="79"/>
      <c r="DA113" s="79"/>
      <c r="DB113" s="79"/>
      <c r="DC113" s="79"/>
      <c r="DD113" s="79"/>
      <c r="DE113" s="79"/>
      <c r="DF113" s="79"/>
      <c r="DG113" s="79"/>
      <c r="DH113" s="79"/>
      <c r="DI113" s="79"/>
      <c r="DJ113" s="79"/>
      <c r="DK113" s="79"/>
      <c r="DL113" s="79"/>
      <c r="DM113" s="79"/>
      <c r="DN113" s="79"/>
      <c r="DO113" s="79"/>
      <c r="DP113" s="79"/>
      <c r="DQ113" s="79"/>
      <c r="DR113" s="79"/>
      <c r="DS113" s="79"/>
      <c r="DT113" s="79"/>
      <c r="DU113" s="79"/>
      <c r="DV113" s="79"/>
      <c r="DW113" s="79"/>
      <c r="DX113" s="79"/>
      <c r="DY113" s="79"/>
      <c r="DZ113" s="79"/>
      <c r="EA113" s="79"/>
      <c r="EB113" s="79"/>
      <c r="EC113" s="79"/>
      <c r="ED113" s="79"/>
      <c r="EE113" s="79"/>
      <c r="EF113" s="79"/>
      <c r="EG113" s="79"/>
      <c r="EH113" s="79"/>
      <c r="EI113" s="79"/>
      <c r="EJ113" s="79"/>
      <c r="EK113" s="79"/>
      <c r="EL113" s="79"/>
      <c r="EM113" s="79"/>
      <c r="EN113" s="79"/>
      <c r="EO113" s="79"/>
      <c r="EP113" s="79"/>
      <c r="EQ113" s="79"/>
      <c r="ER113" s="79"/>
      <c r="ES113" s="79"/>
      <c r="ET113" s="79"/>
      <c r="EU113" s="79"/>
      <c r="EV113" s="79"/>
      <c r="EW113" s="79"/>
      <c r="EX113" s="79"/>
      <c r="EY113" s="79"/>
      <c r="EZ113" s="79"/>
      <c r="FA113" s="79"/>
      <c r="FB113" s="79"/>
      <c r="FC113" s="79"/>
      <c r="FD113" s="79"/>
      <c r="FE113" s="79"/>
      <c r="FF113" s="79"/>
      <c r="FG113" s="79"/>
      <c r="FH113" s="79"/>
      <c r="FI113" s="79"/>
      <c r="FJ113" s="79"/>
      <c r="FK113" s="79"/>
      <c r="FL113" s="79"/>
      <c r="FM113" s="79"/>
      <c r="FN113" s="79"/>
      <c r="FO113" s="79"/>
      <c r="FP113" s="79"/>
      <c r="FQ113" s="79"/>
      <c r="FR113" s="79"/>
      <c r="FS113" s="79"/>
      <c r="FT113" s="79"/>
      <c r="FU113" s="79"/>
      <c r="FV113" s="79"/>
      <c r="FW113" s="79"/>
      <c r="FX113" s="79"/>
      <c r="FY113" s="79"/>
      <c r="FZ113" s="79"/>
      <c r="GA113" s="79"/>
      <c r="GB113" s="79"/>
      <c r="GC113" s="79"/>
      <c r="GD113" s="79"/>
      <c r="GE113" s="79"/>
      <c r="GF113" s="79"/>
      <c r="GG113" s="79"/>
      <c r="GH113" s="79"/>
      <c r="GI113" s="79"/>
      <c r="GJ113" s="79"/>
      <c r="GK113" s="79"/>
      <c r="GL113" s="79"/>
      <c r="GM113" s="79"/>
      <c r="GN113" s="79"/>
      <c r="GO113" s="79"/>
      <c r="GP113" s="79"/>
      <c r="GQ113" s="79"/>
      <c r="GR113" s="79"/>
      <c r="GS113" s="79"/>
      <c r="GT113" s="79"/>
      <c r="GU113" s="79"/>
      <c r="GV113" s="79"/>
      <c r="GW113" s="79"/>
      <c r="GX113" s="79"/>
      <c r="GY113" s="79"/>
      <c r="GZ113" s="79"/>
      <c r="HA113" s="79"/>
      <c r="HB113" s="79"/>
      <c r="HC113" s="79"/>
      <c r="HD113" s="79"/>
      <c r="HE113" s="79"/>
      <c r="HF113" s="79"/>
      <c r="HG113" s="79"/>
      <c r="HH113" s="79"/>
      <c r="HI113" s="79"/>
      <c r="HJ113" s="79"/>
      <c r="HK113" s="79"/>
      <c r="HL113" s="79"/>
      <c r="HM113" s="79"/>
      <c r="HN113" s="79"/>
      <c r="HO113" s="79"/>
      <c r="HP113" s="79"/>
      <c r="HQ113" s="79"/>
      <c r="HR113" s="79"/>
      <c r="HS113" s="79"/>
      <c r="HT113" s="79"/>
      <c r="HU113" s="79"/>
      <c r="HV113" s="79"/>
      <c r="HW113" s="79"/>
      <c r="HX113" s="79"/>
      <c r="HY113" s="79"/>
      <c r="HZ113" s="79"/>
      <c r="IA113" s="79"/>
      <c r="IB113" s="79"/>
      <c r="IC113" s="79"/>
      <c r="ID113" s="79"/>
      <c r="IE113" s="79"/>
      <c r="IF113" s="79"/>
      <c r="IG113" s="79"/>
      <c r="IH113" s="79"/>
      <c r="II113" s="79"/>
      <c r="IJ113" s="79"/>
      <c r="IK113" s="79"/>
      <c r="IL113" s="79"/>
      <c r="IM113" s="79"/>
      <c r="IN113" s="79"/>
      <c r="IO113" s="79"/>
      <c r="IP113" s="79"/>
      <c r="IQ113" s="79"/>
      <c r="IR113" s="79"/>
      <c r="IS113" s="79"/>
      <c r="IT113" s="79"/>
      <c r="IU113" s="79"/>
      <c r="IV113" s="79"/>
      <c r="IW113" s="79"/>
      <c r="IX113" s="79"/>
      <c r="IY113" s="79"/>
      <c r="IZ113" s="79"/>
      <c r="JA113" s="79"/>
      <c r="JB113" s="79"/>
      <c r="JC113" s="79"/>
      <c r="JD113" s="79"/>
      <c r="JE113" s="79"/>
      <c r="JF113" s="79"/>
      <c r="JG113" s="79"/>
      <c r="JH113" s="79"/>
      <c r="JI113" s="79"/>
      <c r="JJ113" s="79"/>
      <c r="JK113" s="79"/>
      <c r="JL113" s="79"/>
      <c r="JM113" s="79"/>
      <c r="JN113" s="79"/>
      <c r="JO113" s="79"/>
      <c r="JP113" s="79"/>
      <c r="JQ113" s="79"/>
      <c r="JR113" s="79"/>
      <c r="JS113" s="79"/>
      <c r="JT113" s="79"/>
      <c r="JU113" s="79"/>
      <c r="JV113" s="79"/>
      <c r="JW113" s="79"/>
      <c r="JX113" s="79"/>
      <c r="JY113" s="79"/>
      <c r="JZ113" s="79"/>
      <c r="KA113" s="79"/>
      <c r="KB113" s="79"/>
      <c r="KC113" s="79"/>
      <c r="KD113" s="79"/>
      <c r="KE113" s="79"/>
      <c r="KF113" s="79"/>
      <c r="KG113" s="79"/>
      <c r="KH113" s="79"/>
      <c r="KI113" s="79"/>
      <c r="KJ113" s="79"/>
      <c r="KK113" s="79"/>
      <c r="KL113" s="79"/>
      <c r="KM113" s="79"/>
      <c r="KN113" s="79"/>
      <c r="KO113" s="79"/>
      <c r="KP113" s="79"/>
      <c r="KQ113" s="79"/>
      <c r="KR113" s="79"/>
      <c r="KS113" s="79"/>
      <c r="KT113" s="79"/>
      <c r="KU113" s="79"/>
      <c r="KV113" s="79"/>
      <c r="KW113" s="79"/>
      <c r="KX113" s="79"/>
      <c r="KY113" s="79"/>
      <c r="KZ113" s="79"/>
      <c r="LA113" s="79"/>
      <c r="LB113" s="79"/>
      <c r="LC113" s="79"/>
      <c r="LD113" s="79"/>
      <c r="LE113" s="79"/>
      <c r="LF113" s="79"/>
      <c r="LG113" s="79"/>
      <c r="LH113" s="79"/>
      <c r="LI113" s="79"/>
      <c r="LJ113" s="79"/>
      <c r="LK113" s="79"/>
      <c r="LL113" s="79"/>
      <c r="LM113" s="79"/>
      <c r="LN113" s="79"/>
      <c r="LO113" s="79"/>
      <c r="LP113" s="79"/>
      <c r="LQ113" s="79"/>
      <c r="LR113" s="79"/>
      <c r="LS113" s="79"/>
      <c r="LT113" s="79"/>
      <c r="LU113" s="79"/>
      <c r="LV113" s="79"/>
      <c r="LW113" s="79"/>
      <c r="LX113" s="79"/>
      <c r="LY113" s="79"/>
      <c r="LZ113" s="79"/>
      <c r="MA113" s="79"/>
      <c r="MB113" s="79"/>
      <c r="MC113" s="79"/>
      <c r="MD113" s="79"/>
      <c r="ME113" s="79"/>
      <c r="MF113" s="79"/>
      <c r="MG113" s="79"/>
      <c r="MH113" s="79"/>
      <c r="MI113" s="79"/>
      <c r="MJ113" s="79"/>
      <c r="MK113" s="79"/>
      <c r="ML113" s="79"/>
      <c r="MM113" s="79"/>
      <c r="MN113" s="79"/>
      <c r="MO113" s="79"/>
      <c r="MP113" s="79"/>
      <c r="MQ113" s="79"/>
      <c r="MR113" s="79"/>
      <c r="MS113" s="79"/>
      <c r="MT113" s="79"/>
      <c r="MU113" s="79"/>
      <c r="MV113" s="79"/>
      <c r="MW113" s="79"/>
      <c r="MX113" s="79"/>
      <c r="MY113" s="79"/>
      <c r="MZ113" s="79"/>
      <c r="NA113" s="79"/>
      <c r="NB113" s="79"/>
      <c r="NC113" s="79"/>
      <c r="ND113" s="79"/>
      <c r="NE113" s="79"/>
      <c r="NF113" s="79"/>
      <c r="NG113" s="79"/>
      <c r="NH113" s="79"/>
      <c r="NI113" s="79"/>
      <c r="NJ113" s="79"/>
      <c r="NK113" s="79"/>
      <c r="NL113" s="79"/>
      <c r="NM113" s="79"/>
      <c r="NN113" s="79"/>
      <c r="NO113" s="79"/>
      <c r="NP113" s="79"/>
      <c r="NQ113" s="79"/>
      <c r="NR113" s="79"/>
      <c r="NS113" s="79"/>
      <c r="NT113" s="79"/>
      <c r="NU113" s="79"/>
      <c r="NV113" s="79"/>
      <c r="NW113" s="79"/>
      <c r="NX113" s="79"/>
      <c r="NY113" s="79"/>
      <c r="NZ113" s="79"/>
      <c r="OA113" s="79"/>
      <c r="OB113" s="79"/>
      <c r="OC113" s="79"/>
      <c r="OD113" s="79"/>
      <c r="OE113" s="79"/>
      <c r="OF113" s="79"/>
      <c r="OG113" s="79"/>
      <c r="OH113" s="79"/>
      <c r="OI113" s="79"/>
      <c r="OJ113" s="79"/>
      <c r="OK113" s="79"/>
      <c r="OL113" s="79"/>
      <c r="OM113" s="79"/>
      <c r="ON113" s="79"/>
      <c r="OO113" s="79"/>
      <c r="OP113" s="79"/>
      <c r="OQ113" s="79"/>
      <c r="OR113" s="79"/>
      <c r="OS113" s="79"/>
      <c r="OT113" s="79"/>
      <c r="OU113" s="79"/>
      <c r="OV113" s="79"/>
      <c r="OW113" s="79"/>
      <c r="OX113" s="79"/>
      <c r="OY113" s="79"/>
      <c r="OZ113" s="79"/>
      <c r="PA113" s="79"/>
      <c r="PB113" s="79"/>
      <c r="PC113" s="79"/>
      <c r="PD113" s="79"/>
      <c r="PE113" s="79"/>
      <c r="PF113" s="79"/>
      <c r="PG113" s="79"/>
      <c r="PH113" s="79"/>
      <c r="PI113" s="79"/>
      <c r="PJ113" s="79"/>
      <c r="PK113" s="79"/>
      <c r="PL113" s="79"/>
      <c r="PM113" s="79"/>
      <c r="PN113" s="79"/>
      <c r="PO113" s="79"/>
      <c r="PP113" s="79"/>
      <c r="PQ113" s="79"/>
      <c r="PR113" s="79"/>
      <c r="PS113" s="79"/>
      <c r="PT113" s="79"/>
      <c r="PU113" s="79"/>
      <c r="PV113" s="79"/>
      <c r="PW113" s="79"/>
      <c r="PX113" s="79"/>
      <c r="PY113" s="79"/>
      <c r="PZ113" s="79"/>
      <c r="QA113" s="79"/>
      <c r="QB113" s="79"/>
      <c r="QC113" s="79"/>
      <c r="QD113" s="79"/>
      <c r="QE113" s="79"/>
      <c r="QF113" s="79"/>
      <c r="QG113" s="79"/>
      <c r="QH113" s="79"/>
      <c r="QI113" s="79"/>
      <c r="QJ113" s="79"/>
      <c r="QK113" s="79"/>
      <c r="QL113" s="79"/>
      <c r="QM113" s="79"/>
      <c r="QN113" s="79"/>
      <c r="QO113" s="79"/>
      <c r="QP113" s="79"/>
      <c r="QQ113" s="79"/>
      <c r="QR113" s="79"/>
      <c r="QS113" s="79"/>
      <c r="QT113" s="79"/>
      <c r="QU113" s="79"/>
      <c r="QV113" s="79"/>
      <c r="QW113" s="79"/>
      <c r="QX113" s="79"/>
      <c r="QY113" s="79"/>
      <c r="QZ113" s="79"/>
      <c r="RA113" s="79"/>
      <c r="RB113" s="79"/>
      <c r="RC113" s="79"/>
      <c r="RD113" s="79"/>
      <c r="RE113" s="79"/>
      <c r="RF113" s="79"/>
      <c r="RG113" s="79"/>
      <c r="RH113" s="79"/>
      <c r="RI113" s="79"/>
      <c r="RJ113" s="79"/>
      <c r="RK113" s="79"/>
      <c r="RL113" s="79"/>
      <c r="RM113" s="79"/>
      <c r="RN113" s="79"/>
      <c r="RO113" s="79"/>
      <c r="RP113" s="79"/>
      <c r="RQ113" s="79"/>
      <c r="RR113" s="79"/>
      <c r="RS113" s="79"/>
      <c r="RT113" s="79"/>
      <c r="RU113" s="79"/>
      <c r="RV113" s="79"/>
      <c r="RW113" s="79"/>
      <c r="RX113" s="79"/>
      <c r="RY113" s="79"/>
      <c r="RZ113" s="79"/>
      <c r="SA113" s="79"/>
      <c r="SB113" s="79"/>
      <c r="SC113" s="79"/>
      <c r="SD113" s="79"/>
      <c r="SE113" s="79"/>
      <c r="SF113" s="79"/>
      <c r="SG113" s="79"/>
      <c r="SH113" s="79"/>
      <c r="SI113" s="79"/>
      <c r="SJ113" s="79"/>
      <c r="SK113" s="79"/>
      <c r="SL113" s="79"/>
      <c r="SM113" s="79"/>
      <c r="SN113" s="79"/>
      <c r="SO113" s="79"/>
      <c r="SP113" s="79"/>
      <c r="SQ113" s="79"/>
      <c r="SR113" s="79"/>
      <c r="SS113" s="79"/>
      <c r="ST113" s="79"/>
      <c r="SU113" s="79"/>
      <c r="SV113" s="79"/>
      <c r="SW113" s="79"/>
      <c r="SX113" s="79"/>
      <c r="SY113" s="79"/>
      <c r="SZ113" s="79"/>
      <c r="TA113" s="79"/>
      <c r="TB113" s="79"/>
      <c r="TC113" s="79"/>
      <c r="TD113" s="79"/>
      <c r="TE113" s="79"/>
      <c r="TF113" s="79"/>
      <c r="TG113" s="79"/>
      <c r="TH113" s="79"/>
      <c r="TI113" s="79"/>
      <c r="TJ113" s="79"/>
      <c r="TK113" s="79"/>
      <c r="TL113" s="79"/>
      <c r="TM113" s="79"/>
      <c r="TN113" s="79"/>
      <c r="TO113" s="79"/>
      <c r="TP113" s="79"/>
      <c r="TQ113" s="79"/>
      <c r="TR113" s="79"/>
      <c r="TS113" s="79"/>
      <c r="TT113" s="79"/>
      <c r="TU113" s="79"/>
      <c r="TV113" s="79"/>
      <c r="TW113" s="79"/>
      <c r="TX113" s="79"/>
      <c r="TY113" s="79"/>
      <c r="TZ113" s="79"/>
      <c r="UA113" s="79"/>
      <c r="UB113" s="79"/>
      <c r="UC113" s="79"/>
      <c r="UD113" s="79"/>
      <c r="UE113" s="79"/>
      <c r="UF113" s="79"/>
      <c r="UG113" s="79"/>
      <c r="UH113" s="79"/>
      <c r="UI113" s="79"/>
      <c r="UJ113" s="79"/>
      <c r="UK113" s="79"/>
      <c r="UL113" s="79"/>
      <c r="UM113" s="79"/>
      <c r="UN113" s="79"/>
      <c r="UO113" s="79"/>
      <c r="UP113" s="79"/>
      <c r="UQ113" s="79"/>
      <c r="UR113" s="79"/>
      <c r="US113" s="79"/>
      <c r="UT113" s="79"/>
      <c r="UU113" s="79"/>
      <c r="UV113" s="79"/>
      <c r="UW113" s="79"/>
      <c r="UX113" s="79"/>
      <c r="UY113" s="79"/>
      <c r="UZ113" s="79"/>
      <c r="VA113" s="79"/>
      <c r="VB113" s="79"/>
      <c r="VC113" s="79"/>
      <c r="VD113" s="79"/>
      <c r="VE113" s="79"/>
      <c r="VF113" s="79"/>
      <c r="VG113" s="79"/>
      <c r="VH113" s="79"/>
      <c r="VI113" s="79"/>
      <c r="VJ113" s="79"/>
      <c r="VK113" s="79"/>
      <c r="VL113" s="79"/>
      <c r="VM113" s="79"/>
      <c r="VN113" s="79"/>
      <c r="VO113" s="79"/>
      <c r="VP113" s="79"/>
      <c r="VQ113" s="79"/>
      <c r="VR113" s="79"/>
      <c r="VS113" s="79"/>
      <c r="VT113" s="79"/>
      <c r="VU113" s="79"/>
      <c r="VV113" s="79"/>
      <c r="VW113" s="79"/>
      <c r="VX113" s="79"/>
      <c r="VY113" s="79"/>
      <c r="VZ113" s="79"/>
      <c r="WA113" s="79"/>
      <c r="WB113" s="79"/>
      <c r="WC113" s="79"/>
      <c r="WD113" s="79"/>
      <c r="WE113" s="79"/>
      <c r="WF113" s="79"/>
      <c r="WG113" s="79"/>
      <c r="WH113" s="79"/>
      <c r="WI113" s="79"/>
      <c r="WJ113" s="79"/>
      <c r="WK113" s="79"/>
      <c r="WL113" s="79"/>
      <c r="WM113" s="79"/>
      <c r="WN113" s="79"/>
      <c r="WO113" s="79"/>
      <c r="WP113" s="79"/>
      <c r="WQ113" s="79"/>
      <c r="WR113" s="79"/>
      <c r="WS113" s="79"/>
      <c r="WT113" s="79"/>
      <c r="WU113" s="79"/>
      <c r="WV113" s="79"/>
      <c r="WW113" s="79"/>
      <c r="WX113" s="79"/>
      <c r="WY113" s="79"/>
      <c r="WZ113" s="79"/>
      <c r="XA113" s="79"/>
      <c r="XB113" s="79"/>
      <c r="XC113" s="79"/>
      <c r="XD113" s="79"/>
      <c r="XE113" s="79"/>
      <c r="XF113" s="79"/>
      <c r="XG113" s="79"/>
      <c r="XH113" s="79"/>
      <c r="XI113" s="79"/>
      <c r="XJ113" s="79"/>
      <c r="XK113" s="79"/>
      <c r="XL113" s="79"/>
      <c r="XM113" s="79"/>
      <c r="XN113" s="79"/>
      <c r="XO113" s="79"/>
      <c r="XP113" s="79"/>
      <c r="XQ113" s="79"/>
      <c r="XR113" s="79"/>
      <c r="XS113" s="79"/>
      <c r="XT113" s="79"/>
      <c r="XU113" s="79"/>
      <c r="XV113" s="79"/>
      <c r="XW113" s="79"/>
      <c r="XX113" s="79"/>
      <c r="XY113" s="79"/>
      <c r="XZ113" s="79"/>
      <c r="YA113" s="79"/>
      <c r="YB113" s="79"/>
      <c r="YC113" s="79"/>
    </row>
    <row r="114" spans="1:653" s="80" customFormat="1" ht="86.25" customHeight="1" x14ac:dyDescent="0.25">
      <c r="A114" s="78" t="s">
        <v>285</v>
      </c>
      <c r="B114" s="71" t="s">
        <v>286</v>
      </c>
      <c r="C114" s="71" t="s">
        <v>287</v>
      </c>
      <c r="D114" s="73" t="s">
        <v>384</v>
      </c>
      <c r="E114" s="73" t="s">
        <v>385</v>
      </c>
      <c r="F114" s="72"/>
      <c r="G114" s="72"/>
      <c r="H114" s="73" t="s">
        <v>128</v>
      </c>
      <c r="I114" s="73" t="s">
        <v>290</v>
      </c>
      <c r="J114" s="73" t="s">
        <v>291</v>
      </c>
      <c r="K114" s="73" t="s">
        <v>194</v>
      </c>
      <c r="L114" s="73" t="s">
        <v>292</v>
      </c>
      <c r="M114" s="74" t="s">
        <v>49</v>
      </c>
      <c r="N114" s="101">
        <v>0</v>
      </c>
      <c r="O114" s="75">
        <v>6.2</v>
      </c>
      <c r="P114" s="63">
        <v>0</v>
      </c>
      <c r="Q114" s="63">
        <v>0</v>
      </c>
      <c r="R114" s="64">
        <v>0</v>
      </c>
      <c r="S114" s="63">
        <v>0.74</v>
      </c>
      <c r="T114" s="65">
        <v>0</v>
      </c>
      <c r="U114" s="79"/>
      <c r="V114" s="79"/>
      <c r="W114" s="79"/>
      <c r="X114" s="79"/>
      <c r="Y114" s="79"/>
      <c r="Z114" s="79"/>
      <c r="AA114" s="79"/>
      <c r="AB114" s="79"/>
      <c r="AC114" s="79"/>
      <c r="AD114" s="79"/>
      <c r="AE114" s="79"/>
      <c r="AF114" s="79"/>
      <c r="AG114" s="79"/>
      <c r="AH114" s="79"/>
      <c r="AI114" s="79"/>
      <c r="AJ114" s="79"/>
      <c r="AK114" s="79"/>
      <c r="AL114" s="79"/>
      <c r="AM114" s="79"/>
      <c r="AN114" s="79"/>
      <c r="AO114" s="79"/>
      <c r="AP114" s="79"/>
      <c r="AQ114" s="79"/>
      <c r="AR114" s="79"/>
      <c r="AS114" s="79"/>
      <c r="AT114" s="79"/>
      <c r="AU114" s="79"/>
      <c r="AV114" s="79"/>
      <c r="AW114" s="79"/>
      <c r="AX114" s="79"/>
      <c r="AY114" s="79"/>
      <c r="AZ114" s="79"/>
      <c r="BA114" s="79"/>
      <c r="BB114" s="79"/>
      <c r="BC114" s="79"/>
      <c r="BD114" s="79"/>
      <c r="BE114" s="79"/>
      <c r="BF114" s="79"/>
      <c r="BG114" s="79"/>
      <c r="BH114" s="79"/>
      <c r="BI114" s="79"/>
      <c r="BJ114" s="79"/>
      <c r="BK114" s="79"/>
      <c r="BL114" s="79"/>
      <c r="BM114" s="79"/>
      <c r="BN114" s="79"/>
      <c r="BO114" s="79"/>
      <c r="BP114" s="79"/>
      <c r="BQ114" s="79"/>
      <c r="BR114" s="79"/>
      <c r="BS114" s="79"/>
      <c r="BT114" s="79"/>
      <c r="BU114" s="79"/>
      <c r="BV114" s="79"/>
      <c r="BW114" s="79"/>
      <c r="BX114" s="79"/>
      <c r="BY114" s="79"/>
      <c r="BZ114" s="79"/>
      <c r="CA114" s="79"/>
      <c r="CB114" s="79"/>
      <c r="CC114" s="79"/>
      <c r="CD114" s="79"/>
      <c r="CE114" s="79"/>
      <c r="CF114" s="79"/>
      <c r="CG114" s="79"/>
      <c r="CH114" s="79"/>
      <c r="CI114" s="79"/>
      <c r="CJ114" s="79"/>
      <c r="CK114" s="79"/>
      <c r="CL114" s="79"/>
      <c r="CM114" s="79"/>
      <c r="CN114" s="79"/>
      <c r="CO114" s="79"/>
      <c r="CP114" s="79"/>
      <c r="CQ114" s="79"/>
      <c r="CR114" s="79"/>
      <c r="CS114" s="79"/>
      <c r="CT114" s="79"/>
      <c r="CU114" s="79"/>
      <c r="CV114" s="79"/>
      <c r="CW114" s="79"/>
      <c r="CX114" s="79"/>
      <c r="CY114" s="79"/>
      <c r="CZ114" s="79"/>
      <c r="DA114" s="79"/>
      <c r="DB114" s="79"/>
      <c r="DC114" s="79"/>
      <c r="DD114" s="79"/>
      <c r="DE114" s="79"/>
      <c r="DF114" s="79"/>
      <c r="DG114" s="79"/>
      <c r="DH114" s="79"/>
      <c r="DI114" s="79"/>
      <c r="DJ114" s="79"/>
      <c r="DK114" s="79"/>
      <c r="DL114" s="79"/>
      <c r="DM114" s="79"/>
      <c r="DN114" s="79"/>
      <c r="DO114" s="79"/>
      <c r="DP114" s="79"/>
      <c r="DQ114" s="79"/>
      <c r="DR114" s="79"/>
      <c r="DS114" s="79"/>
      <c r="DT114" s="79"/>
      <c r="DU114" s="79"/>
      <c r="DV114" s="79"/>
      <c r="DW114" s="79"/>
      <c r="DX114" s="79"/>
      <c r="DY114" s="79"/>
      <c r="DZ114" s="79"/>
      <c r="EA114" s="79"/>
      <c r="EB114" s="79"/>
      <c r="EC114" s="79"/>
      <c r="ED114" s="79"/>
      <c r="EE114" s="79"/>
      <c r="EF114" s="79"/>
      <c r="EG114" s="79"/>
      <c r="EH114" s="79"/>
      <c r="EI114" s="79"/>
      <c r="EJ114" s="79"/>
      <c r="EK114" s="79"/>
      <c r="EL114" s="79"/>
      <c r="EM114" s="79"/>
      <c r="EN114" s="79"/>
      <c r="EO114" s="79"/>
      <c r="EP114" s="79"/>
      <c r="EQ114" s="79"/>
      <c r="ER114" s="79"/>
      <c r="ES114" s="79"/>
      <c r="ET114" s="79"/>
      <c r="EU114" s="79"/>
      <c r="EV114" s="79"/>
      <c r="EW114" s="79"/>
      <c r="EX114" s="79"/>
      <c r="EY114" s="79"/>
      <c r="EZ114" s="79"/>
      <c r="FA114" s="79"/>
      <c r="FB114" s="79"/>
      <c r="FC114" s="79"/>
      <c r="FD114" s="79"/>
      <c r="FE114" s="79"/>
      <c r="FF114" s="79"/>
      <c r="FG114" s="79"/>
      <c r="FH114" s="79"/>
      <c r="FI114" s="79"/>
      <c r="FJ114" s="79"/>
      <c r="FK114" s="79"/>
      <c r="FL114" s="79"/>
      <c r="FM114" s="79"/>
      <c r="FN114" s="79"/>
      <c r="FO114" s="79"/>
      <c r="FP114" s="79"/>
      <c r="FQ114" s="79"/>
      <c r="FR114" s="79"/>
      <c r="FS114" s="79"/>
      <c r="FT114" s="79"/>
      <c r="FU114" s="79"/>
      <c r="FV114" s="79"/>
      <c r="FW114" s="79"/>
      <c r="FX114" s="79"/>
      <c r="FY114" s="79"/>
      <c r="FZ114" s="79"/>
      <c r="GA114" s="79"/>
      <c r="GB114" s="79"/>
      <c r="GC114" s="79"/>
      <c r="GD114" s="79"/>
      <c r="GE114" s="79"/>
      <c r="GF114" s="79"/>
      <c r="GG114" s="79"/>
      <c r="GH114" s="79"/>
      <c r="GI114" s="79"/>
      <c r="GJ114" s="79"/>
      <c r="GK114" s="79"/>
      <c r="GL114" s="79"/>
      <c r="GM114" s="79"/>
      <c r="GN114" s="79"/>
      <c r="GO114" s="79"/>
      <c r="GP114" s="79"/>
      <c r="GQ114" s="79"/>
      <c r="GR114" s="79"/>
      <c r="GS114" s="79"/>
      <c r="GT114" s="79"/>
      <c r="GU114" s="79"/>
      <c r="GV114" s="79"/>
      <c r="GW114" s="79"/>
      <c r="GX114" s="79"/>
      <c r="GY114" s="79"/>
      <c r="GZ114" s="79"/>
      <c r="HA114" s="79"/>
      <c r="HB114" s="79"/>
      <c r="HC114" s="79"/>
      <c r="HD114" s="79"/>
      <c r="HE114" s="79"/>
      <c r="HF114" s="79"/>
      <c r="HG114" s="79"/>
      <c r="HH114" s="79"/>
      <c r="HI114" s="79"/>
      <c r="HJ114" s="79"/>
      <c r="HK114" s="79"/>
      <c r="HL114" s="79"/>
      <c r="HM114" s="79"/>
      <c r="HN114" s="79"/>
      <c r="HO114" s="79"/>
      <c r="HP114" s="79"/>
      <c r="HQ114" s="79"/>
      <c r="HR114" s="79"/>
      <c r="HS114" s="79"/>
      <c r="HT114" s="79"/>
      <c r="HU114" s="79"/>
      <c r="HV114" s="79"/>
      <c r="HW114" s="79"/>
      <c r="HX114" s="79"/>
      <c r="HY114" s="79"/>
      <c r="HZ114" s="79"/>
      <c r="IA114" s="79"/>
      <c r="IB114" s="79"/>
      <c r="IC114" s="79"/>
      <c r="ID114" s="79"/>
      <c r="IE114" s="79"/>
      <c r="IF114" s="79"/>
      <c r="IG114" s="79"/>
      <c r="IH114" s="79"/>
      <c r="II114" s="79"/>
      <c r="IJ114" s="79"/>
      <c r="IK114" s="79"/>
      <c r="IL114" s="79"/>
      <c r="IM114" s="79"/>
      <c r="IN114" s="79"/>
      <c r="IO114" s="79"/>
      <c r="IP114" s="79"/>
      <c r="IQ114" s="79"/>
      <c r="IR114" s="79"/>
      <c r="IS114" s="79"/>
      <c r="IT114" s="79"/>
      <c r="IU114" s="79"/>
      <c r="IV114" s="79"/>
      <c r="IW114" s="79"/>
      <c r="IX114" s="79"/>
      <c r="IY114" s="79"/>
      <c r="IZ114" s="79"/>
      <c r="JA114" s="79"/>
      <c r="JB114" s="79"/>
      <c r="JC114" s="79"/>
      <c r="JD114" s="79"/>
      <c r="JE114" s="79"/>
      <c r="JF114" s="79"/>
      <c r="JG114" s="79"/>
      <c r="JH114" s="79"/>
      <c r="JI114" s="79"/>
      <c r="JJ114" s="79"/>
      <c r="JK114" s="79"/>
      <c r="JL114" s="79"/>
      <c r="JM114" s="79"/>
      <c r="JN114" s="79"/>
      <c r="JO114" s="79"/>
      <c r="JP114" s="79"/>
      <c r="JQ114" s="79"/>
      <c r="JR114" s="79"/>
      <c r="JS114" s="79"/>
      <c r="JT114" s="79"/>
      <c r="JU114" s="79"/>
      <c r="JV114" s="79"/>
      <c r="JW114" s="79"/>
      <c r="JX114" s="79"/>
      <c r="JY114" s="79"/>
      <c r="JZ114" s="79"/>
      <c r="KA114" s="79"/>
      <c r="KB114" s="79"/>
      <c r="KC114" s="79"/>
      <c r="KD114" s="79"/>
      <c r="KE114" s="79"/>
      <c r="KF114" s="79"/>
      <c r="KG114" s="79"/>
      <c r="KH114" s="79"/>
      <c r="KI114" s="79"/>
      <c r="KJ114" s="79"/>
      <c r="KK114" s="79"/>
      <c r="KL114" s="79"/>
      <c r="KM114" s="79"/>
      <c r="KN114" s="79"/>
      <c r="KO114" s="79"/>
      <c r="KP114" s="79"/>
      <c r="KQ114" s="79"/>
      <c r="KR114" s="79"/>
      <c r="KS114" s="79"/>
      <c r="KT114" s="79"/>
      <c r="KU114" s="79"/>
      <c r="KV114" s="79"/>
      <c r="KW114" s="79"/>
      <c r="KX114" s="79"/>
      <c r="KY114" s="79"/>
      <c r="KZ114" s="79"/>
      <c r="LA114" s="79"/>
      <c r="LB114" s="79"/>
      <c r="LC114" s="79"/>
      <c r="LD114" s="79"/>
      <c r="LE114" s="79"/>
      <c r="LF114" s="79"/>
      <c r="LG114" s="79"/>
      <c r="LH114" s="79"/>
      <c r="LI114" s="79"/>
      <c r="LJ114" s="79"/>
      <c r="LK114" s="79"/>
      <c r="LL114" s="79"/>
      <c r="LM114" s="79"/>
      <c r="LN114" s="79"/>
      <c r="LO114" s="79"/>
      <c r="LP114" s="79"/>
      <c r="LQ114" s="79"/>
      <c r="LR114" s="79"/>
      <c r="LS114" s="79"/>
      <c r="LT114" s="79"/>
      <c r="LU114" s="79"/>
      <c r="LV114" s="79"/>
      <c r="LW114" s="79"/>
      <c r="LX114" s="79"/>
      <c r="LY114" s="79"/>
      <c r="LZ114" s="79"/>
      <c r="MA114" s="79"/>
      <c r="MB114" s="79"/>
      <c r="MC114" s="79"/>
      <c r="MD114" s="79"/>
      <c r="ME114" s="79"/>
      <c r="MF114" s="79"/>
      <c r="MG114" s="79"/>
      <c r="MH114" s="79"/>
      <c r="MI114" s="79"/>
      <c r="MJ114" s="79"/>
      <c r="MK114" s="79"/>
      <c r="ML114" s="79"/>
      <c r="MM114" s="79"/>
      <c r="MN114" s="79"/>
      <c r="MO114" s="79"/>
      <c r="MP114" s="79"/>
      <c r="MQ114" s="79"/>
      <c r="MR114" s="79"/>
      <c r="MS114" s="79"/>
      <c r="MT114" s="79"/>
      <c r="MU114" s="79"/>
      <c r="MV114" s="79"/>
      <c r="MW114" s="79"/>
      <c r="MX114" s="79"/>
      <c r="MY114" s="79"/>
      <c r="MZ114" s="79"/>
      <c r="NA114" s="79"/>
      <c r="NB114" s="79"/>
      <c r="NC114" s="79"/>
      <c r="ND114" s="79"/>
      <c r="NE114" s="79"/>
      <c r="NF114" s="79"/>
      <c r="NG114" s="79"/>
      <c r="NH114" s="79"/>
      <c r="NI114" s="79"/>
      <c r="NJ114" s="79"/>
      <c r="NK114" s="79"/>
      <c r="NL114" s="79"/>
      <c r="NM114" s="79"/>
      <c r="NN114" s="79"/>
      <c r="NO114" s="79"/>
      <c r="NP114" s="79"/>
      <c r="NQ114" s="79"/>
      <c r="NR114" s="79"/>
      <c r="NS114" s="79"/>
      <c r="NT114" s="79"/>
      <c r="NU114" s="79"/>
      <c r="NV114" s="79"/>
      <c r="NW114" s="79"/>
      <c r="NX114" s="79"/>
      <c r="NY114" s="79"/>
      <c r="NZ114" s="79"/>
      <c r="OA114" s="79"/>
      <c r="OB114" s="79"/>
      <c r="OC114" s="79"/>
      <c r="OD114" s="79"/>
      <c r="OE114" s="79"/>
      <c r="OF114" s="79"/>
      <c r="OG114" s="79"/>
      <c r="OH114" s="79"/>
      <c r="OI114" s="79"/>
      <c r="OJ114" s="79"/>
      <c r="OK114" s="79"/>
      <c r="OL114" s="79"/>
      <c r="OM114" s="79"/>
      <c r="ON114" s="79"/>
      <c r="OO114" s="79"/>
      <c r="OP114" s="79"/>
      <c r="OQ114" s="79"/>
      <c r="OR114" s="79"/>
      <c r="OS114" s="79"/>
      <c r="OT114" s="79"/>
      <c r="OU114" s="79"/>
      <c r="OV114" s="79"/>
      <c r="OW114" s="79"/>
      <c r="OX114" s="79"/>
      <c r="OY114" s="79"/>
      <c r="OZ114" s="79"/>
      <c r="PA114" s="79"/>
      <c r="PB114" s="79"/>
      <c r="PC114" s="79"/>
      <c r="PD114" s="79"/>
      <c r="PE114" s="79"/>
      <c r="PF114" s="79"/>
      <c r="PG114" s="79"/>
      <c r="PH114" s="79"/>
      <c r="PI114" s="79"/>
      <c r="PJ114" s="79"/>
      <c r="PK114" s="79"/>
      <c r="PL114" s="79"/>
      <c r="PM114" s="79"/>
      <c r="PN114" s="79"/>
      <c r="PO114" s="79"/>
      <c r="PP114" s="79"/>
      <c r="PQ114" s="79"/>
      <c r="PR114" s="79"/>
      <c r="PS114" s="79"/>
      <c r="PT114" s="79"/>
      <c r="PU114" s="79"/>
      <c r="PV114" s="79"/>
      <c r="PW114" s="79"/>
      <c r="PX114" s="79"/>
      <c r="PY114" s="79"/>
      <c r="PZ114" s="79"/>
      <c r="QA114" s="79"/>
      <c r="QB114" s="79"/>
      <c r="QC114" s="79"/>
      <c r="QD114" s="79"/>
      <c r="QE114" s="79"/>
      <c r="QF114" s="79"/>
      <c r="QG114" s="79"/>
      <c r="QH114" s="79"/>
      <c r="QI114" s="79"/>
      <c r="QJ114" s="79"/>
      <c r="QK114" s="79"/>
      <c r="QL114" s="79"/>
      <c r="QM114" s="79"/>
      <c r="QN114" s="79"/>
      <c r="QO114" s="79"/>
      <c r="QP114" s="79"/>
      <c r="QQ114" s="79"/>
      <c r="QR114" s="79"/>
      <c r="QS114" s="79"/>
      <c r="QT114" s="79"/>
      <c r="QU114" s="79"/>
      <c r="QV114" s="79"/>
      <c r="QW114" s="79"/>
      <c r="QX114" s="79"/>
      <c r="QY114" s="79"/>
      <c r="QZ114" s="79"/>
      <c r="RA114" s="79"/>
      <c r="RB114" s="79"/>
      <c r="RC114" s="79"/>
      <c r="RD114" s="79"/>
      <c r="RE114" s="79"/>
      <c r="RF114" s="79"/>
      <c r="RG114" s="79"/>
      <c r="RH114" s="79"/>
      <c r="RI114" s="79"/>
      <c r="RJ114" s="79"/>
      <c r="RK114" s="79"/>
      <c r="RL114" s="79"/>
      <c r="RM114" s="79"/>
      <c r="RN114" s="79"/>
      <c r="RO114" s="79"/>
      <c r="RP114" s="79"/>
      <c r="RQ114" s="79"/>
      <c r="RR114" s="79"/>
      <c r="RS114" s="79"/>
      <c r="RT114" s="79"/>
      <c r="RU114" s="79"/>
      <c r="RV114" s="79"/>
      <c r="RW114" s="79"/>
      <c r="RX114" s="79"/>
      <c r="RY114" s="79"/>
      <c r="RZ114" s="79"/>
      <c r="SA114" s="79"/>
      <c r="SB114" s="79"/>
      <c r="SC114" s="79"/>
      <c r="SD114" s="79"/>
      <c r="SE114" s="79"/>
      <c r="SF114" s="79"/>
      <c r="SG114" s="79"/>
      <c r="SH114" s="79"/>
      <c r="SI114" s="79"/>
      <c r="SJ114" s="79"/>
      <c r="SK114" s="79"/>
      <c r="SL114" s="79"/>
      <c r="SM114" s="79"/>
      <c r="SN114" s="79"/>
      <c r="SO114" s="79"/>
      <c r="SP114" s="79"/>
      <c r="SQ114" s="79"/>
      <c r="SR114" s="79"/>
      <c r="SS114" s="79"/>
      <c r="ST114" s="79"/>
      <c r="SU114" s="79"/>
      <c r="SV114" s="79"/>
      <c r="SW114" s="79"/>
      <c r="SX114" s="79"/>
      <c r="SY114" s="79"/>
      <c r="SZ114" s="79"/>
      <c r="TA114" s="79"/>
      <c r="TB114" s="79"/>
      <c r="TC114" s="79"/>
      <c r="TD114" s="79"/>
      <c r="TE114" s="79"/>
      <c r="TF114" s="79"/>
      <c r="TG114" s="79"/>
      <c r="TH114" s="79"/>
      <c r="TI114" s="79"/>
      <c r="TJ114" s="79"/>
      <c r="TK114" s="79"/>
      <c r="TL114" s="79"/>
      <c r="TM114" s="79"/>
      <c r="TN114" s="79"/>
      <c r="TO114" s="79"/>
      <c r="TP114" s="79"/>
      <c r="TQ114" s="79"/>
      <c r="TR114" s="79"/>
      <c r="TS114" s="79"/>
      <c r="TT114" s="79"/>
      <c r="TU114" s="79"/>
      <c r="TV114" s="79"/>
      <c r="TW114" s="79"/>
      <c r="TX114" s="79"/>
      <c r="TY114" s="79"/>
      <c r="TZ114" s="79"/>
      <c r="UA114" s="79"/>
      <c r="UB114" s="79"/>
      <c r="UC114" s="79"/>
      <c r="UD114" s="79"/>
      <c r="UE114" s="79"/>
      <c r="UF114" s="79"/>
      <c r="UG114" s="79"/>
      <c r="UH114" s="79"/>
      <c r="UI114" s="79"/>
      <c r="UJ114" s="79"/>
      <c r="UK114" s="79"/>
      <c r="UL114" s="79"/>
      <c r="UM114" s="79"/>
      <c r="UN114" s="79"/>
      <c r="UO114" s="79"/>
      <c r="UP114" s="79"/>
      <c r="UQ114" s="79"/>
      <c r="UR114" s="79"/>
      <c r="US114" s="79"/>
      <c r="UT114" s="79"/>
      <c r="UU114" s="79"/>
      <c r="UV114" s="79"/>
      <c r="UW114" s="79"/>
      <c r="UX114" s="79"/>
      <c r="UY114" s="79"/>
      <c r="UZ114" s="79"/>
      <c r="VA114" s="79"/>
      <c r="VB114" s="79"/>
      <c r="VC114" s="79"/>
      <c r="VD114" s="79"/>
      <c r="VE114" s="79"/>
      <c r="VF114" s="79"/>
      <c r="VG114" s="79"/>
      <c r="VH114" s="79"/>
      <c r="VI114" s="79"/>
      <c r="VJ114" s="79"/>
      <c r="VK114" s="79"/>
      <c r="VL114" s="79"/>
      <c r="VM114" s="79"/>
      <c r="VN114" s="79"/>
      <c r="VO114" s="79"/>
      <c r="VP114" s="79"/>
      <c r="VQ114" s="79"/>
      <c r="VR114" s="79"/>
      <c r="VS114" s="79"/>
      <c r="VT114" s="79"/>
      <c r="VU114" s="79"/>
      <c r="VV114" s="79"/>
      <c r="VW114" s="79"/>
      <c r="VX114" s="79"/>
      <c r="VY114" s="79"/>
      <c r="VZ114" s="79"/>
      <c r="WA114" s="79"/>
      <c r="WB114" s="79"/>
      <c r="WC114" s="79"/>
      <c r="WD114" s="79"/>
      <c r="WE114" s="79"/>
      <c r="WF114" s="79"/>
      <c r="WG114" s="79"/>
      <c r="WH114" s="79"/>
      <c r="WI114" s="79"/>
      <c r="WJ114" s="79"/>
      <c r="WK114" s="79"/>
      <c r="WL114" s="79"/>
      <c r="WM114" s="79"/>
      <c r="WN114" s="79"/>
      <c r="WO114" s="79"/>
      <c r="WP114" s="79"/>
      <c r="WQ114" s="79"/>
      <c r="WR114" s="79"/>
      <c r="WS114" s="79"/>
      <c r="WT114" s="79"/>
      <c r="WU114" s="79"/>
      <c r="WV114" s="79"/>
      <c r="WW114" s="79"/>
      <c r="WX114" s="79"/>
      <c r="WY114" s="79"/>
      <c r="WZ114" s="79"/>
      <c r="XA114" s="79"/>
      <c r="XB114" s="79"/>
      <c r="XC114" s="79"/>
      <c r="XD114" s="79"/>
      <c r="XE114" s="79"/>
      <c r="XF114" s="79"/>
      <c r="XG114" s="79"/>
      <c r="XH114" s="79"/>
      <c r="XI114" s="79"/>
      <c r="XJ114" s="79"/>
      <c r="XK114" s="79"/>
      <c r="XL114" s="79"/>
      <c r="XM114" s="79"/>
      <c r="XN114" s="79"/>
      <c r="XO114" s="79"/>
      <c r="XP114" s="79"/>
      <c r="XQ114" s="79"/>
      <c r="XR114" s="79"/>
      <c r="XS114" s="79"/>
      <c r="XT114" s="79"/>
      <c r="XU114" s="79"/>
      <c r="XV114" s="79"/>
      <c r="XW114" s="79"/>
      <c r="XX114" s="79"/>
      <c r="XY114" s="79"/>
      <c r="XZ114" s="79"/>
      <c r="YA114" s="79"/>
      <c r="YB114" s="79"/>
      <c r="YC114" s="79"/>
    </row>
    <row r="115" spans="1:653" s="80" customFormat="1" ht="86.25" customHeight="1" x14ac:dyDescent="0.25">
      <c r="A115" s="78" t="s">
        <v>285</v>
      </c>
      <c r="B115" s="71" t="s">
        <v>286</v>
      </c>
      <c r="C115" s="71" t="s">
        <v>287</v>
      </c>
      <c r="D115" s="73" t="s">
        <v>386</v>
      </c>
      <c r="E115" s="73" t="s">
        <v>387</v>
      </c>
      <c r="F115" s="72"/>
      <c r="G115" s="72"/>
      <c r="H115" s="73" t="s">
        <v>128</v>
      </c>
      <c r="I115" s="73" t="s">
        <v>290</v>
      </c>
      <c r="J115" s="73" t="s">
        <v>291</v>
      </c>
      <c r="K115" s="73" t="s">
        <v>194</v>
      </c>
      <c r="L115" s="73" t="s">
        <v>292</v>
      </c>
      <c r="M115" s="74" t="s">
        <v>49</v>
      </c>
      <c r="N115" s="101">
        <v>0</v>
      </c>
      <c r="O115" s="75">
        <v>6.2</v>
      </c>
      <c r="P115" s="63">
        <v>0</v>
      </c>
      <c r="Q115" s="63">
        <v>0</v>
      </c>
      <c r="R115" s="64">
        <v>0</v>
      </c>
      <c r="S115" s="63">
        <v>0.74</v>
      </c>
      <c r="T115" s="65">
        <v>0</v>
      </c>
      <c r="U115" s="79"/>
      <c r="V115" s="79"/>
      <c r="W115" s="79"/>
      <c r="X115" s="79"/>
      <c r="Y115" s="79"/>
      <c r="Z115" s="79"/>
      <c r="AA115" s="79"/>
      <c r="AB115" s="79"/>
      <c r="AC115" s="79"/>
      <c r="AD115" s="79"/>
      <c r="AE115" s="79"/>
      <c r="AF115" s="79"/>
      <c r="AG115" s="79"/>
      <c r="AH115" s="79"/>
      <c r="AI115" s="79"/>
      <c r="AJ115" s="79"/>
      <c r="AK115" s="79"/>
      <c r="AL115" s="79"/>
      <c r="AM115" s="79"/>
      <c r="AN115" s="79"/>
      <c r="AO115" s="79"/>
      <c r="AP115" s="79"/>
      <c r="AQ115" s="79"/>
      <c r="AR115" s="79"/>
      <c r="AS115" s="79"/>
      <c r="AT115" s="79"/>
      <c r="AU115" s="79"/>
      <c r="AV115" s="79"/>
      <c r="AW115" s="79"/>
      <c r="AX115" s="79"/>
      <c r="AY115" s="79"/>
      <c r="AZ115" s="79"/>
      <c r="BA115" s="79"/>
      <c r="BB115" s="79"/>
      <c r="BC115" s="79"/>
      <c r="BD115" s="79"/>
      <c r="BE115" s="79"/>
      <c r="BF115" s="79"/>
      <c r="BG115" s="79"/>
      <c r="BH115" s="79"/>
      <c r="BI115" s="79"/>
      <c r="BJ115" s="79"/>
      <c r="BK115" s="79"/>
      <c r="BL115" s="79"/>
      <c r="BM115" s="79"/>
      <c r="BN115" s="79"/>
      <c r="BO115" s="79"/>
      <c r="BP115" s="79"/>
      <c r="BQ115" s="79"/>
      <c r="BR115" s="79"/>
      <c r="BS115" s="79"/>
      <c r="BT115" s="79"/>
      <c r="BU115" s="79"/>
      <c r="BV115" s="79"/>
      <c r="BW115" s="79"/>
      <c r="BX115" s="79"/>
      <c r="BY115" s="79"/>
      <c r="BZ115" s="79"/>
      <c r="CA115" s="79"/>
      <c r="CB115" s="79"/>
      <c r="CC115" s="79"/>
      <c r="CD115" s="79"/>
      <c r="CE115" s="79"/>
      <c r="CF115" s="79"/>
      <c r="CG115" s="79"/>
      <c r="CH115" s="79"/>
      <c r="CI115" s="79"/>
      <c r="CJ115" s="79"/>
      <c r="CK115" s="79"/>
      <c r="CL115" s="79"/>
      <c r="CM115" s="79"/>
      <c r="CN115" s="79"/>
      <c r="CO115" s="79"/>
      <c r="CP115" s="79"/>
      <c r="CQ115" s="79"/>
      <c r="CR115" s="79"/>
      <c r="CS115" s="79"/>
      <c r="CT115" s="79"/>
      <c r="CU115" s="79"/>
      <c r="CV115" s="79"/>
      <c r="CW115" s="79"/>
      <c r="CX115" s="79"/>
      <c r="CY115" s="79"/>
      <c r="CZ115" s="79"/>
      <c r="DA115" s="79"/>
      <c r="DB115" s="79"/>
      <c r="DC115" s="79"/>
      <c r="DD115" s="79"/>
      <c r="DE115" s="79"/>
      <c r="DF115" s="79"/>
      <c r="DG115" s="79"/>
      <c r="DH115" s="79"/>
      <c r="DI115" s="79"/>
      <c r="DJ115" s="79"/>
      <c r="DK115" s="79"/>
      <c r="DL115" s="79"/>
      <c r="DM115" s="79"/>
      <c r="DN115" s="79"/>
      <c r="DO115" s="79"/>
      <c r="DP115" s="79"/>
      <c r="DQ115" s="79"/>
      <c r="DR115" s="79"/>
      <c r="DS115" s="79"/>
      <c r="DT115" s="79"/>
      <c r="DU115" s="79"/>
      <c r="DV115" s="79"/>
      <c r="DW115" s="79"/>
      <c r="DX115" s="79"/>
      <c r="DY115" s="79"/>
      <c r="DZ115" s="79"/>
      <c r="EA115" s="79"/>
      <c r="EB115" s="79"/>
      <c r="EC115" s="79"/>
      <c r="ED115" s="79"/>
      <c r="EE115" s="79"/>
      <c r="EF115" s="79"/>
      <c r="EG115" s="79"/>
      <c r="EH115" s="79"/>
      <c r="EI115" s="79"/>
      <c r="EJ115" s="79"/>
      <c r="EK115" s="79"/>
      <c r="EL115" s="79"/>
      <c r="EM115" s="79"/>
      <c r="EN115" s="79"/>
      <c r="EO115" s="79"/>
      <c r="EP115" s="79"/>
      <c r="EQ115" s="79"/>
      <c r="ER115" s="79"/>
      <c r="ES115" s="79"/>
      <c r="ET115" s="79"/>
      <c r="EU115" s="79"/>
      <c r="EV115" s="79"/>
      <c r="EW115" s="79"/>
      <c r="EX115" s="79"/>
      <c r="EY115" s="79"/>
      <c r="EZ115" s="79"/>
      <c r="FA115" s="79"/>
      <c r="FB115" s="79"/>
      <c r="FC115" s="79"/>
      <c r="FD115" s="79"/>
      <c r="FE115" s="79"/>
      <c r="FF115" s="79"/>
      <c r="FG115" s="79"/>
      <c r="FH115" s="79"/>
      <c r="FI115" s="79"/>
      <c r="FJ115" s="79"/>
      <c r="FK115" s="79"/>
      <c r="FL115" s="79"/>
      <c r="FM115" s="79"/>
      <c r="FN115" s="79"/>
      <c r="FO115" s="79"/>
      <c r="FP115" s="79"/>
      <c r="FQ115" s="79"/>
      <c r="FR115" s="79"/>
      <c r="FS115" s="79"/>
      <c r="FT115" s="79"/>
      <c r="FU115" s="79"/>
      <c r="FV115" s="79"/>
      <c r="FW115" s="79"/>
      <c r="FX115" s="79"/>
      <c r="FY115" s="79"/>
      <c r="FZ115" s="79"/>
      <c r="GA115" s="79"/>
      <c r="GB115" s="79"/>
      <c r="GC115" s="79"/>
      <c r="GD115" s="79"/>
      <c r="GE115" s="79"/>
      <c r="GF115" s="79"/>
      <c r="GG115" s="79"/>
      <c r="GH115" s="79"/>
      <c r="GI115" s="79"/>
      <c r="GJ115" s="79"/>
      <c r="GK115" s="79"/>
      <c r="GL115" s="79"/>
      <c r="GM115" s="79"/>
      <c r="GN115" s="79"/>
      <c r="GO115" s="79"/>
      <c r="GP115" s="79"/>
      <c r="GQ115" s="79"/>
      <c r="GR115" s="79"/>
      <c r="GS115" s="79"/>
      <c r="GT115" s="79"/>
      <c r="GU115" s="79"/>
      <c r="GV115" s="79"/>
      <c r="GW115" s="79"/>
      <c r="GX115" s="79"/>
      <c r="GY115" s="79"/>
      <c r="GZ115" s="79"/>
      <c r="HA115" s="79"/>
      <c r="HB115" s="79"/>
      <c r="HC115" s="79"/>
      <c r="HD115" s="79"/>
      <c r="HE115" s="79"/>
      <c r="HF115" s="79"/>
      <c r="HG115" s="79"/>
      <c r="HH115" s="79"/>
      <c r="HI115" s="79"/>
      <c r="HJ115" s="79"/>
      <c r="HK115" s="79"/>
      <c r="HL115" s="79"/>
      <c r="HM115" s="79"/>
      <c r="HN115" s="79"/>
      <c r="HO115" s="79"/>
      <c r="HP115" s="79"/>
      <c r="HQ115" s="79"/>
      <c r="HR115" s="79"/>
      <c r="HS115" s="79"/>
      <c r="HT115" s="79"/>
      <c r="HU115" s="79"/>
      <c r="HV115" s="79"/>
      <c r="HW115" s="79"/>
      <c r="HX115" s="79"/>
      <c r="HY115" s="79"/>
      <c r="HZ115" s="79"/>
      <c r="IA115" s="79"/>
      <c r="IB115" s="79"/>
      <c r="IC115" s="79"/>
      <c r="ID115" s="79"/>
      <c r="IE115" s="79"/>
      <c r="IF115" s="79"/>
      <c r="IG115" s="79"/>
      <c r="IH115" s="79"/>
      <c r="II115" s="79"/>
      <c r="IJ115" s="79"/>
      <c r="IK115" s="79"/>
      <c r="IL115" s="79"/>
      <c r="IM115" s="79"/>
      <c r="IN115" s="79"/>
      <c r="IO115" s="79"/>
      <c r="IP115" s="79"/>
      <c r="IQ115" s="79"/>
      <c r="IR115" s="79"/>
      <c r="IS115" s="79"/>
      <c r="IT115" s="79"/>
      <c r="IU115" s="79"/>
      <c r="IV115" s="79"/>
      <c r="IW115" s="79"/>
      <c r="IX115" s="79"/>
      <c r="IY115" s="79"/>
      <c r="IZ115" s="79"/>
      <c r="JA115" s="79"/>
      <c r="JB115" s="79"/>
      <c r="JC115" s="79"/>
      <c r="JD115" s="79"/>
      <c r="JE115" s="79"/>
      <c r="JF115" s="79"/>
      <c r="JG115" s="79"/>
      <c r="JH115" s="79"/>
      <c r="JI115" s="79"/>
      <c r="JJ115" s="79"/>
      <c r="JK115" s="79"/>
      <c r="JL115" s="79"/>
      <c r="JM115" s="79"/>
      <c r="JN115" s="79"/>
      <c r="JO115" s="79"/>
      <c r="JP115" s="79"/>
      <c r="JQ115" s="79"/>
      <c r="JR115" s="79"/>
      <c r="JS115" s="79"/>
      <c r="JT115" s="79"/>
      <c r="JU115" s="79"/>
      <c r="JV115" s="79"/>
      <c r="JW115" s="79"/>
      <c r="JX115" s="79"/>
      <c r="JY115" s="79"/>
      <c r="JZ115" s="79"/>
      <c r="KA115" s="79"/>
      <c r="KB115" s="79"/>
      <c r="KC115" s="79"/>
      <c r="KD115" s="79"/>
      <c r="KE115" s="79"/>
      <c r="KF115" s="79"/>
      <c r="KG115" s="79"/>
      <c r="KH115" s="79"/>
      <c r="KI115" s="79"/>
      <c r="KJ115" s="79"/>
      <c r="KK115" s="79"/>
      <c r="KL115" s="79"/>
      <c r="KM115" s="79"/>
      <c r="KN115" s="79"/>
      <c r="KO115" s="79"/>
      <c r="KP115" s="79"/>
      <c r="KQ115" s="79"/>
      <c r="KR115" s="79"/>
      <c r="KS115" s="79"/>
      <c r="KT115" s="79"/>
      <c r="KU115" s="79"/>
      <c r="KV115" s="79"/>
      <c r="KW115" s="79"/>
      <c r="KX115" s="79"/>
      <c r="KY115" s="79"/>
      <c r="KZ115" s="79"/>
      <c r="LA115" s="79"/>
      <c r="LB115" s="79"/>
      <c r="LC115" s="79"/>
      <c r="LD115" s="79"/>
      <c r="LE115" s="79"/>
      <c r="LF115" s="79"/>
      <c r="LG115" s="79"/>
      <c r="LH115" s="79"/>
      <c r="LI115" s="79"/>
      <c r="LJ115" s="79"/>
      <c r="LK115" s="79"/>
      <c r="LL115" s="79"/>
      <c r="LM115" s="79"/>
      <c r="LN115" s="79"/>
      <c r="LO115" s="79"/>
      <c r="LP115" s="79"/>
      <c r="LQ115" s="79"/>
      <c r="LR115" s="79"/>
      <c r="LS115" s="79"/>
      <c r="LT115" s="79"/>
      <c r="LU115" s="79"/>
      <c r="LV115" s="79"/>
      <c r="LW115" s="79"/>
      <c r="LX115" s="79"/>
      <c r="LY115" s="79"/>
      <c r="LZ115" s="79"/>
      <c r="MA115" s="79"/>
      <c r="MB115" s="79"/>
      <c r="MC115" s="79"/>
      <c r="MD115" s="79"/>
      <c r="ME115" s="79"/>
      <c r="MF115" s="79"/>
      <c r="MG115" s="79"/>
      <c r="MH115" s="79"/>
      <c r="MI115" s="79"/>
      <c r="MJ115" s="79"/>
      <c r="MK115" s="79"/>
      <c r="ML115" s="79"/>
      <c r="MM115" s="79"/>
      <c r="MN115" s="79"/>
      <c r="MO115" s="79"/>
      <c r="MP115" s="79"/>
      <c r="MQ115" s="79"/>
      <c r="MR115" s="79"/>
      <c r="MS115" s="79"/>
      <c r="MT115" s="79"/>
      <c r="MU115" s="79"/>
      <c r="MV115" s="79"/>
      <c r="MW115" s="79"/>
      <c r="MX115" s="79"/>
      <c r="MY115" s="79"/>
      <c r="MZ115" s="79"/>
      <c r="NA115" s="79"/>
      <c r="NB115" s="79"/>
      <c r="NC115" s="79"/>
      <c r="ND115" s="79"/>
      <c r="NE115" s="79"/>
      <c r="NF115" s="79"/>
      <c r="NG115" s="79"/>
      <c r="NH115" s="79"/>
      <c r="NI115" s="79"/>
      <c r="NJ115" s="79"/>
      <c r="NK115" s="79"/>
      <c r="NL115" s="79"/>
      <c r="NM115" s="79"/>
      <c r="NN115" s="79"/>
      <c r="NO115" s="79"/>
      <c r="NP115" s="79"/>
      <c r="NQ115" s="79"/>
      <c r="NR115" s="79"/>
      <c r="NS115" s="79"/>
      <c r="NT115" s="79"/>
      <c r="NU115" s="79"/>
      <c r="NV115" s="79"/>
      <c r="NW115" s="79"/>
      <c r="NX115" s="79"/>
      <c r="NY115" s="79"/>
      <c r="NZ115" s="79"/>
      <c r="OA115" s="79"/>
      <c r="OB115" s="79"/>
      <c r="OC115" s="79"/>
      <c r="OD115" s="79"/>
      <c r="OE115" s="79"/>
      <c r="OF115" s="79"/>
      <c r="OG115" s="79"/>
      <c r="OH115" s="79"/>
      <c r="OI115" s="79"/>
      <c r="OJ115" s="79"/>
      <c r="OK115" s="79"/>
      <c r="OL115" s="79"/>
      <c r="OM115" s="79"/>
      <c r="ON115" s="79"/>
      <c r="OO115" s="79"/>
      <c r="OP115" s="79"/>
      <c r="OQ115" s="79"/>
      <c r="OR115" s="79"/>
      <c r="OS115" s="79"/>
      <c r="OT115" s="79"/>
      <c r="OU115" s="79"/>
      <c r="OV115" s="79"/>
      <c r="OW115" s="79"/>
      <c r="OX115" s="79"/>
      <c r="OY115" s="79"/>
      <c r="OZ115" s="79"/>
      <c r="PA115" s="79"/>
      <c r="PB115" s="79"/>
      <c r="PC115" s="79"/>
      <c r="PD115" s="79"/>
      <c r="PE115" s="79"/>
      <c r="PF115" s="79"/>
      <c r="PG115" s="79"/>
      <c r="PH115" s="79"/>
      <c r="PI115" s="79"/>
      <c r="PJ115" s="79"/>
      <c r="PK115" s="79"/>
      <c r="PL115" s="79"/>
      <c r="PM115" s="79"/>
      <c r="PN115" s="79"/>
      <c r="PO115" s="79"/>
      <c r="PP115" s="79"/>
      <c r="PQ115" s="79"/>
      <c r="PR115" s="79"/>
      <c r="PS115" s="79"/>
      <c r="PT115" s="79"/>
      <c r="PU115" s="79"/>
      <c r="PV115" s="79"/>
      <c r="PW115" s="79"/>
      <c r="PX115" s="79"/>
      <c r="PY115" s="79"/>
      <c r="PZ115" s="79"/>
      <c r="QA115" s="79"/>
      <c r="QB115" s="79"/>
      <c r="QC115" s="79"/>
      <c r="QD115" s="79"/>
      <c r="QE115" s="79"/>
      <c r="QF115" s="79"/>
      <c r="QG115" s="79"/>
      <c r="QH115" s="79"/>
      <c r="QI115" s="79"/>
      <c r="QJ115" s="79"/>
      <c r="QK115" s="79"/>
      <c r="QL115" s="79"/>
      <c r="QM115" s="79"/>
      <c r="QN115" s="79"/>
      <c r="QO115" s="79"/>
      <c r="QP115" s="79"/>
      <c r="QQ115" s="79"/>
      <c r="QR115" s="79"/>
      <c r="QS115" s="79"/>
      <c r="QT115" s="79"/>
      <c r="QU115" s="79"/>
      <c r="QV115" s="79"/>
      <c r="QW115" s="79"/>
      <c r="QX115" s="79"/>
      <c r="QY115" s="79"/>
      <c r="QZ115" s="79"/>
      <c r="RA115" s="79"/>
      <c r="RB115" s="79"/>
      <c r="RC115" s="79"/>
      <c r="RD115" s="79"/>
      <c r="RE115" s="79"/>
      <c r="RF115" s="79"/>
      <c r="RG115" s="79"/>
      <c r="RH115" s="79"/>
      <c r="RI115" s="79"/>
      <c r="RJ115" s="79"/>
      <c r="RK115" s="79"/>
      <c r="RL115" s="79"/>
      <c r="RM115" s="79"/>
      <c r="RN115" s="79"/>
      <c r="RO115" s="79"/>
      <c r="RP115" s="79"/>
      <c r="RQ115" s="79"/>
      <c r="RR115" s="79"/>
      <c r="RS115" s="79"/>
      <c r="RT115" s="79"/>
      <c r="RU115" s="79"/>
      <c r="RV115" s="79"/>
      <c r="RW115" s="79"/>
      <c r="RX115" s="79"/>
      <c r="RY115" s="79"/>
      <c r="RZ115" s="79"/>
      <c r="SA115" s="79"/>
      <c r="SB115" s="79"/>
      <c r="SC115" s="79"/>
      <c r="SD115" s="79"/>
      <c r="SE115" s="79"/>
      <c r="SF115" s="79"/>
      <c r="SG115" s="79"/>
      <c r="SH115" s="79"/>
      <c r="SI115" s="79"/>
      <c r="SJ115" s="79"/>
      <c r="SK115" s="79"/>
      <c r="SL115" s="79"/>
      <c r="SM115" s="79"/>
      <c r="SN115" s="79"/>
      <c r="SO115" s="79"/>
      <c r="SP115" s="79"/>
      <c r="SQ115" s="79"/>
      <c r="SR115" s="79"/>
      <c r="SS115" s="79"/>
      <c r="ST115" s="79"/>
      <c r="SU115" s="79"/>
      <c r="SV115" s="79"/>
      <c r="SW115" s="79"/>
      <c r="SX115" s="79"/>
      <c r="SY115" s="79"/>
      <c r="SZ115" s="79"/>
      <c r="TA115" s="79"/>
      <c r="TB115" s="79"/>
      <c r="TC115" s="79"/>
      <c r="TD115" s="79"/>
      <c r="TE115" s="79"/>
      <c r="TF115" s="79"/>
      <c r="TG115" s="79"/>
      <c r="TH115" s="79"/>
      <c r="TI115" s="79"/>
      <c r="TJ115" s="79"/>
      <c r="TK115" s="79"/>
      <c r="TL115" s="79"/>
      <c r="TM115" s="79"/>
      <c r="TN115" s="79"/>
      <c r="TO115" s="79"/>
      <c r="TP115" s="79"/>
      <c r="TQ115" s="79"/>
      <c r="TR115" s="79"/>
      <c r="TS115" s="79"/>
      <c r="TT115" s="79"/>
      <c r="TU115" s="79"/>
      <c r="TV115" s="79"/>
      <c r="TW115" s="79"/>
      <c r="TX115" s="79"/>
      <c r="TY115" s="79"/>
      <c r="TZ115" s="79"/>
      <c r="UA115" s="79"/>
      <c r="UB115" s="79"/>
      <c r="UC115" s="79"/>
      <c r="UD115" s="79"/>
      <c r="UE115" s="79"/>
      <c r="UF115" s="79"/>
      <c r="UG115" s="79"/>
      <c r="UH115" s="79"/>
      <c r="UI115" s="79"/>
      <c r="UJ115" s="79"/>
      <c r="UK115" s="79"/>
      <c r="UL115" s="79"/>
      <c r="UM115" s="79"/>
      <c r="UN115" s="79"/>
      <c r="UO115" s="79"/>
      <c r="UP115" s="79"/>
      <c r="UQ115" s="79"/>
      <c r="UR115" s="79"/>
      <c r="US115" s="79"/>
      <c r="UT115" s="79"/>
      <c r="UU115" s="79"/>
      <c r="UV115" s="79"/>
      <c r="UW115" s="79"/>
      <c r="UX115" s="79"/>
      <c r="UY115" s="79"/>
      <c r="UZ115" s="79"/>
      <c r="VA115" s="79"/>
      <c r="VB115" s="79"/>
      <c r="VC115" s="79"/>
      <c r="VD115" s="79"/>
      <c r="VE115" s="79"/>
      <c r="VF115" s="79"/>
      <c r="VG115" s="79"/>
      <c r="VH115" s="79"/>
      <c r="VI115" s="79"/>
      <c r="VJ115" s="79"/>
      <c r="VK115" s="79"/>
      <c r="VL115" s="79"/>
      <c r="VM115" s="79"/>
      <c r="VN115" s="79"/>
      <c r="VO115" s="79"/>
      <c r="VP115" s="79"/>
      <c r="VQ115" s="79"/>
      <c r="VR115" s="79"/>
      <c r="VS115" s="79"/>
      <c r="VT115" s="79"/>
      <c r="VU115" s="79"/>
      <c r="VV115" s="79"/>
      <c r="VW115" s="79"/>
      <c r="VX115" s="79"/>
      <c r="VY115" s="79"/>
      <c r="VZ115" s="79"/>
      <c r="WA115" s="79"/>
      <c r="WB115" s="79"/>
      <c r="WC115" s="79"/>
      <c r="WD115" s="79"/>
      <c r="WE115" s="79"/>
      <c r="WF115" s="79"/>
      <c r="WG115" s="79"/>
      <c r="WH115" s="79"/>
      <c r="WI115" s="79"/>
      <c r="WJ115" s="79"/>
      <c r="WK115" s="79"/>
      <c r="WL115" s="79"/>
      <c r="WM115" s="79"/>
      <c r="WN115" s="79"/>
      <c r="WO115" s="79"/>
      <c r="WP115" s="79"/>
      <c r="WQ115" s="79"/>
      <c r="WR115" s="79"/>
      <c r="WS115" s="79"/>
      <c r="WT115" s="79"/>
      <c r="WU115" s="79"/>
      <c r="WV115" s="79"/>
      <c r="WW115" s="79"/>
      <c r="WX115" s="79"/>
      <c r="WY115" s="79"/>
      <c r="WZ115" s="79"/>
      <c r="XA115" s="79"/>
      <c r="XB115" s="79"/>
      <c r="XC115" s="79"/>
      <c r="XD115" s="79"/>
      <c r="XE115" s="79"/>
      <c r="XF115" s="79"/>
      <c r="XG115" s="79"/>
      <c r="XH115" s="79"/>
      <c r="XI115" s="79"/>
      <c r="XJ115" s="79"/>
      <c r="XK115" s="79"/>
      <c r="XL115" s="79"/>
      <c r="XM115" s="79"/>
      <c r="XN115" s="79"/>
      <c r="XO115" s="79"/>
      <c r="XP115" s="79"/>
      <c r="XQ115" s="79"/>
      <c r="XR115" s="79"/>
      <c r="XS115" s="79"/>
      <c r="XT115" s="79"/>
      <c r="XU115" s="79"/>
      <c r="XV115" s="79"/>
      <c r="XW115" s="79"/>
      <c r="XX115" s="79"/>
      <c r="XY115" s="79"/>
      <c r="XZ115" s="79"/>
      <c r="YA115" s="79"/>
      <c r="YB115" s="79"/>
      <c r="YC115" s="79"/>
    </row>
    <row r="116" spans="1:653" s="80" customFormat="1" ht="86.25" customHeight="1" x14ac:dyDescent="0.25">
      <c r="A116" s="78" t="s">
        <v>285</v>
      </c>
      <c r="B116" s="71" t="s">
        <v>286</v>
      </c>
      <c r="C116" s="71" t="s">
        <v>287</v>
      </c>
      <c r="D116" s="73" t="s">
        <v>388</v>
      </c>
      <c r="E116" s="73" t="s">
        <v>389</v>
      </c>
      <c r="F116" s="72"/>
      <c r="G116" s="72"/>
      <c r="H116" s="73" t="s">
        <v>128</v>
      </c>
      <c r="I116" s="73" t="s">
        <v>290</v>
      </c>
      <c r="J116" s="73" t="s">
        <v>291</v>
      </c>
      <c r="K116" s="73" t="s">
        <v>194</v>
      </c>
      <c r="L116" s="73" t="s">
        <v>292</v>
      </c>
      <c r="M116" s="74" t="s">
        <v>49</v>
      </c>
      <c r="N116" s="101">
        <v>0</v>
      </c>
      <c r="O116" s="75">
        <v>31.12</v>
      </c>
      <c r="P116" s="63">
        <v>0</v>
      </c>
      <c r="Q116" s="63">
        <v>0</v>
      </c>
      <c r="R116" s="64">
        <v>0</v>
      </c>
      <c r="S116" s="63">
        <v>3.73</v>
      </c>
      <c r="T116" s="65">
        <v>0</v>
      </c>
      <c r="U116" s="79"/>
      <c r="V116" s="79"/>
      <c r="W116" s="79"/>
      <c r="X116" s="79"/>
      <c r="Y116" s="79"/>
      <c r="Z116" s="79"/>
      <c r="AA116" s="79"/>
      <c r="AB116" s="79"/>
      <c r="AC116" s="79"/>
      <c r="AD116" s="79"/>
      <c r="AE116" s="79"/>
      <c r="AF116" s="79"/>
      <c r="AG116" s="79"/>
      <c r="AH116" s="79"/>
      <c r="AI116" s="79"/>
      <c r="AJ116" s="79"/>
      <c r="AK116" s="79"/>
      <c r="AL116" s="79"/>
      <c r="AM116" s="79"/>
      <c r="AN116" s="79"/>
      <c r="AO116" s="79"/>
      <c r="AP116" s="79"/>
      <c r="AQ116" s="79"/>
      <c r="AR116" s="79"/>
      <c r="AS116" s="79"/>
      <c r="AT116" s="79"/>
      <c r="AU116" s="79"/>
      <c r="AV116" s="79"/>
      <c r="AW116" s="79"/>
      <c r="AX116" s="79"/>
      <c r="AY116" s="79"/>
      <c r="AZ116" s="79"/>
      <c r="BA116" s="79"/>
      <c r="BB116" s="79"/>
      <c r="BC116" s="79"/>
      <c r="BD116" s="79"/>
      <c r="BE116" s="79"/>
      <c r="BF116" s="79"/>
      <c r="BG116" s="79"/>
      <c r="BH116" s="79"/>
      <c r="BI116" s="79"/>
      <c r="BJ116" s="79"/>
      <c r="BK116" s="79"/>
      <c r="BL116" s="79"/>
      <c r="BM116" s="79"/>
      <c r="BN116" s="79"/>
      <c r="BO116" s="79"/>
      <c r="BP116" s="79"/>
      <c r="BQ116" s="79"/>
      <c r="BR116" s="79"/>
      <c r="BS116" s="79"/>
      <c r="BT116" s="79"/>
      <c r="BU116" s="79"/>
      <c r="BV116" s="79"/>
      <c r="BW116" s="79"/>
      <c r="BX116" s="79"/>
      <c r="BY116" s="79"/>
      <c r="BZ116" s="79"/>
      <c r="CA116" s="79"/>
      <c r="CB116" s="79"/>
      <c r="CC116" s="79"/>
      <c r="CD116" s="79"/>
      <c r="CE116" s="79"/>
      <c r="CF116" s="79"/>
      <c r="CG116" s="79"/>
      <c r="CH116" s="79"/>
      <c r="CI116" s="79"/>
      <c r="CJ116" s="79"/>
      <c r="CK116" s="79"/>
      <c r="CL116" s="79"/>
      <c r="CM116" s="79"/>
      <c r="CN116" s="79"/>
      <c r="CO116" s="79"/>
      <c r="CP116" s="79"/>
      <c r="CQ116" s="79"/>
      <c r="CR116" s="79"/>
      <c r="CS116" s="79"/>
      <c r="CT116" s="79"/>
      <c r="CU116" s="79"/>
      <c r="CV116" s="79"/>
      <c r="CW116" s="79"/>
      <c r="CX116" s="79"/>
      <c r="CY116" s="79"/>
      <c r="CZ116" s="79"/>
      <c r="DA116" s="79"/>
      <c r="DB116" s="79"/>
      <c r="DC116" s="79"/>
      <c r="DD116" s="79"/>
      <c r="DE116" s="79"/>
      <c r="DF116" s="79"/>
      <c r="DG116" s="79"/>
      <c r="DH116" s="79"/>
      <c r="DI116" s="79"/>
      <c r="DJ116" s="79"/>
      <c r="DK116" s="79"/>
      <c r="DL116" s="79"/>
      <c r="DM116" s="79"/>
      <c r="DN116" s="79"/>
      <c r="DO116" s="79"/>
      <c r="DP116" s="79"/>
      <c r="DQ116" s="79"/>
      <c r="DR116" s="79"/>
      <c r="DS116" s="79"/>
      <c r="DT116" s="79"/>
      <c r="DU116" s="79"/>
      <c r="DV116" s="79"/>
      <c r="DW116" s="79"/>
      <c r="DX116" s="79"/>
      <c r="DY116" s="79"/>
      <c r="DZ116" s="79"/>
      <c r="EA116" s="79"/>
      <c r="EB116" s="79"/>
      <c r="EC116" s="79"/>
      <c r="ED116" s="79"/>
      <c r="EE116" s="79"/>
      <c r="EF116" s="79"/>
      <c r="EG116" s="79"/>
      <c r="EH116" s="79"/>
      <c r="EI116" s="79"/>
      <c r="EJ116" s="79"/>
      <c r="EK116" s="79"/>
      <c r="EL116" s="79"/>
      <c r="EM116" s="79"/>
      <c r="EN116" s="79"/>
      <c r="EO116" s="79"/>
      <c r="EP116" s="79"/>
      <c r="EQ116" s="79"/>
      <c r="ER116" s="79"/>
      <c r="ES116" s="79"/>
      <c r="ET116" s="79"/>
      <c r="EU116" s="79"/>
      <c r="EV116" s="79"/>
      <c r="EW116" s="79"/>
      <c r="EX116" s="79"/>
      <c r="EY116" s="79"/>
      <c r="EZ116" s="79"/>
      <c r="FA116" s="79"/>
      <c r="FB116" s="79"/>
      <c r="FC116" s="79"/>
      <c r="FD116" s="79"/>
      <c r="FE116" s="79"/>
      <c r="FF116" s="79"/>
      <c r="FG116" s="79"/>
      <c r="FH116" s="79"/>
      <c r="FI116" s="79"/>
      <c r="FJ116" s="79"/>
      <c r="FK116" s="79"/>
      <c r="FL116" s="79"/>
      <c r="FM116" s="79"/>
      <c r="FN116" s="79"/>
      <c r="FO116" s="79"/>
      <c r="FP116" s="79"/>
      <c r="FQ116" s="79"/>
      <c r="FR116" s="79"/>
      <c r="FS116" s="79"/>
      <c r="FT116" s="79"/>
      <c r="FU116" s="79"/>
      <c r="FV116" s="79"/>
      <c r="FW116" s="79"/>
      <c r="FX116" s="79"/>
      <c r="FY116" s="79"/>
      <c r="FZ116" s="79"/>
      <c r="GA116" s="79"/>
      <c r="GB116" s="79"/>
      <c r="GC116" s="79"/>
      <c r="GD116" s="79"/>
      <c r="GE116" s="79"/>
      <c r="GF116" s="79"/>
      <c r="GG116" s="79"/>
      <c r="GH116" s="79"/>
      <c r="GI116" s="79"/>
      <c r="GJ116" s="79"/>
      <c r="GK116" s="79"/>
      <c r="GL116" s="79"/>
      <c r="GM116" s="79"/>
      <c r="GN116" s="79"/>
      <c r="GO116" s="79"/>
      <c r="GP116" s="79"/>
      <c r="GQ116" s="79"/>
      <c r="GR116" s="79"/>
      <c r="GS116" s="79"/>
      <c r="GT116" s="79"/>
      <c r="GU116" s="79"/>
      <c r="GV116" s="79"/>
      <c r="GW116" s="79"/>
      <c r="GX116" s="79"/>
      <c r="GY116" s="79"/>
      <c r="GZ116" s="79"/>
      <c r="HA116" s="79"/>
      <c r="HB116" s="79"/>
      <c r="HC116" s="79"/>
      <c r="HD116" s="79"/>
      <c r="HE116" s="79"/>
      <c r="HF116" s="79"/>
      <c r="HG116" s="79"/>
      <c r="HH116" s="79"/>
      <c r="HI116" s="79"/>
      <c r="HJ116" s="79"/>
      <c r="HK116" s="79"/>
      <c r="HL116" s="79"/>
      <c r="HM116" s="79"/>
      <c r="HN116" s="79"/>
      <c r="HO116" s="79"/>
      <c r="HP116" s="79"/>
      <c r="HQ116" s="79"/>
      <c r="HR116" s="79"/>
      <c r="HS116" s="79"/>
      <c r="HT116" s="79"/>
      <c r="HU116" s="79"/>
      <c r="HV116" s="79"/>
      <c r="HW116" s="79"/>
      <c r="HX116" s="79"/>
      <c r="HY116" s="79"/>
      <c r="HZ116" s="79"/>
      <c r="IA116" s="79"/>
      <c r="IB116" s="79"/>
      <c r="IC116" s="79"/>
      <c r="ID116" s="79"/>
      <c r="IE116" s="79"/>
      <c r="IF116" s="79"/>
      <c r="IG116" s="79"/>
      <c r="IH116" s="79"/>
      <c r="II116" s="79"/>
      <c r="IJ116" s="79"/>
      <c r="IK116" s="79"/>
      <c r="IL116" s="79"/>
      <c r="IM116" s="79"/>
      <c r="IN116" s="79"/>
      <c r="IO116" s="79"/>
      <c r="IP116" s="79"/>
      <c r="IQ116" s="79"/>
      <c r="IR116" s="79"/>
      <c r="IS116" s="79"/>
      <c r="IT116" s="79"/>
      <c r="IU116" s="79"/>
      <c r="IV116" s="79"/>
      <c r="IW116" s="79"/>
      <c r="IX116" s="79"/>
      <c r="IY116" s="79"/>
      <c r="IZ116" s="79"/>
      <c r="JA116" s="79"/>
      <c r="JB116" s="79"/>
      <c r="JC116" s="79"/>
      <c r="JD116" s="79"/>
      <c r="JE116" s="79"/>
      <c r="JF116" s="79"/>
      <c r="JG116" s="79"/>
      <c r="JH116" s="79"/>
      <c r="JI116" s="79"/>
      <c r="JJ116" s="79"/>
      <c r="JK116" s="79"/>
      <c r="JL116" s="79"/>
      <c r="JM116" s="79"/>
      <c r="JN116" s="79"/>
      <c r="JO116" s="79"/>
      <c r="JP116" s="79"/>
      <c r="JQ116" s="79"/>
      <c r="JR116" s="79"/>
      <c r="JS116" s="79"/>
      <c r="JT116" s="79"/>
      <c r="JU116" s="79"/>
      <c r="JV116" s="79"/>
      <c r="JW116" s="79"/>
      <c r="JX116" s="79"/>
      <c r="JY116" s="79"/>
      <c r="JZ116" s="79"/>
      <c r="KA116" s="79"/>
      <c r="KB116" s="79"/>
      <c r="KC116" s="79"/>
      <c r="KD116" s="79"/>
      <c r="KE116" s="79"/>
      <c r="KF116" s="79"/>
      <c r="KG116" s="79"/>
      <c r="KH116" s="79"/>
      <c r="KI116" s="79"/>
      <c r="KJ116" s="79"/>
      <c r="KK116" s="79"/>
      <c r="KL116" s="79"/>
      <c r="KM116" s="79"/>
      <c r="KN116" s="79"/>
      <c r="KO116" s="79"/>
      <c r="KP116" s="79"/>
      <c r="KQ116" s="79"/>
      <c r="KR116" s="79"/>
      <c r="KS116" s="79"/>
      <c r="KT116" s="79"/>
      <c r="KU116" s="79"/>
      <c r="KV116" s="79"/>
      <c r="KW116" s="79"/>
      <c r="KX116" s="79"/>
      <c r="KY116" s="79"/>
      <c r="KZ116" s="79"/>
      <c r="LA116" s="79"/>
      <c r="LB116" s="79"/>
      <c r="LC116" s="79"/>
      <c r="LD116" s="79"/>
      <c r="LE116" s="79"/>
      <c r="LF116" s="79"/>
      <c r="LG116" s="79"/>
      <c r="LH116" s="79"/>
      <c r="LI116" s="79"/>
      <c r="LJ116" s="79"/>
      <c r="LK116" s="79"/>
      <c r="LL116" s="79"/>
      <c r="LM116" s="79"/>
      <c r="LN116" s="79"/>
      <c r="LO116" s="79"/>
      <c r="LP116" s="79"/>
      <c r="LQ116" s="79"/>
      <c r="LR116" s="79"/>
      <c r="LS116" s="79"/>
      <c r="LT116" s="79"/>
      <c r="LU116" s="79"/>
      <c r="LV116" s="79"/>
      <c r="LW116" s="79"/>
      <c r="LX116" s="79"/>
      <c r="LY116" s="79"/>
      <c r="LZ116" s="79"/>
      <c r="MA116" s="79"/>
      <c r="MB116" s="79"/>
      <c r="MC116" s="79"/>
      <c r="MD116" s="79"/>
      <c r="ME116" s="79"/>
      <c r="MF116" s="79"/>
      <c r="MG116" s="79"/>
      <c r="MH116" s="79"/>
      <c r="MI116" s="79"/>
      <c r="MJ116" s="79"/>
      <c r="MK116" s="79"/>
      <c r="ML116" s="79"/>
      <c r="MM116" s="79"/>
      <c r="MN116" s="79"/>
      <c r="MO116" s="79"/>
      <c r="MP116" s="79"/>
      <c r="MQ116" s="79"/>
      <c r="MR116" s="79"/>
      <c r="MS116" s="79"/>
      <c r="MT116" s="79"/>
      <c r="MU116" s="79"/>
      <c r="MV116" s="79"/>
      <c r="MW116" s="79"/>
      <c r="MX116" s="79"/>
      <c r="MY116" s="79"/>
      <c r="MZ116" s="79"/>
      <c r="NA116" s="79"/>
      <c r="NB116" s="79"/>
      <c r="NC116" s="79"/>
      <c r="ND116" s="79"/>
      <c r="NE116" s="79"/>
      <c r="NF116" s="79"/>
      <c r="NG116" s="79"/>
      <c r="NH116" s="79"/>
      <c r="NI116" s="79"/>
      <c r="NJ116" s="79"/>
      <c r="NK116" s="79"/>
      <c r="NL116" s="79"/>
      <c r="NM116" s="79"/>
      <c r="NN116" s="79"/>
      <c r="NO116" s="79"/>
      <c r="NP116" s="79"/>
      <c r="NQ116" s="79"/>
      <c r="NR116" s="79"/>
      <c r="NS116" s="79"/>
      <c r="NT116" s="79"/>
      <c r="NU116" s="79"/>
      <c r="NV116" s="79"/>
      <c r="NW116" s="79"/>
      <c r="NX116" s="79"/>
      <c r="NY116" s="79"/>
      <c r="NZ116" s="79"/>
      <c r="OA116" s="79"/>
      <c r="OB116" s="79"/>
      <c r="OC116" s="79"/>
      <c r="OD116" s="79"/>
      <c r="OE116" s="79"/>
      <c r="OF116" s="79"/>
      <c r="OG116" s="79"/>
      <c r="OH116" s="79"/>
      <c r="OI116" s="79"/>
      <c r="OJ116" s="79"/>
      <c r="OK116" s="79"/>
      <c r="OL116" s="79"/>
      <c r="OM116" s="79"/>
      <c r="ON116" s="79"/>
      <c r="OO116" s="79"/>
      <c r="OP116" s="79"/>
      <c r="OQ116" s="79"/>
      <c r="OR116" s="79"/>
      <c r="OS116" s="79"/>
      <c r="OT116" s="79"/>
      <c r="OU116" s="79"/>
      <c r="OV116" s="79"/>
      <c r="OW116" s="79"/>
      <c r="OX116" s="79"/>
      <c r="OY116" s="79"/>
      <c r="OZ116" s="79"/>
      <c r="PA116" s="79"/>
      <c r="PB116" s="79"/>
      <c r="PC116" s="79"/>
      <c r="PD116" s="79"/>
      <c r="PE116" s="79"/>
      <c r="PF116" s="79"/>
      <c r="PG116" s="79"/>
      <c r="PH116" s="79"/>
      <c r="PI116" s="79"/>
      <c r="PJ116" s="79"/>
      <c r="PK116" s="79"/>
      <c r="PL116" s="79"/>
      <c r="PM116" s="79"/>
      <c r="PN116" s="79"/>
      <c r="PO116" s="79"/>
      <c r="PP116" s="79"/>
      <c r="PQ116" s="79"/>
      <c r="PR116" s="79"/>
      <c r="PS116" s="79"/>
      <c r="PT116" s="79"/>
      <c r="PU116" s="79"/>
      <c r="PV116" s="79"/>
      <c r="PW116" s="79"/>
      <c r="PX116" s="79"/>
      <c r="PY116" s="79"/>
      <c r="PZ116" s="79"/>
      <c r="QA116" s="79"/>
      <c r="QB116" s="79"/>
      <c r="QC116" s="79"/>
      <c r="QD116" s="79"/>
      <c r="QE116" s="79"/>
      <c r="QF116" s="79"/>
      <c r="QG116" s="79"/>
      <c r="QH116" s="79"/>
      <c r="QI116" s="79"/>
      <c r="QJ116" s="79"/>
      <c r="QK116" s="79"/>
      <c r="QL116" s="79"/>
      <c r="QM116" s="79"/>
      <c r="QN116" s="79"/>
      <c r="QO116" s="79"/>
      <c r="QP116" s="79"/>
      <c r="QQ116" s="79"/>
      <c r="QR116" s="79"/>
      <c r="QS116" s="79"/>
      <c r="QT116" s="79"/>
      <c r="QU116" s="79"/>
      <c r="QV116" s="79"/>
      <c r="QW116" s="79"/>
      <c r="QX116" s="79"/>
      <c r="QY116" s="79"/>
      <c r="QZ116" s="79"/>
      <c r="RA116" s="79"/>
      <c r="RB116" s="79"/>
      <c r="RC116" s="79"/>
      <c r="RD116" s="79"/>
      <c r="RE116" s="79"/>
      <c r="RF116" s="79"/>
      <c r="RG116" s="79"/>
      <c r="RH116" s="79"/>
      <c r="RI116" s="79"/>
      <c r="RJ116" s="79"/>
      <c r="RK116" s="79"/>
      <c r="RL116" s="79"/>
      <c r="RM116" s="79"/>
      <c r="RN116" s="79"/>
      <c r="RO116" s="79"/>
      <c r="RP116" s="79"/>
      <c r="RQ116" s="79"/>
      <c r="RR116" s="79"/>
      <c r="RS116" s="79"/>
      <c r="RT116" s="79"/>
      <c r="RU116" s="79"/>
      <c r="RV116" s="79"/>
      <c r="RW116" s="79"/>
      <c r="RX116" s="79"/>
      <c r="RY116" s="79"/>
      <c r="RZ116" s="79"/>
      <c r="SA116" s="79"/>
      <c r="SB116" s="79"/>
      <c r="SC116" s="79"/>
      <c r="SD116" s="79"/>
      <c r="SE116" s="79"/>
      <c r="SF116" s="79"/>
      <c r="SG116" s="79"/>
      <c r="SH116" s="79"/>
      <c r="SI116" s="79"/>
      <c r="SJ116" s="79"/>
      <c r="SK116" s="79"/>
      <c r="SL116" s="79"/>
      <c r="SM116" s="79"/>
      <c r="SN116" s="79"/>
      <c r="SO116" s="79"/>
      <c r="SP116" s="79"/>
      <c r="SQ116" s="79"/>
      <c r="SR116" s="79"/>
      <c r="SS116" s="79"/>
      <c r="ST116" s="79"/>
      <c r="SU116" s="79"/>
      <c r="SV116" s="79"/>
      <c r="SW116" s="79"/>
      <c r="SX116" s="79"/>
      <c r="SY116" s="79"/>
      <c r="SZ116" s="79"/>
      <c r="TA116" s="79"/>
      <c r="TB116" s="79"/>
      <c r="TC116" s="79"/>
      <c r="TD116" s="79"/>
      <c r="TE116" s="79"/>
      <c r="TF116" s="79"/>
      <c r="TG116" s="79"/>
      <c r="TH116" s="79"/>
      <c r="TI116" s="79"/>
      <c r="TJ116" s="79"/>
      <c r="TK116" s="79"/>
      <c r="TL116" s="79"/>
      <c r="TM116" s="79"/>
      <c r="TN116" s="79"/>
      <c r="TO116" s="79"/>
      <c r="TP116" s="79"/>
      <c r="TQ116" s="79"/>
      <c r="TR116" s="79"/>
      <c r="TS116" s="79"/>
      <c r="TT116" s="79"/>
      <c r="TU116" s="79"/>
      <c r="TV116" s="79"/>
      <c r="TW116" s="79"/>
      <c r="TX116" s="79"/>
      <c r="TY116" s="79"/>
      <c r="TZ116" s="79"/>
      <c r="UA116" s="79"/>
      <c r="UB116" s="79"/>
      <c r="UC116" s="79"/>
      <c r="UD116" s="79"/>
      <c r="UE116" s="79"/>
      <c r="UF116" s="79"/>
      <c r="UG116" s="79"/>
      <c r="UH116" s="79"/>
      <c r="UI116" s="79"/>
      <c r="UJ116" s="79"/>
      <c r="UK116" s="79"/>
      <c r="UL116" s="79"/>
      <c r="UM116" s="79"/>
      <c r="UN116" s="79"/>
      <c r="UO116" s="79"/>
      <c r="UP116" s="79"/>
      <c r="UQ116" s="79"/>
      <c r="UR116" s="79"/>
      <c r="US116" s="79"/>
      <c r="UT116" s="79"/>
      <c r="UU116" s="79"/>
      <c r="UV116" s="79"/>
      <c r="UW116" s="79"/>
      <c r="UX116" s="79"/>
      <c r="UY116" s="79"/>
      <c r="UZ116" s="79"/>
      <c r="VA116" s="79"/>
      <c r="VB116" s="79"/>
      <c r="VC116" s="79"/>
      <c r="VD116" s="79"/>
      <c r="VE116" s="79"/>
      <c r="VF116" s="79"/>
      <c r="VG116" s="79"/>
      <c r="VH116" s="79"/>
      <c r="VI116" s="79"/>
      <c r="VJ116" s="79"/>
      <c r="VK116" s="79"/>
      <c r="VL116" s="79"/>
      <c r="VM116" s="79"/>
      <c r="VN116" s="79"/>
      <c r="VO116" s="79"/>
      <c r="VP116" s="79"/>
      <c r="VQ116" s="79"/>
      <c r="VR116" s="79"/>
      <c r="VS116" s="79"/>
      <c r="VT116" s="79"/>
      <c r="VU116" s="79"/>
      <c r="VV116" s="79"/>
      <c r="VW116" s="79"/>
      <c r="VX116" s="79"/>
      <c r="VY116" s="79"/>
      <c r="VZ116" s="79"/>
      <c r="WA116" s="79"/>
      <c r="WB116" s="79"/>
      <c r="WC116" s="79"/>
      <c r="WD116" s="79"/>
      <c r="WE116" s="79"/>
      <c r="WF116" s="79"/>
      <c r="WG116" s="79"/>
      <c r="WH116" s="79"/>
      <c r="WI116" s="79"/>
      <c r="WJ116" s="79"/>
      <c r="WK116" s="79"/>
      <c r="WL116" s="79"/>
      <c r="WM116" s="79"/>
      <c r="WN116" s="79"/>
      <c r="WO116" s="79"/>
      <c r="WP116" s="79"/>
      <c r="WQ116" s="79"/>
      <c r="WR116" s="79"/>
      <c r="WS116" s="79"/>
      <c r="WT116" s="79"/>
      <c r="WU116" s="79"/>
      <c r="WV116" s="79"/>
      <c r="WW116" s="79"/>
      <c r="WX116" s="79"/>
      <c r="WY116" s="79"/>
      <c r="WZ116" s="79"/>
      <c r="XA116" s="79"/>
      <c r="XB116" s="79"/>
      <c r="XC116" s="79"/>
      <c r="XD116" s="79"/>
      <c r="XE116" s="79"/>
      <c r="XF116" s="79"/>
      <c r="XG116" s="79"/>
      <c r="XH116" s="79"/>
      <c r="XI116" s="79"/>
      <c r="XJ116" s="79"/>
      <c r="XK116" s="79"/>
      <c r="XL116" s="79"/>
      <c r="XM116" s="79"/>
      <c r="XN116" s="79"/>
      <c r="XO116" s="79"/>
      <c r="XP116" s="79"/>
      <c r="XQ116" s="79"/>
      <c r="XR116" s="79"/>
      <c r="XS116" s="79"/>
      <c r="XT116" s="79"/>
      <c r="XU116" s="79"/>
      <c r="XV116" s="79"/>
      <c r="XW116" s="79"/>
      <c r="XX116" s="79"/>
      <c r="XY116" s="79"/>
      <c r="XZ116" s="79"/>
      <c r="YA116" s="79"/>
      <c r="YB116" s="79"/>
      <c r="YC116" s="79"/>
    </row>
    <row r="117" spans="1:653" s="77" customFormat="1" ht="105.75" customHeight="1" x14ac:dyDescent="0.25">
      <c r="A117" s="78" t="s">
        <v>390</v>
      </c>
      <c r="B117" s="71" t="s">
        <v>391</v>
      </c>
      <c r="C117" s="71" t="s">
        <v>392</v>
      </c>
      <c r="D117" s="73" t="s">
        <v>396</v>
      </c>
      <c r="E117" s="73" t="s">
        <v>397</v>
      </c>
      <c r="F117" s="72"/>
      <c r="G117" s="72"/>
      <c r="H117" s="73" t="s">
        <v>71</v>
      </c>
      <c r="I117" s="73" t="s">
        <v>290</v>
      </c>
      <c r="J117" s="73" t="s">
        <v>393</v>
      </c>
      <c r="K117" s="73" t="s">
        <v>194</v>
      </c>
      <c r="L117" s="73" t="s">
        <v>394</v>
      </c>
      <c r="M117" s="74" t="s">
        <v>49</v>
      </c>
      <c r="N117" s="101">
        <v>0</v>
      </c>
      <c r="O117" s="75">
        <v>30.36</v>
      </c>
      <c r="P117" s="63">
        <v>0</v>
      </c>
      <c r="Q117" s="63">
        <v>0</v>
      </c>
      <c r="R117" s="64">
        <v>0</v>
      </c>
      <c r="S117" s="63">
        <v>0</v>
      </c>
      <c r="T117" s="65">
        <v>0</v>
      </c>
      <c r="U117" s="76"/>
      <c r="V117" s="76"/>
      <c r="W117" s="76"/>
      <c r="X117" s="76"/>
      <c r="Y117" s="76"/>
      <c r="Z117" s="76"/>
      <c r="AA117" s="76"/>
      <c r="AB117" s="76"/>
      <c r="AC117" s="76"/>
      <c r="AD117" s="76"/>
      <c r="AE117" s="76"/>
      <c r="AF117" s="76"/>
      <c r="AG117" s="76"/>
      <c r="AH117" s="76"/>
      <c r="AI117" s="76"/>
      <c r="AJ117" s="76"/>
      <c r="AK117" s="76"/>
      <c r="AL117" s="76"/>
      <c r="AM117" s="76"/>
      <c r="AN117" s="76"/>
      <c r="AO117" s="76"/>
      <c r="AP117" s="76"/>
      <c r="AQ117" s="76"/>
      <c r="AR117" s="76"/>
      <c r="AS117" s="76"/>
      <c r="AT117" s="76"/>
      <c r="AU117" s="76"/>
      <c r="AV117" s="76"/>
      <c r="AW117" s="76"/>
      <c r="AX117" s="76"/>
      <c r="AY117" s="76"/>
      <c r="AZ117" s="76"/>
      <c r="BA117" s="76"/>
      <c r="BB117" s="76"/>
      <c r="BC117" s="76"/>
      <c r="BD117" s="76"/>
      <c r="BE117" s="76"/>
      <c r="BF117" s="76"/>
      <c r="BG117" s="76"/>
      <c r="BH117" s="76"/>
      <c r="BI117" s="76"/>
      <c r="BJ117" s="76"/>
      <c r="BK117" s="76"/>
      <c r="BL117" s="76"/>
      <c r="BM117" s="76"/>
      <c r="BN117" s="76"/>
      <c r="BO117" s="76"/>
      <c r="BP117" s="76"/>
      <c r="BQ117" s="76"/>
      <c r="BR117" s="76"/>
      <c r="BS117" s="76"/>
      <c r="BT117" s="76"/>
      <c r="BU117" s="76"/>
      <c r="BV117" s="76"/>
      <c r="BW117" s="76"/>
      <c r="BX117" s="76"/>
      <c r="BY117" s="76"/>
      <c r="BZ117" s="76"/>
      <c r="CA117" s="76"/>
      <c r="CB117" s="76"/>
      <c r="CC117" s="76"/>
      <c r="CD117" s="76"/>
      <c r="CE117" s="76"/>
      <c r="CF117" s="76"/>
      <c r="CG117" s="76"/>
      <c r="CH117" s="76"/>
      <c r="CI117" s="76"/>
      <c r="CJ117" s="76"/>
      <c r="CK117" s="76"/>
      <c r="CL117" s="76"/>
      <c r="CM117" s="76"/>
      <c r="CN117" s="76"/>
      <c r="CO117" s="76"/>
      <c r="CP117" s="76"/>
      <c r="CQ117" s="76"/>
      <c r="CR117" s="76"/>
      <c r="CS117" s="76"/>
      <c r="CT117" s="76"/>
      <c r="CU117" s="76"/>
      <c r="CV117" s="76"/>
      <c r="CW117" s="76"/>
      <c r="CX117" s="76"/>
      <c r="CY117" s="76"/>
      <c r="CZ117" s="76"/>
      <c r="DA117" s="76"/>
      <c r="DB117" s="76"/>
      <c r="DC117" s="76"/>
      <c r="DD117" s="76"/>
      <c r="DE117" s="76"/>
      <c r="DF117" s="76"/>
      <c r="DG117" s="76"/>
      <c r="DH117" s="76"/>
      <c r="DI117" s="76"/>
      <c r="DJ117" s="76"/>
      <c r="DK117" s="76"/>
      <c r="DL117" s="76"/>
      <c r="DM117" s="76"/>
      <c r="DN117" s="76"/>
      <c r="DO117" s="76"/>
      <c r="DP117" s="76"/>
      <c r="DQ117" s="76"/>
      <c r="DR117" s="76"/>
      <c r="DS117" s="76"/>
      <c r="DT117" s="76"/>
      <c r="DU117" s="76"/>
      <c r="DV117" s="76"/>
      <c r="DW117" s="76"/>
      <c r="DX117" s="76"/>
      <c r="DY117" s="76"/>
      <c r="DZ117" s="76"/>
      <c r="EA117" s="76"/>
      <c r="EB117" s="76"/>
      <c r="EC117" s="76"/>
      <c r="ED117" s="76"/>
      <c r="EE117" s="76"/>
      <c r="EF117" s="76"/>
      <c r="EG117" s="76"/>
      <c r="EH117" s="76"/>
      <c r="EI117" s="76"/>
      <c r="EJ117" s="76"/>
      <c r="EK117" s="76"/>
      <c r="EL117" s="76"/>
      <c r="EM117" s="76"/>
      <c r="EN117" s="76"/>
      <c r="EO117" s="76"/>
      <c r="EP117" s="76"/>
      <c r="EQ117" s="76"/>
      <c r="ER117" s="76"/>
      <c r="ES117" s="76"/>
      <c r="ET117" s="76"/>
      <c r="EU117" s="76"/>
      <c r="EV117" s="76"/>
      <c r="EW117" s="76"/>
      <c r="EX117" s="76"/>
      <c r="EY117" s="76"/>
      <c r="EZ117" s="76"/>
      <c r="FA117" s="76"/>
      <c r="FB117" s="76"/>
      <c r="FC117" s="76"/>
      <c r="FD117" s="76"/>
      <c r="FE117" s="76"/>
      <c r="FF117" s="76"/>
      <c r="FG117" s="76"/>
      <c r="FH117" s="76"/>
      <c r="FI117" s="76"/>
      <c r="FJ117" s="76"/>
      <c r="FK117" s="76"/>
      <c r="FL117" s="76"/>
      <c r="FM117" s="76"/>
      <c r="FN117" s="76"/>
      <c r="FO117" s="76"/>
      <c r="FP117" s="76"/>
      <c r="FQ117" s="76"/>
      <c r="FR117" s="76"/>
      <c r="FS117" s="76"/>
      <c r="FT117" s="76"/>
      <c r="FU117" s="76"/>
      <c r="FV117" s="76"/>
      <c r="FW117" s="76"/>
      <c r="FX117" s="76"/>
      <c r="FY117" s="76"/>
      <c r="FZ117" s="76"/>
      <c r="GA117" s="76"/>
      <c r="GB117" s="76"/>
      <c r="GC117" s="76"/>
      <c r="GD117" s="76"/>
      <c r="GE117" s="76"/>
      <c r="GF117" s="76"/>
      <c r="GG117" s="76"/>
      <c r="GH117" s="76"/>
      <c r="GI117" s="76"/>
      <c r="GJ117" s="76"/>
      <c r="GK117" s="76"/>
      <c r="GL117" s="76"/>
      <c r="GM117" s="76"/>
      <c r="GN117" s="76"/>
      <c r="GO117" s="76"/>
      <c r="GP117" s="76"/>
      <c r="GQ117" s="76"/>
      <c r="GR117" s="76"/>
      <c r="GS117" s="76"/>
      <c r="GT117" s="76"/>
      <c r="GU117" s="76"/>
      <c r="GV117" s="76"/>
      <c r="GW117" s="76"/>
      <c r="GX117" s="76"/>
      <c r="GY117" s="76"/>
      <c r="GZ117" s="76"/>
      <c r="HA117" s="76"/>
      <c r="HB117" s="76"/>
      <c r="HC117" s="76"/>
      <c r="HD117" s="76"/>
      <c r="HE117" s="76"/>
      <c r="HF117" s="76"/>
      <c r="HG117" s="76"/>
      <c r="HH117" s="76"/>
      <c r="HI117" s="76"/>
      <c r="HJ117" s="76"/>
      <c r="HK117" s="76"/>
      <c r="HL117" s="76"/>
      <c r="HM117" s="76"/>
      <c r="HN117" s="76"/>
      <c r="HO117" s="76"/>
      <c r="HP117" s="76"/>
      <c r="HQ117" s="76"/>
      <c r="HR117" s="76"/>
      <c r="HS117" s="76"/>
      <c r="HT117" s="76"/>
      <c r="HU117" s="76"/>
      <c r="HV117" s="76"/>
      <c r="HW117" s="76"/>
      <c r="HX117" s="76"/>
      <c r="HY117" s="76"/>
      <c r="HZ117" s="76"/>
      <c r="IA117" s="76"/>
      <c r="IB117" s="76"/>
      <c r="IC117" s="76"/>
      <c r="ID117" s="76"/>
      <c r="IE117" s="76"/>
      <c r="IF117" s="76"/>
      <c r="IG117" s="76"/>
      <c r="IH117" s="76"/>
      <c r="II117" s="76"/>
      <c r="IJ117" s="76"/>
      <c r="IK117" s="76"/>
      <c r="IL117" s="76"/>
      <c r="IM117" s="76"/>
      <c r="IN117" s="76"/>
      <c r="IO117" s="76"/>
      <c r="IP117" s="76"/>
      <c r="IQ117" s="76"/>
      <c r="IR117" s="76"/>
      <c r="IS117" s="76"/>
      <c r="IT117" s="76"/>
      <c r="IU117" s="76"/>
      <c r="IV117" s="76"/>
      <c r="IW117" s="76"/>
      <c r="IX117" s="76"/>
      <c r="IY117" s="76"/>
      <c r="IZ117" s="76"/>
      <c r="JA117" s="76"/>
      <c r="JB117" s="76"/>
      <c r="JC117" s="76"/>
      <c r="JD117" s="76"/>
      <c r="JE117" s="76"/>
      <c r="JF117" s="76"/>
      <c r="JG117" s="76"/>
      <c r="JH117" s="76"/>
      <c r="JI117" s="76"/>
      <c r="JJ117" s="76"/>
      <c r="JK117" s="76"/>
      <c r="JL117" s="76"/>
      <c r="JM117" s="76"/>
      <c r="JN117" s="76"/>
      <c r="JO117" s="76"/>
      <c r="JP117" s="76"/>
      <c r="JQ117" s="76"/>
      <c r="JR117" s="76"/>
      <c r="JS117" s="76"/>
      <c r="JT117" s="76"/>
      <c r="JU117" s="76"/>
      <c r="JV117" s="76"/>
      <c r="JW117" s="76"/>
      <c r="JX117" s="76"/>
      <c r="JY117" s="76"/>
      <c r="JZ117" s="76"/>
      <c r="KA117" s="76"/>
      <c r="KB117" s="76"/>
      <c r="KC117" s="76"/>
      <c r="KD117" s="76"/>
      <c r="KE117" s="76"/>
      <c r="KF117" s="76"/>
      <c r="KG117" s="76"/>
      <c r="KH117" s="76"/>
      <c r="KI117" s="76"/>
      <c r="KJ117" s="76"/>
      <c r="KK117" s="76"/>
      <c r="KL117" s="76"/>
      <c r="KM117" s="76"/>
      <c r="KN117" s="76"/>
      <c r="KO117" s="76"/>
      <c r="KP117" s="76"/>
      <c r="KQ117" s="76"/>
      <c r="KR117" s="76"/>
      <c r="KS117" s="76"/>
      <c r="KT117" s="76"/>
      <c r="KU117" s="76"/>
      <c r="KV117" s="76"/>
      <c r="KW117" s="76"/>
      <c r="KX117" s="76"/>
      <c r="KY117" s="76"/>
      <c r="KZ117" s="76"/>
      <c r="LA117" s="76"/>
      <c r="LB117" s="76"/>
      <c r="LC117" s="76"/>
      <c r="LD117" s="76"/>
      <c r="LE117" s="76"/>
      <c r="LF117" s="76"/>
      <c r="LG117" s="76"/>
      <c r="LH117" s="76"/>
      <c r="LI117" s="76"/>
      <c r="LJ117" s="76"/>
      <c r="LK117" s="76"/>
      <c r="LL117" s="76"/>
      <c r="LM117" s="76"/>
      <c r="LN117" s="76"/>
      <c r="LO117" s="76"/>
      <c r="LP117" s="76"/>
      <c r="LQ117" s="76"/>
      <c r="LR117" s="76"/>
      <c r="LS117" s="76"/>
      <c r="LT117" s="76"/>
      <c r="LU117" s="76"/>
      <c r="LV117" s="76"/>
      <c r="LW117" s="76"/>
      <c r="LX117" s="76"/>
      <c r="LY117" s="76"/>
      <c r="LZ117" s="76"/>
      <c r="MA117" s="76"/>
      <c r="MB117" s="76"/>
      <c r="MC117" s="76"/>
      <c r="MD117" s="76"/>
      <c r="ME117" s="76"/>
      <c r="MF117" s="76"/>
      <c r="MG117" s="76"/>
      <c r="MH117" s="76"/>
      <c r="MI117" s="76"/>
      <c r="MJ117" s="76"/>
      <c r="MK117" s="76"/>
      <c r="ML117" s="76"/>
      <c r="MM117" s="76"/>
      <c r="MN117" s="76"/>
      <c r="MO117" s="76"/>
      <c r="MP117" s="76"/>
      <c r="MQ117" s="76"/>
      <c r="MR117" s="76"/>
      <c r="MS117" s="76"/>
      <c r="MT117" s="76"/>
      <c r="MU117" s="76"/>
      <c r="MV117" s="76"/>
      <c r="MW117" s="76"/>
      <c r="MX117" s="76"/>
      <c r="MY117" s="76"/>
      <c r="MZ117" s="76"/>
      <c r="NA117" s="76"/>
      <c r="NB117" s="76"/>
      <c r="NC117" s="76"/>
      <c r="ND117" s="76"/>
      <c r="NE117" s="76"/>
      <c r="NF117" s="76"/>
      <c r="NG117" s="76"/>
      <c r="NH117" s="76"/>
      <c r="NI117" s="76"/>
      <c r="NJ117" s="76"/>
      <c r="NK117" s="76"/>
      <c r="NL117" s="76"/>
      <c r="NM117" s="76"/>
      <c r="NN117" s="76"/>
      <c r="NO117" s="76"/>
      <c r="NP117" s="76"/>
      <c r="NQ117" s="76"/>
      <c r="NR117" s="76"/>
      <c r="NS117" s="76"/>
      <c r="NT117" s="76"/>
      <c r="NU117" s="76"/>
      <c r="NV117" s="76"/>
      <c r="NW117" s="76"/>
      <c r="NX117" s="76"/>
      <c r="NY117" s="76"/>
      <c r="NZ117" s="76"/>
      <c r="OA117" s="76"/>
      <c r="OB117" s="76"/>
      <c r="OC117" s="76"/>
      <c r="OD117" s="76"/>
      <c r="OE117" s="76"/>
      <c r="OF117" s="76"/>
      <c r="OG117" s="76"/>
      <c r="OH117" s="76"/>
      <c r="OI117" s="76"/>
      <c r="OJ117" s="76"/>
      <c r="OK117" s="76"/>
      <c r="OL117" s="76"/>
      <c r="OM117" s="76"/>
      <c r="ON117" s="76"/>
      <c r="OO117" s="76"/>
      <c r="OP117" s="76"/>
      <c r="OQ117" s="76"/>
      <c r="OR117" s="76"/>
      <c r="OS117" s="76"/>
      <c r="OT117" s="76"/>
      <c r="OU117" s="76"/>
      <c r="OV117" s="76"/>
      <c r="OW117" s="76"/>
      <c r="OX117" s="76"/>
      <c r="OY117" s="76"/>
      <c r="OZ117" s="76"/>
      <c r="PA117" s="76"/>
      <c r="PB117" s="76"/>
      <c r="PC117" s="76"/>
      <c r="PD117" s="76"/>
      <c r="PE117" s="76"/>
      <c r="PF117" s="76"/>
      <c r="PG117" s="76"/>
      <c r="PH117" s="76"/>
      <c r="PI117" s="76"/>
      <c r="PJ117" s="76"/>
      <c r="PK117" s="76"/>
      <c r="PL117" s="76"/>
      <c r="PM117" s="76"/>
      <c r="PN117" s="76"/>
      <c r="PO117" s="76"/>
      <c r="PP117" s="76"/>
      <c r="PQ117" s="76"/>
      <c r="PR117" s="76"/>
      <c r="PS117" s="76"/>
      <c r="PT117" s="76"/>
      <c r="PU117" s="76"/>
      <c r="PV117" s="76"/>
      <c r="PW117" s="76"/>
      <c r="PX117" s="76"/>
      <c r="PY117" s="76"/>
      <c r="PZ117" s="76"/>
      <c r="QA117" s="76"/>
      <c r="QB117" s="76"/>
      <c r="QC117" s="76"/>
      <c r="QD117" s="76"/>
      <c r="QE117" s="76"/>
      <c r="QF117" s="76"/>
      <c r="QG117" s="76"/>
      <c r="QH117" s="76"/>
      <c r="QI117" s="76"/>
      <c r="QJ117" s="76"/>
      <c r="QK117" s="76"/>
      <c r="QL117" s="76"/>
      <c r="QM117" s="76"/>
      <c r="QN117" s="76"/>
      <c r="QO117" s="76"/>
      <c r="QP117" s="76"/>
      <c r="QQ117" s="76"/>
      <c r="QR117" s="76"/>
      <c r="QS117" s="76"/>
      <c r="QT117" s="76"/>
      <c r="QU117" s="76"/>
      <c r="QV117" s="76"/>
      <c r="QW117" s="76"/>
      <c r="QX117" s="76"/>
      <c r="QY117" s="76"/>
      <c r="QZ117" s="76"/>
      <c r="RA117" s="76"/>
      <c r="RB117" s="76"/>
      <c r="RC117" s="76"/>
      <c r="RD117" s="76"/>
      <c r="RE117" s="76"/>
      <c r="RF117" s="76"/>
      <c r="RG117" s="76"/>
      <c r="RH117" s="76"/>
      <c r="RI117" s="76"/>
      <c r="RJ117" s="76"/>
      <c r="RK117" s="76"/>
      <c r="RL117" s="76"/>
      <c r="RM117" s="76"/>
      <c r="RN117" s="76"/>
      <c r="RO117" s="76"/>
      <c r="RP117" s="76"/>
      <c r="RQ117" s="76"/>
      <c r="RR117" s="76"/>
      <c r="RS117" s="76"/>
      <c r="RT117" s="76"/>
      <c r="RU117" s="76"/>
      <c r="RV117" s="76"/>
      <c r="RW117" s="76"/>
      <c r="RX117" s="76"/>
      <c r="RY117" s="76"/>
      <c r="RZ117" s="76"/>
      <c r="SA117" s="76"/>
      <c r="SB117" s="76"/>
      <c r="SC117" s="76"/>
      <c r="SD117" s="76"/>
      <c r="SE117" s="76"/>
      <c r="SF117" s="76"/>
      <c r="SG117" s="76"/>
      <c r="SH117" s="76"/>
      <c r="SI117" s="76"/>
      <c r="SJ117" s="76"/>
      <c r="SK117" s="76"/>
      <c r="SL117" s="76"/>
      <c r="SM117" s="76"/>
      <c r="SN117" s="76"/>
      <c r="SO117" s="76"/>
      <c r="SP117" s="76"/>
      <c r="SQ117" s="76"/>
      <c r="SR117" s="76"/>
      <c r="SS117" s="76"/>
      <c r="ST117" s="76"/>
      <c r="SU117" s="76"/>
      <c r="SV117" s="76"/>
      <c r="SW117" s="76"/>
      <c r="SX117" s="76"/>
      <c r="SY117" s="76"/>
      <c r="SZ117" s="76"/>
      <c r="TA117" s="76"/>
      <c r="TB117" s="76"/>
      <c r="TC117" s="76"/>
      <c r="TD117" s="76"/>
      <c r="TE117" s="76"/>
      <c r="TF117" s="76"/>
      <c r="TG117" s="76"/>
      <c r="TH117" s="76"/>
      <c r="TI117" s="76"/>
      <c r="TJ117" s="76"/>
      <c r="TK117" s="76"/>
      <c r="TL117" s="76"/>
      <c r="TM117" s="76"/>
      <c r="TN117" s="76"/>
      <c r="TO117" s="76"/>
      <c r="TP117" s="76"/>
      <c r="TQ117" s="76"/>
      <c r="TR117" s="76"/>
      <c r="TS117" s="76"/>
      <c r="TT117" s="76"/>
      <c r="TU117" s="76"/>
      <c r="TV117" s="76"/>
      <c r="TW117" s="76"/>
      <c r="TX117" s="76"/>
      <c r="TY117" s="76"/>
      <c r="TZ117" s="76"/>
      <c r="UA117" s="76"/>
      <c r="UB117" s="76"/>
      <c r="UC117" s="76"/>
      <c r="UD117" s="76"/>
      <c r="UE117" s="76"/>
      <c r="UF117" s="76"/>
      <c r="UG117" s="76"/>
      <c r="UH117" s="76"/>
      <c r="UI117" s="76"/>
      <c r="UJ117" s="76"/>
      <c r="UK117" s="76"/>
      <c r="UL117" s="76"/>
      <c r="UM117" s="76"/>
      <c r="UN117" s="76"/>
      <c r="UO117" s="76"/>
      <c r="UP117" s="76"/>
      <c r="UQ117" s="76"/>
      <c r="UR117" s="76"/>
      <c r="US117" s="76"/>
      <c r="UT117" s="76"/>
      <c r="UU117" s="76"/>
      <c r="UV117" s="76"/>
      <c r="UW117" s="76"/>
      <c r="UX117" s="76"/>
      <c r="UY117" s="76"/>
      <c r="UZ117" s="76"/>
      <c r="VA117" s="76"/>
      <c r="VB117" s="76"/>
      <c r="VC117" s="76"/>
      <c r="VD117" s="76"/>
      <c r="VE117" s="76"/>
      <c r="VF117" s="76"/>
      <c r="VG117" s="76"/>
      <c r="VH117" s="76"/>
      <c r="VI117" s="76"/>
      <c r="VJ117" s="76"/>
      <c r="VK117" s="76"/>
      <c r="VL117" s="76"/>
      <c r="VM117" s="76"/>
      <c r="VN117" s="76"/>
      <c r="VO117" s="76"/>
      <c r="VP117" s="76"/>
      <c r="VQ117" s="76"/>
      <c r="VR117" s="76"/>
      <c r="VS117" s="76"/>
      <c r="VT117" s="76"/>
      <c r="VU117" s="76"/>
      <c r="VV117" s="76"/>
      <c r="VW117" s="76"/>
      <c r="VX117" s="76"/>
      <c r="VY117" s="76"/>
      <c r="VZ117" s="76"/>
      <c r="WA117" s="76"/>
      <c r="WB117" s="76"/>
      <c r="WC117" s="76"/>
      <c r="WD117" s="76"/>
      <c r="WE117" s="76"/>
      <c r="WF117" s="76"/>
      <c r="WG117" s="76"/>
      <c r="WH117" s="76"/>
      <c r="WI117" s="76"/>
      <c r="WJ117" s="76"/>
      <c r="WK117" s="76"/>
      <c r="WL117" s="76"/>
      <c r="WM117" s="76"/>
      <c r="WN117" s="76"/>
      <c r="WO117" s="76"/>
      <c r="WP117" s="76"/>
      <c r="WQ117" s="76"/>
      <c r="WR117" s="76"/>
      <c r="WS117" s="76"/>
      <c r="WT117" s="76"/>
      <c r="WU117" s="76"/>
      <c r="WV117" s="76"/>
      <c r="WW117" s="76"/>
      <c r="WX117" s="76"/>
      <c r="WY117" s="76"/>
      <c r="WZ117" s="76"/>
      <c r="XA117" s="76"/>
      <c r="XB117" s="76"/>
      <c r="XC117" s="76"/>
      <c r="XD117" s="76"/>
      <c r="XE117" s="76"/>
      <c r="XF117" s="76"/>
      <c r="XG117" s="76"/>
      <c r="XH117" s="76"/>
      <c r="XI117" s="76"/>
      <c r="XJ117" s="76"/>
      <c r="XK117" s="76"/>
      <c r="XL117" s="76"/>
      <c r="XM117" s="76"/>
      <c r="XN117" s="76"/>
      <c r="XO117" s="76"/>
      <c r="XP117" s="76"/>
      <c r="XQ117" s="76"/>
      <c r="XR117" s="76"/>
      <c r="XS117" s="76"/>
      <c r="XT117" s="76"/>
      <c r="XU117" s="76"/>
      <c r="XV117" s="76"/>
      <c r="XW117" s="76"/>
      <c r="XX117" s="76"/>
      <c r="XY117" s="76"/>
      <c r="XZ117" s="76"/>
      <c r="YA117" s="76"/>
      <c r="YB117" s="76"/>
      <c r="YC117" s="76"/>
    </row>
    <row r="118" spans="1:653" s="77" customFormat="1" ht="105.75" customHeight="1" x14ac:dyDescent="0.25">
      <c r="A118" s="78" t="s">
        <v>390</v>
      </c>
      <c r="B118" s="71" t="s">
        <v>391</v>
      </c>
      <c r="C118" s="71" t="s">
        <v>392</v>
      </c>
      <c r="D118" s="73" t="s">
        <v>398</v>
      </c>
      <c r="E118" s="73" t="s">
        <v>399</v>
      </c>
      <c r="F118" s="72"/>
      <c r="G118" s="72"/>
      <c r="H118" s="73" t="s">
        <v>71</v>
      </c>
      <c r="I118" s="73" t="s">
        <v>290</v>
      </c>
      <c r="J118" s="73" t="s">
        <v>393</v>
      </c>
      <c r="K118" s="73" t="s">
        <v>194</v>
      </c>
      <c r="L118" s="73" t="s">
        <v>394</v>
      </c>
      <c r="M118" s="74" t="s">
        <v>49</v>
      </c>
      <c r="N118" s="101">
        <v>0</v>
      </c>
      <c r="O118" s="75">
        <v>65.61</v>
      </c>
      <c r="P118" s="63">
        <v>0</v>
      </c>
      <c r="Q118" s="63">
        <v>0</v>
      </c>
      <c r="R118" s="64">
        <v>0</v>
      </c>
      <c r="S118" s="63">
        <v>0</v>
      </c>
      <c r="T118" s="65">
        <v>0</v>
      </c>
      <c r="U118" s="76"/>
      <c r="V118" s="76"/>
      <c r="W118" s="76"/>
      <c r="X118" s="76"/>
      <c r="Y118" s="76"/>
      <c r="Z118" s="76"/>
      <c r="AA118" s="76"/>
      <c r="AB118" s="76"/>
      <c r="AC118" s="76"/>
      <c r="AD118" s="76"/>
      <c r="AE118" s="76"/>
      <c r="AF118" s="76"/>
      <c r="AG118" s="76"/>
      <c r="AH118" s="76"/>
      <c r="AI118" s="76"/>
      <c r="AJ118" s="76"/>
      <c r="AK118" s="76"/>
      <c r="AL118" s="76"/>
      <c r="AM118" s="76"/>
      <c r="AN118" s="76"/>
      <c r="AO118" s="76"/>
      <c r="AP118" s="76"/>
      <c r="AQ118" s="76"/>
      <c r="AR118" s="76"/>
      <c r="AS118" s="76"/>
      <c r="AT118" s="76"/>
      <c r="AU118" s="76"/>
      <c r="AV118" s="76"/>
      <c r="AW118" s="76"/>
      <c r="AX118" s="76"/>
      <c r="AY118" s="76"/>
      <c r="AZ118" s="76"/>
      <c r="BA118" s="76"/>
      <c r="BB118" s="76"/>
      <c r="BC118" s="76"/>
      <c r="BD118" s="76"/>
      <c r="BE118" s="76"/>
      <c r="BF118" s="76"/>
      <c r="BG118" s="76"/>
      <c r="BH118" s="76"/>
      <c r="BI118" s="76"/>
      <c r="BJ118" s="76"/>
      <c r="BK118" s="76"/>
      <c r="BL118" s="76"/>
      <c r="BM118" s="76"/>
      <c r="BN118" s="76"/>
      <c r="BO118" s="76"/>
      <c r="BP118" s="76"/>
      <c r="BQ118" s="76"/>
      <c r="BR118" s="76"/>
      <c r="BS118" s="76"/>
      <c r="BT118" s="76"/>
      <c r="BU118" s="76"/>
      <c r="BV118" s="76"/>
      <c r="BW118" s="76"/>
      <c r="BX118" s="76"/>
      <c r="BY118" s="76"/>
      <c r="BZ118" s="76"/>
      <c r="CA118" s="76"/>
      <c r="CB118" s="76"/>
      <c r="CC118" s="76"/>
      <c r="CD118" s="76"/>
      <c r="CE118" s="76"/>
      <c r="CF118" s="76"/>
      <c r="CG118" s="76"/>
      <c r="CH118" s="76"/>
      <c r="CI118" s="76"/>
      <c r="CJ118" s="76"/>
      <c r="CK118" s="76"/>
      <c r="CL118" s="76"/>
      <c r="CM118" s="76"/>
      <c r="CN118" s="76"/>
      <c r="CO118" s="76"/>
      <c r="CP118" s="76"/>
      <c r="CQ118" s="76"/>
      <c r="CR118" s="76"/>
      <c r="CS118" s="76"/>
      <c r="CT118" s="76"/>
      <c r="CU118" s="76"/>
      <c r="CV118" s="76"/>
      <c r="CW118" s="76"/>
      <c r="CX118" s="76"/>
      <c r="CY118" s="76"/>
      <c r="CZ118" s="76"/>
      <c r="DA118" s="76"/>
      <c r="DB118" s="76"/>
      <c r="DC118" s="76"/>
      <c r="DD118" s="76"/>
      <c r="DE118" s="76"/>
      <c r="DF118" s="76"/>
      <c r="DG118" s="76"/>
      <c r="DH118" s="76"/>
      <c r="DI118" s="76"/>
      <c r="DJ118" s="76"/>
      <c r="DK118" s="76"/>
      <c r="DL118" s="76"/>
      <c r="DM118" s="76"/>
      <c r="DN118" s="76"/>
      <c r="DO118" s="76"/>
      <c r="DP118" s="76"/>
      <c r="DQ118" s="76"/>
      <c r="DR118" s="76"/>
      <c r="DS118" s="76"/>
      <c r="DT118" s="76"/>
      <c r="DU118" s="76"/>
      <c r="DV118" s="76"/>
      <c r="DW118" s="76"/>
      <c r="DX118" s="76"/>
      <c r="DY118" s="76"/>
      <c r="DZ118" s="76"/>
      <c r="EA118" s="76"/>
      <c r="EB118" s="76"/>
      <c r="EC118" s="76"/>
      <c r="ED118" s="76"/>
      <c r="EE118" s="76"/>
      <c r="EF118" s="76"/>
      <c r="EG118" s="76"/>
      <c r="EH118" s="76"/>
      <c r="EI118" s="76"/>
      <c r="EJ118" s="76"/>
      <c r="EK118" s="76"/>
      <c r="EL118" s="76"/>
      <c r="EM118" s="76"/>
      <c r="EN118" s="76"/>
      <c r="EO118" s="76"/>
      <c r="EP118" s="76"/>
      <c r="EQ118" s="76"/>
      <c r="ER118" s="76"/>
      <c r="ES118" s="76"/>
      <c r="ET118" s="76"/>
      <c r="EU118" s="76"/>
      <c r="EV118" s="76"/>
      <c r="EW118" s="76"/>
      <c r="EX118" s="76"/>
      <c r="EY118" s="76"/>
      <c r="EZ118" s="76"/>
      <c r="FA118" s="76"/>
      <c r="FB118" s="76"/>
      <c r="FC118" s="76"/>
      <c r="FD118" s="76"/>
      <c r="FE118" s="76"/>
      <c r="FF118" s="76"/>
      <c r="FG118" s="76"/>
      <c r="FH118" s="76"/>
      <c r="FI118" s="76"/>
      <c r="FJ118" s="76"/>
      <c r="FK118" s="76"/>
      <c r="FL118" s="76"/>
      <c r="FM118" s="76"/>
      <c r="FN118" s="76"/>
      <c r="FO118" s="76"/>
      <c r="FP118" s="76"/>
      <c r="FQ118" s="76"/>
      <c r="FR118" s="76"/>
      <c r="FS118" s="76"/>
      <c r="FT118" s="76"/>
      <c r="FU118" s="76"/>
      <c r="FV118" s="76"/>
      <c r="FW118" s="76"/>
      <c r="FX118" s="76"/>
      <c r="FY118" s="76"/>
      <c r="FZ118" s="76"/>
      <c r="GA118" s="76"/>
      <c r="GB118" s="76"/>
      <c r="GC118" s="76"/>
      <c r="GD118" s="76"/>
      <c r="GE118" s="76"/>
      <c r="GF118" s="76"/>
      <c r="GG118" s="76"/>
      <c r="GH118" s="76"/>
      <c r="GI118" s="76"/>
      <c r="GJ118" s="76"/>
      <c r="GK118" s="76"/>
      <c r="GL118" s="76"/>
      <c r="GM118" s="76"/>
      <c r="GN118" s="76"/>
      <c r="GO118" s="76"/>
      <c r="GP118" s="76"/>
      <c r="GQ118" s="76"/>
      <c r="GR118" s="76"/>
      <c r="GS118" s="76"/>
      <c r="GT118" s="76"/>
      <c r="GU118" s="76"/>
      <c r="GV118" s="76"/>
      <c r="GW118" s="76"/>
      <c r="GX118" s="76"/>
      <c r="GY118" s="76"/>
      <c r="GZ118" s="76"/>
      <c r="HA118" s="76"/>
      <c r="HB118" s="76"/>
      <c r="HC118" s="76"/>
      <c r="HD118" s="76"/>
      <c r="HE118" s="76"/>
      <c r="HF118" s="76"/>
      <c r="HG118" s="76"/>
      <c r="HH118" s="76"/>
      <c r="HI118" s="76"/>
      <c r="HJ118" s="76"/>
      <c r="HK118" s="76"/>
      <c r="HL118" s="76"/>
      <c r="HM118" s="76"/>
      <c r="HN118" s="76"/>
      <c r="HO118" s="76"/>
      <c r="HP118" s="76"/>
      <c r="HQ118" s="76"/>
      <c r="HR118" s="76"/>
      <c r="HS118" s="76"/>
      <c r="HT118" s="76"/>
      <c r="HU118" s="76"/>
      <c r="HV118" s="76"/>
      <c r="HW118" s="76"/>
      <c r="HX118" s="76"/>
      <c r="HY118" s="76"/>
      <c r="HZ118" s="76"/>
      <c r="IA118" s="76"/>
      <c r="IB118" s="76"/>
      <c r="IC118" s="76"/>
      <c r="ID118" s="76"/>
      <c r="IE118" s="76"/>
      <c r="IF118" s="76"/>
      <c r="IG118" s="76"/>
      <c r="IH118" s="76"/>
      <c r="II118" s="76"/>
      <c r="IJ118" s="76"/>
      <c r="IK118" s="76"/>
      <c r="IL118" s="76"/>
      <c r="IM118" s="76"/>
      <c r="IN118" s="76"/>
      <c r="IO118" s="76"/>
      <c r="IP118" s="76"/>
      <c r="IQ118" s="76"/>
      <c r="IR118" s="76"/>
      <c r="IS118" s="76"/>
      <c r="IT118" s="76"/>
      <c r="IU118" s="76"/>
      <c r="IV118" s="76"/>
      <c r="IW118" s="76"/>
      <c r="IX118" s="76"/>
      <c r="IY118" s="76"/>
      <c r="IZ118" s="76"/>
      <c r="JA118" s="76"/>
      <c r="JB118" s="76"/>
      <c r="JC118" s="76"/>
      <c r="JD118" s="76"/>
      <c r="JE118" s="76"/>
      <c r="JF118" s="76"/>
      <c r="JG118" s="76"/>
      <c r="JH118" s="76"/>
      <c r="JI118" s="76"/>
      <c r="JJ118" s="76"/>
      <c r="JK118" s="76"/>
      <c r="JL118" s="76"/>
      <c r="JM118" s="76"/>
      <c r="JN118" s="76"/>
      <c r="JO118" s="76"/>
      <c r="JP118" s="76"/>
      <c r="JQ118" s="76"/>
      <c r="JR118" s="76"/>
      <c r="JS118" s="76"/>
      <c r="JT118" s="76"/>
      <c r="JU118" s="76"/>
      <c r="JV118" s="76"/>
      <c r="JW118" s="76"/>
      <c r="JX118" s="76"/>
      <c r="JY118" s="76"/>
      <c r="JZ118" s="76"/>
      <c r="KA118" s="76"/>
      <c r="KB118" s="76"/>
      <c r="KC118" s="76"/>
      <c r="KD118" s="76"/>
      <c r="KE118" s="76"/>
      <c r="KF118" s="76"/>
      <c r="KG118" s="76"/>
      <c r="KH118" s="76"/>
      <c r="KI118" s="76"/>
      <c r="KJ118" s="76"/>
      <c r="KK118" s="76"/>
      <c r="KL118" s="76"/>
      <c r="KM118" s="76"/>
      <c r="KN118" s="76"/>
      <c r="KO118" s="76"/>
      <c r="KP118" s="76"/>
      <c r="KQ118" s="76"/>
      <c r="KR118" s="76"/>
      <c r="KS118" s="76"/>
      <c r="KT118" s="76"/>
      <c r="KU118" s="76"/>
      <c r="KV118" s="76"/>
      <c r="KW118" s="76"/>
      <c r="KX118" s="76"/>
      <c r="KY118" s="76"/>
      <c r="KZ118" s="76"/>
      <c r="LA118" s="76"/>
      <c r="LB118" s="76"/>
      <c r="LC118" s="76"/>
      <c r="LD118" s="76"/>
      <c r="LE118" s="76"/>
      <c r="LF118" s="76"/>
      <c r="LG118" s="76"/>
      <c r="LH118" s="76"/>
      <c r="LI118" s="76"/>
      <c r="LJ118" s="76"/>
      <c r="LK118" s="76"/>
      <c r="LL118" s="76"/>
      <c r="LM118" s="76"/>
      <c r="LN118" s="76"/>
      <c r="LO118" s="76"/>
      <c r="LP118" s="76"/>
      <c r="LQ118" s="76"/>
      <c r="LR118" s="76"/>
      <c r="LS118" s="76"/>
      <c r="LT118" s="76"/>
      <c r="LU118" s="76"/>
      <c r="LV118" s="76"/>
      <c r="LW118" s="76"/>
      <c r="LX118" s="76"/>
      <c r="LY118" s="76"/>
      <c r="LZ118" s="76"/>
      <c r="MA118" s="76"/>
      <c r="MB118" s="76"/>
      <c r="MC118" s="76"/>
      <c r="MD118" s="76"/>
      <c r="ME118" s="76"/>
      <c r="MF118" s="76"/>
      <c r="MG118" s="76"/>
      <c r="MH118" s="76"/>
      <c r="MI118" s="76"/>
      <c r="MJ118" s="76"/>
      <c r="MK118" s="76"/>
      <c r="ML118" s="76"/>
      <c r="MM118" s="76"/>
      <c r="MN118" s="76"/>
      <c r="MO118" s="76"/>
      <c r="MP118" s="76"/>
      <c r="MQ118" s="76"/>
      <c r="MR118" s="76"/>
      <c r="MS118" s="76"/>
      <c r="MT118" s="76"/>
      <c r="MU118" s="76"/>
      <c r="MV118" s="76"/>
      <c r="MW118" s="76"/>
      <c r="MX118" s="76"/>
      <c r="MY118" s="76"/>
      <c r="MZ118" s="76"/>
      <c r="NA118" s="76"/>
      <c r="NB118" s="76"/>
      <c r="NC118" s="76"/>
      <c r="ND118" s="76"/>
      <c r="NE118" s="76"/>
      <c r="NF118" s="76"/>
      <c r="NG118" s="76"/>
      <c r="NH118" s="76"/>
      <c r="NI118" s="76"/>
      <c r="NJ118" s="76"/>
      <c r="NK118" s="76"/>
      <c r="NL118" s="76"/>
      <c r="NM118" s="76"/>
      <c r="NN118" s="76"/>
      <c r="NO118" s="76"/>
      <c r="NP118" s="76"/>
      <c r="NQ118" s="76"/>
      <c r="NR118" s="76"/>
      <c r="NS118" s="76"/>
      <c r="NT118" s="76"/>
      <c r="NU118" s="76"/>
      <c r="NV118" s="76"/>
      <c r="NW118" s="76"/>
      <c r="NX118" s="76"/>
      <c r="NY118" s="76"/>
      <c r="NZ118" s="76"/>
      <c r="OA118" s="76"/>
      <c r="OB118" s="76"/>
      <c r="OC118" s="76"/>
      <c r="OD118" s="76"/>
      <c r="OE118" s="76"/>
      <c r="OF118" s="76"/>
      <c r="OG118" s="76"/>
      <c r="OH118" s="76"/>
      <c r="OI118" s="76"/>
      <c r="OJ118" s="76"/>
      <c r="OK118" s="76"/>
      <c r="OL118" s="76"/>
      <c r="OM118" s="76"/>
      <c r="ON118" s="76"/>
      <c r="OO118" s="76"/>
      <c r="OP118" s="76"/>
      <c r="OQ118" s="76"/>
      <c r="OR118" s="76"/>
      <c r="OS118" s="76"/>
      <c r="OT118" s="76"/>
      <c r="OU118" s="76"/>
      <c r="OV118" s="76"/>
      <c r="OW118" s="76"/>
      <c r="OX118" s="76"/>
      <c r="OY118" s="76"/>
      <c r="OZ118" s="76"/>
      <c r="PA118" s="76"/>
      <c r="PB118" s="76"/>
      <c r="PC118" s="76"/>
      <c r="PD118" s="76"/>
      <c r="PE118" s="76"/>
      <c r="PF118" s="76"/>
      <c r="PG118" s="76"/>
      <c r="PH118" s="76"/>
      <c r="PI118" s="76"/>
      <c r="PJ118" s="76"/>
      <c r="PK118" s="76"/>
      <c r="PL118" s="76"/>
      <c r="PM118" s="76"/>
      <c r="PN118" s="76"/>
      <c r="PO118" s="76"/>
      <c r="PP118" s="76"/>
      <c r="PQ118" s="76"/>
      <c r="PR118" s="76"/>
      <c r="PS118" s="76"/>
      <c r="PT118" s="76"/>
      <c r="PU118" s="76"/>
      <c r="PV118" s="76"/>
      <c r="PW118" s="76"/>
      <c r="PX118" s="76"/>
      <c r="PY118" s="76"/>
      <c r="PZ118" s="76"/>
      <c r="QA118" s="76"/>
      <c r="QB118" s="76"/>
      <c r="QC118" s="76"/>
      <c r="QD118" s="76"/>
      <c r="QE118" s="76"/>
      <c r="QF118" s="76"/>
      <c r="QG118" s="76"/>
      <c r="QH118" s="76"/>
      <c r="QI118" s="76"/>
      <c r="QJ118" s="76"/>
      <c r="QK118" s="76"/>
      <c r="QL118" s="76"/>
      <c r="QM118" s="76"/>
      <c r="QN118" s="76"/>
      <c r="QO118" s="76"/>
      <c r="QP118" s="76"/>
      <c r="QQ118" s="76"/>
      <c r="QR118" s="76"/>
      <c r="QS118" s="76"/>
      <c r="QT118" s="76"/>
      <c r="QU118" s="76"/>
      <c r="QV118" s="76"/>
      <c r="QW118" s="76"/>
      <c r="QX118" s="76"/>
      <c r="QY118" s="76"/>
      <c r="QZ118" s="76"/>
      <c r="RA118" s="76"/>
      <c r="RB118" s="76"/>
      <c r="RC118" s="76"/>
      <c r="RD118" s="76"/>
      <c r="RE118" s="76"/>
      <c r="RF118" s="76"/>
      <c r="RG118" s="76"/>
      <c r="RH118" s="76"/>
      <c r="RI118" s="76"/>
      <c r="RJ118" s="76"/>
      <c r="RK118" s="76"/>
      <c r="RL118" s="76"/>
      <c r="RM118" s="76"/>
      <c r="RN118" s="76"/>
      <c r="RO118" s="76"/>
      <c r="RP118" s="76"/>
      <c r="RQ118" s="76"/>
      <c r="RR118" s="76"/>
      <c r="RS118" s="76"/>
      <c r="RT118" s="76"/>
      <c r="RU118" s="76"/>
      <c r="RV118" s="76"/>
      <c r="RW118" s="76"/>
      <c r="RX118" s="76"/>
      <c r="RY118" s="76"/>
      <c r="RZ118" s="76"/>
      <c r="SA118" s="76"/>
      <c r="SB118" s="76"/>
      <c r="SC118" s="76"/>
      <c r="SD118" s="76"/>
      <c r="SE118" s="76"/>
      <c r="SF118" s="76"/>
      <c r="SG118" s="76"/>
      <c r="SH118" s="76"/>
      <c r="SI118" s="76"/>
      <c r="SJ118" s="76"/>
      <c r="SK118" s="76"/>
      <c r="SL118" s="76"/>
      <c r="SM118" s="76"/>
      <c r="SN118" s="76"/>
      <c r="SO118" s="76"/>
      <c r="SP118" s="76"/>
      <c r="SQ118" s="76"/>
      <c r="SR118" s="76"/>
      <c r="SS118" s="76"/>
      <c r="ST118" s="76"/>
      <c r="SU118" s="76"/>
      <c r="SV118" s="76"/>
      <c r="SW118" s="76"/>
      <c r="SX118" s="76"/>
      <c r="SY118" s="76"/>
      <c r="SZ118" s="76"/>
      <c r="TA118" s="76"/>
      <c r="TB118" s="76"/>
      <c r="TC118" s="76"/>
      <c r="TD118" s="76"/>
      <c r="TE118" s="76"/>
      <c r="TF118" s="76"/>
      <c r="TG118" s="76"/>
      <c r="TH118" s="76"/>
      <c r="TI118" s="76"/>
      <c r="TJ118" s="76"/>
      <c r="TK118" s="76"/>
      <c r="TL118" s="76"/>
      <c r="TM118" s="76"/>
      <c r="TN118" s="76"/>
      <c r="TO118" s="76"/>
      <c r="TP118" s="76"/>
      <c r="TQ118" s="76"/>
      <c r="TR118" s="76"/>
      <c r="TS118" s="76"/>
      <c r="TT118" s="76"/>
      <c r="TU118" s="76"/>
      <c r="TV118" s="76"/>
      <c r="TW118" s="76"/>
      <c r="TX118" s="76"/>
      <c r="TY118" s="76"/>
      <c r="TZ118" s="76"/>
      <c r="UA118" s="76"/>
      <c r="UB118" s="76"/>
      <c r="UC118" s="76"/>
      <c r="UD118" s="76"/>
      <c r="UE118" s="76"/>
      <c r="UF118" s="76"/>
      <c r="UG118" s="76"/>
      <c r="UH118" s="76"/>
      <c r="UI118" s="76"/>
      <c r="UJ118" s="76"/>
      <c r="UK118" s="76"/>
      <c r="UL118" s="76"/>
      <c r="UM118" s="76"/>
      <c r="UN118" s="76"/>
      <c r="UO118" s="76"/>
      <c r="UP118" s="76"/>
      <c r="UQ118" s="76"/>
      <c r="UR118" s="76"/>
      <c r="US118" s="76"/>
      <c r="UT118" s="76"/>
      <c r="UU118" s="76"/>
      <c r="UV118" s="76"/>
      <c r="UW118" s="76"/>
      <c r="UX118" s="76"/>
      <c r="UY118" s="76"/>
      <c r="UZ118" s="76"/>
      <c r="VA118" s="76"/>
      <c r="VB118" s="76"/>
      <c r="VC118" s="76"/>
      <c r="VD118" s="76"/>
      <c r="VE118" s="76"/>
      <c r="VF118" s="76"/>
      <c r="VG118" s="76"/>
      <c r="VH118" s="76"/>
      <c r="VI118" s="76"/>
      <c r="VJ118" s="76"/>
      <c r="VK118" s="76"/>
      <c r="VL118" s="76"/>
      <c r="VM118" s="76"/>
      <c r="VN118" s="76"/>
      <c r="VO118" s="76"/>
      <c r="VP118" s="76"/>
      <c r="VQ118" s="76"/>
      <c r="VR118" s="76"/>
      <c r="VS118" s="76"/>
      <c r="VT118" s="76"/>
      <c r="VU118" s="76"/>
      <c r="VV118" s="76"/>
      <c r="VW118" s="76"/>
      <c r="VX118" s="76"/>
      <c r="VY118" s="76"/>
      <c r="VZ118" s="76"/>
      <c r="WA118" s="76"/>
      <c r="WB118" s="76"/>
      <c r="WC118" s="76"/>
      <c r="WD118" s="76"/>
      <c r="WE118" s="76"/>
      <c r="WF118" s="76"/>
      <c r="WG118" s="76"/>
      <c r="WH118" s="76"/>
      <c r="WI118" s="76"/>
      <c r="WJ118" s="76"/>
      <c r="WK118" s="76"/>
      <c r="WL118" s="76"/>
      <c r="WM118" s="76"/>
      <c r="WN118" s="76"/>
      <c r="WO118" s="76"/>
      <c r="WP118" s="76"/>
      <c r="WQ118" s="76"/>
      <c r="WR118" s="76"/>
      <c r="WS118" s="76"/>
      <c r="WT118" s="76"/>
      <c r="WU118" s="76"/>
      <c r="WV118" s="76"/>
      <c r="WW118" s="76"/>
      <c r="WX118" s="76"/>
      <c r="WY118" s="76"/>
      <c r="WZ118" s="76"/>
      <c r="XA118" s="76"/>
      <c r="XB118" s="76"/>
      <c r="XC118" s="76"/>
      <c r="XD118" s="76"/>
      <c r="XE118" s="76"/>
      <c r="XF118" s="76"/>
      <c r="XG118" s="76"/>
      <c r="XH118" s="76"/>
      <c r="XI118" s="76"/>
      <c r="XJ118" s="76"/>
      <c r="XK118" s="76"/>
      <c r="XL118" s="76"/>
      <c r="XM118" s="76"/>
      <c r="XN118" s="76"/>
      <c r="XO118" s="76"/>
      <c r="XP118" s="76"/>
      <c r="XQ118" s="76"/>
      <c r="XR118" s="76"/>
      <c r="XS118" s="76"/>
      <c r="XT118" s="76"/>
      <c r="XU118" s="76"/>
      <c r="XV118" s="76"/>
      <c r="XW118" s="76"/>
      <c r="XX118" s="76"/>
      <c r="XY118" s="76"/>
      <c r="XZ118" s="76"/>
      <c r="YA118" s="76"/>
      <c r="YB118" s="76"/>
      <c r="YC118" s="76"/>
    </row>
    <row r="119" spans="1:653" s="77" customFormat="1" ht="105.75" customHeight="1" x14ac:dyDescent="0.25">
      <c r="A119" s="78" t="s">
        <v>390</v>
      </c>
      <c r="B119" s="71" t="s">
        <v>391</v>
      </c>
      <c r="C119" s="71" t="s">
        <v>392</v>
      </c>
      <c r="D119" s="73" t="s">
        <v>400</v>
      </c>
      <c r="E119" s="73" t="s">
        <v>401</v>
      </c>
      <c r="F119" s="72"/>
      <c r="G119" s="72"/>
      <c r="H119" s="73" t="s">
        <v>71</v>
      </c>
      <c r="I119" s="73" t="s">
        <v>290</v>
      </c>
      <c r="J119" s="73" t="s">
        <v>393</v>
      </c>
      <c r="K119" s="73" t="s">
        <v>194</v>
      </c>
      <c r="L119" s="73" t="s">
        <v>394</v>
      </c>
      <c r="M119" s="74" t="s">
        <v>49</v>
      </c>
      <c r="N119" s="101">
        <v>0</v>
      </c>
      <c r="O119" s="75">
        <v>27.12</v>
      </c>
      <c r="P119" s="63">
        <v>0</v>
      </c>
      <c r="Q119" s="63">
        <v>0</v>
      </c>
      <c r="R119" s="64">
        <v>0</v>
      </c>
      <c r="S119" s="63">
        <v>0</v>
      </c>
      <c r="T119" s="65">
        <v>0</v>
      </c>
      <c r="U119" s="76"/>
      <c r="V119" s="76"/>
      <c r="W119" s="76"/>
      <c r="X119" s="76"/>
      <c r="Y119" s="76"/>
      <c r="Z119" s="76"/>
      <c r="AA119" s="76"/>
      <c r="AB119" s="76"/>
      <c r="AC119" s="76"/>
      <c r="AD119" s="76"/>
      <c r="AE119" s="76"/>
      <c r="AF119" s="76"/>
      <c r="AG119" s="76"/>
      <c r="AH119" s="76"/>
      <c r="AI119" s="76"/>
      <c r="AJ119" s="76"/>
      <c r="AK119" s="76"/>
      <c r="AL119" s="76"/>
      <c r="AM119" s="76"/>
      <c r="AN119" s="76"/>
      <c r="AO119" s="76"/>
      <c r="AP119" s="76"/>
      <c r="AQ119" s="76"/>
      <c r="AR119" s="76"/>
      <c r="AS119" s="76"/>
      <c r="AT119" s="76"/>
      <c r="AU119" s="76"/>
      <c r="AV119" s="76"/>
      <c r="AW119" s="76"/>
      <c r="AX119" s="76"/>
      <c r="AY119" s="76"/>
      <c r="AZ119" s="76"/>
      <c r="BA119" s="76"/>
      <c r="BB119" s="76"/>
      <c r="BC119" s="76"/>
      <c r="BD119" s="76"/>
      <c r="BE119" s="76"/>
      <c r="BF119" s="76"/>
      <c r="BG119" s="76"/>
      <c r="BH119" s="76"/>
      <c r="BI119" s="76"/>
      <c r="BJ119" s="76"/>
      <c r="BK119" s="76"/>
      <c r="BL119" s="76"/>
      <c r="BM119" s="76"/>
      <c r="BN119" s="76"/>
      <c r="BO119" s="76"/>
      <c r="BP119" s="76"/>
      <c r="BQ119" s="76"/>
      <c r="BR119" s="76"/>
      <c r="BS119" s="76"/>
      <c r="BT119" s="76"/>
      <c r="BU119" s="76"/>
      <c r="BV119" s="76"/>
      <c r="BW119" s="76"/>
      <c r="BX119" s="76"/>
      <c r="BY119" s="76"/>
      <c r="BZ119" s="76"/>
      <c r="CA119" s="76"/>
      <c r="CB119" s="76"/>
      <c r="CC119" s="76"/>
      <c r="CD119" s="76"/>
      <c r="CE119" s="76"/>
      <c r="CF119" s="76"/>
      <c r="CG119" s="76"/>
      <c r="CH119" s="76"/>
      <c r="CI119" s="76"/>
      <c r="CJ119" s="76"/>
      <c r="CK119" s="76"/>
      <c r="CL119" s="76"/>
      <c r="CM119" s="76"/>
      <c r="CN119" s="76"/>
      <c r="CO119" s="76"/>
      <c r="CP119" s="76"/>
      <c r="CQ119" s="76"/>
      <c r="CR119" s="76"/>
      <c r="CS119" s="76"/>
      <c r="CT119" s="76"/>
      <c r="CU119" s="76"/>
      <c r="CV119" s="76"/>
      <c r="CW119" s="76"/>
      <c r="CX119" s="76"/>
      <c r="CY119" s="76"/>
      <c r="CZ119" s="76"/>
      <c r="DA119" s="76"/>
      <c r="DB119" s="76"/>
      <c r="DC119" s="76"/>
      <c r="DD119" s="76"/>
      <c r="DE119" s="76"/>
      <c r="DF119" s="76"/>
      <c r="DG119" s="76"/>
      <c r="DH119" s="76"/>
      <c r="DI119" s="76"/>
      <c r="DJ119" s="76"/>
      <c r="DK119" s="76"/>
      <c r="DL119" s="76"/>
      <c r="DM119" s="76"/>
      <c r="DN119" s="76"/>
      <c r="DO119" s="76"/>
      <c r="DP119" s="76"/>
      <c r="DQ119" s="76"/>
      <c r="DR119" s="76"/>
      <c r="DS119" s="76"/>
      <c r="DT119" s="76"/>
      <c r="DU119" s="76"/>
      <c r="DV119" s="76"/>
      <c r="DW119" s="76"/>
      <c r="DX119" s="76"/>
      <c r="DY119" s="76"/>
      <c r="DZ119" s="76"/>
      <c r="EA119" s="76"/>
      <c r="EB119" s="76"/>
      <c r="EC119" s="76"/>
      <c r="ED119" s="76"/>
      <c r="EE119" s="76"/>
      <c r="EF119" s="76"/>
      <c r="EG119" s="76"/>
      <c r="EH119" s="76"/>
      <c r="EI119" s="76"/>
      <c r="EJ119" s="76"/>
      <c r="EK119" s="76"/>
      <c r="EL119" s="76"/>
      <c r="EM119" s="76"/>
      <c r="EN119" s="76"/>
      <c r="EO119" s="76"/>
      <c r="EP119" s="76"/>
      <c r="EQ119" s="76"/>
      <c r="ER119" s="76"/>
      <c r="ES119" s="76"/>
      <c r="ET119" s="76"/>
      <c r="EU119" s="76"/>
      <c r="EV119" s="76"/>
      <c r="EW119" s="76"/>
      <c r="EX119" s="76"/>
      <c r="EY119" s="76"/>
      <c r="EZ119" s="76"/>
      <c r="FA119" s="76"/>
      <c r="FB119" s="76"/>
      <c r="FC119" s="76"/>
      <c r="FD119" s="76"/>
      <c r="FE119" s="76"/>
      <c r="FF119" s="76"/>
      <c r="FG119" s="76"/>
      <c r="FH119" s="76"/>
      <c r="FI119" s="76"/>
      <c r="FJ119" s="76"/>
      <c r="FK119" s="76"/>
      <c r="FL119" s="76"/>
      <c r="FM119" s="76"/>
      <c r="FN119" s="76"/>
      <c r="FO119" s="76"/>
      <c r="FP119" s="76"/>
      <c r="FQ119" s="76"/>
      <c r="FR119" s="76"/>
      <c r="FS119" s="76"/>
      <c r="FT119" s="76"/>
      <c r="FU119" s="76"/>
      <c r="FV119" s="76"/>
      <c r="FW119" s="76"/>
      <c r="FX119" s="76"/>
      <c r="FY119" s="76"/>
      <c r="FZ119" s="76"/>
      <c r="GA119" s="76"/>
      <c r="GB119" s="76"/>
      <c r="GC119" s="76"/>
      <c r="GD119" s="76"/>
      <c r="GE119" s="76"/>
      <c r="GF119" s="76"/>
      <c r="GG119" s="76"/>
      <c r="GH119" s="76"/>
      <c r="GI119" s="76"/>
      <c r="GJ119" s="76"/>
      <c r="GK119" s="76"/>
      <c r="GL119" s="76"/>
      <c r="GM119" s="76"/>
      <c r="GN119" s="76"/>
      <c r="GO119" s="76"/>
      <c r="GP119" s="76"/>
      <c r="GQ119" s="76"/>
      <c r="GR119" s="76"/>
      <c r="GS119" s="76"/>
      <c r="GT119" s="76"/>
      <c r="GU119" s="76"/>
      <c r="GV119" s="76"/>
      <c r="GW119" s="76"/>
      <c r="GX119" s="76"/>
      <c r="GY119" s="76"/>
      <c r="GZ119" s="76"/>
      <c r="HA119" s="76"/>
      <c r="HB119" s="76"/>
      <c r="HC119" s="76"/>
      <c r="HD119" s="76"/>
      <c r="HE119" s="76"/>
      <c r="HF119" s="76"/>
      <c r="HG119" s="76"/>
      <c r="HH119" s="76"/>
      <c r="HI119" s="76"/>
      <c r="HJ119" s="76"/>
      <c r="HK119" s="76"/>
      <c r="HL119" s="76"/>
      <c r="HM119" s="76"/>
      <c r="HN119" s="76"/>
      <c r="HO119" s="76"/>
      <c r="HP119" s="76"/>
      <c r="HQ119" s="76"/>
      <c r="HR119" s="76"/>
      <c r="HS119" s="76"/>
      <c r="HT119" s="76"/>
      <c r="HU119" s="76"/>
      <c r="HV119" s="76"/>
      <c r="HW119" s="76"/>
      <c r="HX119" s="76"/>
      <c r="HY119" s="76"/>
      <c r="HZ119" s="76"/>
      <c r="IA119" s="76"/>
      <c r="IB119" s="76"/>
      <c r="IC119" s="76"/>
      <c r="ID119" s="76"/>
      <c r="IE119" s="76"/>
      <c r="IF119" s="76"/>
      <c r="IG119" s="76"/>
      <c r="IH119" s="76"/>
      <c r="II119" s="76"/>
      <c r="IJ119" s="76"/>
      <c r="IK119" s="76"/>
      <c r="IL119" s="76"/>
      <c r="IM119" s="76"/>
      <c r="IN119" s="76"/>
      <c r="IO119" s="76"/>
      <c r="IP119" s="76"/>
      <c r="IQ119" s="76"/>
      <c r="IR119" s="76"/>
      <c r="IS119" s="76"/>
      <c r="IT119" s="76"/>
      <c r="IU119" s="76"/>
      <c r="IV119" s="76"/>
      <c r="IW119" s="76"/>
      <c r="IX119" s="76"/>
      <c r="IY119" s="76"/>
      <c r="IZ119" s="76"/>
      <c r="JA119" s="76"/>
      <c r="JB119" s="76"/>
      <c r="JC119" s="76"/>
      <c r="JD119" s="76"/>
      <c r="JE119" s="76"/>
      <c r="JF119" s="76"/>
      <c r="JG119" s="76"/>
      <c r="JH119" s="76"/>
      <c r="JI119" s="76"/>
      <c r="JJ119" s="76"/>
      <c r="JK119" s="76"/>
      <c r="JL119" s="76"/>
      <c r="JM119" s="76"/>
      <c r="JN119" s="76"/>
      <c r="JO119" s="76"/>
      <c r="JP119" s="76"/>
      <c r="JQ119" s="76"/>
      <c r="JR119" s="76"/>
      <c r="JS119" s="76"/>
      <c r="JT119" s="76"/>
      <c r="JU119" s="76"/>
      <c r="JV119" s="76"/>
      <c r="JW119" s="76"/>
      <c r="JX119" s="76"/>
      <c r="JY119" s="76"/>
      <c r="JZ119" s="76"/>
      <c r="KA119" s="76"/>
      <c r="KB119" s="76"/>
      <c r="KC119" s="76"/>
      <c r="KD119" s="76"/>
      <c r="KE119" s="76"/>
      <c r="KF119" s="76"/>
      <c r="KG119" s="76"/>
      <c r="KH119" s="76"/>
      <c r="KI119" s="76"/>
      <c r="KJ119" s="76"/>
      <c r="KK119" s="76"/>
      <c r="KL119" s="76"/>
      <c r="KM119" s="76"/>
      <c r="KN119" s="76"/>
      <c r="KO119" s="76"/>
      <c r="KP119" s="76"/>
      <c r="KQ119" s="76"/>
      <c r="KR119" s="76"/>
      <c r="KS119" s="76"/>
      <c r="KT119" s="76"/>
      <c r="KU119" s="76"/>
      <c r="KV119" s="76"/>
      <c r="KW119" s="76"/>
      <c r="KX119" s="76"/>
      <c r="KY119" s="76"/>
      <c r="KZ119" s="76"/>
      <c r="LA119" s="76"/>
      <c r="LB119" s="76"/>
      <c r="LC119" s="76"/>
      <c r="LD119" s="76"/>
      <c r="LE119" s="76"/>
      <c r="LF119" s="76"/>
      <c r="LG119" s="76"/>
      <c r="LH119" s="76"/>
      <c r="LI119" s="76"/>
      <c r="LJ119" s="76"/>
      <c r="LK119" s="76"/>
      <c r="LL119" s="76"/>
      <c r="LM119" s="76"/>
      <c r="LN119" s="76"/>
      <c r="LO119" s="76"/>
      <c r="LP119" s="76"/>
      <c r="LQ119" s="76"/>
      <c r="LR119" s="76"/>
      <c r="LS119" s="76"/>
      <c r="LT119" s="76"/>
      <c r="LU119" s="76"/>
      <c r="LV119" s="76"/>
      <c r="LW119" s="76"/>
      <c r="LX119" s="76"/>
      <c r="LY119" s="76"/>
      <c r="LZ119" s="76"/>
      <c r="MA119" s="76"/>
      <c r="MB119" s="76"/>
      <c r="MC119" s="76"/>
      <c r="MD119" s="76"/>
      <c r="ME119" s="76"/>
      <c r="MF119" s="76"/>
      <c r="MG119" s="76"/>
      <c r="MH119" s="76"/>
      <c r="MI119" s="76"/>
      <c r="MJ119" s="76"/>
      <c r="MK119" s="76"/>
      <c r="ML119" s="76"/>
      <c r="MM119" s="76"/>
      <c r="MN119" s="76"/>
      <c r="MO119" s="76"/>
      <c r="MP119" s="76"/>
      <c r="MQ119" s="76"/>
      <c r="MR119" s="76"/>
      <c r="MS119" s="76"/>
      <c r="MT119" s="76"/>
      <c r="MU119" s="76"/>
      <c r="MV119" s="76"/>
      <c r="MW119" s="76"/>
      <c r="MX119" s="76"/>
      <c r="MY119" s="76"/>
      <c r="MZ119" s="76"/>
      <c r="NA119" s="76"/>
      <c r="NB119" s="76"/>
      <c r="NC119" s="76"/>
      <c r="ND119" s="76"/>
      <c r="NE119" s="76"/>
      <c r="NF119" s="76"/>
      <c r="NG119" s="76"/>
      <c r="NH119" s="76"/>
      <c r="NI119" s="76"/>
      <c r="NJ119" s="76"/>
      <c r="NK119" s="76"/>
      <c r="NL119" s="76"/>
      <c r="NM119" s="76"/>
      <c r="NN119" s="76"/>
      <c r="NO119" s="76"/>
      <c r="NP119" s="76"/>
      <c r="NQ119" s="76"/>
      <c r="NR119" s="76"/>
      <c r="NS119" s="76"/>
      <c r="NT119" s="76"/>
      <c r="NU119" s="76"/>
      <c r="NV119" s="76"/>
      <c r="NW119" s="76"/>
      <c r="NX119" s="76"/>
      <c r="NY119" s="76"/>
      <c r="NZ119" s="76"/>
      <c r="OA119" s="76"/>
      <c r="OB119" s="76"/>
      <c r="OC119" s="76"/>
      <c r="OD119" s="76"/>
      <c r="OE119" s="76"/>
      <c r="OF119" s="76"/>
      <c r="OG119" s="76"/>
      <c r="OH119" s="76"/>
      <c r="OI119" s="76"/>
      <c r="OJ119" s="76"/>
      <c r="OK119" s="76"/>
      <c r="OL119" s="76"/>
      <c r="OM119" s="76"/>
      <c r="ON119" s="76"/>
      <c r="OO119" s="76"/>
      <c r="OP119" s="76"/>
      <c r="OQ119" s="76"/>
      <c r="OR119" s="76"/>
      <c r="OS119" s="76"/>
      <c r="OT119" s="76"/>
      <c r="OU119" s="76"/>
      <c r="OV119" s="76"/>
      <c r="OW119" s="76"/>
      <c r="OX119" s="76"/>
      <c r="OY119" s="76"/>
      <c r="OZ119" s="76"/>
      <c r="PA119" s="76"/>
      <c r="PB119" s="76"/>
      <c r="PC119" s="76"/>
      <c r="PD119" s="76"/>
      <c r="PE119" s="76"/>
      <c r="PF119" s="76"/>
      <c r="PG119" s="76"/>
      <c r="PH119" s="76"/>
      <c r="PI119" s="76"/>
      <c r="PJ119" s="76"/>
      <c r="PK119" s="76"/>
      <c r="PL119" s="76"/>
      <c r="PM119" s="76"/>
      <c r="PN119" s="76"/>
      <c r="PO119" s="76"/>
      <c r="PP119" s="76"/>
      <c r="PQ119" s="76"/>
      <c r="PR119" s="76"/>
      <c r="PS119" s="76"/>
      <c r="PT119" s="76"/>
      <c r="PU119" s="76"/>
      <c r="PV119" s="76"/>
      <c r="PW119" s="76"/>
      <c r="PX119" s="76"/>
      <c r="PY119" s="76"/>
      <c r="PZ119" s="76"/>
      <c r="QA119" s="76"/>
      <c r="QB119" s="76"/>
      <c r="QC119" s="76"/>
      <c r="QD119" s="76"/>
      <c r="QE119" s="76"/>
      <c r="QF119" s="76"/>
      <c r="QG119" s="76"/>
      <c r="QH119" s="76"/>
      <c r="QI119" s="76"/>
      <c r="QJ119" s="76"/>
      <c r="QK119" s="76"/>
      <c r="QL119" s="76"/>
      <c r="QM119" s="76"/>
      <c r="QN119" s="76"/>
      <c r="QO119" s="76"/>
      <c r="QP119" s="76"/>
      <c r="QQ119" s="76"/>
      <c r="QR119" s="76"/>
      <c r="QS119" s="76"/>
      <c r="QT119" s="76"/>
      <c r="QU119" s="76"/>
      <c r="QV119" s="76"/>
      <c r="QW119" s="76"/>
      <c r="QX119" s="76"/>
      <c r="QY119" s="76"/>
      <c r="QZ119" s="76"/>
      <c r="RA119" s="76"/>
      <c r="RB119" s="76"/>
      <c r="RC119" s="76"/>
      <c r="RD119" s="76"/>
      <c r="RE119" s="76"/>
      <c r="RF119" s="76"/>
      <c r="RG119" s="76"/>
      <c r="RH119" s="76"/>
      <c r="RI119" s="76"/>
      <c r="RJ119" s="76"/>
      <c r="RK119" s="76"/>
      <c r="RL119" s="76"/>
      <c r="RM119" s="76"/>
      <c r="RN119" s="76"/>
      <c r="RO119" s="76"/>
      <c r="RP119" s="76"/>
      <c r="RQ119" s="76"/>
      <c r="RR119" s="76"/>
      <c r="RS119" s="76"/>
      <c r="RT119" s="76"/>
      <c r="RU119" s="76"/>
      <c r="RV119" s="76"/>
      <c r="RW119" s="76"/>
      <c r="RX119" s="76"/>
      <c r="RY119" s="76"/>
      <c r="RZ119" s="76"/>
      <c r="SA119" s="76"/>
      <c r="SB119" s="76"/>
      <c r="SC119" s="76"/>
      <c r="SD119" s="76"/>
      <c r="SE119" s="76"/>
      <c r="SF119" s="76"/>
      <c r="SG119" s="76"/>
      <c r="SH119" s="76"/>
      <c r="SI119" s="76"/>
      <c r="SJ119" s="76"/>
      <c r="SK119" s="76"/>
      <c r="SL119" s="76"/>
      <c r="SM119" s="76"/>
      <c r="SN119" s="76"/>
      <c r="SO119" s="76"/>
      <c r="SP119" s="76"/>
      <c r="SQ119" s="76"/>
      <c r="SR119" s="76"/>
      <c r="SS119" s="76"/>
      <c r="ST119" s="76"/>
      <c r="SU119" s="76"/>
      <c r="SV119" s="76"/>
      <c r="SW119" s="76"/>
      <c r="SX119" s="76"/>
      <c r="SY119" s="76"/>
      <c r="SZ119" s="76"/>
      <c r="TA119" s="76"/>
      <c r="TB119" s="76"/>
      <c r="TC119" s="76"/>
      <c r="TD119" s="76"/>
      <c r="TE119" s="76"/>
      <c r="TF119" s="76"/>
      <c r="TG119" s="76"/>
      <c r="TH119" s="76"/>
      <c r="TI119" s="76"/>
      <c r="TJ119" s="76"/>
      <c r="TK119" s="76"/>
      <c r="TL119" s="76"/>
      <c r="TM119" s="76"/>
      <c r="TN119" s="76"/>
      <c r="TO119" s="76"/>
      <c r="TP119" s="76"/>
      <c r="TQ119" s="76"/>
      <c r="TR119" s="76"/>
      <c r="TS119" s="76"/>
      <c r="TT119" s="76"/>
      <c r="TU119" s="76"/>
      <c r="TV119" s="76"/>
      <c r="TW119" s="76"/>
      <c r="TX119" s="76"/>
      <c r="TY119" s="76"/>
      <c r="TZ119" s="76"/>
      <c r="UA119" s="76"/>
      <c r="UB119" s="76"/>
      <c r="UC119" s="76"/>
      <c r="UD119" s="76"/>
      <c r="UE119" s="76"/>
      <c r="UF119" s="76"/>
      <c r="UG119" s="76"/>
      <c r="UH119" s="76"/>
      <c r="UI119" s="76"/>
      <c r="UJ119" s="76"/>
      <c r="UK119" s="76"/>
      <c r="UL119" s="76"/>
      <c r="UM119" s="76"/>
      <c r="UN119" s="76"/>
      <c r="UO119" s="76"/>
      <c r="UP119" s="76"/>
      <c r="UQ119" s="76"/>
      <c r="UR119" s="76"/>
      <c r="US119" s="76"/>
      <c r="UT119" s="76"/>
      <c r="UU119" s="76"/>
      <c r="UV119" s="76"/>
      <c r="UW119" s="76"/>
      <c r="UX119" s="76"/>
      <c r="UY119" s="76"/>
      <c r="UZ119" s="76"/>
      <c r="VA119" s="76"/>
      <c r="VB119" s="76"/>
      <c r="VC119" s="76"/>
      <c r="VD119" s="76"/>
      <c r="VE119" s="76"/>
      <c r="VF119" s="76"/>
      <c r="VG119" s="76"/>
      <c r="VH119" s="76"/>
      <c r="VI119" s="76"/>
      <c r="VJ119" s="76"/>
      <c r="VK119" s="76"/>
      <c r="VL119" s="76"/>
      <c r="VM119" s="76"/>
      <c r="VN119" s="76"/>
      <c r="VO119" s="76"/>
      <c r="VP119" s="76"/>
      <c r="VQ119" s="76"/>
      <c r="VR119" s="76"/>
      <c r="VS119" s="76"/>
      <c r="VT119" s="76"/>
      <c r="VU119" s="76"/>
      <c r="VV119" s="76"/>
      <c r="VW119" s="76"/>
      <c r="VX119" s="76"/>
      <c r="VY119" s="76"/>
      <c r="VZ119" s="76"/>
      <c r="WA119" s="76"/>
      <c r="WB119" s="76"/>
      <c r="WC119" s="76"/>
      <c r="WD119" s="76"/>
      <c r="WE119" s="76"/>
      <c r="WF119" s="76"/>
      <c r="WG119" s="76"/>
      <c r="WH119" s="76"/>
      <c r="WI119" s="76"/>
      <c r="WJ119" s="76"/>
      <c r="WK119" s="76"/>
      <c r="WL119" s="76"/>
      <c r="WM119" s="76"/>
      <c r="WN119" s="76"/>
      <c r="WO119" s="76"/>
      <c r="WP119" s="76"/>
      <c r="WQ119" s="76"/>
      <c r="WR119" s="76"/>
      <c r="WS119" s="76"/>
      <c r="WT119" s="76"/>
      <c r="WU119" s="76"/>
      <c r="WV119" s="76"/>
      <c r="WW119" s="76"/>
      <c r="WX119" s="76"/>
      <c r="WY119" s="76"/>
      <c r="WZ119" s="76"/>
      <c r="XA119" s="76"/>
      <c r="XB119" s="76"/>
      <c r="XC119" s="76"/>
      <c r="XD119" s="76"/>
      <c r="XE119" s="76"/>
      <c r="XF119" s="76"/>
      <c r="XG119" s="76"/>
      <c r="XH119" s="76"/>
      <c r="XI119" s="76"/>
      <c r="XJ119" s="76"/>
      <c r="XK119" s="76"/>
      <c r="XL119" s="76"/>
      <c r="XM119" s="76"/>
      <c r="XN119" s="76"/>
      <c r="XO119" s="76"/>
      <c r="XP119" s="76"/>
      <c r="XQ119" s="76"/>
      <c r="XR119" s="76"/>
      <c r="XS119" s="76"/>
      <c r="XT119" s="76"/>
      <c r="XU119" s="76"/>
      <c r="XV119" s="76"/>
      <c r="XW119" s="76"/>
      <c r="XX119" s="76"/>
      <c r="XY119" s="76"/>
      <c r="XZ119" s="76"/>
      <c r="YA119" s="76"/>
      <c r="YB119" s="76"/>
      <c r="YC119" s="76"/>
    </row>
    <row r="120" spans="1:653" s="77" customFormat="1" ht="105.75" customHeight="1" x14ac:dyDescent="0.25">
      <c r="A120" s="78" t="s">
        <v>390</v>
      </c>
      <c r="B120" s="71" t="s">
        <v>391</v>
      </c>
      <c r="C120" s="71" t="s">
        <v>392</v>
      </c>
      <c r="D120" s="73" t="s">
        <v>402</v>
      </c>
      <c r="E120" s="73" t="s">
        <v>403</v>
      </c>
      <c r="F120" s="72"/>
      <c r="G120" s="72"/>
      <c r="H120" s="73" t="s">
        <v>71</v>
      </c>
      <c r="I120" s="73" t="s">
        <v>290</v>
      </c>
      <c r="J120" s="73" t="s">
        <v>393</v>
      </c>
      <c r="K120" s="73" t="s">
        <v>194</v>
      </c>
      <c r="L120" s="73" t="s">
        <v>394</v>
      </c>
      <c r="M120" s="74" t="s">
        <v>49</v>
      </c>
      <c r="N120" s="101">
        <v>0</v>
      </c>
      <c r="O120" s="75">
        <v>78.95</v>
      </c>
      <c r="P120" s="63">
        <v>0</v>
      </c>
      <c r="Q120" s="63">
        <v>0</v>
      </c>
      <c r="R120" s="64">
        <v>0</v>
      </c>
      <c r="S120" s="63">
        <v>0</v>
      </c>
      <c r="T120" s="65">
        <v>0</v>
      </c>
      <c r="U120" s="76"/>
      <c r="V120" s="76"/>
      <c r="W120" s="76"/>
      <c r="X120" s="76"/>
      <c r="Y120" s="76"/>
      <c r="Z120" s="76"/>
      <c r="AA120" s="76"/>
      <c r="AB120" s="76"/>
      <c r="AC120" s="76"/>
      <c r="AD120" s="76"/>
      <c r="AE120" s="76"/>
      <c r="AF120" s="76"/>
      <c r="AG120" s="76"/>
      <c r="AH120" s="76"/>
      <c r="AI120" s="76"/>
      <c r="AJ120" s="76"/>
      <c r="AK120" s="76"/>
      <c r="AL120" s="76"/>
      <c r="AM120" s="76"/>
      <c r="AN120" s="76"/>
      <c r="AO120" s="76"/>
      <c r="AP120" s="76"/>
      <c r="AQ120" s="76"/>
      <c r="AR120" s="76"/>
      <c r="AS120" s="76"/>
      <c r="AT120" s="76"/>
      <c r="AU120" s="76"/>
      <c r="AV120" s="76"/>
      <c r="AW120" s="76"/>
      <c r="AX120" s="76"/>
      <c r="AY120" s="76"/>
      <c r="AZ120" s="76"/>
      <c r="BA120" s="76"/>
      <c r="BB120" s="76"/>
      <c r="BC120" s="76"/>
      <c r="BD120" s="76"/>
      <c r="BE120" s="76"/>
      <c r="BF120" s="76"/>
      <c r="BG120" s="76"/>
      <c r="BH120" s="76"/>
      <c r="BI120" s="76"/>
      <c r="BJ120" s="76"/>
      <c r="BK120" s="76"/>
      <c r="BL120" s="76"/>
      <c r="BM120" s="76"/>
      <c r="BN120" s="76"/>
      <c r="BO120" s="76"/>
      <c r="BP120" s="76"/>
      <c r="BQ120" s="76"/>
      <c r="BR120" s="76"/>
      <c r="BS120" s="76"/>
      <c r="BT120" s="76"/>
      <c r="BU120" s="76"/>
      <c r="BV120" s="76"/>
      <c r="BW120" s="76"/>
      <c r="BX120" s="76"/>
      <c r="BY120" s="76"/>
      <c r="BZ120" s="76"/>
      <c r="CA120" s="76"/>
      <c r="CB120" s="76"/>
      <c r="CC120" s="76"/>
      <c r="CD120" s="76"/>
      <c r="CE120" s="76"/>
      <c r="CF120" s="76"/>
      <c r="CG120" s="76"/>
      <c r="CH120" s="76"/>
      <c r="CI120" s="76"/>
      <c r="CJ120" s="76"/>
      <c r="CK120" s="76"/>
      <c r="CL120" s="76"/>
      <c r="CM120" s="76"/>
      <c r="CN120" s="76"/>
      <c r="CO120" s="76"/>
      <c r="CP120" s="76"/>
      <c r="CQ120" s="76"/>
      <c r="CR120" s="76"/>
      <c r="CS120" s="76"/>
      <c r="CT120" s="76"/>
      <c r="CU120" s="76"/>
      <c r="CV120" s="76"/>
      <c r="CW120" s="76"/>
      <c r="CX120" s="76"/>
      <c r="CY120" s="76"/>
      <c r="CZ120" s="76"/>
      <c r="DA120" s="76"/>
      <c r="DB120" s="76"/>
      <c r="DC120" s="76"/>
      <c r="DD120" s="76"/>
      <c r="DE120" s="76"/>
      <c r="DF120" s="76"/>
      <c r="DG120" s="76"/>
      <c r="DH120" s="76"/>
      <c r="DI120" s="76"/>
      <c r="DJ120" s="76"/>
      <c r="DK120" s="76"/>
      <c r="DL120" s="76"/>
      <c r="DM120" s="76"/>
      <c r="DN120" s="76"/>
      <c r="DO120" s="76"/>
      <c r="DP120" s="76"/>
      <c r="DQ120" s="76"/>
      <c r="DR120" s="76"/>
      <c r="DS120" s="76"/>
      <c r="DT120" s="76"/>
      <c r="DU120" s="76"/>
      <c r="DV120" s="76"/>
      <c r="DW120" s="76"/>
      <c r="DX120" s="76"/>
      <c r="DY120" s="76"/>
      <c r="DZ120" s="76"/>
      <c r="EA120" s="76"/>
      <c r="EB120" s="76"/>
      <c r="EC120" s="76"/>
      <c r="ED120" s="76"/>
      <c r="EE120" s="76"/>
      <c r="EF120" s="76"/>
      <c r="EG120" s="76"/>
      <c r="EH120" s="76"/>
      <c r="EI120" s="76"/>
      <c r="EJ120" s="76"/>
      <c r="EK120" s="76"/>
      <c r="EL120" s="76"/>
      <c r="EM120" s="76"/>
      <c r="EN120" s="76"/>
      <c r="EO120" s="76"/>
      <c r="EP120" s="76"/>
      <c r="EQ120" s="76"/>
      <c r="ER120" s="76"/>
      <c r="ES120" s="76"/>
      <c r="ET120" s="76"/>
      <c r="EU120" s="76"/>
      <c r="EV120" s="76"/>
      <c r="EW120" s="76"/>
      <c r="EX120" s="76"/>
      <c r="EY120" s="76"/>
      <c r="EZ120" s="76"/>
      <c r="FA120" s="76"/>
      <c r="FB120" s="76"/>
      <c r="FC120" s="76"/>
      <c r="FD120" s="76"/>
      <c r="FE120" s="76"/>
      <c r="FF120" s="76"/>
      <c r="FG120" s="76"/>
      <c r="FH120" s="76"/>
      <c r="FI120" s="76"/>
      <c r="FJ120" s="76"/>
      <c r="FK120" s="76"/>
      <c r="FL120" s="76"/>
      <c r="FM120" s="76"/>
      <c r="FN120" s="76"/>
      <c r="FO120" s="76"/>
      <c r="FP120" s="76"/>
      <c r="FQ120" s="76"/>
      <c r="FR120" s="76"/>
      <c r="FS120" s="76"/>
      <c r="FT120" s="76"/>
      <c r="FU120" s="76"/>
      <c r="FV120" s="76"/>
      <c r="FW120" s="76"/>
      <c r="FX120" s="76"/>
      <c r="FY120" s="76"/>
      <c r="FZ120" s="76"/>
      <c r="GA120" s="76"/>
      <c r="GB120" s="76"/>
      <c r="GC120" s="76"/>
      <c r="GD120" s="76"/>
      <c r="GE120" s="76"/>
      <c r="GF120" s="76"/>
      <c r="GG120" s="76"/>
      <c r="GH120" s="76"/>
      <c r="GI120" s="76"/>
      <c r="GJ120" s="76"/>
      <c r="GK120" s="76"/>
      <c r="GL120" s="76"/>
      <c r="GM120" s="76"/>
      <c r="GN120" s="76"/>
      <c r="GO120" s="76"/>
      <c r="GP120" s="76"/>
      <c r="GQ120" s="76"/>
      <c r="GR120" s="76"/>
      <c r="GS120" s="76"/>
      <c r="GT120" s="76"/>
      <c r="GU120" s="76"/>
      <c r="GV120" s="76"/>
      <c r="GW120" s="76"/>
      <c r="GX120" s="76"/>
      <c r="GY120" s="76"/>
      <c r="GZ120" s="76"/>
      <c r="HA120" s="76"/>
      <c r="HB120" s="76"/>
      <c r="HC120" s="76"/>
      <c r="HD120" s="76"/>
      <c r="HE120" s="76"/>
      <c r="HF120" s="76"/>
      <c r="HG120" s="76"/>
      <c r="HH120" s="76"/>
      <c r="HI120" s="76"/>
      <c r="HJ120" s="76"/>
      <c r="HK120" s="76"/>
      <c r="HL120" s="76"/>
      <c r="HM120" s="76"/>
      <c r="HN120" s="76"/>
      <c r="HO120" s="76"/>
      <c r="HP120" s="76"/>
      <c r="HQ120" s="76"/>
      <c r="HR120" s="76"/>
      <c r="HS120" s="76"/>
      <c r="HT120" s="76"/>
      <c r="HU120" s="76"/>
      <c r="HV120" s="76"/>
      <c r="HW120" s="76"/>
      <c r="HX120" s="76"/>
      <c r="HY120" s="76"/>
      <c r="HZ120" s="76"/>
      <c r="IA120" s="76"/>
      <c r="IB120" s="76"/>
      <c r="IC120" s="76"/>
      <c r="ID120" s="76"/>
      <c r="IE120" s="76"/>
      <c r="IF120" s="76"/>
      <c r="IG120" s="76"/>
      <c r="IH120" s="76"/>
      <c r="II120" s="76"/>
      <c r="IJ120" s="76"/>
      <c r="IK120" s="76"/>
      <c r="IL120" s="76"/>
      <c r="IM120" s="76"/>
      <c r="IN120" s="76"/>
      <c r="IO120" s="76"/>
      <c r="IP120" s="76"/>
      <c r="IQ120" s="76"/>
      <c r="IR120" s="76"/>
      <c r="IS120" s="76"/>
      <c r="IT120" s="76"/>
      <c r="IU120" s="76"/>
      <c r="IV120" s="76"/>
      <c r="IW120" s="76"/>
      <c r="IX120" s="76"/>
      <c r="IY120" s="76"/>
      <c r="IZ120" s="76"/>
      <c r="JA120" s="76"/>
      <c r="JB120" s="76"/>
      <c r="JC120" s="76"/>
      <c r="JD120" s="76"/>
      <c r="JE120" s="76"/>
      <c r="JF120" s="76"/>
      <c r="JG120" s="76"/>
      <c r="JH120" s="76"/>
      <c r="JI120" s="76"/>
      <c r="JJ120" s="76"/>
      <c r="JK120" s="76"/>
      <c r="JL120" s="76"/>
      <c r="JM120" s="76"/>
      <c r="JN120" s="76"/>
      <c r="JO120" s="76"/>
      <c r="JP120" s="76"/>
      <c r="JQ120" s="76"/>
      <c r="JR120" s="76"/>
      <c r="JS120" s="76"/>
      <c r="JT120" s="76"/>
      <c r="JU120" s="76"/>
      <c r="JV120" s="76"/>
      <c r="JW120" s="76"/>
      <c r="JX120" s="76"/>
      <c r="JY120" s="76"/>
      <c r="JZ120" s="76"/>
      <c r="KA120" s="76"/>
      <c r="KB120" s="76"/>
      <c r="KC120" s="76"/>
      <c r="KD120" s="76"/>
      <c r="KE120" s="76"/>
      <c r="KF120" s="76"/>
      <c r="KG120" s="76"/>
      <c r="KH120" s="76"/>
      <c r="KI120" s="76"/>
      <c r="KJ120" s="76"/>
      <c r="KK120" s="76"/>
      <c r="KL120" s="76"/>
      <c r="KM120" s="76"/>
      <c r="KN120" s="76"/>
      <c r="KO120" s="76"/>
      <c r="KP120" s="76"/>
      <c r="KQ120" s="76"/>
      <c r="KR120" s="76"/>
      <c r="KS120" s="76"/>
      <c r="KT120" s="76"/>
      <c r="KU120" s="76"/>
      <c r="KV120" s="76"/>
      <c r="KW120" s="76"/>
      <c r="KX120" s="76"/>
      <c r="KY120" s="76"/>
      <c r="KZ120" s="76"/>
      <c r="LA120" s="76"/>
      <c r="LB120" s="76"/>
      <c r="LC120" s="76"/>
      <c r="LD120" s="76"/>
      <c r="LE120" s="76"/>
      <c r="LF120" s="76"/>
      <c r="LG120" s="76"/>
      <c r="LH120" s="76"/>
      <c r="LI120" s="76"/>
      <c r="LJ120" s="76"/>
      <c r="LK120" s="76"/>
      <c r="LL120" s="76"/>
      <c r="LM120" s="76"/>
      <c r="LN120" s="76"/>
      <c r="LO120" s="76"/>
      <c r="LP120" s="76"/>
      <c r="LQ120" s="76"/>
      <c r="LR120" s="76"/>
      <c r="LS120" s="76"/>
      <c r="LT120" s="76"/>
      <c r="LU120" s="76"/>
      <c r="LV120" s="76"/>
      <c r="LW120" s="76"/>
      <c r="LX120" s="76"/>
      <c r="LY120" s="76"/>
      <c r="LZ120" s="76"/>
      <c r="MA120" s="76"/>
      <c r="MB120" s="76"/>
      <c r="MC120" s="76"/>
      <c r="MD120" s="76"/>
      <c r="ME120" s="76"/>
      <c r="MF120" s="76"/>
      <c r="MG120" s="76"/>
      <c r="MH120" s="76"/>
      <c r="MI120" s="76"/>
      <c r="MJ120" s="76"/>
      <c r="MK120" s="76"/>
      <c r="ML120" s="76"/>
      <c r="MM120" s="76"/>
      <c r="MN120" s="76"/>
      <c r="MO120" s="76"/>
      <c r="MP120" s="76"/>
      <c r="MQ120" s="76"/>
      <c r="MR120" s="76"/>
      <c r="MS120" s="76"/>
      <c r="MT120" s="76"/>
      <c r="MU120" s="76"/>
      <c r="MV120" s="76"/>
      <c r="MW120" s="76"/>
      <c r="MX120" s="76"/>
      <c r="MY120" s="76"/>
      <c r="MZ120" s="76"/>
      <c r="NA120" s="76"/>
      <c r="NB120" s="76"/>
      <c r="NC120" s="76"/>
      <c r="ND120" s="76"/>
      <c r="NE120" s="76"/>
      <c r="NF120" s="76"/>
      <c r="NG120" s="76"/>
      <c r="NH120" s="76"/>
      <c r="NI120" s="76"/>
      <c r="NJ120" s="76"/>
      <c r="NK120" s="76"/>
      <c r="NL120" s="76"/>
      <c r="NM120" s="76"/>
      <c r="NN120" s="76"/>
      <c r="NO120" s="76"/>
      <c r="NP120" s="76"/>
      <c r="NQ120" s="76"/>
      <c r="NR120" s="76"/>
      <c r="NS120" s="76"/>
      <c r="NT120" s="76"/>
      <c r="NU120" s="76"/>
      <c r="NV120" s="76"/>
      <c r="NW120" s="76"/>
      <c r="NX120" s="76"/>
      <c r="NY120" s="76"/>
      <c r="NZ120" s="76"/>
      <c r="OA120" s="76"/>
      <c r="OB120" s="76"/>
      <c r="OC120" s="76"/>
      <c r="OD120" s="76"/>
      <c r="OE120" s="76"/>
      <c r="OF120" s="76"/>
      <c r="OG120" s="76"/>
      <c r="OH120" s="76"/>
      <c r="OI120" s="76"/>
      <c r="OJ120" s="76"/>
      <c r="OK120" s="76"/>
      <c r="OL120" s="76"/>
      <c r="OM120" s="76"/>
      <c r="ON120" s="76"/>
      <c r="OO120" s="76"/>
      <c r="OP120" s="76"/>
      <c r="OQ120" s="76"/>
      <c r="OR120" s="76"/>
      <c r="OS120" s="76"/>
      <c r="OT120" s="76"/>
      <c r="OU120" s="76"/>
      <c r="OV120" s="76"/>
      <c r="OW120" s="76"/>
      <c r="OX120" s="76"/>
      <c r="OY120" s="76"/>
      <c r="OZ120" s="76"/>
      <c r="PA120" s="76"/>
      <c r="PB120" s="76"/>
      <c r="PC120" s="76"/>
      <c r="PD120" s="76"/>
      <c r="PE120" s="76"/>
      <c r="PF120" s="76"/>
      <c r="PG120" s="76"/>
      <c r="PH120" s="76"/>
      <c r="PI120" s="76"/>
      <c r="PJ120" s="76"/>
      <c r="PK120" s="76"/>
      <c r="PL120" s="76"/>
      <c r="PM120" s="76"/>
      <c r="PN120" s="76"/>
      <c r="PO120" s="76"/>
      <c r="PP120" s="76"/>
      <c r="PQ120" s="76"/>
      <c r="PR120" s="76"/>
      <c r="PS120" s="76"/>
      <c r="PT120" s="76"/>
      <c r="PU120" s="76"/>
      <c r="PV120" s="76"/>
      <c r="PW120" s="76"/>
      <c r="PX120" s="76"/>
      <c r="PY120" s="76"/>
      <c r="PZ120" s="76"/>
      <c r="QA120" s="76"/>
      <c r="QB120" s="76"/>
      <c r="QC120" s="76"/>
      <c r="QD120" s="76"/>
      <c r="QE120" s="76"/>
      <c r="QF120" s="76"/>
      <c r="QG120" s="76"/>
      <c r="QH120" s="76"/>
      <c r="QI120" s="76"/>
      <c r="QJ120" s="76"/>
      <c r="QK120" s="76"/>
      <c r="QL120" s="76"/>
      <c r="QM120" s="76"/>
      <c r="QN120" s="76"/>
      <c r="QO120" s="76"/>
      <c r="QP120" s="76"/>
      <c r="QQ120" s="76"/>
      <c r="QR120" s="76"/>
      <c r="QS120" s="76"/>
      <c r="QT120" s="76"/>
      <c r="QU120" s="76"/>
      <c r="QV120" s="76"/>
      <c r="QW120" s="76"/>
      <c r="QX120" s="76"/>
      <c r="QY120" s="76"/>
      <c r="QZ120" s="76"/>
      <c r="RA120" s="76"/>
      <c r="RB120" s="76"/>
      <c r="RC120" s="76"/>
      <c r="RD120" s="76"/>
      <c r="RE120" s="76"/>
      <c r="RF120" s="76"/>
      <c r="RG120" s="76"/>
      <c r="RH120" s="76"/>
      <c r="RI120" s="76"/>
      <c r="RJ120" s="76"/>
      <c r="RK120" s="76"/>
      <c r="RL120" s="76"/>
      <c r="RM120" s="76"/>
      <c r="RN120" s="76"/>
      <c r="RO120" s="76"/>
      <c r="RP120" s="76"/>
      <c r="RQ120" s="76"/>
      <c r="RR120" s="76"/>
      <c r="RS120" s="76"/>
      <c r="RT120" s="76"/>
      <c r="RU120" s="76"/>
      <c r="RV120" s="76"/>
      <c r="RW120" s="76"/>
      <c r="RX120" s="76"/>
      <c r="RY120" s="76"/>
      <c r="RZ120" s="76"/>
      <c r="SA120" s="76"/>
      <c r="SB120" s="76"/>
      <c r="SC120" s="76"/>
      <c r="SD120" s="76"/>
      <c r="SE120" s="76"/>
      <c r="SF120" s="76"/>
      <c r="SG120" s="76"/>
      <c r="SH120" s="76"/>
      <c r="SI120" s="76"/>
      <c r="SJ120" s="76"/>
      <c r="SK120" s="76"/>
      <c r="SL120" s="76"/>
      <c r="SM120" s="76"/>
      <c r="SN120" s="76"/>
      <c r="SO120" s="76"/>
      <c r="SP120" s="76"/>
      <c r="SQ120" s="76"/>
      <c r="SR120" s="76"/>
      <c r="SS120" s="76"/>
      <c r="ST120" s="76"/>
      <c r="SU120" s="76"/>
      <c r="SV120" s="76"/>
      <c r="SW120" s="76"/>
      <c r="SX120" s="76"/>
      <c r="SY120" s="76"/>
      <c r="SZ120" s="76"/>
      <c r="TA120" s="76"/>
      <c r="TB120" s="76"/>
      <c r="TC120" s="76"/>
      <c r="TD120" s="76"/>
      <c r="TE120" s="76"/>
      <c r="TF120" s="76"/>
      <c r="TG120" s="76"/>
      <c r="TH120" s="76"/>
      <c r="TI120" s="76"/>
      <c r="TJ120" s="76"/>
      <c r="TK120" s="76"/>
      <c r="TL120" s="76"/>
      <c r="TM120" s="76"/>
      <c r="TN120" s="76"/>
      <c r="TO120" s="76"/>
      <c r="TP120" s="76"/>
      <c r="TQ120" s="76"/>
      <c r="TR120" s="76"/>
      <c r="TS120" s="76"/>
      <c r="TT120" s="76"/>
      <c r="TU120" s="76"/>
      <c r="TV120" s="76"/>
      <c r="TW120" s="76"/>
      <c r="TX120" s="76"/>
      <c r="TY120" s="76"/>
      <c r="TZ120" s="76"/>
      <c r="UA120" s="76"/>
      <c r="UB120" s="76"/>
      <c r="UC120" s="76"/>
      <c r="UD120" s="76"/>
      <c r="UE120" s="76"/>
      <c r="UF120" s="76"/>
      <c r="UG120" s="76"/>
      <c r="UH120" s="76"/>
      <c r="UI120" s="76"/>
      <c r="UJ120" s="76"/>
      <c r="UK120" s="76"/>
      <c r="UL120" s="76"/>
      <c r="UM120" s="76"/>
      <c r="UN120" s="76"/>
      <c r="UO120" s="76"/>
      <c r="UP120" s="76"/>
      <c r="UQ120" s="76"/>
      <c r="UR120" s="76"/>
      <c r="US120" s="76"/>
      <c r="UT120" s="76"/>
      <c r="UU120" s="76"/>
      <c r="UV120" s="76"/>
      <c r="UW120" s="76"/>
      <c r="UX120" s="76"/>
      <c r="UY120" s="76"/>
      <c r="UZ120" s="76"/>
      <c r="VA120" s="76"/>
      <c r="VB120" s="76"/>
      <c r="VC120" s="76"/>
      <c r="VD120" s="76"/>
      <c r="VE120" s="76"/>
      <c r="VF120" s="76"/>
      <c r="VG120" s="76"/>
      <c r="VH120" s="76"/>
      <c r="VI120" s="76"/>
      <c r="VJ120" s="76"/>
      <c r="VK120" s="76"/>
      <c r="VL120" s="76"/>
      <c r="VM120" s="76"/>
      <c r="VN120" s="76"/>
      <c r="VO120" s="76"/>
      <c r="VP120" s="76"/>
      <c r="VQ120" s="76"/>
      <c r="VR120" s="76"/>
      <c r="VS120" s="76"/>
      <c r="VT120" s="76"/>
      <c r="VU120" s="76"/>
      <c r="VV120" s="76"/>
      <c r="VW120" s="76"/>
      <c r="VX120" s="76"/>
      <c r="VY120" s="76"/>
      <c r="VZ120" s="76"/>
      <c r="WA120" s="76"/>
      <c r="WB120" s="76"/>
      <c r="WC120" s="76"/>
      <c r="WD120" s="76"/>
      <c r="WE120" s="76"/>
      <c r="WF120" s="76"/>
      <c r="WG120" s="76"/>
      <c r="WH120" s="76"/>
      <c r="WI120" s="76"/>
      <c r="WJ120" s="76"/>
      <c r="WK120" s="76"/>
      <c r="WL120" s="76"/>
      <c r="WM120" s="76"/>
      <c r="WN120" s="76"/>
      <c r="WO120" s="76"/>
      <c r="WP120" s="76"/>
      <c r="WQ120" s="76"/>
      <c r="WR120" s="76"/>
      <c r="WS120" s="76"/>
      <c r="WT120" s="76"/>
      <c r="WU120" s="76"/>
      <c r="WV120" s="76"/>
      <c r="WW120" s="76"/>
      <c r="WX120" s="76"/>
      <c r="WY120" s="76"/>
      <c r="WZ120" s="76"/>
      <c r="XA120" s="76"/>
      <c r="XB120" s="76"/>
      <c r="XC120" s="76"/>
      <c r="XD120" s="76"/>
      <c r="XE120" s="76"/>
      <c r="XF120" s="76"/>
      <c r="XG120" s="76"/>
      <c r="XH120" s="76"/>
      <c r="XI120" s="76"/>
      <c r="XJ120" s="76"/>
      <c r="XK120" s="76"/>
      <c r="XL120" s="76"/>
      <c r="XM120" s="76"/>
      <c r="XN120" s="76"/>
      <c r="XO120" s="76"/>
      <c r="XP120" s="76"/>
      <c r="XQ120" s="76"/>
      <c r="XR120" s="76"/>
      <c r="XS120" s="76"/>
      <c r="XT120" s="76"/>
      <c r="XU120" s="76"/>
      <c r="XV120" s="76"/>
      <c r="XW120" s="76"/>
      <c r="XX120" s="76"/>
      <c r="XY120" s="76"/>
      <c r="XZ120" s="76"/>
      <c r="YA120" s="76"/>
      <c r="YB120" s="76"/>
      <c r="YC120" s="76"/>
    </row>
    <row r="121" spans="1:653" s="77" customFormat="1" ht="105.75" customHeight="1" x14ac:dyDescent="0.25">
      <c r="A121" s="78" t="s">
        <v>390</v>
      </c>
      <c r="B121" s="71" t="s">
        <v>391</v>
      </c>
      <c r="C121" s="71" t="s">
        <v>392</v>
      </c>
      <c r="D121" s="73" t="s">
        <v>404</v>
      </c>
      <c r="E121" s="73" t="s">
        <v>405</v>
      </c>
      <c r="F121" s="72"/>
      <c r="G121" s="72"/>
      <c r="H121" s="73" t="s">
        <v>71</v>
      </c>
      <c r="I121" s="73" t="s">
        <v>290</v>
      </c>
      <c r="J121" s="73" t="s">
        <v>393</v>
      </c>
      <c r="K121" s="73" t="s">
        <v>194</v>
      </c>
      <c r="L121" s="73" t="s">
        <v>394</v>
      </c>
      <c r="M121" s="74" t="s">
        <v>49</v>
      </c>
      <c r="N121" s="101">
        <v>0</v>
      </c>
      <c r="O121" s="75">
        <v>24.57</v>
      </c>
      <c r="P121" s="63">
        <v>0</v>
      </c>
      <c r="Q121" s="63">
        <v>0</v>
      </c>
      <c r="R121" s="64">
        <v>0</v>
      </c>
      <c r="S121" s="63">
        <v>0</v>
      </c>
      <c r="T121" s="65">
        <v>0</v>
      </c>
      <c r="U121" s="76"/>
      <c r="V121" s="76"/>
      <c r="W121" s="76"/>
      <c r="X121" s="76"/>
      <c r="Y121" s="76"/>
      <c r="Z121" s="76"/>
      <c r="AA121" s="76"/>
      <c r="AB121" s="76"/>
      <c r="AC121" s="76"/>
      <c r="AD121" s="76"/>
      <c r="AE121" s="76"/>
      <c r="AF121" s="76"/>
      <c r="AG121" s="76"/>
      <c r="AH121" s="76"/>
      <c r="AI121" s="76"/>
      <c r="AJ121" s="76"/>
      <c r="AK121" s="76"/>
      <c r="AL121" s="76"/>
      <c r="AM121" s="76"/>
      <c r="AN121" s="76"/>
      <c r="AO121" s="76"/>
      <c r="AP121" s="76"/>
      <c r="AQ121" s="76"/>
      <c r="AR121" s="76"/>
      <c r="AS121" s="76"/>
      <c r="AT121" s="76"/>
      <c r="AU121" s="76"/>
      <c r="AV121" s="76"/>
      <c r="AW121" s="76"/>
      <c r="AX121" s="76"/>
      <c r="AY121" s="76"/>
      <c r="AZ121" s="76"/>
      <c r="BA121" s="76"/>
      <c r="BB121" s="76"/>
      <c r="BC121" s="76"/>
      <c r="BD121" s="76"/>
      <c r="BE121" s="76"/>
      <c r="BF121" s="76"/>
      <c r="BG121" s="76"/>
      <c r="BH121" s="76"/>
      <c r="BI121" s="76"/>
      <c r="BJ121" s="76"/>
      <c r="BK121" s="76"/>
      <c r="BL121" s="76"/>
      <c r="BM121" s="76"/>
      <c r="BN121" s="76"/>
      <c r="BO121" s="76"/>
      <c r="BP121" s="76"/>
      <c r="BQ121" s="76"/>
      <c r="BR121" s="76"/>
      <c r="BS121" s="76"/>
      <c r="BT121" s="76"/>
      <c r="BU121" s="76"/>
      <c r="BV121" s="76"/>
      <c r="BW121" s="76"/>
      <c r="BX121" s="76"/>
      <c r="BY121" s="76"/>
      <c r="BZ121" s="76"/>
      <c r="CA121" s="76"/>
      <c r="CB121" s="76"/>
      <c r="CC121" s="76"/>
      <c r="CD121" s="76"/>
      <c r="CE121" s="76"/>
      <c r="CF121" s="76"/>
      <c r="CG121" s="76"/>
      <c r="CH121" s="76"/>
      <c r="CI121" s="76"/>
      <c r="CJ121" s="76"/>
      <c r="CK121" s="76"/>
      <c r="CL121" s="76"/>
      <c r="CM121" s="76"/>
      <c r="CN121" s="76"/>
      <c r="CO121" s="76"/>
      <c r="CP121" s="76"/>
      <c r="CQ121" s="76"/>
      <c r="CR121" s="76"/>
      <c r="CS121" s="76"/>
      <c r="CT121" s="76"/>
      <c r="CU121" s="76"/>
      <c r="CV121" s="76"/>
      <c r="CW121" s="76"/>
      <c r="CX121" s="76"/>
      <c r="CY121" s="76"/>
      <c r="CZ121" s="76"/>
      <c r="DA121" s="76"/>
      <c r="DB121" s="76"/>
      <c r="DC121" s="76"/>
      <c r="DD121" s="76"/>
      <c r="DE121" s="76"/>
      <c r="DF121" s="76"/>
      <c r="DG121" s="76"/>
      <c r="DH121" s="76"/>
      <c r="DI121" s="76"/>
      <c r="DJ121" s="76"/>
      <c r="DK121" s="76"/>
      <c r="DL121" s="76"/>
      <c r="DM121" s="76"/>
      <c r="DN121" s="76"/>
      <c r="DO121" s="76"/>
      <c r="DP121" s="76"/>
      <c r="DQ121" s="76"/>
      <c r="DR121" s="76"/>
      <c r="DS121" s="76"/>
      <c r="DT121" s="76"/>
      <c r="DU121" s="76"/>
      <c r="DV121" s="76"/>
      <c r="DW121" s="76"/>
      <c r="DX121" s="76"/>
      <c r="DY121" s="76"/>
      <c r="DZ121" s="76"/>
      <c r="EA121" s="76"/>
      <c r="EB121" s="76"/>
      <c r="EC121" s="76"/>
      <c r="ED121" s="76"/>
      <c r="EE121" s="76"/>
      <c r="EF121" s="76"/>
      <c r="EG121" s="76"/>
      <c r="EH121" s="76"/>
      <c r="EI121" s="76"/>
      <c r="EJ121" s="76"/>
      <c r="EK121" s="76"/>
      <c r="EL121" s="76"/>
      <c r="EM121" s="76"/>
      <c r="EN121" s="76"/>
      <c r="EO121" s="76"/>
      <c r="EP121" s="76"/>
      <c r="EQ121" s="76"/>
      <c r="ER121" s="76"/>
      <c r="ES121" s="76"/>
      <c r="ET121" s="76"/>
      <c r="EU121" s="76"/>
      <c r="EV121" s="76"/>
      <c r="EW121" s="76"/>
      <c r="EX121" s="76"/>
      <c r="EY121" s="76"/>
      <c r="EZ121" s="76"/>
      <c r="FA121" s="76"/>
      <c r="FB121" s="76"/>
      <c r="FC121" s="76"/>
      <c r="FD121" s="76"/>
      <c r="FE121" s="76"/>
      <c r="FF121" s="76"/>
      <c r="FG121" s="76"/>
      <c r="FH121" s="76"/>
      <c r="FI121" s="76"/>
      <c r="FJ121" s="76"/>
      <c r="FK121" s="76"/>
      <c r="FL121" s="76"/>
      <c r="FM121" s="76"/>
      <c r="FN121" s="76"/>
      <c r="FO121" s="76"/>
      <c r="FP121" s="76"/>
      <c r="FQ121" s="76"/>
      <c r="FR121" s="76"/>
      <c r="FS121" s="76"/>
      <c r="FT121" s="76"/>
      <c r="FU121" s="76"/>
      <c r="FV121" s="76"/>
      <c r="FW121" s="76"/>
      <c r="FX121" s="76"/>
      <c r="FY121" s="76"/>
      <c r="FZ121" s="76"/>
      <c r="GA121" s="76"/>
      <c r="GB121" s="76"/>
      <c r="GC121" s="76"/>
      <c r="GD121" s="76"/>
      <c r="GE121" s="76"/>
      <c r="GF121" s="76"/>
      <c r="GG121" s="76"/>
      <c r="GH121" s="76"/>
      <c r="GI121" s="76"/>
      <c r="GJ121" s="76"/>
      <c r="GK121" s="76"/>
      <c r="GL121" s="76"/>
      <c r="GM121" s="76"/>
      <c r="GN121" s="76"/>
      <c r="GO121" s="76"/>
      <c r="GP121" s="76"/>
      <c r="GQ121" s="76"/>
      <c r="GR121" s="76"/>
      <c r="GS121" s="76"/>
      <c r="GT121" s="76"/>
      <c r="GU121" s="76"/>
      <c r="GV121" s="76"/>
      <c r="GW121" s="76"/>
      <c r="GX121" s="76"/>
      <c r="GY121" s="76"/>
      <c r="GZ121" s="76"/>
      <c r="HA121" s="76"/>
      <c r="HB121" s="76"/>
      <c r="HC121" s="76"/>
      <c r="HD121" s="76"/>
      <c r="HE121" s="76"/>
      <c r="HF121" s="76"/>
      <c r="HG121" s="76"/>
      <c r="HH121" s="76"/>
      <c r="HI121" s="76"/>
      <c r="HJ121" s="76"/>
      <c r="HK121" s="76"/>
      <c r="HL121" s="76"/>
      <c r="HM121" s="76"/>
      <c r="HN121" s="76"/>
      <c r="HO121" s="76"/>
      <c r="HP121" s="76"/>
      <c r="HQ121" s="76"/>
      <c r="HR121" s="76"/>
      <c r="HS121" s="76"/>
      <c r="HT121" s="76"/>
      <c r="HU121" s="76"/>
      <c r="HV121" s="76"/>
      <c r="HW121" s="76"/>
      <c r="HX121" s="76"/>
      <c r="HY121" s="76"/>
      <c r="HZ121" s="76"/>
      <c r="IA121" s="76"/>
      <c r="IB121" s="76"/>
      <c r="IC121" s="76"/>
      <c r="ID121" s="76"/>
      <c r="IE121" s="76"/>
      <c r="IF121" s="76"/>
      <c r="IG121" s="76"/>
      <c r="IH121" s="76"/>
      <c r="II121" s="76"/>
      <c r="IJ121" s="76"/>
      <c r="IK121" s="76"/>
      <c r="IL121" s="76"/>
      <c r="IM121" s="76"/>
      <c r="IN121" s="76"/>
      <c r="IO121" s="76"/>
      <c r="IP121" s="76"/>
      <c r="IQ121" s="76"/>
      <c r="IR121" s="76"/>
      <c r="IS121" s="76"/>
      <c r="IT121" s="76"/>
      <c r="IU121" s="76"/>
      <c r="IV121" s="76"/>
      <c r="IW121" s="76"/>
      <c r="IX121" s="76"/>
      <c r="IY121" s="76"/>
      <c r="IZ121" s="76"/>
      <c r="JA121" s="76"/>
      <c r="JB121" s="76"/>
      <c r="JC121" s="76"/>
      <c r="JD121" s="76"/>
      <c r="JE121" s="76"/>
      <c r="JF121" s="76"/>
      <c r="JG121" s="76"/>
      <c r="JH121" s="76"/>
      <c r="JI121" s="76"/>
      <c r="JJ121" s="76"/>
      <c r="JK121" s="76"/>
      <c r="JL121" s="76"/>
      <c r="JM121" s="76"/>
      <c r="JN121" s="76"/>
      <c r="JO121" s="76"/>
      <c r="JP121" s="76"/>
      <c r="JQ121" s="76"/>
      <c r="JR121" s="76"/>
      <c r="JS121" s="76"/>
      <c r="JT121" s="76"/>
      <c r="JU121" s="76"/>
      <c r="JV121" s="76"/>
      <c r="JW121" s="76"/>
      <c r="JX121" s="76"/>
      <c r="JY121" s="76"/>
      <c r="JZ121" s="76"/>
      <c r="KA121" s="76"/>
      <c r="KB121" s="76"/>
      <c r="KC121" s="76"/>
      <c r="KD121" s="76"/>
      <c r="KE121" s="76"/>
      <c r="KF121" s="76"/>
      <c r="KG121" s="76"/>
      <c r="KH121" s="76"/>
      <c r="KI121" s="76"/>
      <c r="KJ121" s="76"/>
      <c r="KK121" s="76"/>
      <c r="KL121" s="76"/>
      <c r="KM121" s="76"/>
      <c r="KN121" s="76"/>
      <c r="KO121" s="76"/>
      <c r="KP121" s="76"/>
      <c r="KQ121" s="76"/>
      <c r="KR121" s="76"/>
      <c r="KS121" s="76"/>
      <c r="KT121" s="76"/>
      <c r="KU121" s="76"/>
      <c r="KV121" s="76"/>
      <c r="KW121" s="76"/>
      <c r="KX121" s="76"/>
      <c r="KY121" s="76"/>
      <c r="KZ121" s="76"/>
      <c r="LA121" s="76"/>
      <c r="LB121" s="76"/>
      <c r="LC121" s="76"/>
      <c r="LD121" s="76"/>
      <c r="LE121" s="76"/>
      <c r="LF121" s="76"/>
      <c r="LG121" s="76"/>
      <c r="LH121" s="76"/>
      <c r="LI121" s="76"/>
      <c r="LJ121" s="76"/>
      <c r="LK121" s="76"/>
      <c r="LL121" s="76"/>
      <c r="LM121" s="76"/>
      <c r="LN121" s="76"/>
      <c r="LO121" s="76"/>
      <c r="LP121" s="76"/>
      <c r="LQ121" s="76"/>
      <c r="LR121" s="76"/>
      <c r="LS121" s="76"/>
      <c r="LT121" s="76"/>
      <c r="LU121" s="76"/>
      <c r="LV121" s="76"/>
      <c r="LW121" s="76"/>
      <c r="LX121" s="76"/>
      <c r="LY121" s="76"/>
      <c r="LZ121" s="76"/>
      <c r="MA121" s="76"/>
      <c r="MB121" s="76"/>
      <c r="MC121" s="76"/>
      <c r="MD121" s="76"/>
      <c r="ME121" s="76"/>
      <c r="MF121" s="76"/>
      <c r="MG121" s="76"/>
      <c r="MH121" s="76"/>
      <c r="MI121" s="76"/>
      <c r="MJ121" s="76"/>
      <c r="MK121" s="76"/>
      <c r="ML121" s="76"/>
      <c r="MM121" s="76"/>
      <c r="MN121" s="76"/>
      <c r="MO121" s="76"/>
      <c r="MP121" s="76"/>
      <c r="MQ121" s="76"/>
      <c r="MR121" s="76"/>
      <c r="MS121" s="76"/>
      <c r="MT121" s="76"/>
      <c r="MU121" s="76"/>
      <c r="MV121" s="76"/>
      <c r="MW121" s="76"/>
      <c r="MX121" s="76"/>
      <c r="MY121" s="76"/>
      <c r="MZ121" s="76"/>
      <c r="NA121" s="76"/>
      <c r="NB121" s="76"/>
      <c r="NC121" s="76"/>
      <c r="ND121" s="76"/>
      <c r="NE121" s="76"/>
      <c r="NF121" s="76"/>
      <c r="NG121" s="76"/>
      <c r="NH121" s="76"/>
      <c r="NI121" s="76"/>
      <c r="NJ121" s="76"/>
      <c r="NK121" s="76"/>
      <c r="NL121" s="76"/>
      <c r="NM121" s="76"/>
      <c r="NN121" s="76"/>
      <c r="NO121" s="76"/>
      <c r="NP121" s="76"/>
      <c r="NQ121" s="76"/>
      <c r="NR121" s="76"/>
      <c r="NS121" s="76"/>
      <c r="NT121" s="76"/>
      <c r="NU121" s="76"/>
      <c r="NV121" s="76"/>
      <c r="NW121" s="76"/>
      <c r="NX121" s="76"/>
      <c r="NY121" s="76"/>
      <c r="NZ121" s="76"/>
      <c r="OA121" s="76"/>
      <c r="OB121" s="76"/>
      <c r="OC121" s="76"/>
      <c r="OD121" s="76"/>
      <c r="OE121" s="76"/>
      <c r="OF121" s="76"/>
      <c r="OG121" s="76"/>
      <c r="OH121" s="76"/>
      <c r="OI121" s="76"/>
      <c r="OJ121" s="76"/>
      <c r="OK121" s="76"/>
      <c r="OL121" s="76"/>
      <c r="OM121" s="76"/>
      <c r="ON121" s="76"/>
      <c r="OO121" s="76"/>
      <c r="OP121" s="76"/>
      <c r="OQ121" s="76"/>
      <c r="OR121" s="76"/>
      <c r="OS121" s="76"/>
      <c r="OT121" s="76"/>
      <c r="OU121" s="76"/>
      <c r="OV121" s="76"/>
      <c r="OW121" s="76"/>
      <c r="OX121" s="76"/>
      <c r="OY121" s="76"/>
      <c r="OZ121" s="76"/>
      <c r="PA121" s="76"/>
      <c r="PB121" s="76"/>
      <c r="PC121" s="76"/>
      <c r="PD121" s="76"/>
      <c r="PE121" s="76"/>
      <c r="PF121" s="76"/>
      <c r="PG121" s="76"/>
      <c r="PH121" s="76"/>
      <c r="PI121" s="76"/>
      <c r="PJ121" s="76"/>
      <c r="PK121" s="76"/>
      <c r="PL121" s="76"/>
      <c r="PM121" s="76"/>
      <c r="PN121" s="76"/>
      <c r="PO121" s="76"/>
      <c r="PP121" s="76"/>
      <c r="PQ121" s="76"/>
      <c r="PR121" s="76"/>
      <c r="PS121" s="76"/>
      <c r="PT121" s="76"/>
      <c r="PU121" s="76"/>
      <c r="PV121" s="76"/>
      <c r="PW121" s="76"/>
      <c r="PX121" s="76"/>
      <c r="PY121" s="76"/>
      <c r="PZ121" s="76"/>
      <c r="QA121" s="76"/>
      <c r="QB121" s="76"/>
      <c r="QC121" s="76"/>
      <c r="QD121" s="76"/>
      <c r="QE121" s="76"/>
      <c r="QF121" s="76"/>
      <c r="QG121" s="76"/>
      <c r="QH121" s="76"/>
      <c r="QI121" s="76"/>
      <c r="QJ121" s="76"/>
      <c r="QK121" s="76"/>
      <c r="QL121" s="76"/>
      <c r="QM121" s="76"/>
      <c r="QN121" s="76"/>
      <c r="QO121" s="76"/>
      <c r="QP121" s="76"/>
      <c r="QQ121" s="76"/>
      <c r="QR121" s="76"/>
      <c r="QS121" s="76"/>
      <c r="QT121" s="76"/>
      <c r="QU121" s="76"/>
      <c r="QV121" s="76"/>
      <c r="QW121" s="76"/>
      <c r="QX121" s="76"/>
      <c r="QY121" s="76"/>
      <c r="QZ121" s="76"/>
      <c r="RA121" s="76"/>
      <c r="RB121" s="76"/>
      <c r="RC121" s="76"/>
      <c r="RD121" s="76"/>
      <c r="RE121" s="76"/>
      <c r="RF121" s="76"/>
      <c r="RG121" s="76"/>
      <c r="RH121" s="76"/>
      <c r="RI121" s="76"/>
      <c r="RJ121" s="76"/>
      <c r="RK121" s="76"/>
      <c r="RL121" s="76"/>
      <c r="RM121" s="76"/>
      <c r="RN121" s="76"/>
      <c r="RO121" s="76"/>
      <c r="RP121" s="76"/>
      <c r="RQ121" s="76"/>
      <c r="RR121" s="76"/>
      <c r="RS121" s="76"/>
      <c r="RT121" s="76"/>
      <c r="RU121" s="76"/>
      <c r="RV121" s="76"/>
      <c r="RW121" s="76"/>
      <c r="RX121" s="76"/>
      <c r="RY121" s="76"/>
      <c r="RZ121" s="76"/>
      <c r="SA121" s="76"/>
      <c r="SB121" s="76"/>
      <c r="SC121" s="76"/>
      <c r="SD121" s="76"/>
      <c r="SE121" s="76"/>
      <c r="SF121" s="76"/>
      <c r="SG121" s="76"/>
      <c r="SH121" s="76"/>
      <c r="SI121" s="76"/>
      <c r="SJ121" s="76"/>
      <c r="SK121" s="76"/>
      <c r="SL121" s="76"/>
      <c r="SM121" s="76"/>
      <c r="SN121" s="76"/>
      <c r="SO121" s="76"/>
      <c r="SP121" s="76"/>
      <c r="SQ121" s="76"/>
      <c r="SR121" s="76"/>
      <c r="SS121" s="76"/>
      <c r="ST121" s="76"/>
      <c r="SU121" s="76"/>
      <c r="SV121" s="76"/>
      <c r="SW121" s="76"/>
      <c r="SX121" s="76"/>
      <c r="SY121" s="76"/>
      <c r="SZ121" s="76"/>
      <c r="TA121" s="76"/>
      <c r="TB121" s="76"/>
      <c r="TC121" s="76"/>
      <c r="TD121" s="76"/>
      <c r="TE121" s="76"/>
      <c r="TF121" s="76"/>
      <c r="TG121" s="76"/>
      <c r="TH121" s="76"/>
      <c r="TI121" s="76"/>
      <c r="TJ121" s="76"/>
      <c r="TK121" s="76"/>
      <c r="TL121" s="76"/>
      <c r="TM121" s="76"/>
      <c r="TN121" s="76"/>
      <c r="TO121" s="76"/>
      <c r="TP121" s="76"/>
      <c r="TQ121" s="76"/>
      <c r="TR121" s="76"/>
      <c r="TS121" s="76"/>
      <c r="TT121" s="76"/>
      <c r="TU121" s="76"/>
      <c r="TV121" s="76"/>
      <c r="TW121" s="76"/>
      <c r="TX121" s="76"/>
      <c r="TY121" s="76"/>
      <c r="TZ121" s="76"/>
      <c r="UA121" s="76"/>
      <c r="UB121" s="76"/>
      <c r="UC121" s="76"/>
      <c r="UD121" s="76"/>
      <c r="UE121" s="76"/>
      <c r="UF121" s="76"/>
      <c r="UG121" s="76"/>
      <c r="UH121" s="76"/>
      <c r="UI121" s="76"/>
      <c r="UJ121" s="76"/>
      <c r="UK121" s="76"/>
      <c r="UL121" s="76"/>
      <c r="UM121" s="76"/>
      <c r="UN121" s="76"/>
      <c r="UO121" s="76"/>
      <c r="UP121" s="76"/>
      <c r="UQ121" s="76"/>
      <c r="UR121" s="76"/>
      <c r="US121" s="76"/>
      <c r="UT121" s="76"/>
      <c r="UU121" s="76"/>
      <c r="UV121" s="76"/>
      <c r="UW121" s="76"/>
      <c r="UX121" s="76"/>
      <c r="UY121" s="76"/>
      <c r="UZ121" s="76"/>
      <c r="VA121" s="76"/>
      <c r="VB121" s="76"/>
      <c r="VC121" s="76"/>
      <c r="VD121" s="76"/>
      <c r="VE121" s="76"/>
      <c r="VF121" s="76"/>
      <c r="VG121" s="76"/>
      <c r="VH121" s="76"/>
      <c r="VI121" s="76"/>
      <c r="VJ121" s="76"/>
      <c r="VK121" s="76"/>
      <c r="VL121" s="76"/>
      <c r="VM121" s="76"/>
      <c r="VN121" s="76"/>
      <c r="VO121" s="76"/>
      <c r="VP121" s="76"/>
      <c r="VQ121" s="76"/>
      <c r="VR121" s="76"/>
      <c r="VS121" s="76"/>
      <c r="VT121" s="76"/>
      <c r="VU121" s="76"/>
      <c r="VV121" s="76"/>
      <c r="VW121" s="76"/>
      <c r="VX121" s="76"/>
      <c r="VY121" s="76"/>
      <c r="VZ121" s="76"/>
      <c r="WA121" s="76"/>
      <c r="WB121" s="76"/>
      <c r="WC121" s="76"/>
      <c r="WD121" s="76"/>
      <c r="WE121" s="76"/>
      <c r="WF121" s="76"/>
      <c r="WG121" s="76"/>
      <c r="WH121" s="76"/>
      <c r="WI121" s="76"/>
      <c r="WJ121" s="76"/>
      <c r="WK121" s="76"/>
      <c r="WL121" s="76"/>
      <c r="WM121" s="76"/>
      <c r="WN121" s="76"/>
      <c r="WO121" s="76"/>
      <c r="WP121" s="76"/>
      <c r="WQ121" s="76"/>
      <c r="WR121" s="76"/>
      <c r="WS121" s="76"/>
      <c r="WT121" s="76"/>
      <c r="WU121" s="76"/>
      <c r="WV121" s="76"/>
      <c r="WW121" s="76"/>
      <c r="WX121" s="76"/>
      <c r="WY121" s="76"/>
      <c r="WZ121" s="76"/>
      <c r="XA121" s="76"/>
      <c r="XB121" s="76"/>
      <c r="XC121" s="76"/>
      <c r="XD121" s="76"/>
      <c r="XE121" s="76"/>
      <c r="XF121" s="76"/>
      <c r="XG121" s="76"/>
      <c r="XH121" s="76"/>
      <c r="XI121" s="76"/>
      <c r="XJ121" s="76"/>
      <c r="XK121" s="76"/>
      <c r="XL121" s="76"/>
      <c r="XM121" s="76"/>
      <c r="XN121" s="76"/>
      <c r="XO121" s="76"/>
      <c r="XP121" s="76"/>
      <c r="XQ121" s="76"/>
      <c r="XR121" s="76"/>
      <c r="XS121" s="76"/>
      <c r="XT121" s="76"/>
      <c r="XU121" s="76"/>
      <c r="XV121" s="76"/>
      <c r="XW121" s="76"/>
      <c r="XX121" s="76"/>
      <c r="XY121" s="76"/>
      <c r="XZ121" s="76"/>
      <c r="YA121" s="76"/>
      <c r="YB121" s="76"/>
      <c r="YC121" s="76"/>
    </row>
    <row r="122" spans="1:653" s="77" customFormat="1" ht="105.75" customHeight="1" x14ac:dyDescent="0.25">
      <c r="A122" s="78" t="s">
        <v>390</v>
      </c>
      <c r="B122" s="71" t="s">
        <v>391</v>
      </c>
      <c r="C122" s="71" t="s">
        <v>392</v>
      </c>
      <c r="D122" s="73" t="s">
        <v>406</v>
      </c>
      <c r="E122" s="73" t="s">
        <v>407</v>
      </c>
      <c r="F122" s="72"/>
      <c r="G122" s="72"/>
      <c r="H122" s="73" t="s">
        <v>71</v>
      </c>
      <c r="I122" s="73" t="s">
        <v>290</v>
      </c>
      <c r="J122" s="73" t="s">
        <v>393</v>
      </c>
      <c r="K122" s="73" t="s">
        <v>194</v>
      </c>
      <c r="L122" s="73" t="s">
        <v>394</v>
      </c>
      <c r="M122" s="74" t="s">
        <v>49</v>
      </c>
      <c r="N122" s="101">
        <v>0</v>
      </c>
      <c r="O122" s="75">
        <v>32.06</v>
      </c>
      <c r="P122" s="63">
        <v>0</v>
      </c>
      <c r="Q122" s="63">
        <v>0</v>
      </c>
      <c r="R122" s="64">
        <v>0</v>
      </c>
      <c r="S122" s="63">
        <v>0</v>
      </c>
      <c r="T122" s="65">
        <v>0</v>
      </c>
      <c r="U122" s="76"/>
      <c r="V122" s="76"/>
      <c r="W122" s="76"/>
      <c r="X122" s="76"/>
      <c r="Y122" s="76"/>
      <c r="Z122" s="76"/>
      <c r="AA122" s="76"/>
      <c r="AB122" s="76"/>
      <c r="AC122" s="76"/>
      <c r="AD122" s="76"/>
      <c r="AE122" s="76"/>
      <c r="AF122" s="76"/>
      <c r="AG122" s="76"/>
      <c r="AH122" s="76"/>
      <c r="AI122" s="76"/>
      <c r="AJ122" s="76"/>
      <c r="AK122" s="76"/>
      <c r="AL122" s="76"/>
      <c r="AM122" s="76"/>
      <c r="AN122" s="76"/>
      <c r="AO122" s="76"/>
      <c r="AP122" s="76"/>
      <c r="AQ122" s="76"/>
      <c r="AR122" s="76"/>
      <c r="AS122" s="76"/>
      <c r="AT122" s="76"/>
      <c r="AU122" s="76"/>
      <c r="AV122" s="76"/>
      <c r="AW122" s="76"/>
      <c r="AX122" s="76"/>
      <c r="AY122" s="76"/>
      <c r="AZ122" s="76"/>
      <c r="BA122" s="76"/>
      <c r="BB122" s="76"/>
      <c r="BC122" s="76"/>
      <c r="BD122" s="76"/>
      <c r="BE122" s="76"/>
      <c r="BF122" s="76"/>
      <c r="BG122" s="76"/>
      <c r="BH122" s="76"/>
      <c r="BI122" s="76"/>
      <c r="BJ122" s="76"/>
      <c r="BK122" s="76"/>
      <c r="BL122" s="76"/>
      <c r="BM122" s="76"/>
      <c r="BN122" s="76"/>
      <c r="BO122" s="76"/>
      <c r="BP122" s="76"/>
      <c r="BQ122" s="76"/>
      <c r="BR122" s="76"/>
      <c r="BS122" s="76"/>
      <c r="BT122" s="76"/>
      <c r="BU122" s="76"/>
      <c r="BV122" s="76"/>
      <c r="BW122" s="76"/>
      <c r="BX122" s="76"/>
      <c r="BY122" s="76"/>
      <c r="BZ122" s="76"/>
      <c r="CA122" s="76"/>
      <c r="CB122" s="76"/>
      <c r="CC122" s="76"/>
      <c r="CD122" s="76"/>
      <c r="CE122" s="76"/>
      <c r="CF122" s="76"/>
      <c r="CG122" s="76"/>
      <c r="CH122" s="76"/>
      <c r="CI122" s="76"/>
      <c r="CJ122" s="76"/>
      <c r="CK122" s="76"/>
      <c r="CL122" s="76"/>
      <c r="CM122" s="76"/>
      <c r="CN122" s="76"/>
      <c r="CO122" s="76"/>
      <c r="CP122" s="76"/>
      <c r="CQ122" s="76"/>
      <c r="CR122" s="76"/>
      <c r="CS122" s="76"/>
      <c r="CT122" s="76"/>
      <c r="CU122" s="76"/>
      <c r="CV122" s="76"/>
      <c r="CW122" s="76"/>
      <c r="CX122" s="76"/>
      <c r="CY122" s="76"/>
      <c r="CZ122" s="76"/>
      <c r="DA122" s="76"/>
      <c r="DB122" s="76"/>
      <c r="DC122" s="76"/>
      <c r="DD122" s="76"/>
      <c r="DE122" s="76"/>
      <c r="DF122" s="76"/>
      <c r="DG122" s="76"/>
      <c r="DH122" s="76"/>
      <c r="DI122" s="76"/>
      <c r="DJ122" s="76"/>
      <c r="DK122" s="76"/>
      <c r="DL122" s="76"/>
      <c r="DM122" s="76"/>
      <c r="DN122" s="76"/>
      <c r="DO122" s="76"/>
      <c r="DP122" s="76"/>
      <c r="DQ122" s="76"/>
      <c r="DR122" s="76"/>
      <c r="DS122" s="76"/>
      <c r="DT122" s="76"/>
      <c r="DU122" s="76"/>
      <c r="DV122" s="76"/>
      <c r="DW122" s="76"/>
      <c r="DX122" s="76"/>
      <c r="DY122" s="76"/>
      <c r="DZ122" s="76"/>
      <c r="EA122" s="76"/>
      <c r="EB122" s="76"/>
      <c r="EC122" s="76"/>
      <c r="ED122" s="76"/>
      <c r="EE122" s="76"/>
      <c r="EF122" s="76"/>
      <c r="EG122" s="76"/>
      <c r="EH122" s="76"/>
      <c r="EI122" s="76"/>
      <c r="EJ122" s="76"/>
      <c r="EK122" s="76"/>
      <c r="EL122" s="76"/>
      <c r="EM122" s="76"/>
      <c r="EN122" s="76"/>
      <c r="EO122" s="76"/>
      <c r="EP122" s="76"/>
      <c r="EQ122" s="76"/>
      <c r="ER122" s="76"/>
      <c r="ES122" s="76"/>
      <c r="ET122" s="76"/>
      <c r="EU122" s="76"/>
      <c r="EV122" s="76"/>
      <c r="EW122" s="76"/>
      <c r="EX122" s="76"/>
      <c r="EY122" s="76"/>
      <c r="EZ122" s="76"/>
      <c r="FA122" s="76"/>
      <c r="FB122" s="76"/>
      <c r="FC122" s="76"/>
      <c r="FD122" s="76"/>
      <c r="FE122" s="76"/>
      <c r="FF122" s="76"/>
      <c r="FG122" s="76"/>
      <c r="FH122" s="76"/>
      <c r="FI122" s="76"/>
      <c r="FJ122" s="76"/>
      <c r="FK122" s="76"/>
      <c r="FL122" s="76"/>
      <c r="FM122" s="76"/>
      <c r="FN122" s="76"/>
      <c r="FO122" s="76"/>
      <c r="FP122" s="76"/>
      <c r="FQ122" s="76"/>
      <c r="FR122" s="76"/>
      <c r="FS122" s="76"/>
      <c r="FT122" s="76"/>
      <c r="FU122" s="76"/>
      <c r="FV122" s="76"/>
      <c r="FW122" s="76"/>
      <c r="FX122" s="76"/>
      <c r="FY122" s="76"/>
      <c r="FZ122" s="76"/>
      <c r="GA122" s="76"/>
      <c r="GB122" s="76"/>
      <c r="GC122" s="76"/>
      <c r="GD122" s="76"/>
      <c r="GE122" s="76"/>
      <c r="GF122" s="76"/>
      <c r="GG122" s="76"/>
      <c r="GH122" s="76"/>
      <c r="GI122" s="76"/>
      <c r="GJ122" s="76"/>
      <c r="GK122" s="76"/>
      <c r="GL122" s="76"/>
      <c r="GM122" s="76"/>
      <c r="GN122" s="76"/>
      <c r="GO122" s="76"/>
      <c r="GP122" s="76"/>
      <c r="GQ122" s="76"/>
      <c r="GR122" s="76"/>
      <c r="GS122" s="76"/>
      <c r="GT122" s="76"/>
      <c r="GU122" s="76"/>
      <c r="GV122" s="76"/>
      <c r="GW122" s="76"/>
      <c r="GX122" s="76"/>
      <c r="GY122" s="76"/>
      <c r="GZ122" s="76"/>
      <c r="HA122" s="76"/>
      <c r="HB122" s="76"/>
      <c r="HC122" s="76"/>
      <c r="HD122" s="76"/>
      <c r="HE122" s="76"/>
      <c r="HF122" s="76"/>
      <c r="HG122" s="76"/>
      <c r="HH122" s="76"/>
      <c r="HI122" s="76"/>
      <c r="HJ122" s="76"/>
      <c r="HK122" s="76"/>
      <c r="HL122" s="76"/>
      <c r="HM122" s="76"/>
      <c r="HN122" s="76"/>
      <c r="HO122" s="76"/>
      <c r="HP122" s="76"/>
      <c r="HQ122" s="76"/>
      <c r="HR122" s="76"/>
      <c r="HS122" s="76"/>
      <c r="HT122" s="76"/>
      <c r="HU122" s="76"/>
      <c r="HV122" s="76"/>
      <c r="HW122" s="76"/>
      <c r="HX122" s="76"/>
      <c r="HY122" s="76"/>
      <c r="HZ122" s="76"/>
      <c r="IA122" s="76"/>
      <c r="IB122" s="76"/>
      <c r="IC122" s="76"/>
      <c r="ID122" s="76"/>
      <c r="IE122" s="76"/>
      <c r="IF122" s="76"/>
      <c r="IG122" s="76"/>
      <c r="IH122" s="76"/>
      <c r="II122" s="76"/>
      <c r="IJ122" s="76"/>
      <c r="IK122" s="76"/>
      <c r="IL122" s="76"/>
      <c r="IM122" s="76"/>
      <c r="IN122" s="76"/>
      <c r="IO122" s="76"/>
      <c r="IP122" s="76"/>
      <c r="IQ122" s="76"/>
      <c r="IR122" s="76"/>
      <c r="IS122" s="76"/>
      <c r="IT122" s="76"/>
      <c r="IU122" s="76"/>
      <c r="IV122" s="76"/>
      <c r="IW122" s="76"/>
      <c r="IX122" s="76"/>
      <c r="IY122" s="76"/>
      <c r="IZ122" s="76"/>
      <c r="JA122" s="76"/>
      <c r="JB122" s="76"/>
      <c r="JC122" s="76"/>
      <c r="JD122" s="76"/>
      <c r="JE122" s="76"/>
      <c r="JF122" s="76"/>
      <c r="JG122" s="76"/>
      <c r="JH122" s="76"/>
      <c r="JI122" s="76"/>
      <c r="JJ122" s="76"/>
      <c r="JK122" s="76"/>
      <c r="JL122" s="76"/>
      <c r="JM122" s="76"/>
      <c r="JN122" s="76"/>
      <c r="JO122" s="76"/>
      <c r="JP122" s="76"/>
      <c r="JQ122" s="76"/>
      <c r="JR122" s="76"/>
      <c r="JS122" s="76"/>
      <c r="JT122" s="76"/>
      <c r="JU122" s="76"/>
      <c r="JV122" s="76"/>
      <c r="JW122" s="76"/>
      <c r="JX122" s="76"/>
      <c r="JY122" s="76"/>
      <c r="JZ122" s="76"/>
      <c r="KA122" s="76"/>
      <c r="KB122" s="76"/>
      <c r="KC122" s="76"/>
      <c r="KD122" s="76"/>
      <c r="KE122" s="76"/>
      <c r="KF122" s="76"/>
      <c r="KG122" s="76"/>
      <c r="KH122" s="76"/>
      <c r="KI122" s="76"/>
      <c r="KJ122" s="76"/>
      <c r="KK122" s="76"/>
      <c r="KL122" s="76"/>
      <c r="KM122" s="76"/>
      <c r="KN122" s="76"/>
      <c r="KO122" s="76"/>
      <c r="KP122" s="76"/>
      <c r="KQ122" s="76"/>
      <c r="KR122" s="76"/>
      <c r="KS122" s="76"/>
      <c r="KT122" s="76"/>
      <c r="KU122" s="76"/>
      <c r="KV122" s="76"/>
      <c r="KW122" s="76"/>
      <c r="KX122" s="76"/>
      <c r="KY122" s="76"/>
      <c r="KZ122" s="76"/>
      <c r="LA122" s="76"/>
      <c r="LB122" s="76"/>
      <c r="LC122" s="76"/>
      <c r="LD122" s="76"/>
      <c r="LE122" s="76"/>
      <c r="LF122" s="76"/>
      <c r="LG122" s="76"/>
      <c r="LH122" s="76"/>
      <c r="LI122" s="76"/>
      <c r="LJ122" s="76"/>
      <c r="LK122" s="76"/>
      <c r="LL122" s="76"/>
      <c r="LM122" s="76"/>
      <c r="LN122" s="76"/>
      <c r="LO122" s="76"/>
      <c r="LP122" s="76"/>
      <c r="LQ122" s="76"/>
      <c r="LR122" s="76"/>
      <c r="LS122" s="76"/>
      <c r="LT122" s="76"/>
      <c r="LU122" s="76"/>
      <c r="LV122" s="76"/>
      <c r="LW122" s="76"/>
      <c r="LX122" s="76"/>
      <c r="LY122" s="76"/>
      <c r="LZ122" s="76"/>
      <c r="MA122" s="76"/>
      <c r="MB122" s="76"/>
      <c r="MC122" s="76"/>
      <c r="MD122" s="76"/>
      <c r="ME122" s="76"/>
      <c r="MF122" s="76"/>
      <c r="MG122" s="76"/>
      <c r="MH122" s="76"/>
      <c r="MI122" s="76"/>
      <c r="MJ122" s="76"/>
      <c r="MK122" s="76"/>
      <c r="ML122" s="76"/>
      <c r="MM122" s="76"/>
      <c r="MN122" s="76"/>
      <c r="MO122" s="76"/>
      <c r="MP122" s="76"/>
      <c r="MQ122" s="76"/>
      <c r="MR122" s="76"/>
      <c r="MS122" s="76"/>
      <c r="MT122" s="76"/>
      <c r="MU122" s="76"/>
      <c r="MV122" s="76"/>
      <c r="MW122" s="76"/>
      <c r="MX122" s="76"/>
      <c r="MY122" s="76"/>
      <c r="MZ122" s="76"/>
      <c r="NA122" s="76"/>
      <c r="NB122" s="76"/>
      <c r="NC122" s="76"/>
      <c r="ND122" s="76"/>
      <c r="NE122" s="76"/>
      <c r="NF122" s="76"/>
      <c r="NG122" s="76"/>
      <c r="NH122" s="76"/>
      <c r="NI122" s="76"/>
      <c r="NJ122" s="76"/>
      <c r="NK122" s="76"/>
      <c r="NL122" s="76"/>
      <c r="NM122" s="76"/>
      <c r="NN122" s="76"/>
      <c r="NO122" s="76"/>
      <c r="NP122" s="76"/>
      <c r="NQ122" s="76"/>
      <c r="NR122" s="76"/>
      <c r="NS122" s="76"/>
      <c r="NT122" s="76"/>
      <c r="NU122" s="76"/>
      <c r="NV122" s="76"/>
      <c r="NW122" s="76"/>
      <c r="NX122" s="76"/>
      <c r="NY122" s="76"/>
      <c r="NZ122" s="76"/>
      <c r="OA122" s="76"/>
      <c r="OB122" s="76"/>
      <c r="OC122" s="76"/>
      <c r="OD122" s="76"/>
      <c r="OE122" s="76"/>
      <c r="OF122" s="76"/>
      <c r="OG122" s="76"/>
      <c r="OH122" s="76"/>
      <c r="OI122" s="76"/>
      <c r="OJ122" s="76"/>
      <c r="OK122" s="76"/>
      <c r="OL122" s="76"/>
      <c r="OM122" s="76"/>
      <c r="ON122" s="76"/>
      <c r="OO122" s="76"/>
      <c r="OP122" s="76"/>
      <c r="OQ122" s="76"/>
      <c r="OR122" s="76"/>
      <c r="OS122" s="76"/>
      <c r="OT122" s="76"/>
      <c r="OU122" s="76"/>
      <c r="OV122" s="76"/>
      <c r="OW122" s="76"/>
      <c r="OX122" s="76"/>
      <c r="OY122" s="76"/>
      <c r="OZ122" s="76"/>
      <c r="PA122" s="76"/>
      <c r="PB122" s="76"/>
      <c r="PC122" s="76"/>
      <c r="PD122" s="76"/>
      <c r="PE122" s="76"/>
      <c r="PF122" s="76"/>
      <c r="PG122" s="76"/>
      <c r="PH122" s="76"/>
      <c r="PI122" s="76"/>
      <c r="PJ122" s="76"/>
      <c r="PK122" s="76"/>
      <c r="PL122" s="76"/>
      <c r="PM122" s="76"/>
      <c r="PN122" s="76"/>
      <c r="PO122" s="76"/>
      <c r="PP122" s="76"/>
      <c r="PQ122" s="76"/>
      <c r="PR122" s="76"/>
      <c r="PS122" s="76"/>
      <c r="PT122" s="76"/>
      <c r="PU122" s="76"/>
      <c r="PV122" s="76"/>
      <c r="PW122" s="76"/>
      <c r="PX122" s="76"/>
      <c r="PY122" s="76"/>
      <c r="PZ122" s="76"/>
      <c r="QA122" s="76"/>
      <c r="QB122" s="76"/>
      <c r="QC122" s="76"/>
      <c r="QD122" s="76"/>
      <c r="QE122" s="76"/>
      <c r="QF122" s="76"/>
      <c r="QG122" s="76"/>
      <c r="QH122" s="76"/>
      <c r="QI122" s="76"/>
      <c r="QJ122" s="76"/>
      <c r="QK122" s="76"/>
      <c r="QL122" s="76"/>
      <c r="QM122" s="76"/>
      <c r="QN122" s="76"/>
      <c r="QO122" s="76"/>
      <c r="QP122" s="76"/>
      <c r="QQ122" s="76"/>
      <c r="QR122" s="76"/>
      <c r="QS122" s="76"/>
      <c r="QT122" s="76"/>
      <c r="QU122" s="76"/>
      <c r="QV122" s="76"/>
      <c r="QW122" s="76"/>
      <c r="QX122" s="76"/>
      <c r="QY122" s="76"/>
      <c r="QZ122" s="76"/>
      <c r="RA122" s="76"/>
      <c r="RB122" s="76"/>
      <c r="RC122" s="76"/>
      <c r="RD122" s="76"/>
      <c r="RE122" s="76"/>
      <c r="RF122" s="76"/>
      <c r="RG122" s="76"/>
      <c r="RH122" s="76"/>
      <c r="RI122" s="76"/>
      <c r="RJ122" s="76"/>
      <c r="RK122" s="76"/>
      <c r="RL122" s="76"/>
      <c r="RM122" s="76"/>
      <c r="RN122" s="76"/>
      <c r="RO122" s="76"/>
      <c r="RP122" s="76"/>
      <c r="RQ122" s="76"/>
      <c r="RR122" s="76"/>
      <c r="RS122" s="76"/>
      <c r="RT122" s="76"/>
      <c r="RU122" s="76"/>
      <c r="RV122" s="76"/>
      <c r="RW122" s="76"/>
      <c r="RX122" s="76"/>
      <c r="RY122" s="76"/>
      <c r="RZ122" s="76"/>
      <c r="SA122" s="76"/>
      <c r="SB122" s="76"/>
      <c r="SC122" s="76"/>
      <c r="SD122" s="76"/>
      <c r="SE122" s="76"/>
      <c r="SF122" s="76"/>
      <c r="SG122" s="76"/>
      <c r="SH122" s="76"/>
      <c r="SI122" s="76"/>
      <c r="SJ122" s="76"/>
      <c r="SK122" s="76"/>
      <c r="SL122" s="76"/>
      <c r="SM122" s="76"/>
      <c r="SN122" s="76"/>
      <c r="SO122" s="76"/>
      <c r="SP122" s="76"/>
      <c r="SQ122" s="76"/>
      <c r="SR122" s="76"/>
      <c r="SS122" s="76"/>
      <c r="ST122" s="76"/>
      <c r="SU122" s="76"/>
      <c r="SV122" s="76"/>
      <c r="SW122" s="76"/>
      <c r="SX122" s="76"/>
      <c r="SY122" s="76"/>
      <c r="SZ122" s="76"/>
      <c r="TA122" s="76"/>
      <c r="TB122" s="76"/>
      <c r="TC122" s="76"/>
      <c r="TD122" s="76"/>
      <c r="TE122" s="76"/>
      <c r="TF122" s="76"/>
      <c r="TG122" s="76"/>
      <c r="TH122" s="76"/>
      <c r="TI122" s="76"/>
      <c r="TJ122" s="76"/>
      <c r="TK122" s="76"/>
      <c r="TL122" s="76"/>
      <c r="TM122" s="76"/>
      <c r="TN122" s="76"/>
      <c r="TO122" s="76"/>
      <c r="TP122" s="76"/>
      <c r="TQ122" s="76"/>
      <c r="TR122" s="76"/>
      <c r="TS122" s="76"/>
      <c r="TT122" s="76"/>
      <c r="TU122" s="76"/>
      <c r="TV122" s="76"/>
      <c r="TW122" s="76"/>
      <c r="TX122" s="76"/>
      <c r="TY122" s="76"/>
      <c r="TZ122" s="76"/>
      <c r="UA122" s="76"/>
      <c r="UB122" s="76"/>
      <c r="UC122" s="76"/>
      <c r="UD122" s="76"/>
      <c r="UE122" s="76"/>
      <c r="UF122" s="76"/>
      <c r="UG122" s="76"/>
      <c r="UH122" s="76"/>
      <c r="UI122" s="76"/>
      <c r="UJ122" s="76"/>
      <c r="UK122" s="76"/>
      <c r="UL122" s="76"/>
      <c r="UM122" s="76"/>
      <c r="UN122" s="76"/>
      <c r="UO122" s="76"/>
      <c r="UP122" s="76"/>
      <c r="UQ122" s="76"/>
      <c r="UR122" s="76"/>
      <c r="US122" s="76"/>
      <c r="UT122" s="76"/>
      <c r="UU122" s="76"/>
      <c r="UV122" s="76"/>
      <c r="UW122" s="76"/>
      <c r="UX122" s="76"/>
      <c r="UY122" s="76"/>
      <c r="UZ122" s="76"/>
      <c r="VA122" s="76"/>
      <c r="VB122" s="76"/>
      <c r="VC122" s="76"/>
      <c r="VD122" s="76"/>
      <c r="VE122" s="76"/>
      <c r="VF122" s="76"/>
      <c r="VG122" s="76"/>
      <c r="VH122" s="76"/>
      <c r="VI122" s="76"/>
      <c r="VJ122" s="76"/>
      <c r="VK122" s="76"/>
      <c r="VL122" s="76"/>
      <c r="VM122" s="76"/>
      <c r="VN122" s="76"/>
      <c r="VO122" s="76"/>
      <c r="VP122" s="76"/>
      <c r="VQ122" s="76"/>
      <c r="VR122" s="76"/>
      <c r="VS122" s="76"/>
      <c r="VT122" s="76"/>
      <c r="VU122" s="76"/>
      <c r="VV122" s="76"/>
      <c r="VW122" s="76"/>
      <c r="VX122" s="76"/>
      <c r="VY122" s="76"/>
      <c r="VZ122" s="76"/>
      <c r="WA122" s="76"/>
      <c r="WB122" s="76"/>
      <c r="WC122" s="76"/>
      <c r="WD122" s="76"/>
      <c r="WE122" s="76"/>
      <c r="WF122" s="76"/>
      <c r="WG122" s="76"/>
      <c r="WH122" s="76"/>
      <c r="WI122" s="76"/>
      <c r="WJ122" s="76"/>
      <c r="WK122" s="76"/>
      <c r="WL122" s="76"/>
      <c r="WM122" s="76"/>
      <c r="WN122" s="76"/>
      <c r="WO122" s="76"/>
      <c r="WP122" s="76"/>
      <c r="WQ122" s="76"/>
      <c r="WR122" s="76"/>
      <c r="WS122" s="76"/>
      <c r="WT122" s="76"/>
      <c r="WU122" s="76"/>
      <c r="WV122" s="76"/>
      <c r="WW122" s="76"/>
      <c r="WX122" s="76"/>
      <c r="WY122" s="76"/>
      <c r="WZ122" s="76"/>
      <c r="XA122" s="76"/>
      <c r="XB122" s="76"/>
      <c r="XC122" s="76"/>
      <c r="XD122" s="76"/>
      <c r="XE122" s="76"/>
      <c r="XF122" s="76"/>
      <c r="XG122" s="76"/>
      <c r="XH122" s="76"/>
      <c r="XI122" s="76"/>
      <c r="XJ122" s="76"/>
      <c r="XK122" s="76"/>
      <c r="XL122" s="76"/>
      <c r="XM122" s="76"/>
      <c r="XN122" s="76"/>
      <c r="XO122" s="76"/>
      <c r="XP122" s="76"/>
      <c r="XQ122" s="76"/>
      <c r="XR122" s="76"/>
      <c r="XS122" s="76"/>
      <c r="XT122" s="76"/>
      <c r="XU122" s="76"/>
      <c r="XV122" s="76"/>
      <c r="XW122" s="76"/>
      <c r="XX122" s="76"/>
      <c r="XY122" s="76"/>
      <c r="XZ122" s="76"/>
      <c r="YA122" s="76"/>
      <c r="YB122" s="76"/>
      <c r="YC122" s="76"/>
    </row>
    <row r="123" spans="1:653" s="77" customFormat="1" ht="105.75" customHeight="1" x14ac:dyDescent="0.25">
      <c r="A123" s="78" t="s">
        <v>390</v>
      </c>
      <c r="B123" s="71" t="s">
        <v>391</v>
      </c>
      <c r="C123" s="71" t="s">
        <v>392</v>
      </c>
      <c r="D123" s="73" t="s">
        <v>408</v>
      </c>
      <c r="E123" s="73" t="s">
        <v>409</v>
      </c>
      <c r="F123" s="72"/>
      <c r="G123" s="72"/>
      <c r="H123" s="73" t="s">
        <v>71</v>
      </c>
      <c r="I123" s="73" t="s">
        <v>290</v>
      </c>
      <c r="J123" s="73" t="s">
        <v>393</v>
      </c>
      <c r="K123" s="73" t="s">
        <v>194</v>
      </c>
      <c r="L123" s="73" t="s">
        <v>394</v>
      </c>
      <c r="M123" s="74" t="s">
        <v>49</v>
      </c>
      <c r="N123" s="101">
        <v>0</v>
      </c>
      <c r="O123" s="75">
        <v>172.11</v>
      </c>
      <c r="P123" s="63">
        <v>0</v>
      </c>
      <c r="Q123" s="63">
        <v>0</v>
      </c>
      <c r="R123" s="64">
        <v>0</v>
      </c>
      <c r="S123" s="63">
        <v>0</v>
      </c>
      <c r="T123" s="65">
        <v>0</v>
      </c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76"/>
      <c r="CB123" s="76"/>
      <c r="CC123" s="76"/>
      <c r="CD123" s="76"/>
      <c r="CE123" s="76"/>
      <c r="CF123" s="76"/>
      <c r="CG123" s="76"/>
      <c r="CH123" s="76"/>
      <c r="CI123" s="76"/>
      <c r="CJ123" s="76"/>
      <c r="CK123" s="76"/>
      <c r="CL123" s="76"/>
      <c r="CM123" s="76"/>
      <c r="CN123" s="76"/>
      <c r="CO123" s="76"/>
      <c r="CP123" s="76"/>
      <c r="CQ123" s="76"/>
      <c r="CR123" s="76"/>
      <c r="CS123" s="76"/>
      <c r="CT123" s="76"/>
      <c r="CU123" s="76"/>
      <c r="CV123" s="76"/>
      <c r="CW123" s="76"/>
      <c r="CX123" s="76"/>
      <c r="CY123" s="76"/>
      <c r="CZ123" s="76"/>
      <c r="DA123" s="76"/>
      <c r="DB123" s="76"/>
      <c r="DC123" s="76"/>
      <c r="DD123" s="76"/>
      <c r="DE123" s="76"/>
      <c r="DF123" s="76"/>
      <c r="DG123" s="76"/>
      <c r="DH123" s="76"/>
      <c r="DI123" s="76"/>
      <c r="DJ123" s="76"/>
      <c r="DK123" s="76"/>
      <c r="DL123" s="76"/>
      <c r="DM123" s="76"/>
      <c r="DN123" s="76"/>
      <c r="DO123" s="76"/>
      <c r="DP123" s="76"/>
      <c r="DQ123" s="76"/>
      <c r="DR123" s="76"/>
      <c r="DS123" s="76"/>
      <c r="DT123" s="76"/>
      <c r="DU123" s="76"/>
      <c r="DV123" s="76"/>
      <c r="DW123" s="76"/>
      <c r="DX123" s="76"/>
      <c r="DY123" s="76"/>
      <c r="DZ123" s="76"/>
      <c r="EA123" s="76"/>
      <c r="EB123" s="76"/>
      <c r="EC123" s="76"/>
      <c r="ED123" s="76"/>
      <c r="EE123" s="76"/>
      <c r="EF123" s="76"/>
      <c r="EG123" s="76"/>
      <c r="EH123" s="76"/>
      <c r="EI123" s="76"/>
      <c r="EJ123" s="76"/>
      <c r="EK123" s="76"/>
      <c r="EL123" s="76"/>
      <c r="EM123" s="76"/>
      <c r="EN123" s="76"/>
      <c r="EO123" s="76"/>
      <c r="EP123" s="76"/>
      <c r="EQ123" s="76"/>
      <c r="ER123" s="76"/>
      <c r="ES123" s="76"/>
      <c r="ET123" s="76"/>
      <c r="EU123" s="76"/>
      <c r="EV123" s="76"/>
      <c r="EW123" s="76"/>
      <c r="EX123" s="76"/>
      <c r="EY123" s="76"/>
      <c r="EZ123" s="76"/>
      <c r="FA123" s="76"/>
      <c r="FB123" s="76"/>
      <c r="FC123" s="76"/>
      <c r="FD123" s="76"/>
      <c r="FE123" s="76"/>
      <c r="FF123" s="76"/>
      <c r="FG123" s="76"/>
      <c r="FH123" s="76"/>
      <c r="FI123" s="76"/>
      <c r="FJ123" s="76"/>
      <c r="FK123" s="76"/>
      <c r="FL123" s="76"/>
      <c r="FM123" s="76"/>
      <c r="FN123" s="76"/>
      <c r="FO123" s="76"/>
      <c r="FP123" s="76"/>
      <c r="FQ123" s="76"/>
      <c r="FR123" s="76"/>
      <c r="FS123" s="76"/>
      <c r="FT123" s="76"/>
      <c r="FU123" s="76"/>
      <c r="FV123" s="76"/>
      <c r="FW123" s="76"/>
      <c r="FX123" s="76"/>
      <c r="FY123" s="76"/>
      <c r="FZ123" s="76"/>
      <c r="GA123" s="76"/>
      <c r="GB123" s="76"/>
      <c r="GC123" s="76"/>
      <c r="GD123" s="76"/>
      <c r="GE123" s="76"/>
      <c r="GF123" s="76"/>
      <c r="GG123" s="76"/>
      <c r="GH123" s="76"/>
      <c r="GI123" s="76"/>
      <c r="GJ123" s="76"/>
      <c r="GK123" s="76"/>
      <c r="GL123" s="76"/>
      <c r="GM123" s="76"/>
      <c r="GN123" s="76"/>
      <c r="GO123" s="76"/>
      <c r="GP123" s="76"/>
      <c r="GQ123" s="76"/>
      <c r="GR123" s="76"/>
      <c r="GS123" s="76"/>
      <c r="GT123" s="76"/>
      <c r="GU123" s="76"/>
      <c r="GV123" s="76"/>
      <c r="GW123" s="76"/>
      <c r="GX123" s="76"/>
      <c r="GY123" s="76"/>
      <c r="GZ123" s="76"/>
      <c r="HA123" s="76"/>
      <c r="HB123" s="76"/>
      <c r="HC123" s="76"/>
      <c r="HD123" s="76"/>
      <c r="HE123" s="76"/>
      <c r="HF123" s="76"/>
      <c r="HG123" s="76"/>
      <c r="HH123" s="76"/>
      <c r="HI123" s="76"/>
      <c r="HJ123" s="76"/>
      <c r="HK123" s="76"/>
      <c r="HL123" s="76"/>
      <c r="HM123" s="76"/>
      <c r="HN123" s="76"/>
      <c r="HO123" s="76"/>
      <c r="HP123" s="76"/>
      <c r="HQ123" s="76"/>
      <c r="HR123" s="76"/>
      <c r="HS123" s="76"/>
      <c r="HT123" s="76"/>
      <c r="HU123" s="76"/>
      <c r="HV123" s="76"/>
      <c r="HW123" s="76"/>
      <c r="HX123" s="76"/>
      <c r="HY123" s="76"/>
      <c r="HZ123" s="76"/>
      <c r="IA123" s="76"/>
      <c r="IB123" s="76"/>
      <c r="IC123" s="76"/>
      <c r="ID123" s="76"/>
      <c r="IE123" s="76"/>
      <c r="IF123" s="76"/>
      <c r="IG123" s="76"/>
      <c r="IH123" s="76"/>
      <c r="II123" s="76"/>
      <c r="IJ123" s="76"/>
      <c r="IK123" s="76"/>
      <c r="IL123" s="76"/>
      <c r="IM123" s="76"/>
      <c r="IN123" s="76"/>
      <c r="IO123" s="76"/>
      <c r="IP123" s="76"/>
      <c r="IQ123" s="76"/>
      <c r="IR123" s="76"/>
      <c r="IS123" s="76"/>
      <c r="IT123" s="76"/>
      <c r="IU123" s="76"/>
      <c r="IV123" s="76"/>
      <c r="IW123" s="76"/>
      <c r="IX123" s="76"/>
      <c r="IY123" s="76"/>
      <c r="IZ123" s="76"/>
      <c r="JA123" s="76"/>
      <c r="JB123" s="76"/>
      <c r="JC123" s="76"/>
      <c r="JD123" s="76"/>
      <c r="JE123" s="76"/>
      <c r="JF123" s="76"/>
      <c r="JG123" s="76"/>
      <c r="JH123" s="76"/>
      <c r="JI123" s="76"/>
      <c r="JJ123" s="76"/>
      <c r="JK123" s="76"/>
      <c r="JL123" s="76"/>
      <c r="JM123" s="76"/>
      <c r="JN123" s="76"/>
      <c r="JO123" s="76"/>
      <c r="JP123" s="76"/>
      <c r="JQ123" s="76"/>
      <c r="JR123" s="76"/>
      <c r="JS123" s="76"/>
      <c r="JT123" s="76"/>
      <c r="JU123" s="76"/>
      <c r="JV123" s="76"/>
      <c r="JW123" s="76"/>
      <c r="JX123" s="76"/>
      <c r="JY123" s="76"/>
      <c r="JZ123" s="76"/>
      <c r="KA123" s="76"/>
      <c r="KB123" s="76"/>
      <c r="KC123" s="76"/>
      <c r="KD123" s="76"/>
      <c r="KE123" s="76"/>
      <c r="KF123" s="76"/>
      <c r="KG123" s="76"/>
      <c r="KH123" s="76"/>
      <c r="KI123" s="76"/>
      <c r="KJ123" s="76"/>
      <c r="KK123" s="76"/>
      <c r="KL123" s="76"/>
      <c r="KM123" s="76"/>
      <c r="KN123" s="76"/>
      <c r="KO123" s="76"/>
      <c r="KP123" s="76"/>
      <c r="KQ123" s="76"/>
      <c r="KR123" s="76"/>
      <c r="KS123" s="76"/>
      <c r="KT123" s="76"/>
      <c r="KU123" s="76"/>
      <c r="KV123" s="76"/>
      <c r="KW123" s="76"/>
      <c r="KX123" s="76"/>
      <c r="KY123" s="76"/>
      <c r="KZ123" s="76"/>
      <c r="LA123" s="76"/>
      <c r="LB123" s="76"/>
      <c r="LC123" s="76"/>
      <c r="LD123" s="76"/>
      <c r="LE123" s="76"/>
      <c r="LF123" s="76"/>
      <c r="LG123" s="76"/>
      <c r="LH123" s="76"/>
      <c r="LI123" s="76"/>
      <c r="LJ123" s="76"/>
      <c r="LK123" s="76"/>
      <c r="LL123" s="76"/>
      <c r="LM123" s="76"/>
      <c r="LN123" s="76"/>
      <c r="LO123" s="76"/>
      <c r="LP123" s="76"/>
      <c r="LQ123" s="76"/>
      <c r="LR123" s="76"/>
      <c r="LS123" s="76"/>
      <c r="LT123" s="76"/>
      <c r="LU123" s="76"/>
      <c r="LV123" s="76"/>
      <c r="LW123" s="76"/>
      <c r="LX123" s="76"/>
      <c r="LY123" s="76"/>
      <c r="LZ123" s="76"/>
      <c r="MA123" s="76"/>
      <c r="MB123" s="76"/>
      <c r="MC123" s="76"/>
      <c r="MD123" s="76"/>
      <c r="ME123" s="76"/>
      <c r="MF123" s="76"/>
      <c r="MG123" s="76"/>
      <c r="MH123" s="76"/>
      <c r="MI123" s="76"/>
      <c r="MJ123" s="76"/>
      <c r="MK123" s="76"/>
      <c r="ML123" s="76"/>
      <c r="MM123" s="76"/>
      <c r="MN123" s="76"/>
      <c r="MO123" s="76"/>
      <c r="MP123" s="76"/>
      <c r="MQ123" s="76"/>
      <c r="MR123" s="76"/>
      <c r="MS123" s="76"/>
      <c r="MT123" s="76"/>
      <c r="MU123" s="76"/>
      <c r="MV123" s="76"/>
      <c r="MW123" s="76"/>
      <c r="MX123" s="76"/>
      <c r="MY123" s="76"/>
      <c r="MZ123" s="76"/>
      <c r="NA123" s="76"/>
      <c r="NB123" s="76"/>
      <c r="NC123" s="76"/>
      <c r="ND123" s="76"/>
      <c r="NE123" s="76"/>
      <c r="NF123" s="76"/>
      <c r="NG123" s="76"/>
      <c r="NH123" s="76"/>
      <c r="NI123" s="76"/>
      <c r="NJ123" s="76"/>
      <c r="NK123" s="76"/>
      <c r="NL123" s="76"/>
      <c r="NM123" s="76"/>
      <c r="NN123" s="76"/>
      <c r="NO123" s="76"/>
      <c r="NP123" s="76"/>
      <c r="NQ123" s="76"/>
      <c r="NR123" s="76"/>
      <c r="NS123" s="76"/>
      <c r="NT123" s="76"/>
      <c r="NU123" s="76"/>
      <c r="NV123" s="76"/>
      <c r="NW123" s="76"/>
      <c r="NX123" s="76"/>
      <c r="NY123" s="76"/>
      <c r="NZ123" s="76"/>
      <c r="OA123" s="76"/>
      <c r="OB123" s="76"/>
      <c r="OC123" s="76"/>
      <c r="OD123" s="76"/>
      <c r="OE123" s="76"/>
      <c r="OF123" s="76"/>
      <c r="OG123" s="76"/>
      <c r="OH123" s="76"/>
      <c r="OI123" s="76"/>
      <c r="OJ123" s="76"/>
      <c r="OK123" s="76"/>
      <c r="OL123" s="76"/>
      <c r="OM123" s="76"/>
      <c r="ON123" s="76"/>
      <c r="OO123" s="76"/>
      <c r="OP123" s="76"/>
      <c r="OQ123" s="76"/>
      <c r="OR123" s="76"/>
      <c r="OS123" s="76"/>
      <c r="OT123" s="76"/>
      <c r="OU123" s="76"/>
      <c r="OV123" s="76"/>
      <c r="OW123" s="76"/>
      <c r="OX123" s="76"/>
      <c r="OY123" s="76"/>
      <c r="OZ123" s="76"/>
      <c r="PA123" s="76"/>
      <c r="PB123" s="76"/>
      <c r="PC123" s="76"/>
      <c r="PD123" s="76"/>
      <c r="PE123" s="76"/>
      <c r="PF123" s="76"/>
      <c r="PG123" s="76"/>
      <c r="PH123" s="76"/>
      <c r="PI123" s="76"/>
      <c r="PJ123" s="76"/>
      <c r="PK123" s="76"/>
      <c r="PL123" s="76"/>
      <c r="PM123" s="76"/>
      <c r="PN123" s="76"/>
      <c r="PO123" s="76"/>
      <c r="PP123" s="76"/>
      <c r="PQ123" s="76"/>
      <c r="PR123" s="76"/>
      <c r="PS123" s="76"/>
      <c r="PT123" s="76"/>
      <c r="PU123" s="76"/>
      <c r="PV123" s="76"/>
      <c r="PW123" s="76"/>
      <c r="PX123" s="76"/>
      <c r="PY123" s="76"/>
      <c r="PZ123" s="76"/>
      <c r="QA123" s="76"/>
      <c r="QB123" s="76"/>
      <c r="QC123" s="76"/>
      <c r="QD123" s="76"/>
      <c r="QE123" s="76"/>
      <c r="QF123" s="76"/>
      <c r="QG123" s="76"/>
      <c r="QH123" s="76"/>
      <c r="QI123" s="76"/>
      <c r="QJ123" s="76"/>
      <c r="QK123" s="76"/>
      <c r="QL123" s="76"/>
      <c r="QM123" s="76"/>
      <c r="QN123" s="76"/>
      <c r="QO123" s="76"/>
      <c r="QP123" s="76"/>
      <c r="QQ123" s="76"/>
      <c r="QR123" s="76"/>
      <c r="QS123" s="76"/>
      <c r="QT123" s="76"/>
      <c r="QU123" s="76"/>
      <c r="QV123" s="76"/>
      <c r="QW123" s="76"/>
      <c r="QX123" s="76"/>
      <c r="QY123" s="76"/>
      <c r="QZ123" s="76"/>
      <c r="RA123" s="76"/>
      <c r="RB123" s="76"/>
      <c r="RC123" s="76"/>
      <c r="RD123" s="76"/>
      <c r="RE123" s="76"/>
      <c r="RF123" s="76"/>
      <c r="RG123" s="76"/>
      <c r="RH123" s="76"/>
      <c r="RI123" s="76"/>
      <c r="RJ123" s="76"/>
      <c r="RK123" s="76"/>
      <c r="RL123" s="76"/>
      <c r="RM123" s="76"/>
      <c r="RN123" s="76"/>
      <c r="RO123" s="76"/>
      <c r="RP123" s="76"/>
      <c r="RQ123" s="76"/>
      <c r="RR123" s="76"/>
      <c r="RS123" s="76"/>
      <c r="RT123" s="76"/>
      <c r="RU123" s="76"/>
      <c r="RV123" s="76"/>
      <c r="RW123" s="76"/>
      <c r="RX123" s="76"/>
      <c r="RY123" s="76"/>
      <c r="RZ123" s="76"/>
      <c r="SA123" s="76"/>
      <c r="SB123" s="76"/>
      <c r="SC123" s="76"/>
      <c r="SD123" s="76"/>
      <c r="SE123" s="76"/>
      <c r="SF123" s="76"/>
      <c r="SG123" s="76"/>
      <c r="SH123" s="76"/>
      <c r="SI123" s="76"/>
      <c r="SJ123" s="76"/>
      <c r="SK123" s="76"/>
      <c r="SL123" s="76"/>
      <c r="SM123" s="76"/>
      <c r="SN123" s="76"/>
      <c r="SO123" s="76"/>
      <c r="SP123" s="76"/>
      <c r="SQ123" s="76"/>
      <c r="SR123" s="76"/>
      <c r="SS123" s="76"/>
      <c r="ST123" s="76"/>
      <c r="SU123" s="76"/>
      <c r="SV123" s="76"/>
      <c r="SW123" s="76"/>
      <c r="SX123" s="76"/>
      <c r="SY123" s="76"/>
      <c r="SZ123" s="76"/>
      <c r="TA123" s="76"/>
      <c r="TB123" s="76"/>
      <c r="TC123" s="76"/>
      <c r="TD123" s="76"/>
      <c r="TE123" s="76"/>
      <c r="TF123" s="76"/>
      <c r="TG123" s="76"/>
      <c r="TH123" s="76"/>
      <c r="TI123" s="76"/>
      <c r="TJ123" s="76"/>
      <c r="TK123" s="76"/>
      <c r="TL123" s="76"/>
      <c r="TM123" s="76"/>
      <c r="TN123" s="76"/>
      <c r="TO123" s="76"/>
      <c r="TP123" s="76"/>
      <c r="TQ123" s="76"/>
      <c r="TR123" s="76"/>
      <c r="TS123" s="76"/>
      <c r="TT123" s="76"/>
      <c r="TU123" s="76"/>
      <c r="TV123" s="76"/>
      <c r="TW123" s="76"/>
      <c r="TX123" s="76"/>
      <c r="TY123" s="76"/>
      <c r="TZ123" s="76"/>
      <c r="UA123" s="76"/>
      <c r="UB123" s="76"/>
      <c r="UC123" s="76"/>
      <c r="UD123" s="76"/>
      <c r="UE123" s="76"/>
      <c r="UF123" s="76"/>
      <c r="UG123" s="76"/>
      <c r="UH123" s="76"/>
      <c r="UI123" s="76"/>
      <c r="UJ123" s="76"/>
      <c r="UK123" s="76"/>
      <c r="UL123" s="76"/>
      <c r="UM123" s="76"/>
      <c r="UN123" s="76"/>
      <c r="UO123" s="76"/>
      <c r="UP123" s="76"/>
      <c r="UQ123" s="76"/>
      <c r="UR123" s="76"/>
      <c r="US123" s="76"/>
      <c r="UT123" s="76"/>
      <c r="UU123" s="76"/>
      <c r="UV123" s="76"/>
      <c r="UW123" s="76"/>
      <c r="UX123" s="76"/>
      <c r="UY123" s="76"/>
      <c r="UZ123" s="76"/>
      <c r="VA123" s="76"/>
      <c r="VB123" s="76"/>
      <c r="VC123" s="76"/>
      <c r="VD123" s="76"/>
      <c r="VE123" s="76"/>
      <c r="VF123" s="76"/>
      <c r="VG123" s="76"/>
      <c r="VH123" s="76"/>
      <c r="VI123" s="76"/>
      <c r="VJ123" s="76"/>
      <c r="VK123" s="76"/>
      <c r="VL123" s="76"/>
      <c r="VM123" s="76"/>
      <c r="VN123" s="76"/>
      <c r="VO123" s="76"/>
      <c r="VP123" s="76"/>
      <c r="VQ123" s="76"/>
      <c r="VR123" s="76"/>
      <c r="VS123" s="76"/>
      <c r="VT123" s="76"/>
      <c r="VU123" s="76"/>
      <c r="VV123" s="76"/>
      <c r="VW123" s="76"/>
      <c r="VX123" s="76"/>
      <c r="VY123" s="76"/>
      <c r="VZ123" s="76"/>
      <c r="WA123" s="76"/>
      <c r="WB123" s="76"/>
      <c r="WC123" s="76"/>
      <c r="WD123" s="76"/>
      <c r="WE123" s="76"/>
      <c r="WF123" s="76"/>
      <c r="WG123" s="76"/>
      <c r="WH123" s="76"/>
      <c r="WI123" s="76"/>
      <c r="WJ123" s="76"/>
      <c r="WK123" s="76"/>
      <c r="WL123" s="76"/>
      <c r="WM123" s="76"/>
      <c r="WN123" s="76"/>
      <c r="WO123" s="76"/>
      <c r="WP123" s="76"/>
      <c r="WQ123" s="76"/>
      <c r="WR123" s="76"/>
      <c r="WS123" s="76"/>
      <c r="WT123" s="76"/>
      <c r="WU123" s="76"/>
      <c r="WV123" s="76"/>
      <c r="WW123" s="76"/>
      <c r="WX123" s="76"/>
      <c r="WY123" s="76"/>
      <c r="WZ123" s="76"/>
      <c r="XA123" s="76"/>
      <c r="XB123" s="76"/>
      <c r="XC123" s="76"/>
      <c r="XD123" s="76"/>
      <c r="XE123" s="76"/>
      <c r="XF123" s="76"/>
      <c r="XG123" s="76"/>
      <c r="XH123" s="76"/>
      <c r="XI123" s="76"/>
      <c r="XJ123" s="76"/>
      <c r="XK123" s="76"/>
      <c r="XL123" s="76"/>
      <c r="XM123" s="76"/>
      <c r="XN123" s="76"/>
      <c r="XO123" s="76"/>
      <c r="XP123" s="76"/>
      <c r="XQ123" s="76"/>
      <c r="XR123" s="76"/>
      <c r="XS123" s="76"/>
      <c r="XT123" s="76"/>
      <c r="XU123" s="76"/>
      <c r="XV123" s="76"/>
      <c r="XW123" s="76"/>
      <c r="XX123" s="76"/>
      <c r="XY123" s="76"/>
      <c r="XZ123" s="76"/>
      <c r="YA123" s="76"/>
      <c r="YB123" s="76"/>
      <c r="YC123" s="76"/>
    </row>
    <row r="124" spans="1:653" s="77" customFormat="1" ht="105.75" customHeight="1" x14ac:dyDescent="0.25">
      <c r="A124" s="78" t="s">
        <v>390</v>
      </c>
      <c r="B124" s="71" t="s">
        <v>391</v>
      </c>
      <c r="C124" s="71" t="s">
        <v>392</v>
      </c>
      <c r="D124" s="73" t="s">
        <v>410</v>
      </c>
      <c r="E124" s="73" t="s">
        <v>411</v>
      </c>
      <c r="F124" s="72"/>
      <c r="G124" s="72"/>
      <c r="H124" s="73" t="s">
        <v>71</v>
      </c>
      <c r="I124" s="73" t="s">
        <v>290</v>
      </c>
      <c r="J124" s="73" t="s">
        <v>393</v>
      </c>
      <c r="K124" s="73" t="s">
        <v>194</v>
      </c>
      <c r="L124" s="73" t="s">
        <v>394</v>
      </c>
      <c r="M124" s="74" t="s">
        <v>49</v>
      </c>
      <c r="N124" s="101">
        <v>0</v>
      </c>
      <c r="O124" s="75">
        <v>61.37</v>
      </c>
      <c r="P124" s="63">
        <v>0</v>
      </c>
      <c r="Q124" s="63">
        <v>0</v>
      </c>
      <c r="R124" s="64">
        <v>0</v>
      </c>
      <c r="S124" s="63">
        <v>0</v>
      </c>
      <c r="T124" s="65">
        <v>0</v>
      </c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76"/>
      <c r="CB124" s="76"/>
      <c r="CC124" s="76"/>
      <c r="CD124" s="76"/>
      <c r="CE124" s="76"/>
      <c r="CF124" s="76"/>
      <c r="CG124" s="76"/>
      <c r="CH124" s="76"/>
      <c r="CI124" s="76"/>
      <c r="CJ124" s="76"/>
      <c r="CK124" s="76"/>
      <c r="CL124" s="76"/>
      <c r="CM124" s="76"/>
      <c r="CN124" s="76"/>
      <c r="CO124" s="76"/>
      <c r="CP124" s="76"/>
      <c r="CQ124" s="76"/>
      <c r="CR124" s="76"/>
      <c r="CS124" s="76"/>
      <c r="CT124" s="76"/>
      <c r="CU124" s="76"/>
      <c r="CV124" s="76"/>
      <c r="CW124" s="76"/>
      <c r="CX124" s="76"/>
      <c r="CY124" s="76"/>
      <c r="CZ124" s="76"/>
      <c r="DA124" s="76"/>
      <c r="DB124" s="76"/>
      <c r="DC124" s="76"/>
      <c r="DD124" s="76"/>
      <c r="DE124" s="76"/>
      <c r="DF124" s="76"/>
      <c r="DG124" s="76"/>
      <c r="DH124" s="76"/>
      <c r="DI124" s="76"/>
      <c r="DJ124" s="76"/>
      <c r="DK124" s="76"/>
      <c r="DL124" s="76"/>
      <c r="DM124" s="76"/>
      <c r="DN124" s="76"/>
      <c r="DO124" s="76"/>
      <c r="DP124" s="76"/>
      <c r="DQ124" s="76"/>
      <c r="DR124" s="76"/>
      <c r="DS124" s="76"/>
      <c r="DT124" s="76"/>
      <c r="DU124" s="76"/>
      <c r="DV124" s="76"/>
      <c r="DW124" s="76"/>
      <c r="DX124" s="76"/>
      <c r="DY124" s="76"/>
      <c r="DZ124" s="76"/>
      <c r="EA124" s="76"/>
      <c r="EB124" s="76"/>
      <c r="EC124" s="76"/>
      <c r="ED124" s="76"/>
      <c r="EE124" s="76"/>
      <c r="EF124" s="76"/>
      <c r="EG124" s="76"/>
      <c r="EH124" s="76"/>
      <c r="EI124" s="76"/>
      <c r="EJ124" s="76"/>
      <c r="EK124" s="76"/>
      <c r="EL124" s="76"/>
      <c r="EM124" s="76"/>
      <c r="EN124" s="76"/>
      <c r="EO124" s="76"/>
      <c r="EP124" s="76"/>
      <c r="EQ124" s="76"/>
      <c r="ER124" s="76"/>
      <c r="ES124" s="76"/>
      <c r="ET124" s="76"/>
      <c r="EU124" s="76"/>
      <c r="EV124" s="76"/>
      <c r="EW124" s="76"/>
      <c r="EX124" s="76"/>
      <c r="EY124" s="76"/>
      <c r="EZ124" s="76"/>
      <c r="FA124" s="76"/>
      <c r="FB124" s="76"/>
      <c r="FC124" s="76"/>
      <c r="FD124" s="76"/>
      <c r="FE124" s="76"/>
      <c r="FF124" s="76"/>
      <c r="FG124" s="76"/>
      <c r="FH124" s="76"/>
      <c r="FI124" s="76"/>
      <c r="FJ124" s="76"/>
      <c r="FK124" s="76"/>
      <c r="FL124" s="76"/>
      <c r="FM124" s="76"/>
      <c r="FN124" s="76"/>
      <c r="FO124" s="76"/>
      <c r="FP124" s="76"/>
      <c r="FQ124" s="76"/>
      <c r="FR124" s="76"/>
      <c r="FS124" s="76"/>
      <c r="FT124" s="76"/>
      <c r="FU124" s="76"/>
      <c r="FV124" s="76"/>
      <c r="FW124" s="76"/>
      <c r="FX124" s="76"/>
      <c r="FY124" s="76"/>
      <c r="FZ124" s="76"/>
      <c r="GA124" s="76"/>
      <c r="GB124" s="76"/>
      <c r="GC124" s="76"/>
      <c r="GD124" s="76"/>
      <c r="GE124" s="76"/>
      <c r="GF124" s="76"/>
      <c r="GG124" s="76"/>
      <c r="GH124" s="76"/>
      <c r="GI124" s="76"/>
      <c r="GJ124" s="76"/>
      <c r="GK124" s="76"/>
      <c r="GL124" s="76"/>
      <c r="GM124" s="76"/>
      <c r="GN124" s="76"/>
      <c r="GO124" s="76"/>
      <c r="GP124" s="76"/>
      <c r="GQ124" s="76"/>
      <c r="GR124" s="76"/>
      <c r="GS124" s="76"/>
      <c r="GT124" s="76"/>
      <c r="GU124" s="76"/>
      <c r="GV124" s="76"/>
      <c r="GW124" s="76"/>
      <c r="GX124" s="76"/>
      <c r="GY124" s="76"/>
      <c r="GZ124" s="76"/>
      <c r="HA124" s="76"/>
      <c r="HB124" s="76"/>
      <c r="HC124" s="76"/>
      <c r="HD124" s="76"/>
      <c r="HE124" s="76"/>
      <c r="HF124" s="76"/>
      <c r="HG124" s="76"/>
      <c r="HH124" s="76"/>
      <c r="HI124" s="76"/>
      <c r="HJ124" s="76"/>
      <c r="HK124" s="76"/>
      <c r="HL124" s="76"/>
      <c r="HM124" s="76"/>
      <c r="HN124" s="76"/>
      <c r="HO124" s="76"/>
      <c r="HP124" s="76"/>
      <c r="HQ124" s="76"/>
      <c r="HR124" s="76"/>
      <c r="HS124" s="76"/>
      <c r="HT124" s="76"/>
      <c r="HU124" s="76"/>
      <c r="HV124" s="76"/>
      <c r="HW124" s="76"/>
      <c r="HX124" s="76"/>
      <c r="HY124" s="76"/>
      <c r="HZ124" s="76"/>
      <c r="IA124" s="76"/>
      <c r="IB124" s="76"/>
      <c r="IC124" s="76"/>
      <c r="ID124" s="76"/>
      <c r="IE124" s="76"/>
      <c r="IF124" s="76"/>
      <c r="IG124" s="76"/>
      <c r="IH124" s="76"/>
      <c r="II124" s="76"/>
      <c r="IJ124" s="76"/>
      <c r="IK124" s="76"/>
      <c r="IL124" s="76"/>
      <c r="IM124" s="76"/>
      <c r="IN124" s="76"/>
      <c r="IO124" s="76"/>
      <c r="IP124" s="76"/>
      <c r="IQ124" s="76"/>
      <c r="IR124" s="76"/>
      <c r="IS124" s="76"/>
      <c r="IT124" s="76"/>
      <c r="IU124" s="76"/>
      <c r="IV124" s="76"/>
      <c r="IW124" s="76"/>
      <c r="IX124" s="76"/>
      <c r="IY124" s="76"/>
      <c r="IZ124" s="76"/>
      <c r="JA124" s="76"/>
      <c r="JB124" s="76"/>
      <c r="JC124" s="76"/>
      <c r="JD124" s="76"/>
      <c r="JE124" s="76"/>
      <c r="JF124" s="76"/>
      <c r="JG124" s="76"/>
      <c r="JH124" s="76"/>
      <c r="JI124" s="76"/>
      <c r="JJ124" s="76"/>
      <c r="JK124" s="76"/>
      <c r="JL124" s="76"/>
      <c r="JM124" s="76"/>
      <c r="JN124" s="76"/>
      <c r="JO124" s="76"/>
      <c r="JP124" s="76"/>
      <c r="JQ124" s="76"/>
      <c r="JR124" s="76"/>
      <c r="JS124" s="76"/>
      <c r="JT124" s="76"/>
      <c r="JU124" s="76"/>
      <c r="JV124" s="76"/>
      <c r="JW124" s="76"/>
      <c r="JX124" s="76"/>
      <c r="JY124" s="76"/>
      <c r="JZ124" s="76"/>
      <c r="KA124" s="76"/>
      <c r="KB124" s="76"/>
      <c r="KC124" s="76"/>
      <c r="KD124" s="76"/>
      <c r="KE124" s="76"/>
      <c r="KF124" s="76"/>
      <c r="KG124" s="76"/>
      <c r="KH124" s="76"/>
      <c r="KI124" s="76"/>
      <c r="KJ124" s="76"/>
      <c r="KK124" s="76"/>
      <c r="KL124" s="76"/>
      <c r="KM124" s="76"/>
      <c r="KN124" s="76"/>
      <c r="KO124" s="76"/>
      <c r="KP124" s="76"/>
      <c r="KQ124" s="76"/>
      <c r="KR124" s="76"/>
      <c r="KS124" s="76"/>
      <c r="KT124" s="76"/>
      <c r="KU124" s="76"/>
      <c r="KV124" s="76"/>
      <c r="KW124" s="76"/>
      <c r="KX124" s="76"/>
      <c r="KY124" s="76"/>
      <c r="KZ124" s="76"/>
      <c r="LA124" s="76"/>
      <c r="LB124" s="76"/>
      <c r="LC124" s="76"/>
      <c r="LD124" s="76"/>
      <c r="LE124" s="76"/>
      <c r="LF124" s="76"/>
      <c r="LG124" s="76"/>
      <c r="LH124" s="76"/>
      <c r="LI124" s="76"/>
      <c r="LJ124" s="76"/>
      <c r="LK124" s="76"/>
      <c r="LL124" s="76"/>
      <c r="LM124" s="76"/>
      <c r="LN124" s="76"/>
      <c r="LO124" s="76"/>
      <c r="LP124" s="76"/>
      <c r="LQ124" s="76"/>
      <c r="LR124" s="76"/>
      <c r="LS124" s="76"/>
      <c r="LT124" s="76"/>
      <c r="LU124" s="76"/>
      <c r="LV124" s="76"/>
      <c r="LW124" s="76"/>
      <c r="LX124" s="76"/>
      <c r="LY124" s="76"/>
      <c r="LZ124" s="76"/>
      <c r="MA124" s="76"/>
      <c r="MB124" s="76"/>
      <c r="MC124" s="76"/>
      <c r="MD124" s="76"/>
      <c r="ME124" s="76"/>
      <c r="MF124" s="76"/>
      <c r="MG124" s="76"/>
      <c r="MH124" s="76"/>
      <c r="MI124" s="76"/>
      <c r="MJ124" s="76"/>
      <c r="MK124" s="76"/>
      <c r="ML124" s="76"/>
      <c r="MM124" s="76"/>
      <c r="MN124" s="76"/>
      <c r="MO124" s="76"/>
      <c r="MP124" s="76"/>
      <c r="MQ124" s="76"/>
      <c r="MR124" s="76"/>
      <c r="MS124" s="76"/>
      <c r="MT124" s="76"/>
      <c r="MU124" s="76"/>
      <c r="MV124" s="76"/>
      <c r="MW124" s="76"/>
      <c r="MX124" s="76"/>
      <c r="MY124" s="76"/>
      <c r="MZ124" s="76"/>
      <c r="NA124" s="76"/>
      <c r="NB124" s="76"/>
      <c r="NC124" s="76"/>
      <c r="ND124" s="76"/>
      <c r="NE124" s="76"/>
      <c r="NF124" s="76"/>
      <c r="NG124" s="76"/>
      <c r="NH124" s="76"/>
      <c r="NI124" s="76"/>
      <c r="NJ124" s="76"/>
      <c r="NK124" s="76"/>
      <c r="NL124" s="76"/>
      <c r="NM124" s="76"/>
      <c r="NN124" s="76"/>
      <c r="NO124" s="76"/>
      <c r="NP124" s="76"/>
      <c r="NQ124" s="76"/>
      <c r="NR124" s="76"/>
      <c r="NS124" s="76"/>
      <c r="NT124" s="76"/>
      <c r="NU124" s="76"/>
      <c r="NV124" s="76"/>
      <c r="NW124" s="76"/>
      <c r="NX124" s="76"/>
      <c r="NY124" s="76"/>
      <c r="NZ124" s="76"/>
      <c r="OA124" s="76"/>
      <c r="OB124" s="76"/>
      <c r="OC124" s="76"/>
      <c r="OD124" s="76"/>
      <c r="OE124" s="76"/>
      <c r="OF124" s="76"/>
      <c r="OG124" s="76"/>
      <c r="OH124" s="76"/>
      <c r="OI124" s="76"/>
      <c r="OJ124" s="76"/>
      <c r="OK124" s="76"/>
      <c r="OL124" s="76"/>
      <c r="OM124" s="76"/>
      <c r="ON124" s="76"/>
      <c r="OO124" s="76"/>
      <c r="OP124" s="76"/>
      <c r="OQ124" s="76"/>
      <c r="OR124" s="76"/>
      <c r="OS124" s="76"/>
      <c r="OT124" s="76"/>
      <c r="OU124" s="76"/>
      <c r="OV124" s="76"/>
      <c r="OW124" s="76"/>
      <c r="OX124" s="76"/>
      <c r="OY124" s="76"/>
      <c r="OZ124" s="76"/>
      <c r="PA124" s="76"/>
      <c r="PB124" s="76"/>
      <c r="PC124" s="76"/>
      <c r="PD124" s="76"/>
      <c r="PE124" s="76"/>
      <c r="PF124" s="76"/>
      <c r="PG124" s="76"/>
      <c r="PH124" s="76"/>
      <c r="PI124" s="76"/>
      <c r="PJ124" s="76"/>
      <c r="PK124" s="76"/>
      <c r="PL124" s="76"/>
      <c r="PM124" s="76"/>
      <c r="PN124" s="76"/>
      <c r="PO124" s="76"/>
      <c r="PP124" s="76"/>
      <c r="PQ124" s="76"/>
      <c r="PR124" s="76"/>
      <c r="PS124" s="76"/>
      <c r="PT124" s="76"/>
      <c r="PU124" s="76"/>
      <c r="PV124" s="76"/>
      <c r="PW124" s="76"/>
      <c r="PX124" s="76"/>
      <c r="PY124" s="76"/>
      <c r="PZ124" s="76"/>
      <c r="QA124" s="76"/>
      <c r="QB124" s="76"/>
      <c r="QC124" s="76"/>
      <c r="QD124" s="76"/>
      <c r="QE124" s="76"/>
      <c r="QF124" s="76"/>
      <c r="QG124" s="76"/>
      <c r="QH124" s="76"/>
      <c r="QI124" s="76"/>
      <c r="QJ124" s="76"/>
      <c r="QK124" s="76"/>
      <c r="QL124" s="76"/>
      <c r="QM124" s="76"/>
      <c r="QN124" s="76"/>
      <c r="QO124" s="76"/>
      <c r="QP124" s="76"/>
      <c r="QQ124" s="76"/>
      <c r="QR124" s="76"/>
      <c r="QS124" s="76"/>
      <c r="QT124" s="76"/>
      <c r="QU124" s="76"/>
      <c r="QV124" s="76"/>
      <c r="QW124" s="76"/>
      <c r="QX124" s="76"/>
      <c r="QY124" s="76"/>
      <c r="QZ124" s="76"/>
      <c r="RA124" s="76"/>
      <c r="RB124" s="76"/>
      <c r="RC124" s="76"/>
      <c r="RD124" s="76"/>
      <c r="RE124" s="76"/>
      <c r="RF124" s="76"/>
      <c r="RG124" s="76"/>
      <c r="RH124" s="76"/>
      <c r="RI124" s="76"/>
      <c r="RJ124" s="76"/>
      <c r="RK124" s="76"/>
      <c r="RL124" s="76"/>
      <c r="RM124" s="76"/>
      <c r="RN124" s="76"/>
      <c r="RO124" s="76"/>
      <c r="RP124" s="76"/>
      <c r="RQ124" s="76"/>
      <c r="RR124" s="76"/>
      <c r="RS124" s="76"/>
      <c r="RT124" s="76"/>
      <c r="RU124" s="76"/>
      <c r="RV124" s="76"/>
      <c r="RW124" s="76"/>
      <c r="RX124" s="76"/>
      <c r="RY124" s="76"/>
      <c r="RZ124" s="76"/>
      <c r="SA124" s="76"/>
      <c r="SB124" s="76"/>
      <c r="SC124" s="76"/>
      <c r="SD124" s="76"/>
      <c r="SE124" s="76"/>
      <c r="SF124" s="76"/>
      <c r="SG124" s="76"/>
      <c r="SH124" s="76"/>
      <c r="SI124" s="76"/>
      <c r="SJ124" s="76"/>
      <c r="SK124" s="76"/>
      <c r="SL124" s="76"/>
      <c r="SM124" s="76"/>
      <c r="SN124" s="76"/>
      <c r="SO124" s="76"/>
      <c r="SP124" s="76"/>
      <c r="SQ124" s="76"/>
      <c r="SR124" s="76"/>
      <c r="SS124" s="76"/>
      <c r="ST124" s="76"/>
      <c r="SU124" s="76"/>
      <c r="SV124" s="76"/>
      <c r="SW124" s="76"/>
      <c r="SX124" s="76"/>
      <c r="SY124" s="76"/>
      <c r="SZ124" s="76"/>
      <c r="TA124" s="76"/>
      <c r="TB124" s="76"/>
      <c r="TC124" s="76"/>
      <c r="TD124" s="76"/>
      <c r="TE124" s="76"/>
      <c r="TF124" s="76"/>
      <c r="TG124" s="76"/>
      <c r="TH124" s="76"/>
      <c r="TI124" s="76"/>
      <c r="TJ124" s="76"/>
      <c r="TK124" s="76"/>
      <c r="TL124" s="76"/>
      <c r="TM124" s="76"/>
      <c r="TN124" s="76"/>
      <c r="TO124" s="76"/>
      <c r="TP124" s="76"/>
      <c r="TQ124" s="76"/>
      <c r="TR124" s="76"/>
      <c r="TS124" s="76"/>
      <c r="TT124" s="76"/>
      <c r="TU124" s="76"/>
      <c r="TV124" s="76"/>
      <c r="TW124" s="76"/>
      <c r="TX124" s="76"/>
      <c r="TY124" s="76"/>
      <c r="TZ124" s="76"/>
      <c r="UA124" s="76"/>
      <c r="UB124" s="76"/>
      <c r="UC124" s="76"/>
      <c r="UD124" s="76"/>
      <c r="UE124" s="76"/>
      <c r="UF124" s="76"/>
      <c r="UG124" s="76"/>
      <c r="UH124" s="76"/>
      <c r="UI124" s="76"/>
      <c r="UJ124" s="76"/>
      <c r="UK124" s="76"/>
      <c r="UL124" s="76"/>
      <c r="UM124" s="76"/>
      <c r="UN124" s="76"/>
      <c r="UO124" s="76"/>
      <c r="UP124" s="76"/>
      <c r="UQ124" s="76"/>
      <c r="UR124" s="76"/>
      <c r="US124" s="76"/>
      <c r="UT124" s="76"/>
      <c r="UU124" s="76"/>
      <c r="UV124" s="76"/>
      <c r="UW124" s="76"/>
      <c r="UX124" s="76"/>
      <c r="UY124" s="76"/>
      <c r="UZ124" s="76"/>
      <c r="VA124" s="76"/>
      <c r="VB124" s="76"/>
      <c r="VC124" s="76"/>
      <c r="VD124" s="76"/>
      <c r="VE124" s="76"/>
      <c r="VF124" s="76"/>
      <c r="VG124" s="76"/>
      <c r="VH124" s="76"/>
      <c r="VI124" s="76"/>
      <c r="VJ124" s="76"/>
      <c r="VK124" s="76"/>
      <c r="VL124" s="76"/>
      <c r="VM124" s="76"/>
      <c r="VN124" s="76"/>
      <c r="VO124" s="76"/>
      <c r="VP124" s="76"/>
      <c r="VQ124" s="76"/>
      <c r="VR124" s="76"/>
      <c r="VS124" s="76"/>
      <c r="VT124" s="76"/>
      <c r="VU124" s="76"/>
      <c r="VV124" s="76"/>
      <c r="VW124" s="76"/>
      <c r="VX124" s="76"/>
      <c r="VY124" s="76"/>
      <c r="VZ124" s="76"/>
      <c r="WA124" s="76"/>
      <c r="WB124" s="76"/>
      <c r="WC124" s="76"/>
      <c r="WD124" s="76"/>
      <c r="WE124" s="76"/>
      <c r="WF124" s="76"/>
      <c r="WG124" s="76"/>
      <c r="WH124" s="76"/>
      <c r="WI124" s="76"/>
      <c r="WJ124" s="76"/>
      <c r="WK124" s="76"/>
      <c r="WL124" s="76"/>
      <c r="WM124" s="76"/>
      <c r="WN124" s="76"/>
      <c r="WO124" s="76"/>
      <c r="WP124" s="76"/>
      <c r="WQ124" s="76"/>
      <c r="WR124" s="76"/>
      <c r="WS124" s="76"/>
      <c r="WT124" s="76"/>
      <c r="WU124" s="76"/>
      <c r="WV124" s="76"/>
      <c r="WW124" s="76"/>
      <c r="WX124" s="76"/>
      <c r="WY124" s="76"/>
      <c r="WZ124" s="76"/>
      <c r="XA124" s="76"/>
      <c r="XB124" s="76"/>
      <c r="XC124" s="76"/>
      <c r="XD124" s="76"/>
      <c r="XE124" s="76"/>
      <c r="XF124" s="76"/>
      <c r="XG124" s="76"/>
      <c r="XH124" s="76"/>
      <c r="XI124" s="76"/>
      <c r="XJ124" s="76"/>
      <c r="XK124" s="76"/>
      <c r="XL124" s="76"/>
      <c r="XM124" s="76"/>
      <c r="XN124" s="76"/>
      <c r="XO124" s="76"/>
      <c r="XP124" s="76"/>
      <c r="XQ124" s="76"/>
      <c r="XR124" s="76"/>
      <c r="XS124" s="76"/>
      <c r="XT124" s="76"/>
      <c r="XU124" s="76"/>
      <c r="XV124" s="76"/>
      <c r="XW124" s="76"/>
      <c r="XX124" s="76"/>
      <c r="XY124" s="76"/>
      <c r="XZ124" s="76"/>
      <c r="YA124" s="76"/>
      <c r="YB124" s="76"/>
      <c r="YC124" s="76"/>
    </row>
    <row r="125" spans="1:653" s="77" customFormat="1" ht="105.75" customHeight="1" x14ac:dyDescent="0.25">
      <c r="A125" s="78" t="s">
        <v>390</v>
      </c>
      <c r="B125" s="71" t="s">
        <v>391</v>
      </c>
      <c r="C125" s="71" t="s">
        <v>392</v>
      </c>
      <c r="D125" s="73" t="s">
        <v>412</v>
      </c>
      <c r="E125" s="73" t="s">
        <v>413</v>
      </c>
      <c r="F125" s="72"/>
      <c r="G125" s="72"/>
      <c r="H125" s="73" t="s">
        <v>71</v>
      </c>
      <c r="I125" s="73" t="s">
        <v>290</v>
      </c>
      <c r="J125" s="73" t="s">
        <v>393</v>
      </c>
      <c r="K125" s="73" t="s">
        <v>194</v>
      </c>
      <c r="L125" s="73" t="s">
        <v>394</v>
      </c>
      <c r="M125" s="74" t="s">
        <v>49</v>
      </c>
      <c r="N125" s="101">
        <v>0</v>
      </c>
      <c r="O125" s="75">
        <v>25.93</v>
      </c>
      <c r="P125" s="63">
        <v>0</v>
      </c>
      <c r="Q125" s="63">
        <v>0</v>
      </c>
      <c r="R125" s="64">
        <v>0</v>
      </c>
      <c r="S125" s="63">
        <v>0</v>
      </c>
      <c r="T125" s="65">
        <v>0</v>
      </c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76"/>
      <c r="CB125" s="76"/>
      <c r="CC125" s="76"/>
      <c r="CD125" s="76"/>
      <c r="CE125" s="76"/>
      <c r="CF125" s="76"/>
      <c r="CG125" s="76"/>
      <c r="CH125" s="76"/>
      <c r="CI125" s="76"/>
      <c r="CJ125" s="76"/>
      <c r="CK125" s="76"/>
      <c r="CL125" s="76"/>
      <c r="CM125" s="76"/>
      <c r="CN125" s="76"/>
      <c r="CO125" s="76"/>
      <c r="CP125" s="76"/>
      <c r="CQ125" s="76"/>
      <c r="CR125" s="76"/>
      <c r="CS125" s="76"/>
      <c r="CT125" s="76"/>
      <c r="CU125" s="76"/>
      <c r="CV125" s="76"/>
      <c r="CW125" s="76"/>
      <c r="CX125" s="76"/>
      <c r="CY125" s="76"/>
      <c r="CZ125" s="76"/>
      <c r="DA125" s="76"/>
      <c r="DB125" s="76"/>
      <c r="DC125" s="76"/>
      <c r="DD125" s="76"/>
      <c r="DE125" s="76"/>
      <c r="DF125" s="76"/>
      <c r="DG125" s="76"/>
      <c r="DH125" s="76"/>
      <c r="DI125" s="76"/>
      <c r="DJ125" s="76"/>
      <c r="DK125" s="76"/>
      <c r="DL125" s="76"/>
      <c r="DM125" s="76"/>
      <c r="DN125" s="76"/>
      <c r="DO125" s="76"/>
      <c r="DP125" s="76"/>
      <c r="DQ125" s="76"/>
      <c r="DR125" s="76"/>
      <c r="DS125" s="76"/>
      <c r="DT125" s="76"/>
      <c r="DU125" s="76"/>
      <c r="DV125" s="76"/>
      <c r="DW125" s="76"/>
      <c r="DX125" s="76"/>
      <c r="DY125" s="76"/>
      <c r="DZ125" s="76"/>
      <c r="EA125" s="76"/>
      <c r="EB125" s="76"/>
      <c r="EC125" s="76"/>
      <c r="ED125" s="76"/>
      <c r="EE125" s="76"/>
      <c r="EF125" s="76"/>
      <c r="EG125" s="76"/>
      <c r="EH125" s="76"/>
      <c r="EI125" s="76"/>
      <c r="EJ125" s="76"/>
      <c r="EK125" s="76"/>
      <c r="EL125" s="76"/>
      <c r="EM125" s="76"/>
      <c r="EN125" s="76"/>
      <c r="EO125" s="76"/>
      <c r="EP125" s="76"/>
      <c r="EQ125" s="76"/>
      <c r="ER125" s="76"/>
      <c r="ES125" s="76"/>
      <c r="ET125" s="76"/>
      <c r="EU125" s="76"/>
      <c r="EV125" s="76"/>
      <c r="EW125" s="76"/>
      <c r="EX125" s="76"/>
      <c r="EY125" s="76"/>
      <c r="EZ125" s="76"/>
      <c r="FA125" s="76"/>
      <c r="FB125" s="76"/>
      <c r="FC125" s="76"/>
      <c r="FD125" s="76"/>
      <c r="FE125" s="76"/>
      <c r="FF125" s="76"/>
      <c r="FG125" s="76"/>
      <c r="FH125" s="76"/>
      <c r="FI125" s="76"/>
      <c r="FJ125" s="76"/>
      <c r="FK125" s="76"/>
      <c r="FL125" s="76"/>
      <c r="FM125" s="76"/>
      <c r="FN125" s="76"/>
      <c r="FO125" s="76"/>
      <c r="FP125" s="76"/>
      <c r="FQ125" s="76"/>
      <c r="FR125" s="76"/>
      <c r="FS125" s="76"/>
      <c r="FT125" s="76"/>
      <c r="FU125" s="76"/>
      <c r="FV125" s="76"/>
      <c r="FW125" s="76"/>
      <c r="FX125" s="76"/>
      <c r="FY125" s="76"/>
      <c r="FZ125" s="76"/>
      <c r="GA125" s="76"/>
      <c r="GB125" s="76"/>
      <c r="GC125" s="76"/>
      <c r="GD125" s="76"/>
      <c r="GE125" s="76"/>
      <c r="GF125" s="76"/>
      <c r="GG125" s="76"/>
      <c r="GH125" s="76"/>
      <c r="GI125" s="76"/>
      <c r="GJ125" s="76"/>
      <c r="GK125" s="76"/>
      <c r="GL125" s="76"/>
      <c r="GM125" s="76"/>
      <c r="GN125" s="76"/>
      <c r="GO125" s="76"/>
      <c r="GP125" s="76"/>
      <c r="GQ125" s="76"/>
      <c r="GR125" s="76"/>
      <c r="GS125" s="76"/>
      <c r="GT125" s="76"/>
      <c r="GU125" s="76"/>
      <c r="GV125" s="76"/>
      <c r="GW125" s="76"/>
      <c r="GX125" s="76"/>
      <c r="GY125" s="76"/>
      <c r="GZ125" s="76"/>
      <c r="HA125" s="76"/>
      <c r="HB125" s="76"/>
      <c r="HC125" s="76"/>
      <c r="HD125" s="76"/>
      <c r="HE125" s="76"/>
      <c r="HF125" s="76"/>
      <c r="HG125" s="76"/>
      <c r="HH125" s="76"/>
      <c r="HI125" s="76"/>
      <c r="HJ125" s="76"/>
      <c r="HK125" s="76"/>
      <c r="HL125" s="76"/>
      <c r="HM125" s="76"/>
      <c r="HN125" s="76"/>
      <c r="HO125" s="76"/>
      <c r="HP125" s="76"/>
      <c r="HQ125" s="76"/>
      <c r="HR125" s="76"/>
      <c r="HS125" s="76"/>
      <c r="HT125" s="76"/>
      <c r="HU125" s="76"/>
      <c r="HV125" s="76"/>
      <c r="HW125" s="76"/>
      <c r="HX125" s="76"/>
      <c r="HY125" s="76"/>
      <c r="HZ125" s="76"/>
      <c r="IA125" s="76"/>
      <c r="IB125" s="76"/>
      <c r="IC125" s="76"/>
      <c r="ID125" s="76"/>
      <c r="IE125" s="76"/>
      <c r="IF125" s="76"/>
      <c r="IG125" s="76"/>
      <c r="IH125" s="76"/>
      <c r="II125" s="76"/>
      <c r="IJ125" s="76"/>
      <c r="IK125" s="76"/>
      <c r="IL125" s="76"/>
      <c r="IM125" s="76"/>
      <c r="IN125" s="76"/>
      <c r="IO125" s="76"/>
      <c r="IP125" s="76"/>
      <c r="IQ125" s="76"/>
      <c r="IR125" s="76"/>
      <c r="IS125" s="76"/>
      <c r="IT125" s="76"/>
      <c r="IU125" s="76"/>
      <c r="IV125" s="76"/>
      <c r="IW125" s="76"/>
      <c r="IX125" s="76"/>
      <c r="IY125" s="76"/>
      <c r="IZ125" s="76"/>
      <c r="JA125" s="76"/>
      <c r="JB125" s="76"/>
      <c r="JC125" s="76"/>
      <c r="JD125" s="76"/>
      <c r="JE125" s="76"/>
      <c r="JF125" s="76"/>
      <c r="JG125" s="76"/>
      <c r="JH125" s="76"/>
      <c r="JI125" s="76"/>
      <c r="JJ125" s="76"/>
      <c r="JK125" s="76"/>
      <c r="JL125" s="76"/>
      <c r="JM125" s="76"/>
      <c r="JN125" s="76"/>
      <c r="JO125" s="76"/>
      <c r="JP125" s="76"/>
      <c r="JQ125" s="76"/>
      <c r="JR125" s="76"/>
      <c r="JS125" s="76"/>
      <c r="JT125" s="76"/>
      <c r="JU125" s="76"/>
      <c r="JV125" s="76"/>
      <c r="JW125" s="76"/>
      <c r="JX125" s="76"/>
      <c r="JY125" s="76"/>
      <c r="JZ125" s="76"/>
      <c r="KA125" s="76"/>
      <c r="KB125" s="76"/>
      <c r="KC125" s="76"/>
      <c r="KD125" s="76"/>
      <c r="KE125" s="76"/>
      <c r="KF125" s="76"/>
      <c r="KG125" s="76"/>
      <c r="KH125" s="76"/>
      <c r="KI125" s="76"/>
      <c r="KJ125" s="76"/>
      <c r="KK125" s="76"/>
      <c r="KL125" s="76"/>
      <c r="KM125" s="76"/>
      <c r="KN125" s="76"/>
      <c r="KO125" s="76"/>
      <c r="KP125" s="76"/>
      <c r="KQ125" s="76"/>
      <c r="KR125" s="76"/>
      <c r="KS125" s="76"/>
      <c r="KT125" s="76"/>
      <c r="KU125" s="76"/>
      <c r="KV125" s="76"/>
      <c r="KW125" s="76"/>
      <c r="KX125" s="76"/>
      <c r="KY125" s="76"/>
      <c r="KZ125" s="76"/>
      <c r="LA125" s="76"/>
      <c r="LB125" s="76"/>
      <c r="LC125" s="76"/>
      <c r="LD125" s="76"/>
      <c r="LE125" s="76"/>
      <c r="LF125" s="76"/>
      <c r="LG125" s="76"/>
      <c r="LH125" s="76"/>
      <c r="LI125" s="76"/>
      <c r="LJ125" s="76"/>
      <c r="LK125" s="76"/>
      <c r="LL125" s="76"/>
      <c r="LM125" s="76"/>
      <c r="LN125" s="76"/>
      <c r="LO125" s="76"/>
      <c r="LP125" s="76"/>
      <c r="LQ125" s="76"/>
      <c r="LR125" s="76"/>
      <c r="LS125" s="76"/>
      <c r="LT125" s="76"/>
      <c r="LU125" s="76"/>
      <c r="LV125" s="76"/>
      <c r="LW125" s="76"/>
      <c r="LX125" s="76"/>
      <c r="LY125" s="76"/>
      <c r="LZ125" s="76"/>
      <c r="MA125" s="76"/>
      <c r="MB125" s="76"/>
      <c r="MC125" s="76"/>
      <c r="MD125" s="76"/>
      <c r="ME125" s="76"/>
      <c r="MF125" s="76"/>
      <c r="MG125" s="76"/>
      <c r="MH125" s="76"/>
      <c r="MI125" s="76"/>
      <c r="MJ125" s="76"/>
      <c r="MK125" s="76"/>
      <c r="ML125" s="76"/>
      <c r="MM125" s="76"/>
      <c r="MN125" s="76"/>
      <c r="MO125" s="76"/>
      <c r="MP125" s="76"/>
      <c r="MQ125" s="76"/>
      <c r="MR125" s="76"/>
      <c r="MS125" s="76"/>
      <c r="MT125" s="76"/>
      <c r="MU125" s="76"/>
      <c r="MV125" s="76"/>
      <c r="MW125" s="76"/>
      <c r="MX125" s="76"/>
      <c r="MY125" s="76"/>
      <c r="MZ125" s="76"/>
      <c r="NA125" s="76"/>
      <c r="NB125" s="76"/>
      <c r="NC125" s="76"/>
      <c r="ND125" s="76"/>
      <c r="NE125" s="76"/>
      <c r="NF125" s="76"/>
      <c r="NG125" s="76"/>
      <c r="NH125" s="76"/>
      <c r="NI125" s="76"/>
      <c r="NJ125" s="76"/>
      <c r="NK125" s="76"/>
      <c r="NL125" s="76"/>
      <c r="NM125" s="76"/>
      <c r="NN125" s="76"/>
      <c r="NO125" s="76"/>
      <c r="NP125" s="76"/>
      <c r="NQ125" s="76"/>
      <c r="NR125" s="76"/>
      <c r="NS125" s="76"/>
      <c r="NT125" s="76"/>
      <c r="NU125" s="76"/>
      <c r="NV125" s="76"/>
      <c r="NW125" s="76"/>
      <c r="NX125" s="76"/>
      <c r="NY125" s="76"/>
      <c r="NZ125" s="76"/>
      <c r="OA125" s="76"/>
      <c r="OB125" s="76"/>
      <c r="OC125" s="76"/>
      <c r="OD125" s="76"/>
      <c r="OE125" s="76"/>
      <c r="OF125" s="76"/>
      <c r="OG125" s="76"/>
      <c r="OH125" s="76"/>
      <c r="OI125" s="76"/>
      <c r="OJ125" s="76"/>
      <c r="OK125" s="76"/>
      <c r="OL125" s="76"/>
      <c r="OM125" s="76"/>
      <c r="ON125" s="76"/>
      <c r="OO125" s="76"/>
      <c r="OP125" s="76"/>
      <c r="OQ125" s="76"/>
      <c r="OR125" s="76"/>
      <c r="OS125" s="76"/>
      <c r="OT125" s="76"/>
      <c r="OU125" s="76"/>
      <c r="OV125" s="76"/>
      <c r="OW125" s="76"/>
      <c r="OX125" s="76"/>
      <c r="OY125" s="76"/>
      <c r="OZ125" s="76"/>
      <c r="PA125" s="76"/>
      <c r="PB125" s="76"/>
      <c r="PC125" s="76"/>
      <c r="PD125" s="76"/>
      <c r="PE125" s="76"/>
      <c r="PF125" s="76"/>
      <c r="PG125" s="76"/>
      <c r="PH125" s="76"/>
      <c r="PI125" s="76"/>
      <c r="PJ125" s="76"/>
      <c r="PK125" s="76"/>
      <c r="PL125" s="76"/>
      <c r="PM125" s="76"/>
      <c r="PN125" s="76"/>
      <c r="PO125" s="76"/>
      <c r="PP125" s="76"/>
      <c r="PQ125" s="76"/>
      <c r="PR125" s="76"/>
      <c r="PS125" s="76"/>
      <c r="PT125" s="76"/>
      <c r="PU125" s="76"/>
      <c r="PV125" s="76"/>
      <c r="PW125" s="76"/>
      <c r="PX125" s="76"/>
      <c r="PY125" s="76"/>
      <c r="PZ125" s="76"/>
      <c r="QA125" s="76"/>
      <c r="QB125" s="76"/>
      <c r="QC125" s="76"/>
      <c r="QD125" s="76"/>
      <c r="QE125" s="76"/>
      <c r="QF125" s="76"/>
      <c r="QG125" s="76"/>
      <c r="QH125" s="76"/>
      <c r="QI125" s="76"/>
      <c r="QJ125" s="76"/>
      <c r="QK125" s="76"/>
      <c r="QL125" s="76"/>
      <c r="QM125" s="76"/>
      <c r="QN125" s="76"/>
      <c r="QO125" s="76"/>
      <c r="QP125" s="76"/>
      <c r="QQ125" s="76"/>
      <c r="QR125" s="76"/>
      <c r="QS125" s="76"/>
      <c r="QT125" s="76"/>
      <c r="QU125" s="76"/>
      <c r="QV125" s="76"/>
      <c r="QW125" s="76"/>
      <c r="QX125" s="76"/>
      <c r="QY125" s="76"/>
      <c r="QZ125" s="76"/>
      <c r="RA125" s="76"/>
      <c r="RB125" s="76"/>
      <c r="RC125" s="76"/>
      <c r="RD125" s="76"/>
      <c r="RE125" s="76"/>
      <c r="RF125" s="76"/>
      <c r="RG125" s="76"/>
      <c r="RH125" s="76"/>
      <c r="RI125" s="76"/>
      <c r="RJ125" s="76"/>
      <c r="RK125" s="76"/>
      <c r="RL125" s="76"/>
      <c r="RM125" s="76"/>
      <c r="RN125" s="76"/>
      <c r="RO125" s="76"/>
      <c r="RP125" s="76"/>
      <c r="RQ125" s="76"/>
      <c r="RR125" s="76"/>
      <c r="RS125" s="76"/>
      <c r="RT125" s="76"/>
      <c r="RU125" s="76"/>
      <c r="RV125" s="76"/>
      <c r="RW125" s="76"/>
      <c r="RX125" s="76"/>
      <c r="RY125" s="76"/>
      <c r="RZ125" s="76"/>
      <c r="SA125" s="76"/>
      <c r="SB125" s="76"/>
      <c r="SC125" s="76"/>
      <c r="SD125" s="76"/>
      <c r="SE125" s="76"/>
      <c r="SF125" s="76"/>
      <c r="SG125" s="76"/>
      <c r="SH125" s="76"/>
      <c r="SI125" s="76"/>
      <c r="SJ125" s="76"/>
      <c r="SK125" s="76"/>
      <c r="SL125" s="76"/>
      <c r="SM125" s="76"/>
      <c r="SN125" s="76"/>
      <c r="SO125" s="76"/>
      <c r="SP125" s="76"/>
      <c r="SQ125" s="76"/>
      <c r="SR125" s="76"/>
      <c r="SS125" s="76"/>
      <c r="ST125" s="76"/>
      <c r="SU125" s="76"/>
      <c r="SV125" s="76"/>
      <c r="SW125" s="76"/>
      <c r="SX125" s="76"/>
      <c r="SY125" s="76"/>
      <c r="SZ125" s="76"/>
      <c r="TA125" s="76"/>
      <c r="TB125" s="76"/>
      <c r="TC125" s="76"/>
      <c r="TD125" s="76"/>
      <c r="TE125" s="76"/>
      <c r="TF125" s="76"/>
      <c r="TG125" s="76"/>
      <c r="TH125" s="76"/>
      <c r="TI125" s="76"/>
      <c r="TJ125" s="76"/>
      <c r="TK125" s="76"/>
      <c r="TL125" s="76"/>
      <c r="TM125" s="76"/>
      <c r="TN125" s="76"/>
      <c r="TO125" s="76"/>
      <c r="TP125" s="76"/>
      <c r="TQ125" s="76"/>
      <c r="TR125" s="76"/>
      <c r="TS125" s="76"/>
      <c r="TT125" s="76"/>
      <c r="TU125" s="76"/>
      <c r="TV125" s="76"/>
      <c r="TW125" s="76"/>
      <c r="TX125" s="76"/>
      <c r="TY125" s="76"/>
      <c r="TZ125" s="76"/>
      <c r="UA125" s="76"/>
      <c r="UB125" s="76"/>
      <c r="UC125" s="76"/>
      <c r="UD125" s="76"/>
      <c r="UE125" s="76"/>
      <c r="UF125" s="76"/>
      <c r="UG125" s="76"/>
      <c r="UH125" s="76"/>
      <c r="UI125" s="76"/>
      <c r="UJ125" s="76"/>
      <c r="UK125" s="76"/>
      <c r="UL125" s="76"/>
      <c r="UM125" s="76"/>
      <c r="UN125" s="76"/>
      <c r="UO125" s="76"/>
      <c r="UP125" s="76"/>
      <c r="UQ125" s="76"/>
      <c r="UR125" s="76"/>
      <c r="US125" s="76"/>
      <c r="UT125" s="76"/>
      <c r="UU125" s="76"/>
      <c r="UV125" s="76"/>
      <c r="UW125" s="76"/>
      <c r="UX125" s="76"/>
      <c r="UY125" s="76"/>
      <c r="UZ125" s="76"/>
      <c r="VA125" s="76"/>
      <c r="VB125" s="76"/>
      <c r="VC125" s="76"/>
      <c r="VD125" s="76"/>
      <c r="VE125" s="76"/>
      <c r="VF125" s="76"/>
      <c r="VG125" s="76"/>
      <c r="VH125" s="76"/>
      <c r="VI125" s="76"/>
      <c r="VJ125" s="76"/>
      <c r="VK125" s="76"/>
      <c r="VL125" s="76"/>
      <c r="VM125" s="76"/>
      <c r="VN125" s="76"/>
      <c r="VO125" s="76"/>
      <c r="VP125" s="76"/>
      <c r="VQ125" s="76"/>
      <c r="VR125" s="76"/>
      <c r="VS125" s="76"/>
      <c r="VT125" s="76"/>
      <c r="VU125" s="76"/>
      <c r="VV125" s="76"/>
      <c r="VW125" s="76"/>
      <c r="VX125" s="76"/>
      <c r="VY125" s="76"/>
      <c r="VZ125" s="76"/>
      <c r="WA125" s="76"/>
      <c r="WB125" s="76"/>
      <c r="WC125" s="76"/>
      <c r="WD125" s="76"/>
      <c r="WE125" s="76"/>
      <c r="WF125" s="76"/>
      <c r="WG125" s="76"/>
      <c r="WH125" s="76"/>
      <c r="WI125" s="76"/>
      <c r="WJ125" s="76"/>
      <c r="WK125" s="76"/>
      <c r="WL125" s="76"/>
      <c r="WM125" s="76"/>
      <c r="WN125" s="76"/>
      <c r="WO125" s="76"/>
      <c r="WP125" s="76"/>
      <c r="WQ125" s="76"/>
      <c r="WR125" s="76"/>
      <c r="WS125" s="76"/>
      <c r="WT125" s="76"/>
      <c r="WU125" s="76"/>
      <c r="WV125" s="76"/>
      <c r="WW125" s="76"/>
      <c r="WX125" s="76"/>
      <c r="WY125" s="76"/>
      <c r="WZ125" s="76"/>
      <c r="XA125" s="76"/>
      <c r="XB125" s="76"/>
      <c r="XC125" s="76"/>
      <c r="XD125" s="76"/>
      <c r="XE125" s="76"/>
      <c r="XF125" s="76"/>
      <c r="XG125" s="76"/>
      <c r="XH125" s="76"/>
      <c r="XI125" s="76"/>
      <c r="XJ125" s="76"/>
      <c r="XK125" s="76"/>
      <c r="XL125" s="76"/>
      <c r="XM125" s="76"/>
      <c r="XN125" s="76"/>
      <c r="XO125" s="76"/>
      <c r="XP125" s="76"/>
      <c r="XQ125" s="76"/>
      <c r="XR125" s="76"/>
      <c r="XS125" s="76"/>
      <c r="XT125" s="76"/>
      <c r="XU125" s="76"/>
      <c r="XV125" s="76"/>
      <c r="XW125" s="76"/>
      <c r="XX125" s="76"/>
      <c r="XY125" s="76"/>
      <c r="XZ125" s="76"/>
      <c r="YA125" s="76"/>
      <c r="YB125" s="76"/>
      <c r="YC125" s="76"/>
    </row>
    <row r="126" spans="1:653" s="77" customFormat="1" ht="105.75" customHeight="1" x14ac:dyDescent="0.25">
      <c r="A126" s="78" t="s">
        <v>390</v>
      </c>
      <c r="B126" s="71" t="s">
        <v>391</v>
      </c>
      <c r="C126" s="71" t="s">
        <v>392</v>
      </c>
      <c r="D126" s="73" t="s">
        <v>414</v>
      </c>
      <c r="E126" s="73" t="s">
        <v>415</v>
      </c>
      <c r="F126" s="72"/>
      <c r="G126" s="72"/>
      <c r="H126" s="73" t="s">
        <v>71</v>
      </c>
      <c r="I126" s="73" t="s">
        <v>290</v>
      </c>
      <c r="J126" s="73" t="s">
        <v>393</v>
      </c>
      <c r="K126" s="73" t="s">
        <v>194</v>
      </c>
      <c r="L126" s="73" t="s">
        <v>394</v>
      </c>
      <c r="M126" s="74" t="s">
        <v>49</v>
      </c>
      <c r="N126" s="101">
        <v>0</v>
      </c>
      <c r="O126" s="75">
        <v>46.71</v>
      </c>
      <c r="P126" s="63">
        <v>0</v>
      </c>
      <c r="Q126" s="63">
        <v>0</v>
      </c>
      <c r="R126" s="64">
        <v>0</v>
      </c>
      <c r="S126" s="63">
        <v>0</v>
      </c>
      <c r="T126" s="65">
        <v>0</v>
      </c>
      <c r="U126" s="76"/>
      <c r="V126" s="76"/>
      <c r="W126" s="76"/>
      <c r="X126" s="76"/>
      <c r="Y126" s="76"/>
      <c r="Z126" s="76"/>
      <c r="AA126" s="76"/>
      <c r="AB126" s="76"/>
      <c r="AC126" s="76"/>
      <c r="AD126" s="76"/>
      <c r="AE126" s="76"/>
      <c r="AF126" s="76"/>
      <c r="AG126" s="76"/>
      <c r="AH126" s="76"/>
      <c r="AI126" s="76"/>
      <c r="AJ126" s="76"/>
      <c r="AK126" s="76"/>
      <c r="AL126" s="76"/>
      <c r="AM126" s="76"/>
      <c r="AN126" s="76"/>
      <c r="AO126" s="76"/>
      <c r="AP126" s="76"/>
      <c r="AQ126" s="76"/>
      <c r="AR126" s="76"/>
      <c r="AS126" s="76"/>
      <c r="AT126" s="76"/>
      <c r="AU126" s="76"/>
      <c r="AV126" s="76"/>
      <c r="AW126" s="76"/>
      <c r="AX126" s="76"/>
      <c r="AY126" s="76"/>
      <c r="AZ126" s="76"/>
      <c r="BA126" s="76"/>
      <c r="BB126" s="76"/>
      <c r="BC126" s="76"/>
      <c r="BD126" s="76"/>
      <c r="BE126" s="76"/>
      <c r="BF126" s="76"/>
      <c r="BG126" s="76"/>
      <c r="BH126" s="76"/>
      <c r="BI126" s="76"/>
      <c r="BJ126" s="76"/>
      <c r="BK126" s="76"/>
      <c r="BL126" s="76"/>
      <c r="BM126" s="76"/>
      <c r="BN126" s="76"/>
      <c r="BO126" s="76"/>
      <c r="BP126" s="76"/>
      <c r="BQ126" s="76"/>
      <c r="BR126" s="76"/>
      <c r="BS126" s="76"/>
      <c r="BT126" s="76"/>
      <c r="BU126" s="76"/>
      <c r="BV126" s="76"/>
      <c r="BW126" s="76"/>
      <c r="BX126" s="76"/>
      <c r="BY126" s="76"/>
      <c r="BZ126" s="76"/>
      <c r="CA126" s="76"/>
      <c r="CB126" s="76"/>
      <c r="CC126" s="76"/>
      <c r="CD126" s="76"/>
      <c r="CE126" s="76"/>
      <c r="CF126" s="76"/>
      <c r="CG126" s="76"/>
      <c r="CH126" s="76"/>
      <c r="CI126" s="76"/>
      <c r="CJ126" s="76"/>
      <c r="CK126" s="76"/>
      <c r="CL126" s="76"/>
      <c r="CM126" s="76"/>
      <c r="CN126" s="76"/>
      <c r="CO126" s="76"/>
      <c r="CP126" s="76"/>
      <c r="CQ126" s="76"/>
      <c r="CR126" s="76"/>
      <c r="CS126" s="76"/>
      <c r="CT126" s="76"/>
      <c r="CU126" s="76"/>
      <c r="CV126" s="76"/>
      <c r="CW126" s="76"/>
      <c r="CX126" s="76"/>
      <c r="CY126" s="76"/>
      <c r="CZ126" s="76"/>
      <c r="DA126" s="76"/>
      <c r="DB126" s="76"/>
      <c r="DC126" s="76"/>
      <c r="DD126" s="76"/>
      <c r="DE126" s="76"/>
      <c r="DF126" s="76"/>
      <c r="DG126" s="76"/>
      <c r="DH126" s="76"/>
      <c r="DI126" s="76"/>
      <c r="DJ126" s="76"/>
      <c r="DK126" s="76"/>
      <c r="DL126" s="76"/>
      <c r="DM126" s="76"/>
      <c r="DN126" s="76"/>
      <c r="DO126" s="76"/>
      <c r="DP126" s="76"/>
      <c r="DQ126" s="76"/>
      <c r="DR126" s="76"/>
      <c r="DS126" s="76"/>
      <c r="DT126" s="76"/>
      <c r="DU126" s="76"/>
      <c r="DV126" s="76"/>
      <c r="DW126" s="76"/>
      <c r="DX126" s="76"/>
      <c r="DY126" s="76"/>
      <c r="DZ126" s="76"/>
      <c r="EA126" s="76"/>
      <c r="EB126" s="76"/>
      <c r="EC126" s="76"/>
      <c r="ED126" s="76"/>
      <c r="EE126" s="76"/>
      <c r="EF126" s="76"/>
      <c r="EG126" s="76"/>
      <c r="EH126" s="76"/>
      <c r="EI126" s="76"/>
      <c r="EJ126" s="76"/>
      <c r="EK126" s="76"/>
      <c r="EL126" s="76"/>
      <c r="EM126" s="76"/>
      <c r="EN126" s="76"/>
      <c r="EO126" s="76"/>
      <c r="EP126" s="76"/>
      <c r="EQ126" s="76"/>
      <c r="ER126" s="76"/>
      <c r="ES126" s="76"/>
      <c r="ET126" s="76"/>
      <c r="EU126" s="76"/>
      <c r="EV126" s="76"/>
      <c r="EW126" s="76"/>
      <c r="EX126" s="76"/>
      <c r="EY126" s="76"/>
      <c r="EZ126" s="76"/>
      <c r="FA126" s="76"/>
      <c r="FB126" s="76"/>
      <c r="FC126" s="76"/>
      <c r="FD126" s="76"/>
      <c r="FE126" s="76"/>
      <c r="FF126" s="76"/>
      <c r="FG126" s="76"/>
      <c r="FH126" s="76"/>
      <c r="FI126" s="76"/>
      <c r="FJ126" s="76"/>
      <c r="FK126" s="76"/>
      <c r="FL126" s="76"/>
      <c r="FM126" s="76"/>
      <c r="FN126" s="76"/>
      <c r="FO126" s="76"/>
      <c r="FP126" s="76"/>
      <c r="FQ126" s="76"/>
      <c r="FR126" s="76"/>
      <c r="FS126" s="76"/>
      <c r="FT126" s="76"/>
      <c r="FU126" s="76"/>
      <c r="FV126" s="76"/>
      <c r="FW126" s="76"/>
      <c r="FX126" s="76"/>
      <c r="FY126" s="76"/>
      <c r="FZ126" s="76"/>
      <c r="GA126" s="76"/>
      <c r="GB126" s="76"/>
      <c r="GC126" s="76"/>
      <c r="GD126" s="76"/>
      <c r="GE126" s="76"/>
      <c r="GF126" s="76"/>
      <c r="GG126" s="76"/>
      <c r="GH126" s="76"/>
      <c r="GI126" s="76"/>
      <c r="GJ126" s="76"/>
      <c r="GK126" s="76"/>
      <c r="GL126" s="76"/>
      <c r="GM126" s="76"/>
      <c r="GN126" s="76"/>
      <c r="GO126" s="76"/>
      <c r="GP126" s="76"/>
      <c r="GQ126" s="76"/>
      <c r="GR126" s="76"/>
      <c r="GS126" s="76"/>
      <c r="GT126" s="76"/>
      <c r="GU126" s="76"/>
      <c r="GV126" s="76"/>
      <c r="GW126" s="76"/>
      <c r="GX126" s="76"/>
      <c r="GY126" s="76"/>
      <c r="GZ126" s="76"/>
      <c r="HA126" s="76"/>
      <c r="HB126" s="76"/>
      <c r="HC126" s="76"/>
      <c r="HD126" s="76"/>
      <c r="HE126" s="76"/>
      <c r="HF126" s="76"/>
      <c r="HG126" s="76"/>
      <c r="HH126" s="76"/>
      <c r="HI126" s="76"/>
      <c r="HJ126" s="76"/>
      <c r="HK126" s="76"/>
      <c r="HL126" s="76"/>
      <c r="HM126" s="76"/>
      <c r="HN126" s="76"/>
      <c r="HO126" s="76"/>
      <c r="HP126" s="76"/>
      <c r="HQ126" s="76"/>
      <c r="HR126" s="76"/>
      <c r="HS126" s="76"/>
      <c r="HT126" s="76"/>
      <c r="HU126" s="76"/>
      <c r="HV126" s="76"/>
      <c r="HW126" s="76"/>
      <c r="HX126" s="76"/>
      <c r="HY126" s="76"/>
      <c r="HZ126" s="76"/>
      <c r="IA126" s="76"/>
      <c r="IB126" s="76"/>
      <c r="IC126" s="76"/>
      <c r="ID126" s="76"/>
      <c r="IE126" s="76"/>
      <c r="IF126" s="76"/>
      <c r="IG126" s="76"/>
      <c r="IH126" s="76"/>
      <c r="II126" s="76"/>
      <c r="IJ126" s="76"/>
      <c r="IK126" s="76"/>
      <c r="IL126" s="76"/>
      <c r="IM126" s="76"/>
      <c r="IN126" s="76"/>
      <c r="IO126" s="76"/>
      <c r="IP126" s="76"/>
      <c r="IQ126" s="76"/>
      <c r="IR126" s="76"/>
      <c r="IS126" s="76"/>
      <c r="IT126" s="76"/>
      <c r="IU126" s="76"/>
      <c r="IV126" s="76"/>
      <c r="IW126" s="76"/>
      <c r="IX126" s="76"/>
      <c r="IY126" s="76"/>
      <c r="IZ126" s="76"/>
      <c r="JA126" s="76"/>
      <c r="JB126" s="76"/>
      <c r="JC126" s="76"/>
      <c r="JD126" s="76"/>
      <c r="JE126" s="76"/>
      <c r="JF126" s="76"/>
      <c r="JG126" s="76"/>
      <c r="JH126" s="76"/>
      <c r="JI126" s="76"/>
      <c r="JJ126" s="76"/>
      <c r="JK126" s="76"/>
      <c r="JL126" s="76"/>
      <c r="JM126" s="76"/>
      <c r="JN126" s="76"/>
      <c r="JO126" s="76"/>
      <c r="JP126" s="76"/>
      <c r="JQ126" s="76"/>
      <c r="JR126" s="76"/>
      <c r="JS126" s="76"/>
      <c r="JT126" s="76"/>
      <c r="JU126" s="76"/>
      <c r="JV126" s="76"/>
      <c r="JW126" s="76"/>
      <c r="JX126" s="76"/>
      <c r="JY126" s="76"/>
      <c r="JZ126" s="76"/>
      <c r="KA126" s="76"/>
      <c r="KB126" s="76"/>
      <c r="KC126" s="76"/>
      <c r="KD126" s="76"/>
      <c r="KE126" s="76"/>
      <c r="KF126" s="76"/>
      <c r="KG126" s="76"/>
      <c r="KH126" s="76"/>
      <c r="KI126" s="76"/>
      <c r="KJ126" s="76"/>
      <c r="KK126" s="76"/>
      <c r="KL126" s="76"/>
      <c r="KM126" s="76"/>
      <c r="KN126" s="76"/>
      <c r="KO126" s="76"/>
      <c r="KP126" s="76"/>
      <c r="KQ126" s="76"/>
      <c r="KR126" s="76"/>
      <c r="KS126" s="76"/>
      <c r="KT126" s="76"/>
      <c r="KU126" s="76"/>
      <c r="KV126" s="76"/>
      <c r="KW126" s="76"/>
      <c r="KX126" s="76"/>
      <c r="KY126" s="76"/>
      <c r="KZ126" s="76"/>
      <c r="LA126" s="76"/>
      <c r="LB126" s="76"/>
      <c r="LC126" s="76"/>
      <c r="LD126" s="76"/>
      <c r="LE126" s="76"/>
      <c r="LF126" s="76"/>
      <c r="LG126" s="76"/>
      <c r="LH126" s="76"/>
      <c r="LI126" s="76"/>
      <c r="LJ126" s="76"/>
      <c r="LK126" s="76"/>
      <c r="LL126" s="76"/>
      <c r="LM126" s="76"/>
      <c r="LN126" s="76"/>
      <c r="LO126" s="76"/>
      <c r="LP126" s="76"/>
      <c r="LQ126" s="76"/>
      <c r="LR126" s="76"/>
      <c r="LS126" s="76"/>
      <c r="LT126" s="76"/>
      <c r="LU126" s="76"/>
      <c r="LV126" s="76"/>
      <c r="LW126" s="76"/>
      <c r="LX126" s="76"/>
      <c r="LY126" s="76"/>
      <c r="LZ126" s="76"/>
      <c r="MA126" s="76"/>
      <c r="MB126" s="76"/>
      <c r="MC126" s="76"/>
      <c r="MD126" s="76"/>
      <c r="ME126" s="76"/>
      <c r="MF126" s="76"/>
      <c r="MG126" s="76"/>
      <c r="MH126" s="76"/>
      <c r="MI126" s="76"/>
      <c r="MJ126" s="76"/>
      <c r="MK126" s="76"/>
      <c r="ML126" s="76"/>
      <c r="MM126" s="76"/>
      <c r="MN126" s="76"/>
      <c r="MO126" s="76"/>
      <c r="MP126" s="76"/>
      <c r="MQ126" s="76"/>
      <c r="MR126" s="76"/>
      <c r="MS126" s="76"/>
      <c r="MT126" s="76"/>
      <c r="MU126" s="76"/>
      <c r="MV126" s="76"/>
      <c r="MW126" s="76"/>
      <c r="MX126" s="76"/>
      <c r="MY126" s="76"/>
      <c r="MZ126" s="76"/>
      <c r="NA126" s="76"/>
      <c r="NB126" s="76"/>
      <c r="NC126" s="76"/>
      <c r="ND126" s="76"/>
      <c r="NE126" s="76"/>
      <c r="NF126" s="76"/>
      <c r="NG126" s="76"/>
      <c r="NH126" s="76"/>
      <c r="NI126" s="76"/>
      <c r="NJ126" s="76"/>
      <c r="NK126" s="76"/>
      <c r="NL126" s="76"/>
      <c r="NM126" s="76"/>
      <c r="NN126" s="76"/>
      <c r="NO126" s="76"/>
      <c r="NP126" s="76"/>
      <c r="NQ126" s="76"/>
      <c r="NR126" s="76"/>
      <c r="NS126" s="76"/>
      <c r="NT126" s="76"/>
      <c r="NU126" s="76"/>
      <c r="NV126" s="76"/>
      <c r="NW126" s="76"/>
      <c r="NX126" s="76"/>
      <c r="NY126" s="76"/>
      <c r="NZ126" s="76"/>
      <c r="OA126" s="76"/>
      <c r="OB126" s="76"/>
      <c r="OC126" s="76"/>
      <c r="OD126" s="76"/>
      <c r="OE126" s="76"/>
      <c r="OF126" s="76"/>
      <c r="OG126" s="76"/>
      <c r="OH126" s="76"/>
      <c r="OI126" s="76"/>
      <c r="OJ126" s="76"/>
      <c r="OK126" s="76"/>
      <c r="OL126" s="76"/>
      <c r="OM126" s="76"/>
      <c r="ON126" s="76"/>
      <c r="OO126" s="76"/>
      <c r="OP126" s="76"/>
      <c r="OQ126" s="76"/>
      <c r="OR126" s="76"/>
      <c r="OS126" s="76"/>
      <c r="OT126" s="76"/>
      <c r="OU126" s="76"/>
      <c r="OV126" s="76"/>
      <c r="OW126" s="76"/>
      <c r="OX126" s="76"/>
      <c r="OY126" s="76"/>
      <c r="OZ126" s="76"/>
      <c r="PA126" s="76"/>
      <c r="PB126" s="76"/>
      <c r="PC126" s="76"/>
      <c r="PD126" s="76"/>
      <c r="PE126" s="76"/>
      <c r="PF126" s="76"/>
      <c r="PG126" s="76"/>
      <c r="PH126" s="76"/>
      <c r="PI126" s="76"/>
      <c r="PJ126" s="76"/>
      <c r="PK126" s="76"/>
      <c r="PL126" s="76"/>
      <c r="PM126" s="76"/>
      <c r="PN126" s="76"/>
      <c r="PO126" s="76"/>
      <c r="PP126" s="76"/>
      <c r="PQ126" s="76"/>
      <c r="PR126" s="76"/>
      <c r="PS126" s="76"/>
      <c r="PT126" s="76"/>
      <c r="PU126" s="76"/>
      <c r="PV126" s="76"/>
      <c r="PW126" s="76"/>
      <c r="PX126" s="76"/>
      <c r="PY126" s="76"/>
      <c r="PZ126" s="76"/>
      <c r="QA126" s="76"/>
      <c r="QB126" s="76"/>
      <c r="QC126" s="76"/>
      <c r="QD126" s="76"/>
      <c r="QE126" s="76"/>
      <c r="QF126" s="76"/>
      <c r="QG126" s="76"/>
      <c r="QH126" s="76"/>
      <c r="QI126" s="76"/>
      <c r="QJ126" s="76"/>
      <c r="QK126" s="76"/>
      <c r="QL126" s="76"/>
      <c r="QM126" s="76"/>
      <c r="QN126" s="76"/>
      <c r="QO126" s="76"/>
      <c r="QP126" s="76"/>
      <c r="QQ126" s="76"/>
      <c r="QR126" s="76"/>
      <c r="QS126" s="76"/>
      <c r="QT126" s="76"/>
      <c r="QU126" s="76"/>
      <c r="QV126" s="76"/>
      <c r="QW126" s="76"/>
      <c r="QX126" s="76"/>
      <c r="QY126" s="76"/>
      <c r="QZ126" s="76"/>
      <c r="RA126" s="76"/>
      <c r="RB126" s="76"/>
      <c r="RC126" s="76"/>
      <c r="RD126" s="76"/>
      <c r="RE126" s="76"/>
      <c r="RF126" s="76"/>
      <c r="RG126" s="76"/>
      <c r="RH126" s="76"/>
      <c r="RI126" s="76"/>
      <c r="RJ126" s="76"/>
      <c r="RK126" s="76"/>
      <c r="RL126" s="76"/>
      <c r="RM126" s="76"/>
      <c r="RN126" s="76"/>
      <c r="RO126" s="76"/>
      <c r="RP126" s="76"/>
      <c r="RQ126" s="76"/>
      <c r="RR126" s="76"/>
      <c r="RS126" s="76"/>
      <c r="RT126" s="76"/>
      <c r="RU126" s="76"/>
      <c r="RV126" s="76"/>
      <c r="RW126" s="76"/>
      <c r="RX126" s="76"/>
      <c r="RY126" s="76"/>
      <c r="RZ126" s="76"/>
      <c r="SA126" s="76"/>
      <c r="SB126" s="76"/>
      <c r="SC126" s="76"/>
      <c r="SD126" s="76"/>
      <c r="SE126" s="76"/>
      <c r="SF126" s="76"/>
      <c r="SG126" s="76"/>
      <c r="SH126" s="76"/>
      <c r="SI126" s="76"/>
      <c r="SJ126" s="76"/>
      <c r="SK126" s="76"/>
      <c r="SL126" s="76"/>
      <c r="SM126" s="76"/>
      <c r="SN126" s="76"/>
      <c r="SO126" s="76"/>
      <c r="SP126" s="76"/>
      <c r="SQ126" s="76"/>
      <c r="SR126" s="76"/>
      <c r="SS126" s="76"/>
      <c r="ST126" s="76"/>
      <c r="SU126" s="76"/>
      <c r="SV126" s="76"/>
      <c r="SW126" s="76"/>
      <c r="SX126" s="76"/>
      <c r="SY126" s="76"/>
      <c r="SZ126" s="76"/>
      <c r="TA126" s="76"/>
      <c r="TB126" s="76"/>
      <c r="TC126" s="76"/>
      <c r="TD126" s="76"/>
      <c r="TE126" s="76"/>
      <c r="TF126" s="76"/>
      <c r="TG126" s="76"/>
      <c r="TH126" s="76"/>
      <c r="TI126" s="76"/>
      <c r="TJ126" s="76"/>
      <c r="TK126" s="76"/>
      <c r="TL126" s="76"/>
      <c r="TM126" s="76"/>
      <c r="TN126" s="76"/>
      <c r="TO126" s="76"/>
      <c r="TP126" s="76"/>
      <c r="TQ126" s="76"/>
      <c r="TR126" s="76"/>
      <c r="TS126" s="76"/>
      <c r="TT126" s="76"/>
      <c r="TU126" s="76"/>
      <c r="TV126" s="76"/>
      <c r="TW126" s="76"/>
      <c r="TX126" s="76"/>
      <c r="TY126" s="76"/>
      <c r="TZ126" s="76"/>
      <c r="UA126" s="76"/>
      <c r="UB126" s="76"/>
      <c r="UC126" s="76"/>
      <c r="UD126" s="76"/>
      <c r="UE126" s="76"/>
      <c r="UF126" s="76"/>
      <c r="UG126" s="76"/>
      <c r="UH126" s="76"/>
      <c r="UI126" s="76"/>
      <c r="UJ126" s="76"/>
      <c r="UK126" s="76"/>
      <c r="UL126" s="76"/>
      <c r="UM126" s="76"/>
      <c r="UN126" s="76"/>
      <c r="UO126" s="76"/>
      <c r="UP126" s="76"/>
      <c r="UQ126" s="76"/>
      <c r="UR126" s="76"/>
      <c r="US126" s="76"/>
      <c r="UT126" s="76"/>
      <c r="UU126" s="76"/>
      <c r="UV126" s="76"/>
      <c r="UW126" s="76"/>
      <c r="UX126" s="76"/>
      <c r="UY126" s="76"/>
      <c r="UZ126" s="76"/>
      <c r="VA126" s="76"/>
      <c r="VB126" s="76"/>
      <c r="VC126" s="76"/>
      <c r="VD126" s="76"/>
      <c r="VE126" s="76"/>
      <c r="VF126" s="76"/>
      <c r="VG126" s="76"/>
      <c r="VH126" s="76"/>
      <c r="VI126" s="76"/>
      <c r="VJ126" s="76"/>
      <c r="VK126" s="76"/>
      <c r="VL126" s="76"/>
      <c r="VM126" s="76"/>
      <c r="VN126" s="76"/>
      <c r="VO126" s="76"/>
      <c r="VP126" s="76"/>
      <c r="VQ126" s="76"/>
      <c r="VR126" s="76"/>
      <c r="VS126" s="76"/>
      <c r="VT126" s="76"/>
      <c r="VU126" s="76"/>
      <c r="VV126" s="76"/>
      <c r="VW126" s="76"/>
      <c r="VX126" s="76"/>
      <c r="VY126" s="76"/>
      <c r="VZ126" s="76"/>
      <c r="WA126" s="76"/>
      <c r="WB126" s="76"/>
      <c r="WC126" s="76"/>
      <c r="WD126" s="76"/>
      <c r="WE126" s="76"/>
      <c r="WF126" s="76"/>
      <c r="WG126" s="76"/>
      <c r="WH126" s="76"/>
      <c r="WI126" s="76"/>
      <c r="WJ126" s="76"/>
      <c r="WK126" s="76"/>
      <c r="WL126" s="76"/>
      <c r="WM126" s="76"/>
      <c r="WN126" s="76"/>
      <c r="WO126" s="76"/>
      <c r="WP126" s="76"/>
      <c r="WQ126" s="76"/>
      <c r="WR126" s="76"/>
      <c r="WS126" s="76"/>
      <c r="WT126" s="76"/>
      <c r="WU126" s="76"/>
      <c r="WV126" s="76"/>
      <c r="WW126" s="76"/>
      <c r="WX126" s="76"/>
      <c r="WY126" s="76"/>
      <c r="WZ126" s="76"/>
      <c r="XA126" s="76"/>
      <c r="XB126" s="76"/>
      <c r="XC126" s="76"/>
      <c r="XD126" s="76"/>
      <c r="XE126" s="76"/>
      <c r="XF126" s="76"/>
      <c r="XG126" s="76"/>
      <c r="XH126" s="76"/>
      <c r="XI126" s="76"/>
      <c r="XJ126" s="76"/>
      <c r="XK126" s="76"/>
      <c r="XL126" s="76"/>
      <c r="XM126" s="76"/>
      <c r="XN126" s="76"/>
      <c r="XO126" s="76"/>
      <c r="XP126" s="76"/>
      <c r="XQ126" s="76"/>
      <c r="XR126" s="76"/>
      <c r="XS126" s="76"/>
      <c r="XT126" s="76"/>
      <c r="XU126" s="76"/>
      <c r="XV126" s="76"/>
      <c r="XW126" s="76"/>
      <c r="XX126" s="76"/>
      <c r="XY126" s="76"/>
      <c r="XZ126" s="76"/>
      <c r="YA126" s="76"/>
      <c r="YB126" s="76"/>
      <c r="YC126" s="76"/>
    </row>
    <row r="127" spans="1:653" s="77" customFormat="1" ht="105.75" customHeight="1" x14ac:dyDescent="0.25">
      <c r="A127" s="78" t="s">
        <v>390</v>
      </c>
      <c r="B127" s="71" t="s">
        <v>391</v>
      </c>
      <c r="C127" s="71" t="s">
        <v>392</v>
      </c>
      <c r="D127" s="73" t="s">
        <v>416</v>
      </c>
      <c r="E127" s="73" t="s">
        <v>417</v>
      </c>
      <c r="F127" s="72"/>
      <c r="G127" s="72"/>
      <c r="H127" s="73" t="s">
        <v>71</v>
      </c>
      <c r="I127" s="73" t="s">
        <v>290</v>
      </c>
      <c r="J127" s="73" t="s">
        <v>393</v>
      </c>
      <c r="K127" s="73" t="s">
        <v>194</v>
      </c>
      <c r="L127" s="73" t="s">
        <v>394</v>
      </c>
      <c r="M127" s="74" t="s">
        <v>49</v>
      </c>
      <c r="N127" s="101">
        <v>0</v>
      </c>
      <c r="O127" s="75">
        <v>10.039999999999999</v>
      </c>
      <c r="P127" s="63">
        <v>0</v>
      </c>
      <c r="Q127" s="63">
        <v>0</v>
      </c>
      <c r="R127" s="64">
        <v>0</v>
      </c>
      <c r="S127" s="63">
        <v>0</v>
      </c>
      <c r="T127" s="65">
        <v>0</v>
      </c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76"/>
      <c r="CB127" s="76"/>
      <c r="CC127" s="76"/>
      <c r="CD127" s="76"/>
      <c r="CE127" s="76"/>
      <c r="CF127" s="76"/>
      <c r="CG127" s="76"/>
      <c r="CH127" s="76"/>
      <c r="CI127" s="76"/>
      <c r="CJ127" s="76"/>
      <c r="CK127" s="76"/>
      <c r="CL127" s="76"/>
      <c r="CM127" s="76"/>
      <c r="CN127" s="76"/>
      <c r="CO127" s="76"/>
      <c r="CP127" s="76"/>
      <c r="CQ127" s="76"/>
      <c r="CR127" s="76"/>
      <c r="CS127" s="76"/>
      <c r="CT127" s="76"/>
      <c r="CU127" s="76"/>
      <c r="CV127" s="76"/>
      <c r="CW127" s="76"/>
      <c r="CX127" s="76"/>
      <c r="CY127" s="76"/>
      <c r="CZ127" s="76"/>
      <c r="DA127" s="76"/>
      <c r="DB127" s="76"/>
      <c r="DC127" s="76"/>
      <c r="DD127" s="76"/>
      <c r="DE127" s="76"/>
      <c r="DF127" s="76"/>
      <c r="DG127" s="76"/>
      <c r="DH127" s="76"/>
      <c r="DI127" s="76"/>
      <c r="DJ127" s="76"/>
      <c r="DK127" s="76"/>
      <c r="DL127" s="76"/>
      <c r="DM127" s="76"/>
      <c r="DN127" s="76"/>
      <c r="DO127" s="76"/>
      <c r="DP127" s="76"/>
      <c r="DQ127" s="76"/>
      <c r="DR127" s="76"/>
      <c r="DS127" s="76"/>
      <c r="DT127" s="76"/>
      <c r="DU127" s="76"/>
      <c r="DV127" s="76"/>
      <c r="DW127" s="76"/>
      <c r="DX127" s="76"/>
      <c r="DY127" s="76"/>
      <c r="DZ127" s="76"/>
      <c r="EA127" s="76"/>
      <c r="EB127" s="76"/>
      <c r="EC127" s="76"/>
      <c r="ED127" s="76"/>
      <c r="EE127" s="76"/>
      <c r="EF127" s="76"/>
      <c r="EG127" s="76"/>
      <c r="EH127" s="76"/>
      <c r="EI127" s="76"/>
      <c r="EJ127" s="76"/>
      <c r="EK127" s="76"/>
      <c r="EL127" s="76"/>
      <c r="EM127" s="76"/>
      <c r="EN127" s="76"/>
      <c r="EO127" s="76"/>
      <c r="EP127" s="76"/>
      <c r="EQ127" s="76"/>
      <c r="ER127" s="76"/>
      <c r="ES127" s="76"/>
      <c r="ET127" s="76"/>
      <c r="EU127" s="76"/>
      <c r="EV127" s="76"/>
      <c r="EW127" s="76"/>
      <c r="EX127" s="76"/>
      <c r="EY127" s="76"/>
      <c r="EZ127" s="76"/>
      <c r="FA127" s="76"/>
      <c r="FB127" s="76"/>
      <c r="FC127" s="76"/>
      <c r="FD127" s="76"/>
      <c r="FE127" s="76"/>
      <c r="FF127" s="76"/>
      <c r="FG127" s="76"/>
      <c r="FH127" s="76"/>
      <c r="FI127" s="76"/>
      <c r="FJ127" s="76"/>
      <c r="FK127" s="76"/>
      <c r="FL127" s="76"/>
      <c r="FM127" s="76"/>
      <c r="FN127" s="76"/>
      <c r="FO127" s="76"/>
      <c r="FP127" s="76"/>
      <c r="FQ127" s="76"/>
      <c r="FR127" s="76"/>
      <c r="FS127" s="76"/>
      <c r="FT127" s="76"/>
      <c r="FU127" s="76"/>
      <c r="FV127" s="76"/>
      <c r="FW127" s="76"/>
      <c r="FX127" s="76"/>
      <c r="FY127" s="76"/>
      <c r="FZ127" s="76"/>
      <c r="GA127" s="76"/>
      <c r="GB127" s="76"/>
      <c r="GC127" s="76"/>
      <c r="GD127" s="76"/>
      <c r="GE127" s="76"/>
      <c r="GF127" s="76"/>
      <c r="GG127" s="76"/>
      <c r="GH127" s="76"/>
      <c r="GI127" s="76"/>
      <c r="GJ127" s="76"/>
      <c r="GK127" s="76"/>
      <c r="GL127" s="76"/>
      <c r="GM127" s="76"/>
      <c r="GN127" s="76"/>
      <c r="GO127" s="76"/>
      <c r="GP127" s="76"/>
      <c r="GQ127" s="76"/>
      <c r="GR127" s="76"/>
      <c r="GS127" s="76"/>
      <c r="GT127" s="76"/>
      <c r="GU127" s="76"/>
      <c r="GV127" s="76"/>
      <c r="GW127" s="76"/>
      <c r="GX127" s="76"/>
      <c r="GY127" s="76"/>
      <c r="GZ127" s="76"/>
      <c r="HA127" s="76"/>
      <c r="HB127" s="76"/>
      <c r="HC127" s="76"/>
      <c r="HD127" s="76"/>
      <c r="HE127" s="76"/>
      <c r="HF127" s="76"/>
      <c r="HG127" s="76"/>
      <c r="HH127" s="76"/>
      <c r="HI127" s="76"/>
      <c r="HJ127" s="76"/>
      <c r="HK127" s="76"/>
      <c r="HL127" s="76"/>
      <c r="HM127" s="76"/>
      <c r="HN127" s="76"/>
      <c r="HO127" s="76"/>
      <c r="HP127" s="76"/>
      <c r="HQ127" s="76"/>
      <c r="HR127" s="76"/>
      <c r="HS127" s="76"/>
      <c r="HT127" s="76"/>
      <c r="HU127" s="76"/>
      <c r="HV127" s="76"/>
      <c r="HW127" s="76"/>
      <c r="HX127" s="76"/>
      <c r="HY127" s="76"/>
      <c r="HZ127" s="76"/>
      <c r="IA127" s="76"/>
      <c r="IB127" s="76"/>
      <c r="IC127" s="76"/>
      <c r="ID127" s="76"/>
      <c r="IE127" s="76"/>
      <c r="IF127" s="76"/>
      <c r="IG127" s="76"/>
      <c r="IH127" s="76"/>
      <c r="II127" s="76"/>
      <c r="IJ127" s="76"/>
      <c r="IK127" s="76"/>
      <c r="IL127" s="76"/>
      <c r="IM127" s="76"/>
      <c r="IN127" s="76"/>
      <c r="IO127" s="76"/>
      <c r="IP127" s="76"/>
      <c r="IQ127" s="76"/>
      <c r="IR127" s="76"/>
      <c r="IS127" s="76"/>
      <c r="IT127" s="76"/>
      <c r="IU127" s="76"/>
      <c r="IV127" s="76"/>
      <c r="IW127" s="76"/>
      <c r="IX127" s="76"/>
      <c r="IY127" s="76"/>
      <c r="IZ127" s="76"/>
      <c r="JA127" s="76"/>
      <c r="JB127" s="76"/>
      <c r="JC127" s="76"/>
      <c r="JD127" s="76"/>
      <c r="JE127" s="76"/>
      <c r="JF127" s="76"/>
      <c r="JG127" s="76"/>
      <c r="JH127" s="76"/>
      <c r="JI127" s="76"/>
      <c r="JJ127" s="76"/>
      <c r="JK127" s="76"/>
      <c r="JL127" s="76"/>
      <c r="JM127" s="76"/>
      <c r="JN127" s="76"/>
      <c r="JO127" s="76"/>
      <c r="JP127" s="76"/>
      <c r="JQ127" s="76"/>
      <c r="JR127" s="76"/>
      <c r="JS127" s="76"/>
      <c r="JT127" s="76"/>
      <c r="JU127" s="76"/>
      <c r="JV127" s="76"/>
      <c r="JW127" s="76"/>
      <c r="JX127" s="76"/>
      <c r="JY127" s="76"/>
      <c r="JZ127" s="76"/>
      <c r="KA127" s="76"/>
      <c r="KB127" s="76"/>
      <c r="KC127" s="76"/>
      <c r="KD127" s="76"/>
      <c r="KE127" s="76"/>
      <c r="KF127" s="76"/>
      <c r="KG127" s="76"/>
      <c r="KH127" s="76"/>
      <c r="KI127" s="76"/>
      <c r="KJ127" s="76"/>
      <c r="KK127" s="76"/>
      <c r="KL127" s="76"/>
      <c r="KM127" s="76"/>
      <c r="KN127" s="76"/>
      <c r="KO127" s="76"/>
      <c r="KP127" s="76"/>
      <c r="KQ127" s="76"/>
      <c r="KR127" s="76"/>
      <c r="KS127" s="76"/>
      <c r="KT127" s="76"/>
      <c r="KU127" s="76"/>
      <c r="KV127" s="76"/>
      <c r="KW127" s="76"/>
      <c r="KX127" s="76"/>
      <c r="KY127" s="76"/>
      <c r="KZ127" s="76"/>
      <c r="LA127" s="76"/>
      <c r="LB127" s="76"/>
      <c r="LC127" s="76"/>
      <c r="LD127" s="76"/>
      <c r="LE127" s="76"/>
      <c r="LF127" s="76"/>
      <c r="LG127" s="76"/>
      <c r="LH127" s="76"/>
      <c r="LI127" s="76"/>
      <c r="LJ127" s="76"/>
      <c r="LK127" s="76"/>
      <c r="LL127" s="76"/>
      <c r="LM127" s="76"/>
      <c r="LN127" s="76"/>
      <c r="LO127" s="76"/>
      <c r="LP127" s="76"/>
      <c r="LQ127" s="76"/>
      <c r="LR127" s="76"/>
      <c r="LS127" s="76"/>
      <c r="LT127" s="76"/>
      <c r="LU127" s="76"/>
      <c r="LV127" s="76"/>
      <c r="LW127" s="76"/>
      <c r="LX127" s="76"/>
      <c r="LY127" s="76"/>
      <c r="LZ127" s="76"/>
      <c r="MA127" s="76"/>
      <c r="MB127" s="76"/>
      <c r="MC127" s="76"/>
      <c r="MD127" s="76"/>
      <c r="ME127" s="76"/>
      <c r="MF127" s="76"/>
      <c r="MG127" s="76"/>
      <c r="MH127" s="76"/>
      <c r="MI127" s="76"/>
      <c r="MJ127" s="76"/>
      <c r="MK127" s="76"/>
      <c r="ML127" s="76"/>
      <c r="MM127" s="76"/>
      <c r="MN127" s="76"/>
      <c r="MO127" s="76"/>
      <c r="MP127" s="76"/>
      <c r="MQ127" s="76"/>
      <c r="MR127" s="76"/>
      <c r="MS127" s="76"/>
      <c r="MT127" s="76"/>
      <c r="MU127" s="76"/>
      <c r="MV127" s="76"/>
      <c r="MW127" s="76"/>
      <c r="MX127" s="76"/>
      <c r="MY127" s="76"/>
      <c r="MZ127" s="76"/>
      <c r="NA127" s="76"/>
      <c r="NB127" s="76"/>
      <c r="NC127" s="76"/>
      <c r="ND127" s="76"/>
      <c r="NE127" s="76"/>
      <c r="NF127" s="76"/>
      <c r="NG127" s="76"/>
      <c r="NH127" s="76"/>
      <c r="NI127" s="76"/>
      <c r="NJ127" s="76"/>
      <c r="NK127" s="76"/>
      <c r="NL127" s="76"/>
      <c r="NM127" s="76"/>
      <c r="NN127" s="76"/>
      <c r="NO127" s="76"/>
      <c r="NP127" s="76"/>
      <c r="NQ127" s="76"/>
      <c r="NR127" s="76"/>
      <c r="NS127" s="76"/>
      <c r="NT127" s="76"/>
      <c r="NU127" s="76"/>
      <c r="NV127" s="76"/>
      <c r="NW127" s="76"/>
      <c r="NX127" s="76"/>
      <c r="NY127" s="76"/>
      <c r="NZ127" s="76"/>
      <c r="OA127" s="76"/>
      <c r="OB127" s="76"/>
      <c r="OC127" s="76"/>
      <c r="OD127" s="76"/>
      <c r="OE127" s="76"/>
      <c r="OF127" s="76"/>
      <c r="OG127" s="76"/>
      <c r="OH127" s="76"/>
      <c r="OI127" s="76"/>
      <c r="OJ127" s="76"/>
      <c r="OK127" s="76"/>
      <c r="OL127" s="76"/>
      <c r="OM127" s="76"/>
      <c r="ON127" s="76"/>
      <c r="OO127" s="76"/>
      <c r="OP127" s="76"/>
      <c r="OQ127" s="76"/>
      <c r="OR127" s="76"/>
      <c r="OS127" s="76"/>
      <c r="OT127" s="76"/>
      <c r="OU127" s="76"/>
      <c r="OV127" s="76"/>
      <c r="OW127" s="76"/>
      <c r="OX127" s="76"/>
      <c r="OY127" s="76"/>
      <c r="OZ127" s="76"/>
      <c r="PA127" s="76"/>
      <c r="PB127" s="76"/>
      <c r="PC127" s="76"/>
      <c r="PD127" s="76"/>
      <c r="PE127" s="76"/>
      <c r="PF127" s="76"/>
      <c r="PG127" s="76"/>
      <c r="PH127" s="76"/>
      <c r="PI127" s="76"/>
      <c r="PJ127" s="76"/>
      <c r="PK127" s="76"/>
      <c r="PL127" s="76"/>
      <c r="PM127" s="76"/>
      <c r="PN127" s="76"/>
      <c r="PO127" s="76"/>
      <c r="PP127" s="76"/>
      <c r="PQ127" s="76"/>
      <c r="PR127" s="76"/>
      <c r="PS127" s="76"/>
      <c r="PT127" s="76"/>
      <c r="PU127" s="76"/>
      <c r="PV127" s="76"/>
      <c r="PW127" s="76"/>
      <c r="PX127" s="76"/>
      <c r="PY127" s="76"/>
      <c r="PZ127" s="76"/>
      <c r="QA127" s="76"/>
      <c r="QB127" s="76"/>
      <c r="QC127" s="76"/>
      <c r="QD127" s="76"/>
      <c r="QE127" s="76"/>
      <c r="QF127" s="76"/>
      <c r="QG127" s="76"/>
      <c r="QH127" s="76"/>
      <c r="QI127" s="76"/>
      <c r="QJ127" s="76"/>
      <c r="QK127" s="76"/>
      <c r="QL127" s="76"/>
      <c r="QM127" s="76"/>
      <c r="QN127" s="76"/>
      <c r="QO127" s="76"/>
      <c r="QP127" s="76"/>
      <c r="QQ127" s="76"/>
      <c r="QR127" s="76"/>
      <c r="QS127" s="76"/>
      <c r="QT127" s="76"/>
      <c r="QU127" s="76"/>
      <c r="QV127" s="76"/>
      <c r="QW127" s="76"/>
      <c r="QX127" s="76"/>
      <c r="QY127" s="76"/>
      <c r="QZ127" s="76"/>
      <c r="RA127" s="76"/>
      <c r="RB127" s="76"/>
      <c r="RC127" s="76"/>
      <c r="RD127" s="76"/>
      <c r="RE127" s="76"/>
      <c r="RF127" s="76"/>
      <c r="RG127" s="76"/>
      <c r="RH127" s="76"/>
      <c r="RI127" s="76"/>
      <c r="RJ127" s="76"/>
      <c r="RK127" s="76"/>
      <c r="RL127" s="76"/>
      <c r="RM127" s="76"/>
      <c r="RN127" s="76"/>
      <c r="RO127" s="76"/>
      <c r="RP127" s="76"/>
      <c r="RQ127" s="76"/>
      <c r="RR127" s="76"/>
      <c r="RS127" s="76"/>
      <c r="RT127" s="76"/>
      <c r="RU127" s="76"/>
      <c r="RV127" s="76"/>
      <c r="RW127" s="76"/>
      <c r="RX127" s="76"/>
      <c r="RY127" s="76"/>
      <c r="RZ127" s="76"/>
      <c r="SA127" s="76"/>
      <c r="SB127" s="76"/>
      <c r="SC127" s="76"/>
      <c r="SD127" s="76"/>
      <c r="SE127" s="76"/>
      <c r="SF127" s="76"/>
      <c r="SG127" s="76"/>
      <c r="SH127" s="76"/>
      <c r="SI127" s="76"/>
      <c r="SJ127" s="76"/>
      <c r="SK127" s="76"/>
      <c r="SL127" s="76"/>
      <c r="SM127" s="76"/>
      <c r="SN127" s="76"/>
      <c r="SO127" s="76"/>
      <c r="SP127" s="76"/>
      <c r="SQ127" s="76"/>
      <c r="SR127" s="76"/>
      <c r="SS127" s="76"/>
      <c r="ST127" s="76"/>
      <c r="SU127" s="76"/>
      <c r="SV127" s="76"/>
      <c r="SW127" s="76"/>
      <c r="SX127" s="76"/>
      <c r="SY127" s="76"/>
      <c r="SZ127" s="76"/>
      <c r="TA127" s="76"/>
      <c r="TB127" s="76"/>
      <c r="TC127" s="76"/>
      <c r="TD127" s="76"/>
      <c r="TE127" s="76"/>
      <c r="TF127" s="76"/>
      <c r="TG127" s="76"/>
      <c r="TH127" s="76"/>
      <c r="TI127" s="76"/>
      <c r="TJ127" s="76"/>
      <c r="TK127" s="76"/>
      <c r="TL127" s="76"/>
      <c r="TM127" s="76"/>
      <c r="TN127" s="76"/>
      <c r="TO127" s="76"/>
      <c r="TP127" s="76"/>
      <c r="TQ127" s="76"/>
      <c r="TR127" s="76"/>
      <c r="TS127" s="76"/>
      <c r="TT127" s="76"/>
      <c r="TU127" s="76"/>
      <c r="TV127" s="76"/>
      <c r="TW127" s="76"/>
      <c r="TX127" s="76"/>
      <c r="TY127" s="76"/>
      <c r="TZ127" s="76"/>
      <c r="UA127" s="76"/>
      <c r="UB127" s="76"/>
      <c r="UC127" s="76"/>
      <c r="UD127" s="76"/>
      <c r="UE127" s="76"/>
      <c r="UF127" s="76"/>
      <c r="UG127" s="76"/>
      <c r="UH127" s="76"/>
      <c r="UI127" s="76"/>
      <c r="UJ127" s="76"/>
      <c r="UK127" s="76"/>
      <c r="UL127" s="76"/>
      <c r="UM127" s="76"/>
      <c r="UN127" s="76"/>
      <c r="UO127" s="76"/>
      <c r="UP127" s="76"/>
      <c r="UQ127" s="76"/>
      <c r="UR127" s="76"/>
      <c r="US127" s="76"/>
      <c r="UT127" s="76"/>
      <c r="UU127" s="76"/>
      <c r="UV127" s="76"/>
      <c r="UW127" s="76"/>
      <c r="UX127" s="76"/>
      <c r="UY127" s="76"/>
      <c r="UZ127" s="76"/>
      <c r="VA127" s="76"/>
      <c r="VB127" s="76"/>
      <c r="VC127" s="76"/>
      <c r="VD127" s="76"/>
      <c r="VE127" s="76"/>
      <c r="VF127" s="76"/>
      <c r="VG127" s="76"/>
      <c r="VH127" s="76"/>
      <c r="VI127" s="76"/>
      <c r="VJ127" s="76"/>
      <c r="VK127" s="76"/>
      <c r="VL127" s="76"/>
      <c r="VM127" s="76"/>
      <c r="VN127" s="76"/>
      <c r="VO127" s="76"/>
      <c r="VP127" s="76"/>
      <c r="VQ127" s="76"/>
      <c r="VR127" s="76"/>
      <c r="VS127" s="76"/>
      <c r="VT127" s="76"/>
      <c r="VU127" s="76"/>
      <c r="VV127" s="76"/>
      <c r="VW127" s="76"/>
      <c r="VX127" s="76"/>
      <c r="VY127" s="76"/>
      <c r="VZ127" s="76"/>
      <c r="WA127" s="76"/>
      <c r="WB127" s="76"/>
      <c r="WC127" s="76"/>
      <c r="WD127" s="76"/>
      <c r="WE127" s="76"/>
      <c r="WF127" s="76"/>
      <c r="WG127" s="76"/>
      <c r="WH127" s="76"/>
      <c r="WI127" s="76"/>
      <c r="WJ127" s="76"/>
      <c r="WK127" s="76"/>
      <c r="WL127" s="76"/>
      <c r="WM127" s="76"/>
      <c r="WN127" s="76"/>
      <c r="WO127" s="76"/>
      <c r="WP127" s="76"/>
      <c r="WQ127" s="76"/>
      <c r="WR127" s="76"/>
      <c r="WS127" s="76"/>
      <c r="WT127" s="76"/>
      <c r="WU127" s="76"/>
      <c r="WV127" s="76"/>
      <c r="WW127" s="76"/>
      <c r="WX127" s="76"/>
      <c r="WY127" s="76"/>
      <c r="WZ127" s="76"/>
      <c r="XA127" s="76"/>
      <c r="XB127" s="76"/>
      <c r="XC127" s="76"/>
      <c r="XD127" s="76"/>
      <c r="XE127" s="76"/>
      <c r="XF127" s="76"/>
      <c r="XG127" s="76"/>
      <c r="XH127" s="76"/>
      <c r="XI127" s="76"/>
      <c r="XJ127" s="76"/>
      <c r="XK127" s="76"/>
      <c r="XL127" s="76"/>
      <c r="XM127" s="76"/>
      <c r="XN127" s="76"/>
      <c r="XO127" s="76"/>
      <c r="XP127" s="76"/>
      <c r="XQ127" s="76"/>
      <c r="XR127" s="76"/>
      <c r="XS127" s="76"/>
      <c r="XT127" s="76"/>
      <c r="XU127" s="76"/>
      <c r="XV127" s="76"/>
      <c r="XW127" s="76"/>
      <c r="XX127" s="76"/>
      <c r="XY127" s="76"/>
      <c r="XZ127" s="76"/>
      <c r="YA127" s="76"/>
      <c r="YB127" s="76"/>
      <c r="YC127" s="76"/>
    </row>
    <row r="128" spans="1:653" s="77" customFormat="1" ht="105.75" customHeight="1" x14ac:dyDescent="0.25">
      <c r="A128" s="78" t="s">
        <v>390</v>
      </c>
      <c r="B128" s="71" t="s">
        <v>391</v>
      </c>
      <c r="C128" s="71" t="s">
        <v>392</v>
      </c>
      <c r="D128" s="73" t="s">
        <v>418</v>
      </c>
      <c r="E128" s="73" t="s">
        <v>419</v>
      </c>
      <c r="F128" s="72"/>
      <c r="G128" s="72"/>
      <c r="H128" s="73" t="s">
        <v>71</v>
      </c>
      <c r="I128" s="73" t="s">
        <v>290</v>
      </c>
      <c r="J128" s="73" t="s">
        <v>393</v>
      </c>
      <c r="K128" s="73" t="s">
        <v>194</v>
      </c>
      <c r="L128" s="73" t="s">
        <v>394</v>
      </c>
      <c r="M128" s="74" t="s">
        <v>49</v>
      </c>
      <c r="N128" s="101">
        <v>0</v>
      </c>
      <c r="O128" s="75">
        <v>9.51</v>
      </c>
      <c r="P128" s="63">
        <v>0</v>
      </c>
      <c r="Q128" s="63">
        <v>0</v>
      </c>
      <c r="R128" s="64">
        <v>0</v>
      </c>
      <c r="S128" s="63">
        <v>0</v>
      </c>
      <c r="T128" s="65">
        <v>0</v>
      </c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76"/>
      <c r="CB128" s="76"/>
      <c r="CC128" s="76"/>
      <c r="CD128" s="76"/>
      <c r="CE128" s="76"/>
      <c r="CF128" s="76"/>
      <c r="CG128" s="76"/>
      <c r="CH128" s="76"/>
      <c r="CI128" s="76"/>
      <c r="CJ128" s="76"/>
      <c r="CK128" s="76"/>
      <c r="CL128" s="76"/>
      <c r="CM128" s="76"/>
      <c r="CN128" s="76"/>
      <c r="CO128" s="76"/>
      <c r="CP128" s="76"/>
      <c r="CQ128" s="76"/>
      <c r="CR128" s="76"/>
      <c r="CS128" s="76"/>
      <c r="CT128" s="76"/>
      <c r="CU128" s="76"/>
      <c r="CV128" s="76"/>
      <c r="CW128" s="76"/>
      <c r="CX128" s="76"/>
      <c r="CY128" s="76"/>
      <c r="CZ128" s="76"/>
      <c r="DA128" s="76"/>
      <c r="DB128" s="76"/>
      <c r="DC128" s="76"/>
      <c r="DD128" s="76"/>
      <c r="DE128" s="76"/>
      <c r="DF128" s="76"/>
      <c r="DG128" s="76"/>
      <c r="DH128" s="76"/>
      <c r="DI128" s="76"/>
      <c r="DJ128" s="76"/>
      <c r="DK128" s="76"/>
      <c r="DL128" s="76"/>
      <c r="DM128" s="76"/>
      <c r="DN128" s="76"/>
      <c r="DO128" s="76"/>
      <c r="DP128" s="76"/>
      <c r="DQ128" s="76"/>
      <c r="DR128" s="76"/>
      <c r="DS128" s="76"/>
      <c r="DT128" s="76"/>
      <c r="DU128" s="76"/>
      <c r="DV128" s="76"/>
      <c r="DW128" s="76"/>
      <c r="DX128" s="76"/>
      <c r="DY128" s="76"/>
      <c r="DZ128" s="76"/>
      <c r="EA128" s="76"/>
      <c r="EB128" s="76"/>
      <c r="EC128" s="76"/>
      <c r="ED128" s="76"/>
      <c r="EE128" s="76"/>
      <c r="EF128" s="76"/>
      <c r="EG128" s="76"/>
      <c r="EH128" s="76"/>
      <c r="EI128" s="76"/>
      <c r="EJ128" s="76"/>
      <c r="EK128" s="76"/>
      <c r="EL128" s="76"/>
      <c r="EM128" s="76"/>
      <c r="EN128" s="76"/>
      <c r="EO128" s="76"/>
      <c r="EP128" s="76"/>
      <c r="EQ128" s="76"/>
      <c r="ER128" s="76"/>
      <c r="ES128" s="76"/>
      <c r="ET128" s="76"/>
      <c r="EU128" s="76"/>
      <c r="EV128" s="76"/>
      <c r="EW128" s="76"/>
      <c r="EX128" s="76"/>
      <c r="EY128" s="76"/>
      <c r="EZ128" s="76"/>
      <c r="FA128" s="76"/>
      <c r="FB128" s="76"/>
      <c r="FC128" s="76"/>
      <c r="FD128" s="76"/>
      <c r="FE128" s="76"/>
      <c r="FF128" s="76"/>
      <c r="FG128" s="76"/>
      <c r="FH128" s="76"/>
      <c r="FI128" s="76"/>
      <c r="FJ128" s="76"/>
      <c r="FK128" s="76"/>
      <c r="FL128" s="76"/>
      <c r="FM128" s="76"/>
      <c r="FN128" s="76"/>
      <c r="FO128" s="76"/>
      <c r="FP128" s="76"/>
      <c r="FQ128" s="76"/>
      <c r="FR128" s="76"/>
      <c r="FS128" s="76"/>
      <c r="FT128" s="76"/>
      <c r="FU128" s="76"/>
      <c r="FV128" s="76"/>
      <c r="FW128" s="76"/>
      <c r="FX128" s="76"/>
      <c r="FY128" s="76"/>
      <c r="FZ128" s="76"/>
      <c r="GA128" s="76"/>
      <c r="GB128" s="76"/>
      <c r="GC128" s="76"/>
      <c r="GD128" s="76"/>
      <c r="GE128" s="76"/>
      <c r="GF128" s="76"/>
      <c r="GG128" s="76"/>
      <c r="GH128" s="76"/>
      <c r="GI128" s="76"/>
      <c r="GJ128" s="76"/>
      <c r="GK128" s="76"/>
      <c r="GL128" s="76"/>
      <c r="GM128" s="76"/>
      <c r="GN128" s="76"/>
      <c r="GO128" s="76"/>
      <c r="GP128" s="76"/>
      <c r="GQ128" s="76"/>
      <c r="GR128" s="76"/>
      <c r="GS128" s="76"/>
      <c r="GT128" s="76"/>
      <c r="GU128" s="76"/>
      <c r="GV128" s="76"/>
      <c r="GW128" s="76"/>
      <c r="GX128" s="76"/>
      <c r="GY128" s="76"/>
      <c r="GZ128" s="76"/>
      <c r="HA128" s="76"/>
      <c r="HB128" s="76"/>
      <c r="HC128" s="76"/>
      <c r="HD128" s="76"/>
      <c r="HE128" s="76"/>
      <c r="HF128" s="76"/>
      <c r="HG128" s="76"/>
      <c r="HH128" s="76"/>
      <c r="HI128" s="76"/>
      <c r="HJ128" s="76"/>
      <c r="HK128" s="76"/>
      <c r="HL128" s="76"/>
      <c r="HM128" s="76"/>
      <c r="HN128" s="76"/>
      <c r="HO128" s="76"/>
      <c r="HP128" s="76"/>
      <c r="HQ128" s="76"/>
      <c r="HR128" s="76"/>
      <c r="HS128" s="76"/>
      <c r="HT128" s="76"/>
      <c r="HU128" s="76"/>
      <c r="HV128" s="76"/>
      <c r="HW128" s="76"/>
      <c r="HX128" s="76"/>
      <c r="HY128" s="76"/>
      <c r="HZ128" s="76"/>
      <c r="IA128" s="76"/>
      <c r="IB128" s="76"/>
      <c r="IC128" s="76"/>
      <c r="ID128" s="76"/>
      <c r="IE128" s="76"/>
      <c r="IF128" s="76"/>
      <c r="IG128" s="76"/>
      <c r="IH128" s="76"/>
      <c r="II128" s="76"/>
      <c r="IJ128" s="76"/>
      <c r="IK128" s="76"/>
      <c r="IL128" s="76"/>
      <c r="IM128" s="76"/>
      <c r="IN128" s="76"/>
      <c r="IO128" s="76"/>
      <c r="IP128" s="76"/>
      <c r="IQ128" s="76"/>
      <c r="IR128" s="76"/>
      <c r="IS128" s="76"/>
      <c r="IT128" s="76"/>
      <c r="IU128" s="76"/>
      <c r="IV128" s="76"/>
      <c r="IW128" s="76"/>
      <c r="IX128" s="76"/>
      <c r="IY128" s="76"/>
      <c r="IZ128" s="76"/>
      <c r="JA128" s="76"/>
      <c r="JB128" s="76"/>
      <c r="JC128" s="76"/>
      <c r="JD128" s="76"/>
      <c r="JE128" s="76"/>
      <c r="JF128" s="76"/>
      <c r="JG128" s="76"/>
      <c r="JH128" s="76"/>
      <c r="JI128" s="76"/>
      <c r="JJ128" s="76"/>
      <c r="JK128" s="76"/>
      <c r="JL128" s="76"/>
      <c r="JM128" s="76"/>
      <c r="JN128" s="76"/>
      <c r="JO128" s="76"/>
      <c r="JP128" s="76"/>
      <c r="JQ128" s="76"/>
      <c r="JR128" s="76"/>
      <c r="JS128" s="76"/>
      <c r="JT128" s="76"/>
      <c r="JU128" s="76"/>
      <c r="JV128" s="76"/>
      <c r="JW128" s="76"/>
      <c r="JX128" s="76"/>
      <c r="JY128" s="76"/>
      <c r="JZ128" s="76"/>
      <c r="KA128" s="76"/>
      <c r="KB128" s="76"/>
      <c r="KC128" s="76"/>
      <c r="KD128" s="76"/>
      <c r="KE128" s="76"/>
      <c r="KF128" s="76"/>
      <c r="KG128" s="76"/>
      <c r="KH128" s="76"/>
      <c r="KI128" s="76"/>
      <c r="KJ128" s="76"/>
      <c r="KK128" s="76"/>
      <c r="KL128" s="76"/>
      <c r="KM128" s="76"/>
      <c r="KN128" s="76"/>
      <c r="KO128" s="76"/>
      <c r="KP128" s="76"/>
      <c r="KQ128" s="76"/>
      <c r="KR128" s="76"/>
      <c r="KS128" s="76"/>
      <c r="KT128" s="76"/>
      <c r="KU128" s="76"/>
      <c r="KV128" s="76"/>
      <c r="KW128" s="76"/>
      <c r="KX128" s="76"/>
      <c r="KY128" s="76"/>
      <c r="KZ128" s="76"/>
      <c r="LA128" s="76"/>
      <c r="LB128" s="76"/>
      <c r="LC128" s="76"/>
      <c r="LD128" s="76"/>
      <c r="LE128" s="76"/>
      <c r="LF128" s="76"/>
      <c r="LG128" s="76"/>
      <c r="LH128" s="76"/>
      <c r="LI128" s="76"/>
      <c r="LJ128" s="76"/>
      <c r="LK128" s="76"/>
      <c r="LL128" s="76"/>
      <c r="LM128" s="76"/>
      <c r="LN128" s="76"/>
      <c r="LO128" s="76"/>
      <c r="LP128" s="76"/>
      <c r="LQ128" s="76"/>
      <c r="LR128" s="76"/>
      <c r="LS128" s="76"/>
      <c r="LT128" s="76"/>
      <c r="LU128" s="76"/>
      <c r="LV128" s="76"/>
      <c r="LW128" s="76"/>
      <c r="LX128" s="76"/>
      <c r="LY128" s="76"/>
      <c r="LZ128" s="76"/>
      <c r="MA128" s="76"/>
      <c r="MB128" s="76"/>
      <c r="MC128" s="76"/>
      <c r="MD128" s="76"/>
      <c r="ME128" s="76"/>
      <c r="MF128" s="76"/>
      <c r="MG128" s="76"/>
      <c r="MH128" s="76"/>
      <c r="MI128" s="76"/>
      <c r="MJ128" s="76"/>
      <c r="MK128" s="76"/>
      <c r="ML128" s="76"/>
      <c r="MM128" s="76"/>
      <c r="MN128" s="76"/>
      <c r="MO128" s="76"/>
      <c r="MP128" s="76"/>
      <c r="MQ128" s="76"/>
      <c r="MR128" s="76"/>
      <c r="MS128" s="76"/>
      <c r="MT128" s="76"/>
      <c r="MU128" s="76"/>
      <c r="MV128" s="76"/>
      <c r="MW128" s="76"/>
      <c r="MX128" s="76"/>
      <c r="MY128" s="76"/>
      <c r="MZ128" s="76"/>
      <c r="NA128" s="76"/>
      <c r="NB128" s="76"/>
      <c r="NC128" s="76"/>
      <c r="ND128" s="76"/>
      <c r="NE128" s="76"/>
      <c r="NF128" s="76"/>
      <c r="NG128" s="76"/>
      <c r="NH128" s="76"/>
      <c r="NI128" s="76"/>
      <c r="NJ128" s="76"/>
      <c r="NK128" s="76"/>
      <c r="NL128" s="76"/>
      <c r="NM128" s="76"/>
      <c r="NN128" s="76"/>
      <c r="NO128" s="76"/>
      <c r="NP128" s="76"/>
      <c r="NQ128" s="76"/>
      <c r="NR128" s="76"/>
      <c r="NS128" s="76"/>
      <c r="NT128" s="76"/>
      <c r="NU128" s="76"/>
      <c r="NV128" s="76"/>
      <c r="NW128" s="76"/>
      <c r="NX128" s="76"/>
      <c r="NY128" s="76"/>
      <c r="NZ128" s="76"/>
      <c r="OA128" s="76"/>
      <c r="OB128" s="76"/>
      <c r="OC128" s="76"/>
      <c r="OD128" s="76"/>
      <c r="OE128" s="76"/>
      <c r="OF128" s="76"/>
      <c r="OG128" s="76"/>
      <c r="OH128" s="76"/>
      <c r="OI128" s="76"/>
      <c r="OJ128" s="76"/>
      <c r="OK128" s="76"/>
      <c r="OL128" s="76"/>
      <c r="OM128" s="76"/>
      <c r="ON128" s="76"/>
      <c r="OO128" s="76"/>
      <c r="OP128" s="76"/>
      <c r="OQ128" s="76"/>
      <c r="OR128" s="76"/>
      <c r="OS128" s="76"/>
      <c r="OT128" s="76"/>
      <c r="OU128" s="76"/>
      <c r="OV128" s="76"/>
      <c r="OW128" s="76"/>
      <c r="OX128" s="76"/>
      <c r="OY128" s="76"/>
      <c r="OZ128" s="76"/>
      <c r="PA128" s="76"/>
      <c r="PB128" s="76"/>
      <c r="PC128" s="76"/>
      <c r="PD128" s="76"/>
      <c r="PE128" s="76"/>
      <c r="PF128" s="76"/>
      <c r="PG128" s="76"/>
      <c r="PH128" s="76"/>
      <c r="PI128" s="76"/>
      <c r="PJ128" s="76"/>
      <c r="PK128" s="76"/>
      <c r="PL128" s="76"/>
      <c r="PM128" s="76"/>
      <c r="PN128" s="76"/>
      <c r="PO128" s="76"/>
      <c r="PP128" s="76"/>
      <c r="PQ128" s="76"/>
      <c r="PR128" s="76"/>
      <c r="PS128" s="76"/>
      <c r="PT128" s="76"/>
      <c r="PU128" s="76"/>
      <c r="PV128" s="76"/>
      <c r="PW128" s="76"/>
      <c r="PX128" s="76"/>
      <c r="PY128" s="76"/>
      <c r="PZ128" s="76"/>
      <c r="QA128" s="76"/>
      <c r="QB128" s="76"/>
      <c r="QC128" s="76"/>
      <c r="QD128" s="76"/>
      <c r="QE128" s="76"/>
      <c r="QF128" s="76"/>
      <c r="QG128" s="76"/>
      <c r="QH128" s="76"/>
      <c r="QI128" s="76"/>
      <c r="QJ128" s="76"/>
      <c r="QK128" s="76"/>
      <c r="QL128" s="76"/>
      <c r="QM128" s="76"/>
      <c r="QN128" s="76"/>
      <c r="QO128" s="76"/>
      <c r="QP128" s="76"/>
      <c r="QQ128" s="76"/>
      <c r="QR128" s="76"/>
      <c r="QS128" s="76"/>
      <c r="QT128" s="76"/>
      <c r="QU128" s="76"/>
      <c r="QV128" s="76"/>
      <c r="QW128" s="76"/>
      <c r="QX128" s="76"/>
      <c r="QY128" s="76"/>
      <c r="QZ128" s="76"/>
      <c r="RA128" s="76"/>
      <c r="RB128" s="76"/>
      <c r="RC128" s="76"/>
      <c r="RD128" s="76"/>
      <c r="RE128" s="76"/>
      <c r="RF128" s="76"/>
      <c r="RG128" s="76"/>
      <c r="RH128" s="76"/>
      <c r="RI128" s="76"/>
      <c r="RJ128" s="76"/>
      <c r="RK128" s="76"/>
      <c r="RL128" s="76"/>
      <c r="RM128" s="76"/>
      <c r="RN128" s="76"/>
      <c r="RO128" s="76"/>
      <c r="RP128" s="76"/>
      <c r="RQ128" s="76"/>
      <c r="RR128" s="76"/>
      <c r="RS128" s="76"/>
      <c r="RT128" s="76"/>
      <c r="RU128" s="76"/>
      <c r="RV128" s="76"/>
      <c r="RW128" s="76"/>
      <c r="RX128" s="76"/>
      <c r="RY128" s="76"/>
      <c r="RZ128" s="76"/>
      <c r="SA128" s="76"/>
      <c r="SB128" s="76"/>
      <c r="SC128" s="76"/>
      <c r="SD128" s="76"/>
      <c r="SE128" s="76"/>
      <c r="SF128" s="76"/>
      <c r="SG128" s="76"/>
      <c r="SH128" s="76"/>
      <c r="SI128" s="76"/>
      <c r="SJ128" s="76"/>
      <c r="SK128" s="76"/>
      <c r="SL128" s="76"/>
      <c r="SM128" s="76"/>
      <c r="SN128" s="76"/>
      <c r="SO128" s="76"/>
      <c r="SP128" s="76"/>
      <c r="SQ128" s="76"/>
      <c r="SR128" s="76"/>
      <c r="SS128" s="76"/>
      <c r="ST128" s="76"/>
      <c r="SU128" s="76"/>
      <c r="SV128" s="76"/>
      <c r="SW128" s="76"/>
      <c r="SX128" s="76"/>
      <c r="SY128" s="76"/>
      <c r="SZ128" s="76"/>
      <c r="TA128" s="76"/>
      <c r="TB128" s="76"/>
      <c r="TC128" s="76"/>
      <c r="TD128" s="76"/>
      <c r="TE128" s="76"/>
      <c r="TF128" s="76"/>
      <c r="TG128" s="76"/>
      <c r="TH128" s="76"/>
      <c r="TI128" s="76"/>
      <c r="TJ128" s="76"/>
      <c r="TK128" s="76"/>
      <c r="TL128" s="76"/>
      <c r="TM128" s="76"/>
      <c r="TN128" s="76"/>
      <c r="TO128" s="76"/>
      <c r="TP128" s="76"/>
      <c r="TQ128" s="76"/>
      <c r="TR128" s="76"/>
      <c r="TS128" s="76"/>
      <c r="TT128" s="76"/>
      <c r="TU128" s="76"/>
      <c r="TV128" s="76"/>
      <c r="TW128" s="76"/>
      <c r="TX128" s="76"/>
      <c r="TY128" s="76"/>
      <c r="TZ128" s="76"/>
      <c r="UA128" s="76"/>
      <c r="UB128" s="76"/>
      <c r="UC128" s="76"/>
      <c r="UD128" s="76"/>
      <c r="UE128" s="76"/>
      <c r="UF128" s="76"/>
      <c r="UG128" s="76"/>
      <c r="UH128" s="76"/>
      <c r="UI128" s="76"/>
      <c r="UJ128" s="76"/>
      <c r="UK128" s="76"/>
      <c r="UL128" s="76"/>
      <c r="UM128" s="76"/>
      <c r="UN128" s="76"/>
      <c r="UO128" s="76"/>
      <c r="UP128" s="76"/>
      <c r="UQ128" s="76"/>
      <c r="UR128" s="76"/>
      <c r="US128" s="76"/>
      <c r="UT128" s="76"/>
      <c r="UU128" s="76"/>
      <c r="UV128" s="76"/>
      <c r="UW128" s="76"/>
      <c r="UX128" s="76"/>
      <c r="UY128" s="76"/>
      <c r="UZ128" s="76"/>
      <c r="VA128" s="76"/>
      <c r="VB128" s="76"/>
      <c r="VC128" s="76"/>
      <c r="VD128" s="76"/>
      <c r="VE128" s="76"/>
      <c r="VF128" s="76"/>
      <c r="VG128" s="76"/>
      <c r="VH128" s="76"/>
      <c r="VI128" s="76"/>
      <c r="VJ128" s="76"/>
      <c r="VK128" s="76"/>
      <c r="VL128" s="76"/>
      <c r="VM128" s="76"/>
      <c r="VN128" s="76"/>
      <c r="VO128" s="76"/>
      <c r="VP128" s="76"/>
      <c r="VQ128" s="76"/>
      <c r="VR128" s="76"/>
      <c r="VS128" s="76"/>
      <c r="VT128" s="76"/>
      <c r="VU128" s="76"/>
      <c r="VV128" s="76"/>
      <c r="VW128" s="76"/>
      <c r="VX128" s="76"/>
      <c r="VY128" s="76"/>
      <c r="VZ128" s="76"/>
      <c r="WA128" s="76"/>
      <c r="WB128" s="76"/>
      <c r="WC128" s="76"/>
      <c r="WD128" s="76"/>
      <c r="WE128" s="76"/>
      <c r="WF128" s="76"/>
      <c r="WG128" s="76"/>
      <c r="WH128" s="76"/>
      <c r="WI128" s="76"/>
      <c r="WJ128" s="76"/>
      <c r="WK128" s="76"/>
      <c r="WL128" s="76"/>
      <c r="WM128" s="76"/>
      <c r="WN128" s="76"/>
      <c r="WO128" s="76"/>
      <c r="WP128" s="76"/>
      <c r="WQ128" s="76"/>
      <c r="WR128" s="76"/>
      <c r="WS128" s="76"/>
      <c r="WT128" s="76"/>
      <c r="WU128" s="76"/>
      <c r="WV128" s="76"/>
      <c r="WW128" s="76"/>
      <c r="WX128" s="76"/>
      <c r="WY128" s="76"/>
      <c r="WZ128" s="76"/>
      <c r="XA128" s="76"/>
      <c r="XB128" s="76"/>
      <c r="XC128" s="76"/>
      <c r="XD128" s="76"/>
      <c r="XE128" s="76"/>
      <c r="XF128" s="76"/>
      <c r="XG128" s="76"/>
      <c r="XH128" s="76"/>
      <c r="XI128" s="76"/>
      <c r="XJ128" s="76"/>
      <c r="XK128" s="76"/>
      <c r="XL128" s="76"/>
      <c r="XM128" s="76"/>
      <c r="XN128" s="76"/>
      <c r="XO128" s="76"/>
      <c r="XP128" s="76"/>
      <c r="XQ128" s="76"/>
      <c r="XR128" s="76"/>
      <c r="XS128" s="76"/>
      <c r="XT128" s="76"/>
      <c r="XU128" s="76"/>
      <c r="XV128" s="76"/>
      <c r="XW128" s="76"/>
      <c r="XX128" s="76"/>
      <c r="XY128" s="76"/>
      <c r="XZ128" s="76"/>
      <c r="YA128" s="76"/>
      <c r="YB128" s="76"/>
      <c r="YC128" s="76"/>
    </row>
    <row r="129" spans="1:653" s="77" customFormat="1" ht="105.75" customHeight="1" x14ac:dyDescent="0.25">
      <c r="A129" s="78" t="s">
        <v>390</v>
      </c>
      <c r="B129" s="71" t="s">
        <v>391</v>
      </c>
      <c r="C129" s="71" t="s">
        <v>392</v>
      </c>
      <c r="D129" s="73" t="s">
        <v>420</v>
      </c>
      <c r="E129" s="73" t="s">
        <v>421</v>
      </c>
      <c r="F129" s="72"/>
      <c r="G129" s="72"/>
      <c r="H129" s="73" t="s">
        <v>71</v>
      </c>
      <c r="I129" s="73" t="s">
        <v>290</v>
      </c>
      <c r="J129" s="73" t="s">
        <v>393</v>
      </c>
      <c r="K129" s="73" t="s">
        <v>194</v>
      </c>
      <c r="L129" s="73" t="s">
        <v>394</v>
      </c>
      <c r="M129" s="74" t="s">
        <v>49</v>
      </c>
      <c r="N129" s="101">
        <v>0</v>
      </c>
      <c r="O129" s="75">
        <v>8.8699999999999992</v>
      </c>
      <c r="P129" s="63">
        <v>0</v>
      </c>
      <c r="Q129" s="63">
        <v>0</v>
      </c>
      <c r="R129" s="64">
        <v>0</v>
      </c>
      <c r="S129" s="63">
        <v>0</v>
      </c>
      <c r="T129" s="65">
        <v>0</v>
      </c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76"/>
      <c r="CB129" s="76"/>
      <c r="CC129" s="76"/>
      <c r="CD129" s="76"/>
      <c r="CE129" s="76"/>
      <c r="CF129" s="76"/>
      <c r="CG129" s="76"/>
      <c r="CH129" s="76"/>
      <c r="CI129" s="76"/>
      <c r="CJ129" s="76"/>
      <c r="CK129" s="76"/>
      <c r="CL129" s="76"/>
      <c r="CM129" s="76"/>
      <c r="CN129" s="76"/>
      <c r="CO129" s="76"/>
      <c r="CP129" s="76"/>
      <c r="CQ129" s="76"/>
      <c r="CR129" s="76"/>
      <c r="CS129" s="76"/>
      <c r="CT129" s="76"/>
      <c r="CU129" s="76"/>
      <c r="CV129" s="76"/>
      <c r="CW129" s="76"/>
      <c r="CX129" s="76"/>
      <c r="CY129" s="76"/>
      <c r="CZ129" s="76"/>
      <c r="DA129" s="76"/>
      <c r="DB129" s="76"/>
      <c r="DC129" s="76"/>
      <c r="DD129" s="76"/>
      <c r="DE129" s="76"/>
      <c r="DF129" s="76"/>
      <c r="DG129" s="76"/>
      <c r="DH129" s="76"/>
      <c r="DI129" s="76"/>
      <c r="DJ129" s="76"/>
      <c r="DK129" s="76"/>
      <c r="DL129" s="76"/>
      <c r="DM129" s="76"/>
      <c r="DN129" s="76"/>
      <c r="DO129" s="76"/>
      <c r="DP129" s="76"/>
      <c r="DQ129" s="76"/>
      <c r="DR129" s="76"/>
      <c r="DS129" s="76"/>
      <c r="DT129" s="76"/>
      <c r="DU129" s="76"/>
      <c r="DV129" s="76"/>
      <c r="DW129" s="76"/>
      <c r="DX129" s="76"/>
      <c r="DY129" s="76"/>
      <c r="DZ129" s="76"/>
      <c r="EA129" s="76"/>
      <c r="EB129" s="76"/>
      <c r="EC129" s="76"/>
      <c r="ED129" s="76"/>
      <c r="EE129" s="76"/>
      <c r="EF129" s="76"/>
      <c r="EG129" s="76"/>
      <c r="EH129" s="76"/>
      <c r="EI129" s="76"/>
      <c r="EJ129" s="76"/>
      <c r="EK129" s="76"/>
      <c r="EL129" s="76"/>
      <c r="EM129" s="76"/>
      <c r="EN129" s="76"/>
      <c r="EO129" s="76"/>
      <c r="EP129" s="76"/>
      <c r="EQ129" s="76"/>
      <c r="ER129" s="76"/>
      <c r="ES129" s="76"/>
      <c r="ET129" s="76"/>
      <c r="EU129" s="76"/>
      <c r="EV129" s="76"/>
      <c r="EW129" s="76"/>
      <c r="EX129" s="76"/>
      <c r="EY129" s="76"/>
      <c r="EZ129" s="76"/>
      <c r="FA129" s="76"/>
      <c r="FB129" s="76"/>
      <c r="FC129" s="76"/>
      <c r="FD129" s="76"/>
      <c r="FE129" s="76"/>
      <c r="FF129" s="76"/>
      <c r="FG129" s="76"/>
      <c r="FH129" s="76"/>
      <c r="FI129" s="76"/>
      <c r="FJ129" s="76"/>
      <c r="FK129" s="76"/>
      <c r="FL129" s="76"/>
      <c r="FM129" s="76"/>
      <c r="FN129" s="76"/>
      <c r="FO129" s="76"/>
      <c r="FP129" s="76"/>
      <c r="FQ129" s="76"/>
      <c r="FR129" s="76"/>
      <c r="FS129" s="76"/>
      <c r="FT129" s="76"/>
      <c r="FU129" s="76"/>
      <c r="FV129" s="76"/>
      <c r="FW129" s="76"/>
      <c r="FX129" s="76"/>
      <c r="FY129" s="76"/>
      <c r="FZ129" s="76"/>
      <c r="GA129" s="76"/>
      <c r="GB129" s="76"/>
      <c r="GC129" s="76"/>
      <c r="GD129" s="76"/>
      <c r="GE129" s="76"/>
      <c r="GF129" s="76"/>
      <c r="GG129" s="76"/>
      <c r="GH129" s="76"/>
      <c r="GI129" s="76"/>
      <c r="GJ129" s="76"/>
      <c r="GK129" s="76"/>
      <c r="GL129" s="76"/>
      <c r="GM129" s="76"/>
      <c r="GN129" s="76"/>
      <c r="GO129" s="76"/>
      <c r="GP129" s="76"/>
      <c r="GQ129" s="76"/>
      <c r="GR129" s="76"/>
      <c r="GS129" s="76"/>
      <c r="GT129" s="76"/>
      <c r="GU129" s="76"/>
      <c r="GV129" s="76"/>
      <c r="GW129" s="76"/>
      <c r="GX129" s="76"/>
      <c r="GY129" s="76"/>
      <c r="GZ129" s="76"/>
      <c r="HA129" s="76"/>
      <c r="HB129" s="76"/>
      <c r="HC129" s="76"/>
      <c r="HD129" s="76"/>
      <c r="HE129" s="76"/>
      <c r="HF129" s="76"/>
      <c r="HG129" s="76"/>
      <c r="HH129" s="76"/>
      <c r="HI129" s="76"/>
      <c r="HJ129" s="76"/>
      <c r="HK129" s="76"/>
      <c r="HL129" s="76"/>
      <c r="HM129" s="76"/>
      <c r="HN129" s="76"/>
      <c r="HO129" s="76"/>
      <c r="HP129" s="76"/>
      <c r="HQ129" s="76"/>
      <c r="HR129" s="76"/>
      <c r="HS129" s="76"/>
      <c r="HT129" s="76"/>
      <c r="HU129" s="76"/>
      <c r="HV129" s="76"/>
      <c r="HW129" s="76"/>
      <c r="HX129" s="76"/>
      <c r="HY129" s="76"/>
      <c r="HZ129" s="76"/>
      <c r="IA129" s="76"/>
      <c r="IB129" s="76"/>
      <c r="IC129" s="76"/>
      <c r="ID129" s="76"/>
      <c r="IE129" s="76"/>
      <c r="IF129" s="76"/>
      <c r="IG129" s="76"/>
      <c r="IH129" s="76"/>
      <c r="II129" s="76"/>
      <c r="IJ129" s="76"/>
      <c r="IK129" s="76"/>
      <c r="IL129" s="76"/>
      <c r="IM129" s="76"/>
      <c r="IN129" s="76"/>
      <c r="IO129" s="76"/>
      <c r="IP129" s="76"/>
      <c r="IQ129" s="76"/>
      <c r="IR129" s="76"/>
      <c r="IS129" s="76"/>
      <c r="IT129" s="76"/>
      <c r="IU129" s="76"/>
      <c r="IV129" s="76"/>
      <c r="IW129" s="76"/>
      <c r="IX129" s="76"/>
      <c r="IY129" s="76"/>
      <c r="IZ129" s="76"/>
      <c r="JA129" s="76"/>
      <c r="JB129" s="76"/>
      <c r="JC129" s="76"/>
      <c r="JD129" s="76"/>
      <c r="JE129" s="76"/>
      <c r="JF129" s="76"/>
      <c r="JG129" s="76"/>
      <c r="JH129" s="76"/>
      <c r="JI129" s="76"/>
      <c r="JJ129" s="76"/>
      <c r="JK129" s="76"/>
      <c r="JL129" s="76"/>
      <c r="JM129" s="76"/>
      <c r="JN129" s="76"/>
      <c r="JO129" s="76"/>
      <c r="JP129" s="76"/>
      <c r="JQ129" s="76"/>
      <c r="JR129" s="76"/>
      <c r="JS129" s="76"/>
      <c r="JT129" s="76"/>
      <c r="JU129" s="76"/>
      <c r="JV129" s="76"/>
      <c r="JW129" s="76"/>
      <c r="JX129" s="76"/>
      <c r="JY129" s="76"/>
      <c r="JZ129" s="76"/>
      <c r="KA129" s="76"/>
      <c r="KB129" s="76"/>
      <c r="KC129" s="76"/>
      <c r="KD129" s="76"/>
      <c r="KE129" s="76"/>
      <c r="KF129" s="76"/>
      <c r="KG129" s="76"/>
      <c r="KH129" s="76"/>
      <c r="KI129" s="76"/>
      <c r="KJ129" s="76"/>
      <c r="KK129" s="76"/>
      <c r="KL129" s="76"/>
      <c r="KM129" s="76"/>
      <c r="KN129" s="76"/>
      <c r="KO129" s="76"/>
      <c r="KP129" s="76"/>
      <c r="KQ129" s="76"/>
      <c r="KR129" s="76"/>
      <c r="KS129" s="76"/>
      <c r="KT129" s="76"/>
      <c r="KU129" s="76"/>
      <c r="KV129" s="76"/>
      <c r="KW129" s="76"/>
      <c r="KX129" s="76"/>
      <c r="KY129" s="76"/>
      <c r="KZ129" s="76"/>
      <c r="LA129" s="76"/>
      <c r="LB129" s="76"/>
      <c r="LC129" s="76"/>
      <c r="LD129" s="76"/>
      <c r="LE129" s="76"/>
      <c r="LF129" s="76"/>
      <c r="LG129" s="76"/>
      <c r="LH129" s="76"/>
      <c r="LI129" s="76"/>
      <c r="LJ129" s="76"/>
      <c r="LK129" s="76"/>
      <c r="LL129" s="76"/>
      <c r="LM129" s="76"/>
      <c r="LN129" s="76"/>
      <c r="LO129" s="76"/>
      <c r="LP129" s="76"/>
      <c r="LQ129" s="76"/>
      <c r="LR129" s="76"/>
      <c r="LS129" s="76"/>
      <c r="LT129" s="76"/>
      <c r="LU129" s="76"/>
      <c r="LV129" s="76"/>
      <c r="LW129" s="76"/>
      <c r="LX129" s="76"/>
      <c r="LY129" s="76"/>
      <c r="LZ129" s="76"/>
      <c r="MA129" s="76"/>
      <c r="MB129" s="76"/>
      <c r="MC129" s="76"/>
      <c r="MD129" s="76"/>
      <c r="ME129" s="76"/>
      <c r="MF129" s="76"/>
      <c r="MG129" s="76"/>
      <c r="MH129" s="76"/>
      <c r="MI129" s="76"/>
      <c r="MJ129" s="76"/>
      <c r="MK129" s="76"/>
      <c r="ML129" s="76"/>
      <c r="MM129" s="76"/>
      <c r="MN129" s="76"/>
      <c r="MO129" s="76"/>
      <c r="MP129" s="76"/>
      <c r="MQ129" s="76"/>
      <c r="MR129" s="76"/>
      <c r="MS129" s="76"/>
      <c r="MT129" s="76"/>
      <c r="MU129" s="76"/>
      <c r="MV129" s="76"/>
      <c r="MW129" s="76"/>
      <c r="MX129" s="76"/>
      <c r="MY129" s="76"/>
      <c r="MZ129" s="76"/>
      <c r="NA129" s="76"/>
      <c r="NB129" s="76"/>
      <c r="NC129" s="76"/>
      <c r="ND129" s="76"/>
      <c r="NE129" s="76"/>
      <c r="NF129" s="76"/>
      <c r="NG129" s="76"/>
      <c r="NH129" s="76"/>
      <c r="NI129" s="76"/>
      <c r="NJ129" s="76"/>
      <c r="NK129" s="76"/>
      <c r="NL129" s="76"/>
      <c r="NM129" s="76"/>
      <c r="NN129" s="76"/>
      <c r="NO129" s="76"/>
      <c r="NP129" s="76"/>
      <c r="NQ129" s="76"/>
      <c r="NR129" s="76"/>
      <c r="NS129" s="76"/>
      <c r="NT129" s="76"/>
      <c r="NU129" s="76"/>
      <c r="NV129" s="76"/>
      <c r="NW129" s="76"/>
      <c r="NX129" s="76"/>
      <c r="NY129" s="76"/>
      <c r="NZ129" s="76"/>
      <c r="OA129" s="76"/>
      <c r="OB129" s="76"/>
      <c r="OC129" s="76"/>
      <c r="OD129" s="76"/>
      <c r="OE129" s="76"/>
      <c r="OF129" s="76"/>
      <c r="OG129" s="76"/>
      <c r="OH129" s="76"/>
      <c r="OI129" s="76"/>
      <c r="OJ129" s="76"/>
      <c r="OK129" s="76"/>
      <c r="OL129" s="76"/>
      <c r="OM129" s="76"/>
      <c r="ON129" s="76"/>
      <c r="OO129" s="76"/>
      <c r="OP129" s="76"/>
      <c r="OQ129" s="76"/>
      <c r="OR129" s="76"/>
      <c r="OS129" s="76"/>
      <c r="OT129" s="76"/>
      <c r="OU129" s="76"/>
      <c r="OV129" s="76"/>
      <c r="OW129" s="76"/>
      <c r="OX129" s="76"/>
      <c r="OY129" s="76"/>
      <c r="OZ129" s="76"/>
      <c r="PA129" s="76"/>
      <c r="PB129" s="76"/>
      <c r="PC129" s="76"/>
      <c r="PD129" s="76"/>
      <c r="PE129" s="76"/>
      <c r="PF129" s="76"/>
      <c r="PG129" s="76"/>
      <c r="PH129" s="76"/>
      <c r="PI129" s="76"/>
      <c r="PJ129" s="76"/>
      <c r="PK129" s="76"/>
      <c r="PL129" s="76"/>
      <c r="PM129" s="76"/>
      <c r="PN129" s="76"/>
      <c r="PO129" s="76"/>
      <c r="PP129" s="76"/>
      <c r="PQ129" s="76"/>
      <c r="PR129" s="76"/>
      <c r="PS129" s="76"/>
      <c r="PT129" s="76"/>
      <c r="PU129" s="76"/>
      <c r="PV129" s="76"/>
      <c r="PW129" s="76"/>
      <c r="PX129" s="76"/>
      <c r="PY129" s="76"/>
      <c r="PZ129" s="76"/>
      <c r="QA129" s="76"/>
      <c r="QB129" s="76"/>
      <c r="QC129" s="76"/>
      <c r="QD129" s="76"/>
      <c r="QE129" s="76"/>
      <c r="QF129" s="76"/>
      <c r="QG129" s="76"/>
      <c r="QH129" s="76"/>
      <c r="QI129" s="76"/>
      <c r="QJ129" s="76"/>
      <c r="QK129" s="76"/>
      <c r="QL129" s="76"/>
      <c r="QM129" s="76"/>
      <c r="QN129" s="76"/>
      <c r="QO129" s="76"/>
      <c r="QP129" s="76"/>
      <c r="QQ129" s="76"/>
      <c r="QR129" s="76"/>
      <c r="QS129" s="76"/>
      <c r="QT129" s="76"/>
      <c r="QU129" s="76"/>
      <c r="QV129" s="76"/>
      <c r="QW129" s="76"/>
      <c r="QX129" s="76"/>
      <c r="QY129" s="76"/>
      <c r="QZ129" s="76"/>
      <c r="RA129" s="76"/>
      <c r="RB129" s="76"/>
      <c r="RC129" s="76"/>
      <c r="RD129" s="76"/>
      <c r="RE129" s="76"/>
      <c r="RF129" s="76"/>
      <c r="RG129" s="76"/>
      <c r="RH129" s="76"/>
      <c r="RI129" s="76"/>
      <c r="RJ129" s="76"/>
      <c r="RK129" s="76"/>
      <c r="RL129" s="76"/>
      <c r="RM129" s="76"/>
      <c r="RN129" s="76"/>
      <c r="RO129" s="76"/>
      <c r="RP129" s="76"/>
      <c r="RQ129" s="76"/>
      <c r="RR129" s="76"/>
      <c r="RS129" s="76"/>
      <c r="RT129" s="76"/>
      <c r="RU129" s="76"/>
      <c r="RV129" s="76"/>
      <c r="RW129" s="76"/>
      <c r="RX129" s="76"/>
      <c r="RY129" s="76"/>
      <c r="RZ129" s="76"/>
      <c r="SA129" s="76"/>
      <c r="SB129" s="76"/>
      <c r="SC129" s="76"/>
      <c r="SD129" s="76"/>
      <c r="SE129" s="76"/>
      <c r="SF129" s="76"/>
      <c r="SG129" s="76"/>
      <c r="SH129" s="76"/>
      <c r="SI129" s="76"/>
      <c r="SJ129" s="76"/>
      <c r="SK129" s="76"/>
      <c r="SL129" s="76"/>
      <c r="SM129" s="76"/>
      <c r="SN129" s="76"/>
      <c r="SO129" s="76"/>
      <c r="SP129" s="76"/>
      <c r="SQ129" s="76"/>
      <c r="SR129" s="76"/>
      <c r="SS129" s="76"/>
      <c r="ST129" s="76"/>
      <c r="SU129" s="76"/>
      <c r="SV129" s="76"/>
      <c r="SW129" s="76"/>
      <c r="SX129" s="76"/>
      <c r="SY129" s="76"/>
      <c r="SZ129" s="76"/>
      <c r="TA129" s="76"/>
      <c r="TB129" s="76"/>
      <c r="TC129" s="76"/>
      <c r="TD129" s="76"/>
      <c r="TE129" s="76"/>
      <c r="TF129" s="76"/>
      <c r="TG129" s="76"/>
      <c r="TH129" s="76"/>
      <c r="TI129" s="76"/>
      <c r="TJ129" s="76"/>
      <c r="TK129" s="76"/>
      <c r="TL129" s="76"/>
      <c r="TM129" s="76"/>
      <c r="TN129" s="76"/>
      <c r="TO129" s="76"/>
      <c r="TP129" s="76"/>
      <c r="TQ129" s="76"/>
      <c r="TR129" s="76"/>
      <c r="TS129" s="76"/>
      <c r="TT129" s="76"/>
      <c r="TU129" s="76"/>
      <c r="TV129" s="76"/>
      <c r="TW129" s="76"/>
      <c r="TX129" s="76"/>
      <c r="TY129" s="76"/>
      <c r="TZ129" s="76"/>
      <c r="UA129" s="76"/>
      <c r="UB129" s="76"/>
      <c r="UC129" s="76"/>
      <c r="UD129" s="76"/>
      <c r="UE129" s="76"/>
      <c r="UF129" s="76"/>
      <c r="UG129" s="76"/>
      <c r="UH129" s="76"/>
      <c r="UI129" s="76"/>
      <c r="UJ129" s="76"/>
      <c r="UK129" s="76"/>
      <c r="UL129" s="76"/>
      <c r="UM129" s="76"/>
      <c r="UN129" s="76"/>
      <c r="UO129" s="76"/>
      <c r="UP129" s="76"/>
      <c r="UQ129" s="76"/>
      <c r="UR129" s="76"/>
      <c r="US129" s="76"/>
      <c r="UT129" s="76"/>
      <c r="UU129" s="76"/>
      <c r="UV129" s="76"/>
      <c r="UW129" s="76"/>
      <c r="UX129" s="76"/>
      <c r="UY129" s="76"/>
      <c r="UZ129" s="76"/>
      <c r="VA129" s="76"/>
      <c r="VB129" s="76"/>
      <c r="VC129" s="76"/>
      <c r="VD129" s="76"/>
      <c r="VE129" s="76"/>
      <c r="VF129" s="76"/>
      <c r="VG129" s="76"/>
      <c r="VH129" s="76"/>
      <c r="VI129" s="76"/>
      <c r="VJ129" s="76"/>
      <c r="VK129" s="76"/>
      <c r="VL129" s="76"/>
      <c r="VM129" s="76"/>
      <c r="VN129" s="76"/>
      <c r="VO129" s="76"/>
      <c r="VP129" s="76"/>
      <c r="VQ129" s="76"/>
      <c r="VR129" s="76"/>
      <c r="VS129" s="76"/>
      <c r="VT129" s="76"/>
      <c r="VU129" s="76"/>
      <c r="VV129" s="76"/>
      <c r="VW129" s="76"/>
      <c r="VX129" s="76"/>
      <c r="VY129" s="76"/>
      <c r="VZ129" s="76"/>
      <c r="WA129" s="76"/>
      <c r="WB129" s="76"/>
      <c r="WC129" s="76"/>
      <c r="WD129" s="76"/>
      <c r="WE129" s="76"/>
      <c r="WF129" s="76"/>
      <c r="WG129" s="76"/>
      <c r="WH129" s="76"/>
      <c r="WI129" s="76"/>
      <c r="WJ129" s="76"/>
      <c r="WK129" s="76"/>
      <c r="WL129" s="76"/>
      <c r="WM129" s="76"/>
      <c r="WN129" s="76"/>
      <c r="WO129" s="76"/>
      <c r="WP129" s="76"/>
      <c r="WQ129" s="76"/>
      <c r="WR129" s="76"/>
      <c r="WS129" s="76"/>
      <c r="WT129" s="76"/>
      <c r="WU129" s="76"/>
      <c r="WV129" s="76"/>
      <c r="WW129" s="76"/>
      <c r="WX129" s="76"/>
      <c r="WY129" s="76"/>
      <c r="WZ129" s="76"/>
      <c r="XA129" s="76"/>
      <c r="XB129" s="76"/>
      <c r="XC129" s="76"/>
      <c r="XD129" s="76"/>
      <c r="XE129" s="76"/>
      <c r="XF129" s="76"/>
      <c r="XG129" s="76"/>
      <c r="XH129" s="76"/>
      <c r="XI129" s="76"/>
      <c r="XJ129" s="76"/>
      <c r="XK129" s="76"/>
      <c r="XL129" s="76"/>
      <c r="XM129" s="76"/>
      <c r="XN129" s="76"/>
      <c r="XO129" s="76"/>
      <c r="XP129" s="76"/>
      <c r="XQ129" s="76"/>
      <c r="XR129" s="76"/>
      <c r="XS129" s="76"/>
      <c r="XT129" s="76"/>
      <c r="XU129" s="76"/>
      <c r="XV129" s="76"/>
      <c r="XW129" s="76"/>
      <c r="XX129" s="76"/>
      <c r="XY129" s="76"/>
      <c r="XZ129" s="76"/>
      <c r="YA129" s="76"/>
      <c r="YB129" s="76"/>
      <c r="YC129" s="76"/>
    </row>
    <row r="130" spans="1:653" s="77" customFormat="1" ht="105.75" customHeight="1" x14ac:dyDescent="0.25">
      <c r="A130" s="78" t="s">
        <v>390</v>
      </c>
      <c r="B130" s="71" t="s">
        <v>391</v>
      </c>
      <c r="C130" s="71" t="s">
        <v>392</v>
      </c>
      <c r="D130" s="73" t="s">
        <v>422</v>
      </c>
      <c r="E130" s="73" t="s">
        <v>423</v>
      </c>
      <c r="F130" s="72"/>
      <c r="G130" s="72"/>
      <c r="H130" s="73" t="s">
        <v>71</v>
      </c>
      <c r="I130" s="73" t="s">
        <v>290</v>
      </c>
      <c r="J130" s="73" t="s">
        <v>393</v>
      </c>
      <c r="K130" s="73" t="s">
        <v>194</v>
      </c>
      <c r="L130" s="73" t="s">
        <v>394</v>
      </c>
      <c r="M130" s="74" t="s">
        <v>49</v>
      </c>
      <c r="N130" s="101">
        <v>0</v>
      </c>
      <c r="O130" s="75">
        <v>35.24</v>
      </c>
      <c r="P130" s="63">
        <v>0</v>
      </c>
      <c r="Q130" s="63">
        <v>0</v>
      </c>
      <c r="R130" s="64">
        <v>0</v>
      </c>
      <c r="S130" s="63">
        <v>0</v>
      </c>
      <c r="T130" s="65">
        <v>0</v>
      </c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76"/>
      <c r="CB130" s="76"/>
      <c r="CC130" s="76"/>
      <c r="CD130" s="76"/>
      <c r="CE130" s="76"/>
      <c r="CF130" s="76"/>
      <c r="CG130" s="76"/>
      <c r="CH130" s="76"/>
      <c r="CI130" s="76"/>
      <c r="CJ130" s="76"/>
      <c r="CK130" s="76"/>
      <c r="CL130" s="76"/>
      <c r="CM130" s="76"/>
      <c r="CN130" s="76"/>
      <c r="CO130" s="76"/>
      <c r="CP130" s="76"/>
      <c r="CQ130" s="76"/>
      <c r="CR130" s="76"/>
      <c r="CS130" s="76"/>
      <c r="CT130" s="76"/>
      <c r="CU130" s="76"/>
      <c r="CV130" s="76"/>
      <c r="CW130" s="76"/>
      <c r="CX130" s="76"/>
      <c r="CY130" s="76"/>
      <c r="CZ130" s="76"/>
      <c r="DA130" s="76"/>
      <c r="DB130" s="76"/>
      <c r="DC130" s="76"/>
      <c r="DD130" s="76"/>
      <c r="DE130" s="76"/>
      <c r="DF130" s="76"/>
      <c r="DG130" s="76"/>
      <c r="DH130" s="76"/>
      <c r="DI130" s="76"/>
      <c r="DJ130" s="76"/>
      <c r="DK130" s="76"/>
      <c r="DL130" s="76"/>
      <c r="DM130" s="76"/>
      <c r="DN130" s="76"/>
      <c r="DO130" s="76"/>
      <c r="DP130" s="76"/>
      <c r="DQ130" s="76"/>
      <c r="DR130" s="76"/>
      <c r="DS130" s="76"/>
      <c r="DT130" s="76"/>
      <c r="DU130" s="76"/>
      <c r="DV130" s="76"/>
      <c r="DW130" s="76"/>
      <c r="DX130" s="76"/>
      <c r="DY130" s="76"/>
      <c r="DZ130" s="76"/>
      <c r="EA130" s="76"/>
      <c r="EB130" s="76"/>
      <c r="EC130" s="76"/>
      <c r="ED130" s="76"/>
      <c r="EE130" s="76"/>
      <c r="EF130" s="76"/>
      <c r="EG130" s="76"/>
      <c r="EH130" s="76"/>
      <c r="EI130" s="76"/>
      <c r="EJ130" s="76"/>
      <c r="EK130" s="76"/>
      <c r="EL130" s="76"/>
      <c r="EM130" s="76"/>
      <c r="EN130" s="76"/>
      <c r="EO130" s="76"/>
      <c r="EP130" s="76"/>
      <c r="EQ130" s="76"/>
      <c r="ER130" s="76"/>
      <c r="ES130" s="76"/>
      <c r="ET130" s="76"/>
      <c r="EU130" s="76"/>
      <c r="EV130" s="76"/>
      <c r="EW130" s="76"/>
      <c r="EX130" s="76"/>
      <c r="EY130" s="76"/>
      <c r="EZ130" s="76"/>
      <c r="FA130" s="76"/>
      <c r="FB130" s="76"/>
      <c r="FC130" s="76"/>
      <c r="FD130" s="76"/>
      <c r="FE130" s="76"/>
      <c r="FF130" s="76"/>
      <c r="FG130" s="76"/>
      <c r="FH130" s="76"/>
      <c r="FI130" s="76"/>
      <c r="FJ130" s="76"/>
      <c r="FK130" s="76"/>
      <c r="FL130" s="76"/>
      <c r="FM130" s="76"/>
      <c r="FN130" s="76"/>
      <c r="FO130" s="76"/>
      <c r="FP130" s="76"/>
      <c r="FQ130" s="76"/>
      <c r="FR130" s="76"/>
      <c r="FS130" s="76"/>
      <c r="FT130" s="76"/>
      <c r="FU130" s="76"/>
      <c r="FV130" s="76"/>
      <c r="FW130" s="76"/>
      <c r="FX130" s="76"/>
      <c r="FY130" s="76"/>
      <c r="FZ130" s="76"/>
      <c r="GA130" s="76"/>
      <c r="GB130" s="76"/>
      <c r="GC130" s="76"/>
      <c r="GD130" s="76"/>
      <c r="GE130" s="76"/>
      <c r="GF130" s="76"/>
      <c r="GG130" s="76"/>
      <c r="GH130" s="76"/>
      <c r="GI130" s="76"/>
      <c r="GJ130" s="76"/>
      <c r="GK130" s="76"/>
      <c r="GL130" s="76"/>
      <c r="GM130" s="76"/>
      <c r="GN130" s="76"/>
      <c r="GO130" s="76"/>
      <c r="GP130" s="76"/>
      <c r="GQ130" s="76"/>
      <c r="GR130" s="76"/>
      <c r="GS130" s="76"/>
      <c r="GT130" s="76"/>
      <c r="GU130" s="76"/>
      <c r="GV130" s="76"/>
      <c r="GW130" s="76"/>
      <c r="GX130" s="76"/>
      <c r="GY130" s="76"/>
      <c r="GZ130" s="76"/>
      <c r="HA130" s="76"/>
      <c r="HB130" s="76"/>
      <c r="HC130" s="76"/>
      <c r="HD130" s="76"/>
      <c r="HE130" s="76"/>
      <c r="HF130" s="76"/>
      <c r="HG130" s="76"/>
      <c r="HH130" s="76"/>
      <c r="HI130" s="76"/>
      <c r="HJ130" s="76"/>
      <c r="HK130" s="76"/>
      <c r="HL130" s="76"/>
      <c r="HM130" s="76"/>
      <c r="HN130" s="76"/>
      <c r="HO130" s="76"/>
      <c r="HP130" s="76"/>
      <c r="HQ130" s="76"/>
      <c r="HR130" s="76"/>
      <c r="HS130" s="76"/>
      <c r="HT130" s="76"/>
      <c r="HU130" s="76"/>
      <c r="HV130" s="76"/>
      <c r="HW130" s="76"/>
      <c r="HX130" s="76"/>
      <c r="HY130" s="76"/>
      <c r="HZ130" s="76"/>
      <c r="IA130" s="76"/>
      <c r="IB130" s="76"/>
      <c r="IC130" s="76"/>
      <c r="ID130" s="76"/>
      <c r="IE130" s="76"/>
      <c r="IF130" s="76"/>
      <c r="IG130" s="76"/>
      <c r="IH130" s="76"/>
      <c r="II130" s="76"/>
      <c r="IJ130" s="76"/>
      <c r="IK130" s="76"/>
      <c r="IL130" s="76"/>
      <c r="IM130" s="76"/>
      <c r="IN130" s="76"/>
      <c r="IO130" s="76"/>
      <c r="IP130" s="76"/>
      <c r="IQ130" s="76"/>
      <c r="IR130" s="76"/>
      <c r="IS130" s="76"/>
      <c r="IT130" s="76"/>
      <c r="IU130" s="76"/>
      <c r="IV130" s="76"/>
      <c r="IW130" s="76"/>
      <c r="IX130" s="76"/>
      <c r="IY130" s="76"/>
      <c r="IZ130" s="76"/>
      <c r="JA130" s="76"/>
      <c r="JB130" s="76"/>
      <c r="JC130" s="76"/>
      <c r="JD130" s="76"/>
      <c r="JE130" s="76"/>
      <c r="JF130" s="76"/>
      <c r="JG130" s="76"/>
      <c r="JH130" s="76"/>
      <c r="JI130" s="76"/>
      <c r="JJ130" s="76"/>
      <c r="JK130" s="76"/>
      <c r="JL130" s="76"/>
      <c r="JM130" s="76"/>
      <c r="JN130" s="76"/>
      <c r="JO130" s="76"/>
      <c r="JP130" s="76"/>
      <c r="JQ130" s="76"/>
      <c r="JR130" s="76"/>
      <c r="JS130" s="76"/>
      <c r="JT130" s="76"/>
      <c r="JU130" s="76"/>
      <c r="JV130" s="76"/>
      <c r="JW130" s="76"/>
      <c r="JX130" s="76"/>
      <c r="JY130" s="76"/>
      <c r="JZ130" s="76"/>
      <c r="KA130" s="76"/>
      <c r="KB130" s="76"/>
      <c r="KC130" s="76"/>
      <c r="KD130" s="76"/>
      <c r="KE130" s="76"/>
      <c r="KF130" s="76"/>
      <c r="KG130" s="76"/>
      <c r="KH130" s="76"/>
      <c r="KI130" s="76"/>
      <c r="KJ130" s="76"/>
      <c r="KK130" s="76"/>
      <c r="KL130" s="76"/>
      <c r="KM130" s="76"/>
      <c r="KN130" s="76"/>
      <c r="KO130" s="76"/>
      <c r="KP130" s="76"/>
      <c r="KQ130" s="76"/>
      <c r="KR130" s="76"/>
      <c r="KS130" s="76"/>
      <c r="KT130" s="76"/>
      <c r="KU130" s="76"/>
      <c r="KV130" s="76"/>
      <c r="KW130" s="76"/>
      <c r="KX130" s="76"/>
      <c r="KY130" s="76"/>
      <c r="KZ130" s="76"/>
      <c r="LA130" s="76"/>
      <c r="LB130" s="76"/>
      <c r="LC130" s="76"/>
      <c r="LD130" s="76"/>
      <c r="LE130" s="76"/>
      <c r="LF130" s="76"/>
      <c r="LG130" s="76"/>
      <c r="LH130" s="76"/>
      <c r="LI130" s="76"/>
      <c r="LJ130" s="76"/>
      <c r="LK130" s="76"/>
      <c r="LL130" s="76"/>
      <c r="LM130" s="76"/>
      <c r="LN130" s="76"/>
      <c r="LO130" s="76"/>
      <c r="LP130" s="76"/>
      <c r="LQ130" s="76"/>
      <c r="LR130" s="76"/>
      <c r="LS130" s="76"/>
      <c r="LT130" s="76"/>
      <c r="LU130" s="76"/>
      <c r="LV130" s="76"/>
      <c r="LW130" s="76"/>
      <c r="LX130" s="76"/>
      <c r="LY130" s="76"/>
      <c r="LZ130" s="76"/>
      <c r="MA130" s="76"/>
      <c r="MB130" s="76"/>
      <c r="MC130" s="76"/>
      <c r="MD130" s="76"/>
      <c r="ME130" s="76"/>
      <c r="MF130" s="76"/>
      <c r="MG130" s="76"/>
      <c r="MH130" s="76"/>
      <c r="MI130" s="76"/>
      <c r="MJ130" s="76"/>
      <c r="MK130" s="76"/>
      <c r="ML130" s="76"/>
      <c r="MM130" s="76"/>
      <c r="MN130" s="76"/>
      <c r="MO130" s="76"/>
      <c r="MP130" s="76"/>
      <c r="MQ130" s="76"/>
      <c r="MR130" s="76"/>
      <c r="MS130" s="76"/>
      <c r="MT130" s="76"/>
      <c r="MU130" s="76"/>
      <c r="MV130" s="76"/>
      <c r="MW130" s="76"/>
      <c r="MX130" s="76"/>
      <c r="MY130" s="76"/>
      <c r="MZ130" s="76"/>
      <c r="NA130" s="76"/>
      <c r="NB130" s="76"/>
      <c r="NC130" s="76"/>
      <c r="ND130" s="76"/>
      <c r="NE130" s="76"/>
      <c r="NF130" s="76"/>
      <c r="NG130" s="76"/>
      <c r="NH130" s="76"/>
      <c r="NI130" s="76"/>
      <c r="NJ130" s="76"/>
      <c r="NK130" s="76"/>
      <c r="NL130" s="76"/>
      <c r="NM130" s="76"/>
      <c r="NN130" s="76"/>
      <c r="NO130" s="76"/>
      <c r="NP130" s="76"/>
      <c r="NQ130" s="76"/>
      <c r="NR130" s="76"/>
      <c r="NS130" s="76"/>
      <c r="NT130" s="76"/>
      <c r="NU130" s="76"/>
      <c r="NV130" s="76"/>
      <c r="NW130" s="76"/>
      <c r="NX130" s="76"/>
      <c r="NY130" s="76"/>
      <c r="NZ130" s="76"/>
      <c r="OA130" s="76"/>
      <c r="OB130" s="76"/>
      <c r="OC130" s="76"/>
      <c r="OD130" s="76"/>
      <c r="OE130" s="76"/>
      <c r="OF130" s="76"/>
      <c r="OG130" s="76"/>
      <c r="OH130" s="76"/>
      <c r="OI130" s="76"/>
      <c r="OJ130" s="76"/>
      <c r="OK130" s="76"/>
      <c r="OL130" s="76"/>
      <c r="OM130" s="76"/>
      <c r="ON130" s="76"/>
      <c r="OO130" s="76"/>
      <c r="OP130" s="76"/>
      <c r="OQ130" s="76"/>
      <c r="OR130" s="76"/>
      <c r="OS130" s="76"/>
      <c r="OT130" s="76"/>
      <c r="OU130" s="76"/>
      <c r="OV130" s="76"/>
      <c r="OW130" s="76"/>
      <c r="OX130" s="76"/>
      <c r="OY130" s="76"/>
      <c r="OZ130" s="76"/>
      <c r="PA130" s="76"/>
      <c r="PB130" s="76"/>
      <c r="PC130" s="76"/>
      <c r="PD130" s="76"/>
      <c r="PE130" s="76"/>
      <c r="PF130" s="76"/>
      <c r="PG130" s="76"/>
      <c r="PH130" s="76"/>
      <c r="PI130" s="76"/>
      <c r="PJ130" s="76"/>
      <c r="PK130" s="76"/>
      <c r="PL130" s="76"/>
      <c r="PM130" s="76"/>
      <c r="PN130" s="76"/>
      <c r="PO130" s="76"/>
      <c r="PP130" s="76"/>
      <c r="PQ130" s="76"/>
      <c r="PR130" s="76"/>
      <c r="PS130" s="76"/>
      <c r="PT130" s="76"/>
      <c r="PU130" s="76"/>
      <c r="PV130" s="76"/>
      <c r="PW130" s="76"/>
      <c r="PX130" s="76"/>
      <c r="PY130" s="76"/>
      <c r="PZ130" s="76"/>
      <c r="QA130" s="76"/>
      <c r="QB130" s="76"/>
      <c r="QC130" s="76"/>
      <c r="QD130" s="76"/>
      <c r="QE130" s="76"/>
      <c r="QF130" s="76"/>
      <c r="QG130" s="76"/>
      <c r="QH130" s="76"/>
      <c r="QI130" s="76"/>
      <c r="QJ130" s="76"/>
      <c r="QK130" s="76"/>
      <c r="QL130" s="76"/>
      <c r="QM130" s="76"/>
      <c r="QN130" s="76"/>
      <c r="QO130" s="76"/>
      <c r="QP130" s="76"/>
      <c r="QQ130" s="76"/>
      <c r="QR130" s="76"/>
      <c r="QS130" s="76"/>
      <c r="QT130" s="76"/>
      <c r="QU130" s="76"/>
      <c r="QV130" s="76"/>
      <c r="QW130" s="76"/>
      <c r="QX130" s="76"/>
      <c r="QY130" s="76"/>
      <c r="QZ130" s="76"/>
      <c r="RA130" s="76"/>
      <c r="RB130" s="76"/>
      <c r="RC130" s="76"/>
      <c r="RD130" s="76"/>
      <c r="RE130" s="76"/>
      <c r="RF130" s="76"/>
      <c r="RG130" s="76"/>
      <c r="RH130" s="76"/>
      <c r="RI130" s="76"/>
      <c r="RJ130" s="76"/>
      <c r="RK130" s="76"/>
      <c r="RL130" s="76"/>
      <c r="RM130" s="76"/>
      <c r="RN130" s="76"/>
      <c r="RO130" s="76"/>
      <c r="RP130" s="76"/>
      <c r="RQ130" s="76"/>
      <c r="RR130" s="76"/>
      <c r="RS130" s="76"/>
      <c r="RT130" s="76"/>
      <c r="RU130" s="76"/>
      <c r="RV130" s="76"/>
      <c r="RW130" s="76"/>
      <c r="RX130" s="76"/>
      <c r="RY130" s="76"/>
      <c r="RZ130" s="76"/>
      <c r="SA130" s="76"/>
      <c r="SB130" s="76"/>
      <c r="SC130" s="76"/>
      <c r="SD130" s="76"/>
      <c r="SE130" s="76"/>
      <c r="SF130" s="76"/>
      <c r="SG130" s="76"/>
      <c r="SH130" s="76"/>
      <c r="SI130" s="76"/>
      <c r="SJ130" s="76"/>
      <c r="SK130" s="76"/>
      <c r="SL130" s="76"/>
      <c r="SM130" s="76"/>
      <c r="SN130" s="76"/>
      <c r="SO130" s="76"/>
      <c r="SP130" s="76"/>
      <c r="SQ130" s="76"/>
      <c r="SR130" s="76"/>
      <c r="SS130" s="76"/>
      <c r="ST130" s="76"/>
      <c r="SU130" s="76"/>
      <c r="SV130" s="76"/>
      <c r="SW130" s="76"/>
      <c r="SX130" s="76"/>
      <c r="SY130" s="76"/>
      <c r="SZ130" s="76"/>
      <c r="TA130" s="76"/>
      <c r="TB130" s="76"/>
      <c r="TC130" s="76"/>
      <c r="TD130" s="76"/>
      <c r="TE130" s="76"/>
      <c r="TF130" s="76"/>
      <c r="TG130" s="76"/>
      <c r="TH130" s="76"/>
      <c r="TI130" s="76"/>
      <c r="TJ130" s="76"/>
      <c r="TK130" s="76"/>
      <c r="TL130" s="76"/>
      <c r="TM130" s="76"/>
      <c r="TN130" s="76"/>
      <c r="TO130" s="76"/>
      <c r="TP130" s="76"/>
      <c r="TQ130" s="76"/>
      <c r="TR130" s="76"/>
      <c r="TS130" s="76"/>
      <c r="TT130" s="76"/>
      <c r="TU130" s="76"/>
      <c r="TV130" s="76"/>
      <c r="TW130" s="76"/>
      <c r="TX130" s="76"/>
      <c r="TY130" s="76"/>
      <c r="TZ130" s="76"/>
      <c r="UA130" s="76"/>
      <c r="UB130" s="76"/>
      <c r="UC130" s="76"/>
      <c r="UD130" s="76"/>
      <c r="UE130" s="76"/>
      <c r="UF130" s="76"/>
      <c r="UG130" s="76"/>
      <c r="UH130" s="76"/>
      <c r="UI130" s="76"/>
      <c r="UJ130" s="76"/>
      <c r="UK130" s="76"/>
      <c r="UL130" s="76"/>
      <c r="UM130" s="76"/>
      <c r="UN130" s="76"/>
      <c r="UO130" s="76"/>
      <c r="UP130" s="76"/>
      <c r="UQ130" s="76"/>
      <c r="UR130" s="76"/>
      <c r="US130" s="76"/>
      <c r="UT130" s="76"/>
      <c r="UU130" s="76"/>
      <c r="UV130" s="76"/>
      <c r="UW130" s="76"/>
      <c r="UX130" s="76"/>
      <c r="UY130" s="76"/>
      <c r="UZ130" s="76"/>
      <c r="VA130" s="76"/>
      <c r="VB130" s="76"/>
      <c r="VC130" s="76"/>
      <c r="VD130" s="76"/>
      <c r="VE130" s="76"/>
      <c r="VF130" s="76"/>
      <c r="VG130" s="76"/>
      <c r="VH130" s="76"/>
      <c r="VI130" s="76"/>
      <c r="VJ130" s="76"/>
      <c r="VK130" s="76"/>
      <c r="VL130" s="76"/>
      <c r="VM130" s="76"/>
      <c r="VN130" s="76"/>
      <c r="VO130" s="76"/>
      <c r="VP130" s="76"/>
      <c r="VQ130" s="76"/>
      <c r="VR130" s="76"/>
      <c r="VS130" s="76"/>
      <c r="VT130" s="76"/>
      <c r="VU130" s="76"/>
      <c r="VV130" s="76"/>
      <c r="VW130" s="76"/>
      <c r="VX130" s="76"/>
      <c r="VY130" s="76"/>
      <c r="VZ130" s="76"/>
      <c r="WA130" s="76"/>
      <c r="WB130" s="76"/>
      <c r="WC130" s="76"/>
      <c r="WD130" s="76"/>
      <c r="WE130" s="76"/>
      <c r="WF130" s="76"/>
      <c r="WG130" s="76"/>
      <c r="WH130" s="76"/>
      <c r="WI130" s="76"/>
      <c r="WJ130" s="76"/>
      <c r="WK130" s="76"/>
      <c r="WL130" s="76"/>
      <c r="WM130" s="76"/>
      <c r="WN130" s="76"/>
      <c r="WO130" s="76"/>
      <c r="WP130" s="76"/>
      <c r="WQ130" s="76"/>
      <c r="WR130" s="76"/>
      <c r="WS130" s="76"/>
      <c r="WT130" s="76"/>
      <c r="WU130" s="76"/>
      <c r="WV130" s="76"/>
      <c r="WW130" s="76"/>
      <c r="WX130" s="76"/>
      <c r="WY130" s="76"/>
      <c r="WZ130" s="76"/>
      <c r="XA130" s="76"/>
      <c r="XB130" s="76"/>
      <c r="XC130" s="76"/>
      <c r="XD130" s="76"/>
      <c r="XE130" s="76"/>
      <c r="XF130" s="76"/>
      <c r="XG130" s="76"/>
      <c r="XH130" s="76"/>
      <c r="XI130" s="76"/>
      <c r="XJ130" s="76"/>
      <c r="XK130" s="76"/>
      <c r="XL130" s="76"/>
      <c r="XM130" s="76"/>
      <c r="XN130" s="76"/>
      <c r="XO130" s="76"/>
      <c r="XP130" s="76"/>
      <c r="XQ130" s="76"/>
      <c r="XR130" s="76"/>
      <c r="XS130" s="76"/>
      <c r="XT130" s="76"/>
      <c r="XU130" s="76"/>
      <c r="XV130" s="76"/>
      <c r="XW130" s="76"/>
      <c r="XX130" s="76"/>
      <c r="XY130" s="76"/>
      <c r="XZ130" s="76"/>
      <c r="YA130" s="76"/>
      <c r="YB130" s="76"/>
      <c r="YC130" s="76"/>
    </row>
    <row r="131" spans="1:653" s="77" customFormat="1" ht="105.75" customHeight="1" x14ac:dyDescent="0.25">
      <c r="A131" s="78" t="s">
        <v>390</v>
      </c>
      <c r="B131" s="71" t="s">
        <v>391</v>
      </c>
      <c r="C131" s="71" t="s">
        <v>392</v>
      </c>
      <c r="D131" s="73" t="s">
        <v>424</v>
      </c>
      <c r="E131" s="73" t="s">
        <v>425</v>
      </c>
      <c r="F131" s="72"/>
      <c r="G131" s="72"/>
      <c r="H131" s="73" t="s">
        <v>71</v>
      </c>
      <c r="I131" s="73" t="s">
        <v>290</v>
      </c>
      <c r="J131" s="73" t="s">
        <v>393</v>
      </c>
      <c r="K131" s="73" t="s">
        <v>194</v>
      </c>
      <c r="L131" s="73" t="s">
        <v>394</v>
      </c>
      <c r="M131" s="74" t="s">
        <v>49</v>
      </c>
      <c r="N131" s="101">
        <v>0</v>
      </c>
      <c r="O131" s="75">
        <v>102.03</v>
      </c>
      <c r="P131" s="63">
        <v>0</v>
      </c>
      <c r="Q131" s="63">
        <v>0</v>
      </c>
      <c r="R131" s="64">
        <v>0</v>
      </c>
      <c r="S131" s="63">
        <v>0</v>
      </c>
      <c r="T131" s="65">
        <v>0</v>
      </c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76"/>
      <c r="CB131" s="76"/>
      <c r="CC131" s="76"/>
      <c r="CD131" s="76"/>
      <c r="CE131" s="76"/>
      <c r="CF131" s="76"/>
      <c r="CG131" s="76"/>
      <c r="CH131" s="76"/>
      <c r="CI131" s="76"/>
      <c r="CJ131" s="76"/>
      <c r="CK131" s="76"/>
      <c r="CL131" s="76"/>
      <c r="CM131" s="76"/>
      <c r="CN131" s="76"/>
      <c r="CO131" s="76"/>
      <c r="CP131" s="76"/>
      <c r="CQ131" s="76"/>
      <c r="CR131" s="76"/>
      <c r="CS131" s="76"/>
      <c r="CT131" s="76"/>
      <c r="CU131" s="76"/>
      <c r="CV131" s="76"/>
      <c r="CW131" s="76"/>
      <c r="CX131" s="76"/>
      <c r="CY131" s="76"/>
      <c r="CZ131" s="76"/>
      <c r="DA131" s="76"/>
      <c r="DB131" s="76"/>
      <c r="DC131" s="76"/>
      <c r="DD131" s="76"/>
      <c r="DE131" s="76"/>
      <c r="DF131" s="76"/>
      <c r="DG131" s="76"/>
      <c r="DH131" s="76"/>
      <c r="DI131" s="76"/>
      <c r="DJ131" s="76"/>
      <c r="DK131" s="76"/>
      <c r="DL131" s="76"/>
      <c r="DM131" s="76"/>
      <c r="DN131" s="76"/>
      <c r="DO131" s="76"/>
      <c r="DP131" s="76"/>
      <c r="DQ131" s="76"/>
      <c r="DR131" s="76"/>
      <c r="DS131" s="76"/>
      <c r="DT131" s="76"/>
      <c r="DU131" s="76"/>
      <c r="DV131" s="76"/>
      <c r="DW131" s="76"/>
      <c r="DX131" s="76"/>
      <c r="DY131" s="76"/>
      <c r="DZ131" s="76"/>
      <c r="EA131" s="76"/>
      <c r="EB131" s="76"/>
      <c r="EC131" s="76"/>
      <c r="ED131" s="76"/>
      <c r="EE131" s="76"/>
      <c r="EF131" s="76"/>
      <c r="EG131" s="76"/>
      <c r="EH131" s="76"/>
      <c r="EI131" s="76"/>
      <c r="EJ131" s="76"/>
      <c r="EK131" s="76"/>
      <c r="EL131" s="76"/>
      <c r="EM131" s="76"/>
      <c r="EN131" s="76"/>
      <c r="EO131" s="76"/>
      <c r="EP131" s="76"/>
      <c r="EQ131" s="76"/>
      <c r="ER131" s="76"/>
      <c r="ES131" s="76"/>
      <c r="ET131" s="76"/>
      <c r="EU131" s="76"/>
      <c r="EV131" s="76"/>
      <c r="EW131" s="76"/>
      <c r="EX131" s="76"/>
      <c r="EY131" s="76"/>
      <c r="EZ131" s="76"/>
      <c r="FA131" s="76"/>
      <c r="FB131" s="76"/>
      <c r="FC131" s="76"/>
      <c r="FD131" s="76"/>
      <c r="FE131" s="76"/>
      <c r="FF131" s="76"/>
      <c r="FG131" s="76"/>
      <c r="FH131" s="76"/>
      <c r="FI131" s="76"/>
      <c r="FJ131" s="76"/>
      <c r="FK131" s="76"/>
      <c r="FL131" s="76"/>
      <c r="FM131" s="76"/>
      <c r="FN131" s="76"/>
      <c r="FO131" s="76"/>
      <c r="FP131" s="76"/>
      <c r="FQ131" s="76"/>
      <c r="FR131" s="76"/>
      <c r="FS131" s="76"/>
      <c r="FT131" s="76"/>
      <c r="FU131" s="76"/>
      <c r="FV131" s="76"/>
      <c r="FW131" s="76"/>
      <c r="FX131" s="76"/>
      <c r="FY131" s="76"/>
      <c r="FZ131" s="76"/>
      <c r="GA131" s="76"/>
      <c r="GB131" s="76"/>
      <c r="GC131" s="76"/>
      <c r="GD131" s="76"/>
      <c r="GE131" s="76"/>
      <c r="GF131" s="76"/>
      <c r="GG131" s="76"/>
      <c r="GH131" s="76"/>
      <c r="GI131" s="76"/>
      <c r="GJ131" s="76"/>
      <c r="GK131" s="76"/>
      <c r="GL131" s="76"/>
      <c r="GM131" s="76"/>
      <c r="GN131" s="76"/>
      <c r="GO131" s="76"/>
      <c r="GP131" s="76"/>
      <c r="GQ131" s="76"/>
      <c r="GR131" s="76"/>
      <c r="GS131" s="76"/>
      <c r="GT131" s="76"/>
      <c r="GU131" s="76"/>
      <c r="GV131" s="76"/>
      <c r="GW131" s="76"/>
      <c r="GX131" s="76"/>
      <c r="GY131" s="76"/>
      <c r="GZ131" s="76"/>
      <c r="HA131" s="76"/>
      <c r="HB131" s="76"/>
      <c r="HC131" s="76"/>
      <c r="HD131" s="76"/>
      <c r="HE131" s="76"/>
      <c r="HF131" s="76"/>
      <c r="HG131" s="76"/>
      <c r="HH131" s="76"/>
      <c r="HI131" s="76"/>
      <c r="HJ131" s="76"/>
      <c r="HK131" s="76"/>
      <c r="HL131" s="76"/>
      <c r="HM131" s="76"/>
      <c r="HN131" s="76"/>
      <c r="HO131" s="76"/>
      <c r="HP131" s="76"/>
      <c r="HQ131" s="76"/>
      <c r="HR131" s="76"/>
      <c r="HS131" s="76"/>
      <c r="HT131" s="76"/>
      <c r="HU131" s="76"/>
      <c r="HV131" s="76"/>
      <c r="HW131" s="76"/>
      <c r="HX131" s="76"/>
      <c r="HY131" s="76"/>
      <c r="HZ131" s="76"/>
      <c r="IA131" s="76"/>
      <c r="IB131" s="76"/>
      <c r="IC131" s="76"/>
      <c r="ID131" s="76"/>
      <c r="IE131" s="76"/>
      <c r="IF131" s="76"/>
      <c r="IG131" s="76"/>
      <c r="IH131" s="76"/>
      <c r="II131" s="76"/>
      <c r="IJ131" s="76"/>
      <c r="IK131" s="76"/>
      <c r="IL131" s="76"/>
      <c r="IM131" s="76"/>
      <c r="IN131" s="76"/>
      <c r="IO131" s="76"/>
      <c r="IP131" s="76"/>
      <c r="IQ131" s="76"/>
      <c r="IR131" s="76"/>
      <c r="IS131" s="76"/>
      <c r="IT131" s="76"/>
      <c r="IU131" s="76"/>
      <c r="IV131" s="76"/>
      <c r="IW131" s="76"/>
      <c r="IX131" s="76"/>
      <c r="IY131" s="76"/>
      <c r="IZ131" s="76"/>
      <c r="JA131" s="76"/>
      <c r="JB131" s="76"/>
      <c r="JC131" s="76"/>
      <c r="JD131" s="76"/>
      <c r="JE131" s="76"/>
      <c r="JF131" s="76"/>
      <c r="JG131" s="76"/>
      <c r="JH131" s="76"/>
      <c r="JI131" s="76"/>
      <c r="JJ131" s="76"/>
      <c r="JK131" s="76"/>
      <c r="JL131" s="76"/>
      <c r="JM131" s="76"/>
      <c r="JN131" s="76"/>
      <c r="JO131" s="76"/>
      <c r="JP131" s="76"/>
      <c r="JQ131" s="76"/>
      <c r="JR131" s="76"/>
      <c r="JS131" s="76"/>
      <c r="JT131" s="76"/>
      <c r="JU131" s="76"/>
      <c r="JV131" s="76"/>
      <c r="JW131" s="76"/>
      <c r="JX131" s="76"/>
      <c r="JY131" s="76"/>
      <c r="JZ131" s="76"/>
      <c r="KA131" s="76"/>
      <c r="KB131" s="76"/>
      <c r="KC131" s="76"/>
      <c r="KD131" s="76"/>
      <c r="KE131" s="76"/>
      <c r="KF131" s="76"/>
      <c r="KG131" s="76"/>
      <c r="KH131" s="76"/>
      <c r="KI131" s="76"/>
      <c r="KJ131" s="76"/>
      <c r="KK131" s="76"/>
      <c r="KL131" s="76"/>
      <c r="KM131" s="76"/>
      <c r="KN131" s="76"/>
      <c r="KO131" s="76"/>
      <c r="KP131" s="76"/>
      <c r="KQ131" s="76"/>
      <c r="KR131" s="76"/>
      <c r="KS131" s="76"/>
      <c r="KT131" s="76"/>
      <c r="KU131" s="76"/>
      <c r="KV131" s="76"/>
      <c r="KW131" s="76"/>
      <c r="KX131" s="76"/>
      <c r="KY131" s="76"/>
      <c r="KZ131" s="76"/>
      <c r="LA131" s="76"/>
      <c r="LB131" s="76"/>
      <c r="LC131" s="76"/>
      <c r="LD131" s="76"/>
      <c r="LE131" s="76"/>
      <c r="LF131" s="76"/>
      <c r="LG131" s="76"/>
      <c r="LH131" s="76"/>
      <c r="LI131" s="76"/>
      <c r="LJ131" s="76"/>
      <c r="LK131" s="76"/>
      <c r="LL131" s="76"/>
      <c r="LM131" s="76"/>
      <c r="LN131" s="76"/>
      <c r="LO131" s="76"/>
      <c r="LP131" s="76"/>
      <c r="LQ131" s="76"/>
      <c r="LR131" s="76"/>
      <c r="LS131" s="76"/>
      <c r="LT131" s="76"/>
      <c r="LU131" s="76"/>
      <c r="LV131" s="76"/>
      <c r="LW131" s="76"/>
      <c r="LX131" s="76"/>
      <c r="LY131" s="76"/>
      <c r="LZ131" s="76"/>
      <c r="MA131" s="76"/>
      <c r="MB131" s="76"/>
      <c r="MC131" s="76"/>
      <c r="MD131" s="76"/>
      <c r="ME131" s="76"/>
      <c r="MF131" s="76"/>
      <c r="MG131" s="76"/>
      <c r="MH131" s="76"/>
      <c r="MI131" s="76"/>
      <c r="MJ131" s="76"/>
      <c r="MK131" s="76"/>
      <c r="ML131" s="76"/>
      <c r="MM131" s="76"/>
      <c r="MN131" s="76"/>
      <c r="MO131" s="76"/>
      <c r="MP131" s="76"/>
      <c r="MQ131" s="76"/>
      <c r="MR131" s="76"/>
      <c r="MS131" s="76"/>
      <c r="MT131" s="76"/>
      <c r="MU131" s="76"/>
      <c r="MV131" s="76"/>
      <c r="MW131" s="76"/>
      <c r="MX131" s="76"/>
      <c r="MY131" s="76"/>
      <c r="MZ131" s="76"/>
      <c r="NA131" s="76"/>
      <c r="NB131" s="76"/>
      <c r="NC131" s="76"/>
      <c r="ND131" s="76"/>
      <c r="NE131" s="76"/>
      <c r="NF131" s="76"/>
      <c r="NG131" s="76"/>
      <c r="NH131" s="76"/>
      <c r="NI131" s="76"/>
      <c r="NJ131" s="76"/>
      <c r="NK131" s="76"/>
      <c r="NL131" s="76"/>
      <c r="NM131" s="76"/>
      <c r="NN131" s="76"/>
      <c r="NO131" s="76"/>
      <c r="NP131" s="76"/>
      <c r="NQ131" s="76"/>
      <c r="NR131" s="76"/>
      <c r="NS131" s="76"/>
      <c r="NT131" s="76"/>
      <c r="NU131" s="76"/>
      <c r="NV131" s="76"/>
      <c r="NW131" s="76"/>
      <c r="NX131" s="76"/>
      <c r="NY131" s="76"/>
      <c r="NZ131" s="76"/>
      <c r="OA131" s="76"/>
      <c r="OB131" s="76"/>
      <c r="OC131" s="76"/>
      <c r="OD131" s="76"/>
      <c r="OE131" s="76"/>
      <c r="OF131" s="76"/>
      <c r="OG131" s="76"/>
      <c r="OH131" s="76"/>
      <c r="OI131" s="76"/>
      <c r="OJ131" s="76"/>
      <c r="OK131" s="76"/>
      <c r="OL131" s="76"/>
      <c r="OM131" s="76"/>
      <c r="ON131" s="76"/>
      <c r="OO131" s="76"/>
      <c r="OP131" s="76"/>
      <c r="OQ131" s="76"/>
      <c r="OR131" s="76"/>
      <c r="OS131" s="76"/>
      <c r="OT131" s="76"/>
      <c r="OU131" s="76"/>
      <c r="OV131" s="76"/>
      <c r="OW131" s="76"/>
      <c r="OX131" s="76"/>
      <c r="OY131" s="76"/>
      <c r="OZ131" s="76"/>
      <c r="PA131" s="76"/>
      <c r="PB131" s="76"/>
      <c r="PC131" s="76"/>
      <c r="PD131" s="76"/>
      <c r="PE131" s="76"/>
      <c r="PF131" s="76"/>
      <c r="PG131" s="76"/>
      <c r="PH131" s="76"/>
      <c r="PI131" s="76"/>
      <c r="PJ131" s="76"/>
      <c r="PK131" s="76"/>
      <c r="PL131" s="76"/>
      <c r="PM131" s="76"/>
      <c r="PN131" s="76"/>
      <c r="PO131" s="76"/>
      <c r="PP131" s="76"/>
      <c r="PQ131" s="76"/>
      <c r="PR131" s="76"/>
      <c r="PS131" s="76"/>
      <c r="PT131" s="76"/>
      <c r="PU131" s="76"/>
      <c r="PV131" s="76"/>
      <c r="PW131" s="76"/>
      <c r="PX131" s="76"/>
      <c r="PY131" s="76"/>
      <c r="PZ131" s="76"/>
      <c r="QA131" s="76"/>
      <c r="QB131" s="76"/>
      <c r="QC131" s="76"/>
      <c r="QD131" s="76"/>
      <c r="QE131" s="76"/>
      <c r="QF131" s="76"/>
      <c r="QG131" s="76"/>
      <c r="QH131" s="76"/>
      <c r="QI131" s="76"/>
      <c r="QJ131" s="76"/>
      <c r="QK131" s="76"/>
      <c r="QL131" s="76"/>
      <c r="QM131" s="76"/>
      <c r="QN131" s="76"/>
      <c r="QO131" s="76"/>
      <c r="QP131" s="76"/>
      <c r="QQ131" s="76"/>
      <c r="QR131" s="76"/>
      <c r="QS131" s="76"/>
      <c r="QT131" s="76"/>
      <c r="QU131" s="76"/>
      <c r="QV131" s="76"/>
      <c r="QW131" s="76"/>
      <c r="QX131" s="76"/>
      <c r="QY131" s="76"/>
      <c r="QZ131" s="76"/>
      <c r="RA131" s="76"/>
      <c r="RB131" s="76"/>
      <c r="RC131" s="76"/>
      <c r="RD131" s="76"/>
      <c r="RE131" s="76"/>
      <c r="RF131" s="76"/>
      <c r="RG131" s="76"/>
      <c r="RH131" s="76"/>
      <c r="RI131" s="76"/>
      <c r="RJ131" s="76"/>
      <c r="RK131" s="76"/>
      <c r="RL131" s="76"/>
      <c r="RM131" s="76"/>
      <c r="RN131" s="76"/>
      <c r="RO131" s="76"/>
      <c r="RP131" s="76"/>
      <c r="RQ131" s="76"/>
      <c r="RR131" s="76"/>
      <c r="RS131" s="76"/>
      <c r="RT131" s="76"/>
      <c r="RU131" s="76"/>
      <c r="RV131" s="76"/>
      <c r="RW131" s="76"/>
      <c r="RX131" s="76"/>
      <c r="RY131" s="76"/>
      <c r="RZ131" s="76"/>
      <c r="SA131" s="76"/>
      <c r="SB131" s="76"/>
      <c r="SC131" s="76"/>
      <c r="SD131" s="76"/>
      <c r="SE131" s="76"/>
      <c r="SF131" s="76"/>
      <c r="SG131" s="76"/>
      <c r="SH131" s="76"/>
      <c r="SI131" s="76"/>
      <c r="SJ131" s="76"/>
      <c r="SK131" s="76"/>
      <c r="SL131" s="76"/>
      <c r="SM131" s="76"/>
      <c r="SN131" s="76"/>
      <c r="SO131" s="76"/>
      <c r="SP131" s="76"/>
      <c r="SQ131" s="76"/>
      <c r="SR131" s="76"/>
      <c r="SS131" s="76"/>
      <c r="ST131" s="76"/>
      <c r="SU131" s="76"/>
      <c r="SV131" s="76"/>
      <c r="SW131" s="76"/>
      <c r="SX131" s="76"/>
      <c r="SY131" s="76"/>
      <c r="SZ131" s="76"/>
      <c r="TA131" s="76"/>
      <c r="TB131" s="76"/>
      <c r="TC131" s="76"/>
      <c r="TD131" s="76"/>
      <c r="TE131" s="76"/>
      <c r="TF131" s="76"/>
      <c r="TG131" s="76"/>
      <c r="TH131" s="76"/>
      <c r="TI131" s="76"/>
      <c r="TJ131" s="76"/>
      <c r="TK131" s="76"/>
      <c r="TL131" s="76"/>
      <c r="TM131" s="76"/>
      <c r="TN131" s="76"/>
      <c r="TO131" s="76"/>
      <c r="TP131" s="76"/>
      <c r="TQ131" s="76"/>
      <c r="TR131" s="76"/>
      <c r="TS131" s="76"/>
      <c r="TT131" s="76"/>
      <c r="TU131" s="76"/>
      <c r="TV131" s="76"/>
      <c r="TW131" s="76"/>
      <c r="TX131" s="76"/>
      <c r="TY131" s="76"/>
      <c r="TZ131" s="76"/>
      <c r="UA131" s="76"/>
      <c r="UB131" s="76"/>
      <c r="UC131" s="76"/>
      <c r="UD131" s="76"/>
      <c r="UE131" s="76"/>
      <c r="UF131" s="76"/>
      <c r="UG131" s="76"/>
      <c r="UH131" s="76"/>
      <c r="UI131" s="76"/>
      <c r="UJ131" s="76"/>
      <c r="UK131" s="76"/>
      <c r="UL131" s="76"/>
      <c r="UM131" s="76"/>
      <c r="UN131" s="76"/>
      <c r="UO131" s="76"/>
      <c r="UP131" s="76"/>
      <c r="UQ131" s="76"/>
      <c r="UR131" s="76"/>
      <c r="US131" s="76"/>
      <c r="UT131" s="76"/>
      <c r="UU131" s="76"/>
      <c r="UV131" s="76"/>
      <c r="UW131" s="76"/>
      <c r="UX131" s="76"/>
      <c r="UY131" s="76"/>
      <c r="UZ131" s="76"/>
      <c r="VA131" s="76"/>
      <c r="VB131" s="76"/>
      <c r="VC131" s="76"/>
      <c r="VD131" s="76"/>
      <c r="VE131" s="76"/>
      <c r="VF131" s="76"/>
      <c r="VG131" s="76"/>
      <c r="VH131" s="76"/>
      <c r="VI131" s="76"/>
      <c r="VJ131" s="76"/>
      <c r="VK131" s="76"/>
      <c r="VL131" s="76"/>
      <c r="VM131" s="76"/>
      <c r="VN131" s="76"/>
      <c r="VO131" s="76"/>
      <c r="VP131" s="76"/>
      <c r="VQ131" s="76"/>
      <c r="VR131" s="76"/>
      <c r="VS131" s="76"/>
      <c r="VT131" s="76"/>
      <c r="VU131" s="76"/>
      <c r="VV131" s="76"/>
      <c r="VW131" s="76"/>
      <c r="VX131" s="76"/>
      <c r="VY131" s="76"/>
      <c r="VZ131" s="76"/>
      <c r="WA131" s="76"/>
      <c r="WB131" s="76"/>
      <c r="WC131" s="76"/>
      <c r="WD131" s="76"/>
      <c r="WE131" s="76"/>
      <c r="WF131" s="76"/>
      <c r="WG131" s="76"/>
      <c r="WH131" s="76"/>
      <c r="WI131" s="76"/>
      <c r="WJ131" s="76"/>
      <c r="WK131" s="76"/>
      <c r="WL131" s="76"/>
      <c r="WM131" s="76"/>
      <c r="WN131" s="76"/>
      <c r="WO131" s="76"/>
      <c r="WP131" s="76"/>
      <c r="WQ131" s="76"/>
      <c r="WR131" s="76"/>
      <c r="WS131" s="76"/>
      <c r="WT131" s="76"/>
      <c r="WU131" s="76"/>
      <c r="WV131" s="76"/>
      <c r="WW131" s="76"/>
      <c r="WX131" s="76"/>
      <c r="WY131" s="76"/>
      <c r="WZ131" s="76"/>
      <c r="XA131" s="76"/>
      <c r="XB131" s="76"/>
      <c r="XC131" s="76"/>
      <c r="XD131" s="76"/>
      <c r="XE131" s="76"/>
      <c r="XF131" s="76"/>
      <c r="XG131" s="76"/>
      <c r="XH131" s="76"/>
      <c r="XI131" s="76"/>
      <c r="XJ131" s="76"/>
      <c r="XK131" s="76"/>
      <c r="XL131" s="76"/>
      <c r="XM131" s="76"/>
      <c r="XN131" s="76"/>
      <c r="XO131" s="76"/>
      <c r="XP131" s="76"/>
      <c r="XQ131" s="76"/>
      <c r="XR131" s="76"/>
      <c r="XS131" s="76"/>
      <c r="XT131" s="76"/>
      <c r="XU131" s="76"/>
      <c r="XV131" s="76"/>
      <c r="XW131" s="76"/>
      <c r="XX131" s="76"/>
      <c r="XY131" s="76"/>
      <c r="XZ131" s="76"/>
      <c r="YA131" s="76"/>
      <c r="YB131" s="76"/>
      <c r="YC131" s="76"/>
    </row>
    <row r="132" spans="1:653" s="77" customFormat="1" ht="105.75" customHeight="1" x14ac:dyDescent="0.25">
      <c r="A132" s="78" t="s">
        <v>390</v>
      </c>
      <c r="B132" s="71" t="s">
        <v>391</v>
      </c>
      <c r="C132" s="71" t="s">
        <v>392</v>
      </c>
      <c r="D132" s="73" t="s">
        <v>426</v>
      </c>
      <c r="E132" s="73" t="s">
        <v>427</v>
      </c>
      <c r="F132" s="72"/>
      <c r="G132" s="72"/>
      <c r="H132" s="73" t="s">
        <v>71</v>
      </c>
      <c r="I132" s="73" t="s">
        <v>290</v>
      </c>
      <c r="J132" s="73" t="s">
        <v>393</v>
      </c>
      <c r="K132" s="73" t="s">
        <v>194</v>
      </c>
      <c r="L132" s="73" t="s">
        <v>394</v>
      </c>
      <c r="M132" s="74" t="s">
        <v>49</v>
      </c>
      <c r="N132" s="101">
        <v>0</v>
      </c>
      <c r="O132" s="75">
        <v>422.67</v>
      </c>
      <c r="P132" s="63">
        <v>0</v>
      </c>
      <c r="Q132" s="63">
        <v>0</v>
      </c>
      <c r="R132" s="64">
        <v>0</v>
      </c>
      <c r="S132" s="63">
        <v>0</v>
      </c>
      <c r="T132" s="65">
        <v>0</v>
      </c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76"/>
      <c r="CB132" s="76"/>
      <c r="CC132" s="76"/>
      <c r="CD132" s="76"/>
      <c r="CE132" s="76"/>
      <c r="CF132" s="76"/>
      <c r="CG132" s="76"/>
      <c r="CH132" s="76"/>
      <c r="CI132" s="76"/>
      <c r="CJ132" s="76"/>
      <c r="CK132" s="76"/>
      <c r="CL132" s="76"/>
      <c r="CM132" s="76"/>
      <c r="CN132" s="76"/>
      <c r="CO132" s="76"/>
      <c r="CP132" s="76"/>
      <c r="CQ132" s="76"/>
      <c r="CR132" s="76"/>
      <c r="CS132" s="76"/>
      <c r="CT132" s="76"/>
      <c r="CU132" s="76"/>
      <c r="CV132" s="76"/>
      <c r="CW132" s="76"/>
      <c r="CX132" s="76"/>
      <c r="CY132" s="76"/>
      <c r="CZ132" s="76"/>
      <c r="DA132" s="76"/>
      <c r="DB132" s="76"/>
      <c r="DC132" s="76"/>
      <c r="DD132" s="76"/>
      <c r="DE132" s="76"/>
      <c r="DF132" s="76"/>
      <c r="DG132" s="76"/>
      <c r="DH132" s="76"/>
      <c r="DI132" s="76"/>
      <c r="DJ132" s="76"/>
      <c r="DK132" s="76"/>
      <c r="DL132" s="76"/>
      <c r="DM132" s="76"/>
      <c r="DN132" s="76"/>
      <c r="DO132" s="76"/>
      <c r="DP132" s="76"/>
      <c r="DQ132" s="76"/>
      <c r="DR132" s="76"/>
      <c r="DS132" s="76"/>
      <c r="DT132" s="76"/>
      <c r="DU132" s="76"/>
      <c r="DV132" s="76"/>
      <c r="DW132" s="76"/>
      <c r="DX132" s="76"/>
      <c r="DY132" s="76"/>
      <c r="DZ132" s="76"/>
      <c r="EA132" s="76"/>
      <c r="EB132" s="76"/>
      <c r="EC132" s="76"/>
      <c r="ED132" s="76"/>
      <c r="EE132" s="76"/>
      <c r="EF132" s="76"/>
      <c r="EG132" s="76"/>
      <c r="EH132" s="76"/>
      <c r="EI132" s="76"/>
      <c r="EJ132" s="76"/>
      <c r="EK132" s="76"/>
      <c r="EL132" s="76"/>
      <c r="EM132" s="76"/>
      <c r="EN132" s="76"/>
      <c r="EO132" s="76"/>
      <c r="EP132" s="76"/>
      <c r="EQ132" s="76"/>
      <c r="ER132" s="76"/>
      <c r="ES132" s="76"/>
      <c r="ET132" s="76"/>
      <c r="EU132" s="76"/>
      <c r="EV132" s="76"/>
      <c r="EW132" s="76"/>
      <c r="EX132" s="76"/>
      <c r="EY132" s="76"/>
      <c r="EZ132" s="76"/>
      <c r="FA132" s="76"/>
      <c r="FB132" s="76"/>
      <c r="FC132" s="76"/>
      <c r="FD132" s="76"/>
      <c r="FE132" s="76"/>
      <c r="FF132" s="76"/>
      <c r="FG132" s="76"/>
      <c r="FH132" s="76"/>
      <c r="FI132" s="76"/>
      <c r="FJ132" s="76"/>
      <c r="FK132" s="76"/>
      <c r="FL132" s="76"/>
      <c r="FM132" s="76"/>
      <c r="FN132" s="76"/>
      <c r="FO132" s="76"/>
      <c r="FP132" s="76"/>
      <c r="FQ132" s="76"/>
      <c r="FR132" s="76"/>
      <c r="FS132" s="76"/>
      <c r="FT132" s="76"/>
      <c r="FU132" s="76"/>
      <c r="FV132" s="76"/>
      <c r="FW132" s="76"/>
      <c r="FX132" s="76"/>
      <c r="FY132" s="76"/>
      <c r="FZ132" s="76"/>
      <c r="GA132" s="76"/>
      <c r="GB132" s="76"/>
      <c r="GC132" s="76"/>
      <c r="GD132" s="76"/>
      <c r="GE132" s="76"/>
      <c r="GF132" s="76"/>
      <c r="GG132" s="76"/>
      <c r="GH132" s="76"/>
      <c r="GI132" s="76"/>
      <c r="GJ132" s="76"/>
      <c r="GK132" s="76"/>
      <c r="GL132" s="76"/>
      <c r="GM132" s="76"/>
      <c r="GN132" s="76"/>
      <c r="GO132" s="76"/>
      <c r="GP132" s="76"/>
      <c r="GQ132" s="76"/>
      <c r="GR132" s="76"/>
      <c r="GS132" s="76"/>
      <c r="GT132" s="76"/>
      <c r="GU132" s="76"/>
      <c r="GV132" s="76"/>
      <c r="GW132" s="76"/>
      <c r="GX132" s="76"/>
      <c r="GY132" s="76"/>
      <c r="GZ132" s="76"/>
      <c r="HA132" s="76"/>
      <c r="HB132" s="76"/>
      <c r="HC132" s="76"/>
      <c r="HD132" s="76"/>
      <c r="HE132" s="76"/>
      <c r="HF132" s="76"/>
      <c r="HG132" s="76"/>
      <c r="HH132" s="76"/>
      <c r="HI132" s="76"/>
      <c r="HJ132" s="76"/>
      <c r="HK132" s="76"/>
      <c r="HL132" s="76"/>
      <c r="HM132" s="76"/>
      <c r="HN132" s="76"/>
      <c r="HO132" s="76"/>
      <c r="HP132" s="76"/>
      <c r="HQ132" s="76"/>
      <c r="HR132" s="76"/>
      <c r="HS132" s="76"/>
      <c r="HT132" s="76"/>
      <c r="HU132" s="76"/>
      <c r="HV132" s="76"/>
      <c r="HW132" s="76"/>
      <c r="HX132" s="76"/>
      <c r="HY132" s="76"/>
      <c r="HZ132" s="76"/>
      <c r="IA132" s="76"/>
      <c r="IB132" s="76"/>
      <c r="IC132" s="76"/>
      <c r="ID132" s="76"/>
      <c r="IE132" s="76"/>
      <c r="IF132" s="76"/>
      <c r="IG132" s="76"/>
      <c r="IH132" s="76"/>
      <c r="II132" s="76"/>
      <c r="IJ132" s="76"/>
      <c r="IK132" s="76"/>
      <c r="IL132" s="76"/>
      <c r="IM132" s="76"/>
      <c r="IN132" s="76"/>
      <c r="IO132" s="76"/>
      <c r="IP132" s="76"/>
      <c r="IQ132" s="76"/>
      <c r="IR132" s="76"/>
      <c r="IS132" s="76"/>
      <c r="IT132" s="76"/>
      <c r="IU132" s="76"/>
      <c r="IV132" s="76"/>
      <c r="IW132" s="76"/>
      <c r="IX132" s="76"/>
      <c r="IY132" s="76"/>
      <c r="IZ132" s="76"/>
      <c r="JA132" s="76"/>
      <c r="JB132" s="76"/>
      <c r="JC132" s="76"/>
      <c r="JD132" s="76"/>
      <c r="JE132" s="76"/>
      <c r="JF132" s="76"/>
      <c r="JG132" s="76"/>
      <c r="JH132" s="76"/>
      <c r="JI132" s="76"/>
      <c r="JJ132" s="76"/>
      <c r="JK132" s="76"/>
      <c r="JL132" s="76"/>
      <c r="JM132" s="76"/>
      <c r="JN132" s="76"/>
      <c r="JO132" s="76"/>
      <c r="JP132" s="76"/>
      <c r="JQ132" s="76"/>
      <c r="JR132" s="76"/>
      <c r="JS132" s="76"/>
      <c r="JT132" s="76"/>
      <c r="JU132" s="76"/>
      <c r="JV132" s="76"/>
      <c r="JW132" s="76"/>
      <c r="JX132" s="76"/>
      <c r="JY132" s="76"/>
      <c r="JZ132" s="76"/>
      <c r="KA132" s="76"/>
      <c r="KB132" s="76"/>
      <c r="KC132" s="76"/>
      <c r="KD132" s="76"/>
      <c r="KE132" s="76"/>
      <c r="KF132" s="76"/>
      <c r="KG132" s="76"/>
      <c r="KH132" s="76"/>
      <c r="KI132" s="76"/>
      <c r="KJ132" s="76"/>
      <c r="KK132" s="76"/>
      <c r="KL132" s="76"/>
      <c r="KM132" s="76"/>
      <c r="KN132" s="76"/>
      <c r="KO132" s="76"/>
      <c r="KP132" s="76"/>
      <c r="KQ132" s="76"/>
      <c r="KR132" s="76"/>
      <c r="KS132" s="76"/>
      <c r="KT132" s="76"/>
      <c r="KU132" s="76"/>
      <c r="KV132" s="76"/>
      <c r="KW132" s="76"/>
      <c r="KX132" s="76"/>
      <c r="KY132" s="76"/>
      <c r="KZ132" s="76"/>
      <c r="LA132" s="76"/>
      <c r="LB132" s="76"/>
      <c r="LC132" s="76"/>
      <c r="LD132" s="76"/>
      <c r="LE132" s="76"/>
      <c r="LF132" s="76"/>
      <c r="LG132" s="76"/>
      <c r="LH132" s="76"/>
      <c r="LI132" s="76"/>
      <c r="LJ132" s="76"/>
      <c r="LK132" s="76"/>
      <c r="LL132" s="76"/>
      <c r="LM132" s="76"/>
      <c r="LN132" s="76"/>
      <c r="LO132" s="76"/>
      <c r="LP132" s="76"/>
      <c r="LQ132" s="76"/>
      <c r="LR132" s="76"/>
      <c r="LS132" s="76"/>
      <c r="LT132" s="76"/>
      <c r="LU132" s="76"/>
      <c r="LV132" s="76"/>
      <c r="LW132" s="76"/>
      <c r="LX132" s="76"/>
      <c r="LY132" s="76"/>
      <c r="LZ132" s="76"/>
      <c r="MA132" s="76"/>
      <c r="MB132" s="76"/>
      <c r="MC132" s="76"/>
      <c r="MD132" s="76"/>
      <c r="ME132" s="76"/>
      <c r="MF132" s="76"/>
      <c r="MG132" s="76"/>
      <c r="MH132" s="76"/>
      <c r="MI132" s="76"/>
      <c r="MJ132" s="76"/>
      <c r="MK132" s="76"/>
      <c r="ML132" s="76"/>
      <c r="MM132" s="76"/>
      <c r="MN132" s="76"/>
      <c r="MO132" s="76"/>
      <c r="MP132" s="76"/>
      <c r="MQ132" s="76"/>
      <c r="MR132" s="76"/>
      <c r="MS132" s="76"/>
      <c r="MT132" s="76"/>
      <c r="MU132" s="76"/>
      <c r="MV132" s="76"/>
      <c r="MW132" s="76"/>
      <c r="MX132" s="76"/>
      <c r="MY132" s="76"/>
      <c r="MZ132" s="76"/>
      <c r="NA132" s="76"/>
      <c r="NB132" s="76"/>
      <c r="NC132" s="76"/>
      <c r="ND132" s="76"/>
      <c r="NE132" s="76"/>
      <c r="NF132" s="76"/>
      <c r="NG132" s="76"/>
      <c r="NH132" s="76"/>
      <c r="NI132" s="76"/>
      <c r="NJ132" s="76"/>
      <c r="NK132" s="76"/>
      <c r="NL132" s="76"/>
      <c r="NM132" s="76"/>
      <c r="NN132" s="76"/>
      <c r="NO132" s="76"/>
      <c r="NP132" s="76"/>
      <c r="NQ132" s="76"/>
      <c r="NR132" s="76"/>
      <c r="NS132" s="76"/>
      <c r="NT132" s="76"/>
      <c r="NU132" s="76"/>
      <c r="NV132" s="76"/>
      <c r="NW132" s="76"/>
      <c r="NX132" s="76"/>
      <c r="NY132" s="76"/>
      <c r="NZ132" s="76"/>
      <c r="OA132" s="76"/>
      <c r="OB132" s="76"/>
      <c r="OC132" s="76"/>
      <c r="OD132" s="76"/>
      <c r="OE132" s="76"/>
      <c r="OF132" s="76"/>
      <c r="OG132" s="76"/>
      <c r="OH132" s="76"/>
      <c r="OI132" s="76"/>
      <c r="OJ132" s="76"/>
      <c r="OK132" s="76"/>
      <c r="OL132" s="76"/>
      <c r="OM132" s="76"/>
      <c r="ON132" s="76"/>
      <c r="OO132" s="76"/>
      <c r="OP132" s="76"/>
      <c r="OQ132" s="76"/>
      <c r="OR132" s="76"/>
      <c r="OS132" s="76"/>
      <c r="OT132" s="76"/>
      <c r="OU132" s="76"/>
      <c r="OV132" s="76"/>
      <c r="OW132" s="76"/>
      <c r="OX132" s="76"/>
      <c r="OY132" s="76"/>
      <c r="OZ132" s="76"/>
      <c r="PA132" s="76"/>
      <c r="PB132" s="76"/>
      <c r="PC132" s="76"/>
      <c r="PD132" s="76"/>
      <c r="PE132" s="76"/>
      <c r="PF132" s="76"/>
      <c r="PG132" s="76"/>
      <c r="PH132" s="76"/>
      <c r="PI132" s="76"/>
      <c r="PJ132" s="76"/>
      <c r="PK132" s="76"/>
      <c r="PL132" s="76"/>
      <c r="PM132" s="76"/>
      <c r="PN132" s="76"/>
      <c r="PO132" s="76"/>
      <c r="PP132" s="76"/>
      <c r="PQ132" s="76"/>
      <c r="PR132" s="76"/>
      <c r="PS132" s="76"/>
      <c r="PT132" s="76"/>
      <c r="PU132" s="76"/>
      <c r="PV132" s="76"/>
      <c r="PW132" s="76"/>
      <c r="PX132" s="76"/>
      <c r="PY132" s="76"/>
      <c r="PZ132" s="76"/>
      <c r="QA132" s="76"/>
      <c r="QB132" s="76"/>
      <c r="QC132" s="76"/>
      <c r="QD132" s="76"/>
      <c r="QE132" s="76"/>
      <c r="QF132" s="76"/>
      <c r="QG132" s="76"/>
      <c r="QH132" s="76"/>
      <c r="QI132" s="76"/>
      <c r="QJ132" s="76"/>
      <c r="QK132" s="76"/>
      <c r="QL132" s="76"/>
      <c r="QM132" s="76"/>
      <c r="QN132" s="76"/>
      <c r="QO132" s="76"/>
      <c r="QP132" s="76"/>
      <c r="QQ132" s="76"/>
      <c r="QR132" s="76"/>
      <c r="QS132" s="76"/>
      <c r="QT132" s="76"/>
      <c r="QU132" s="76"/>
      <c r="QV132" s="76"/>
      <c r="QW132" s="76"/>
      <c r="QX132" s="76"/>
      <c r="QY132" s="76"/>
      <c r="QZ132" s="76"/>
      <c r="RA132" s="76"/>
      <c r="RB132" s="76"/>
      <c r="RC132" s="76"/>
      <c r="RD132" s="76"/>
      <c r="RE132" s="76"/>
      <c r="RF132" s="76"/>
      <c r="RG132" s="76"/>
      <c r="RH132" s="76"/>
      <c r="RI132" s="76"/>
      <c r="RJ132" s="76"/>
      <c r="RK132" s="76"/>
      <c r="RL132" s="76"/>
      <c r="RM132" s="76"/>
      <c r="RN132" s="76"/>
      <c r="RO132" s="76"/>
      <c r="RP132" s="76"/>
      <c r="RQ132" s="76"/>
      <c r="RR132" s="76"/>
      <c r="RS132" s="76"/>
      <c r="RT132" s="76"/>
      <c r="RU132" s="76"/>
      <c r="RV132" s="76"/>
      <c r="RW132" s="76"/>
      <c r="RX132" s="76"/>
      <c r="RY132" s="76"/>
      <c r="RZ132" s="76"/>
      <c r="SA132" s="76"/>
      <c r="SB132" s="76"/>
      <c r="SC132" s="76"/>
      <c r="SD132" s="76"/>
      <c r="SE132" s="76"/>
      <c r="SF132" s="76"/>
      <c r="SG132" s="76"/>
      <c r="SH132" s="76"/>
      <c r="SI132" s="76"/>
      <c r="SJ132" s="76"/>
      <c r="SK132" s="76"/>
      <c r="SL132" s="76"/>
      <c r="SM132" s="76"/>
      <c r="SN132" s="76"/>
      <c r="SO132" s="76"/>
      <c r="SP132" s="76"/>
      <c r="SQ132" s="76"/>
      <c r="SR132" s="76"/>
      <c r="SS132" s="76"/>
      <c r="ST132" s="76"/>
      <c r="SU132" s="76"/>
      <c r="SV132" s="76"/>
      <c r="SW132" s="76"/>
      <c r="SX132" s="76"/>
      <c r="SY132" s="76"/>
      <c r="SZ132" s="76"/>
      <c r="TA132" s="76"/>
      <c r="TB132" s="76"/>
      <c r="TC132" s="76"/>
      <c r="TD132" s="76"/>
      <c r="TE132" s="76"/>
      <c r="TF132" s="76"/>
      <c r="TG132" s="76"/>
      <c r="TH132" s="76"/>
      <c r="TI132" s="76"/>
      <c r="TJ132" s="76"/>
      <c r="TK132" s="76"/>
      <c r="TL132" s="76"/>
      <c r="TM132" s="76"/>
      <c r="TN132" s="76"/>
      <c r="TO132" s="76"/>
      <c r="TP132" s="76"/>
      <c r="TQ132" s="76"/>
      <c r="TR132" s="76"/>
      <c r="TS132" s="76"/>
      <c r="TT132" s="76"/>
      <c r="TU132" s="76"/>
      <c r="TV132" s="76"/>
      <c r="TW132" s="76"/>
      <c r="TX132" s="76"/>
      <c r="TY132" s="76"/>
      <c r="TZ132" s="76"/>
      <c r="UA132" s="76"/>
      <c r="UB132" s="76"/>
      <c r="UC132" s="76"/>
      <c r="UD132" s="76"/>
      <c r="UE132" s="76"/>
      <c r="UF132" s="76"/>
      <c r="UG132" s="76"/>
      <c r="UH132" s="76"/>
      <c r="UI132" s="76"/>
      <c r="UJ132" s="76"/>
      <c r="UK132" s="76"/>
      <c r="UL132" s="76"/>
      <c r="UM132" s="76"/>
      <c r="UN132" s="76"/>
      <c r="UO132" s="76"/>
      <c r="UP132" s="76"/>
      <c r="UQ132" s="76"/>
      <c r="UR132" s="76"/>
      <c r="US132" s="76"/>
      <c r="UT132" s="76"/>
      <c r="UU132" s="76"/>
      <c r="UV132" s="76"/>
      <c r="UW132" s="76"/>
      <c r="UX132" s="76"/>
      <c r="UY132" s="76"/>
      <c r="UZ132" s="76"/>
      <c r="VA132" s="76"/>
      <c r="VB132" s="76"/>
      <c r="VC132" s="76"/>
      <c r="VD132" s="76"/>
      <c r="VE132" s="76"/>
      <c r="VF132" s="76"/>
      <c r="VG132" s="76"/>
      <c r="VH132" s="76"/>
      <c r="VI132" s="76"/>
      <c r="VJ132" s="76"/>
      <c r="VK132" s="76"/>
      <c r="VL132" s="76"/>
      <c r="VM132" s="76"/>
      <c r="VN132" s="76"/>
      <c r="VO132" s="76"/>
      <c r="VP132" s="76"/>
      <c r="VQ132" s="76"/>
      <c r="VR132" s="76"/>
      <c r="VS132" s="76"/>
      <c r="VT132" s="76"/>
      <c r="VU132" s="76"/>
      <c r="VV132" s="76"/>
      <c r="VW132" s="76"/>
      <c r="VX132" s="76"/>
      <c r="VY132" s="76"/>
      <c r="VZ132" s="76"/>
      <c r="WA132" s="76"/>
      <c r="WB132" s="76"/>
      <c r="WC132" s="76"/>
      <c r="WD132" s="76"/>
      <c r="WE132" s="76"/>
      <c r="WF132" s="76"/>
      <c r="WG132" s="76"/>
      <c r="WH132" s="76"/>
      <c r="WI132" s="76"/>
      <c r="WJ132" s="76"/>
      <c r="WK132" s="76"/>
      <c r="WL132" s="76"/>
      <c r="WM132" s="76"/>
      <c r="WN132" s="76"/>
      <c r="WO132" s="76"/>
      <c r="WP132" s="76"/>
      <c r="WQ132" s="76"/>
      <c r="WR132" s="76"/>
      <c r="WS132" s="76"/>
      <c r="WT132" s="76"/>
      <c r="WU132" s="76"/>
      <c r="WV132" s="76"/>
      <c r="WW132" s="76"/>
      <c r="WX132" s="76"/>
      <c r="WY132" s="76"/>
      <c r="WZ132" s="76"/>
      <c r="XA132" s="76"/>
      <c r="XB132" s="76"/>
      <c r="XC132" s="76"/>
      <c r="XD132" s="76"/>
      <c r="XE132" s="76"/>
      <c r="XF132" s="76"/>
      <c r="XG132" s="76"/>
      <c r="XH132" s="76"/>
      <c r="XI132" s="76"/>
      <c r="XJ132" s="76"/>
      <c r="XK132" s="76"/>
      <c r="XL132" s="76"/>
      <c r="XM132" s="76"/>
      <c r="XN132" s="76"/>
      <c r="XO132" s="76"/>
      <c r="XP132" s="76"/>
      <c r="XQ132" s="76"/>
      <c r="XR132" s="76"/>
      <c r="XS132" s="76"/>
      <c r="XT132" s="76"/>
      <c r="XU132" s="76"/>
      <c r="XV132" s="76"/>
      <c r="XW132" s="76"/>
      <c r="XX132" s="76"/>
      <c r="XY132" s="76"/>
      <c r="XZ132" s="76"/>
      <c r="YA132" s="76"/>
      <c r="YB132" s="76"/>
      <c r="YC132" s="76"/>
    </row>
    <row r="133" spans="1:653" s="77" customFormat="1" ht="105.75" customHeight="1" x14ac:dyDescent="0.25">
      <c r="A133" s="78" t="s">
        <v>390</v>
      </c>
      <c r="B133" s="71" t="s">
        <v>391</v>
      </c>
      <c r="C133" s="71" t="s">
        <v>392</v>
      </c>
      <c r="D133" s="73" t="s">
        <v>428</v>
      </c>
      <c r="E133" s="73" t="s">
        <v>429</v>
      </c>
      <c r="F133" s="72"/>
      <c r="G133" s="72"/>
      <c r="H133" s="73" t="s">
        <v>71</v>
      </c>
      <c r="I133" s="73" t="s">
        <v>290</v>
      </c>
      <c r="J133" s="73" t="s">
        <v>393</v>
      </c>
      <c r="K133" s="73" t="s">
        <v>194</v>
      </c>
      <c r="L133" s="73" t="s">
        <v>394</v>
      </c>
      <c r="M133" s="74" t="s">
        <v>49</v>
      </c>
      <c r="N133" s="101">
        <v>0</v>
      </c>
      <c r="O133" s="75">
        <v>60.99</v>
      </c>
      <c r="P133" s="63">
        <v>0</v>
      </c>
      <c r="Q133" s="63">
        <v>0</v>
      </c>
      <c r="R133" s="64">
        <v>0</v>
      </c>
      <c r="S133" s="63">
        <v>0</v>
      </c>
      <c r="T133" s="65">
        <v>0</v>
      </c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76"/>
      <c r="CB133" s="76"/>
      <c r="CC133" s="76"/>
      <c r="CD133" s="76"/>
      <c r="CE133" s="76"/>
      <c r="CF133" s="76"/>
      <c r="CG133" s="76"/>
      <c r="CH133" s="76"/>
      <c r="CI133" s="76"/>
      <c r="CJ133" s="76"/>
      <c r="CK133" s="76"/>
      <c r="CL133" s="76"/>
      <c r="CM133" s="76"/>
      <c r="CN133" s="76"/>
      <c r="CO133" s="76"/>
      <c r="CP133" s="76"/>
      <c r="CQ133" s="76"/>
      <c r="CR133" s="76"/>
      <c r="CS133" s="76"/>
      <c r="CT133" s="76"/>
      <c r="CU133" s="76"/>
      <c r="CV133" s="76"/>
      <c r="CW133" s="76"/>
      <c r="CX133" s="76"/>
      <c r="CY133" s="76"/>
      <c r="CZ133" s="76"/>
      <c r="DA133" s="76"/>
      <c r="DB133" s="76"/>
      <c r="DC133" s="76"/>
      <c r="DD133" s="76"/>
      <c r="DE133" s="76"/>
      <c r="DF133" s="76"/>
      <c r="DG133" s="76"/>
      <c r="DH133" s="76"/>
      <c r="DI133" s="76"/>
      <c r="DJ133" s="76"/>
      <c r="DK133" s="76"/>
      <c r="DL133" s="76"/>
      <c r="DM133" s="76"/>
      <c r="DN133" s="76"/>
      <c r="DO133" s="76"/>
      <c r="DP133" s="76"/>
      <c r="DQ133" s="76"/>
      <c r="DR133" s="76"/>
      <c r="DS133" s="76"/>
      <c r="DT133" s="76"/>
      <c r="DU133" s="76"/>
      <c r="DV133" s="76"/>
      <c r="DW133" s="76"/>
      <c r="DX133" s="76"/>
      <c r="DY133" s="76"/>
      <c r="DZ133" s="76"/>
      <c r="EA133" s="76"/>
      <c r="EB133" s="76"/>
      <c r="EC133" s="76"/>
      <c r="ED133" s="76"/>
      <c r="EE133" s="76"/>
      <c r="EF133" s="76"/>
      <c r="EG133" s="76"/>
      <c r="EH133" s="76"/>
      <c r="EI133" s="76"/>
      <c r="EJ133" s="76"/>
      <c r="EK133" s="76"/>
      <c r="EL133" s="76"/>
      <c r="EM133" s="76"/>
      <c r="EN133" s="76"/>
      <c r="EO133" s="76"/>
      <c r="EP133" s="76"/>
      <c r="EQ133" s="76"/>
      <c r="ER133" s="76"/>
      <c r="ES133" s="76"/>
      <c r="ET133" s="76"/>
      <c r="EU133" s="76"/>
      <c r="EV133" s="76"/>
      <c r="EW133" s="76"/>
      <c r="EX133" s="76"/>
      <c r="EY133" s="76"/>
      <c r="EZ133" s="76"/>
      <c r="FA133" s="76"/>
      <c r="FB133" s="76"/>
      <c r="FC133" s="76"/>
      <c r="FD133" s="76"/>
      <c r="FE133" s="76"/>
      <c r="FF133" s="76"/>
      <c r="FG133" s="76"/>
      <c r="FH133" s="76"/>
      <c r="FI133" s="76"/>
      <c r="FJ133" s="76"/>
      <c r="FK133" s="76"/>
      <c r="FL133" s="76"/>
      <c r="FM133" s="76"/>
      <c r="FN133" s="76"/>
      <c r="FO133" s="76"/>
      <c r="FP133" s="76"/>
      <c r="FQ133" s="76"/>
      <c r="FR133" s="76"/>
      <c r="FS133" s="76"/>
      <c r="FT133" s="76"/>
      <c r="FU133" s="76"/>
      <c r="FV133" s="76"/>
      <c r="FW133" s="76"/>
      <c r="FX133" s="76"/>
      <c r="FY133" s="76"/>
      <c r="FZ133" s="76"/>
      <c r="GA133" s="76"/>
      <c r="GB133" s="76"/>
      <c r="GC133" s="76"/>
      <c r="GD133" s="76"/>
      <c r="GE133" s="76"/>
      <c r="GF133" s="76"/>
      <c r="GG133" s="76"/>
      <c r="GH133" s="76"/>
      <c r="GI133" s="76"/>
      <c r="GJ133" s="76"/>
      <c r="GK133" s="76"/>
      <c r="GL133" s="76"/>
      <c r="GM133" s="76"/>
      <c r="GN133" s="76"/>
      <c r="GO133" s="76"/>
      <c r="GP133" s="76"/>
      <c r="GQ133" s="76"/>
      <c r="GR133" s="76"/>
      <c r="GS133" s="76"/>
      <c r="GT133" s="76"/>
      <c r="GU133" s="76"/>
      <c r="GV133" s="76"/>
      <c r="GW133" s="76"/>
      <c r="GX133" s="76"/>
      <c r="GY133" s="76"/>
      <c r="GZ133" s="76"/>
      <c r="HA133" s="76"/>
      <c r="HB133" s="76"/>
      <c r="HC133" s="76"/>
      <c r="HD133" s="76"/>
      <c r="HE133" s="76"/>
      <c r="HF133" s="76"/>
      <c r="HG133" s="76"/>
      <c r="HH133" s="76"/>
      <c r="HI133" s="76"/>
      <c r="HJ133" s="76"/>
      <c r="HK133" s="76"/>
      <c r="HL133" s="76"/>
      <c r="HM133" s="76"/>
      <c r="HN133" s="76"/>
      <c r="HO133" s="76"/>
      <c r="HP133" s="76"/>
      <c r="HQ133" s="76"/>
      <c r="HR133" s="76"/>
      <c r="HS133" s="76"/>
      <c r="HT133" s="76"/>
      <c r="HU133" s="76"/>
      <c r="HV133" s="76"/>
      <c r="HW133" s="76"/>
      <c r="HX133" s="76"/>
      <c r="HY133" s="76"/>
      <c r="HZ133" s="76"/>
      <c r="IA133" s="76"/>
      <c r="IB133" s="76"/>
      <c r="IC133" s="76"/>
      <c r="ID133" s="76"/>
      <c r="IE133" s="76"/>
      <c r="IF133" s="76"/>
      <c r="IG133" s="76"/>
      <c r="IH133" s="76"/>
      <c r="II133" s="76"/>
      <c r="IJ133" s="76"/>
      <c r="IK133" s="76"/>
      <c r="IL133" s="76"/>
      <c r="IM133" s="76"/>
      <c r="IN133" s="76"/>
      <c r="IO133" s="76"/>
      <c r="IP133" s="76"/>
      <c r="IQ133" s="76"/>
      <c r="IR133" s="76"/>
      <c r="IS133" s="76"/>
      <c r="IT133" s="76"/>
      <c r="IU133" s="76"/>
      <c r="IV133" s="76"/>
      <c r="IW133" s="76"/>
      <c r="IX133" s="76"/>
      <c r="IY133" s="76"/>
      <c r="IZ133" s="76"/>
      <c r="JA133" s="76"/>
      <c r="JB133" s="76"/>
      <c r="JC133" s="76"/>
      <c r="JD133" s="76"/>
      <c r="JE133" s="76"/>
      <c r="JF133" s="76"/>
      <c r="JG133" s="76"/>
      <c r="JH133" s="76"/>
      <c r="JI133" s="76"/>
      <c r="JJ133" s="76"/>
      <c r="JK133" s="76"/>
      <c r="JL133" s="76"/>
      <c r="JM133" s="76"/>
      <c r="JN133" s="76"/>
      <c r="JO133" s="76"/>
      <c r="JP133" s="76"/>
      <c r="JQ133" s="76"/>
      <c r="JR133" s="76"/>
      <c r="JS133" s="76"/>
      <c r="JT133" s="76"/>
      <c r="JU133" s="76"/>
      <c r="JV133" s="76"/>
      <c r="JW133" s="76"/>
      <c r="JX133" s="76"/>
      <c r="JY133" s="76"/>
      <c r="JZ133" s="76"/>
      <c r="KA133" s="76"/>
      <c r="KB133" s="76"/>
      <c r="KC133" s="76"/>
      <c r="KD133" s="76"/>
      <c r="KE133" s="76"/>
      <c r="KF133" s="76"/>
      <c r="KG133" s="76"/>
      <c r="KH133" s="76"/>
      <c r="KI133" s="76"/>
      <c r="KJ133" s="76"/>
      <c r="KK133" s="76"/>
      <c r="KL133" s="76"/>
      <c r="KM133" s="76"/>
      <c r="KN133" s="76"/>
      <c r="KO133" s="76"/>
      <c r="KP133" s="76"/>
      <c r="KQ133" s="76"/>
      <c r="KR133" s="76"/>
      <c r="KS133" s="76"/>
      <c r="KT133" s="76"/>
      <c r="KU133" s="76"/>
      <c r="KV133" s="76"/>
      <c r="KW133" s="76"/>
      <c r="KX133" s="76"/>
      <c r="KY133" s="76"/>
      <c r="KZ133" s="76"/>
      <c r="LA133" s="76"/>
      <c r="LB133" s="76"/>
      <c r="LC133" s="76"/>
      <c r="LD133" s="76"/>
      <c r="LE133" s="76"/>
      <c r="LF133" s="76"/>
      <c r="LG133" s="76"/>
      <c r="LH133" s="76"/>
      <c r="LI133" s="76"/>
      <c r="LJ133" s="76"/>
      <c r="LK133" s="76"/>
      <c r="LL133" s="76"/>
      <c r="LM133" s="76"/>
      <c r="LN133" s="76"/>
      <c r="LO133" s="76"/>
      <c r="LP133" s="76"/>
      <c r="LQ133" s="76"/>
      <c r="LR133" s="76"/>
      <c r="LS133" s="76"/>
      <c r="LT133" s="76"/>
      <c r="LU133" s="76"/>
      <c r="LV133" s="76"/>
      <c r="LW133" s="76"/>
      <c r="LX133" s="76"/>
      <c r="LY133" s="76"/>
      <c r="LZ133" s="76"/>
      <c r="MA133" s="76"/>
      <c r="MB133" s="76"/>
      <c r="MC133" s="76"/>
      <c r="MD133" s="76"/>
      <c r="ME133" s="76"/>
      <c r="MF133" s="76"/>
      <c r="MG133" s="76"/>
      <c r="MH133" s="76"/>
      <c r="MI133" s="76"/>
      <c r="MJ133" s="76"/>
      <c r="MK133" s="76"/>
      <c r="ML133" s="76"/>
      <c r="MM133" s="76"/>
      <c r="MN133" s="76"/>
      <c r="MO133" s="76"/>
      <c r="MP133" s="76"/>
      <c r="MQ133" s="76"/>
      <c r="MR133" s="76"/>
      <c r="MS133" s="76"/>
      <c r="MT133" s="76"/>
      <c r="MU133" s="76"/>
      <c r="MV133" s="76"/>
      <c r="MW133" s="76"/>
      <c r="MX133" s="76"/>
      <c r="MY133" s="76"/>
      <c r="MZ133" s="76"/>
      <c r="NA133" s="76"/>
      <c r="NB133" s="76"/>
      <c r="NC133" s="76"/>
      <c r="ND133" s="76"/>
      <c r="NE133" s="76"/>
      <c r="NF133" s="76"/>
      <c r="NG133" s="76"/>
      <c r="NH133" s="76"/>
      <c r="NI133" s="76"/>
      <c r="NJ133" s="76"/>
      <c r="NK133" s="76"/>
      <c r="NL133" s="76"/>
      <c r="NM133" s="76"/>
      <c r="NN133" s="76"/>
      <c r="NO133" s="76"/>
      <c r="NP133" s="76"/>
      <c r="NQ133" s="76"/>
      <c r="NR133" s="76"/>
      <c r="NS133" s="76"/>
      <c r="NT133" s="76"/>
      <c r="NU133" s="76"/>
      <c r="NV133" s="76"/>
      <c r="NW133" s="76"/>
      <c r="NX133" s="76"/>
      <c r="NY133" s="76"/>
      <c r="NZ133" s="76"/>
      <c r="OA133" s="76"/>
      <c r="OB133" s="76"/>
      <c r="OC133" s="76"/>
      <c r="OD133" s="76"/>
      <c r="OE133" s="76"/>
      <c r="OF133" s="76"/>
      <c r="OG133" s="76"/>
      <c r="OH133" s="76"/>
      <c r="OI133" s="76"/>
      <c r="OJ133" s="76"/>
      <c r="OK133" s="76"/>
      <c r="OL133" s="76"/>
      <c r="OM133" s="76"/>
      <c r="ON133" s="76"/>
      <c r="OO133" s="76"/>
      <c r="OP133" s="76"/>
      <c r="OQ133" s="76"/>
      <c r="OR133" s="76"/>
      <c r="OS133" s="76"/>
      <c r="OT133" s="76"/>
      <c r="OU133" s="76"/>
      <c r="OV133" s="76"/>
      <c r="OW133" s="76"/>
      <c r="OX133" s="76"/>
      <c r="OY133" s="76"/>
      <c r="OZ133" s="76"/>
      <c r="PA133" s="76"/>
      <c r="PB133" s="76"/>
      <c r="PC133" s="76"/>
      <c r="PD133" s="76"/>
      <c r="PE133" s="76"/>
      <c r="PF133" s="76"/>
      <c r="PG133" s="76"/>
      <c r="PH133" s="76"/>
      <c r="PI133" s="76"/>
      <c r="PJ133" s="76"/>
      <c r="PK133" s="76"/>
      <c r="PL133" s="76"/>
      <c r="PM133" s="76"/>
      <c r="PN133" s="76"/>
      <c r="PO133" s="76"/>
      <c r="PP133" s="76"/>
      <c r="PQ133" s="76"/>
      <c r="PR133" s="76"/>
      <c r="PS133" s="76"/>
      <c r="PT133" s="76"/>
      <c r="PU133" s="76"/>
      <c r="PV133" s="76"/>
      <c r="PW133" s="76"/>
      <c r="PX133" s="76"/>
      <c r="PY133" s="76"/>
      <c r="PZ133" s="76"/>
      <c r="QA133" s="76"/>
      <c r="QB133" s="76"/>
      <c r="QC133" s="76"/>
      <c r="QD133" s="76"/>
      <c r="QE133" s="76"/>
      <c r="QF133" s="76"/>
      <c r="QG133" s="76"/>
      <c r="QH133" s="76"/>
      <c r="QI133" s="76"/>
      <c r="QJ133" s="76"/>
      <c r="QK133" s="76"/>
      <c r="QL133" s="76"/>
      <c r="QM133" s="76"/>
      <c r="QN133" s="76"/>
      <c r="QO133" s="76"/>
      <c r="QP133" s="76"/>
      <c r="QQ133" s="76"/>
      <c r="QR133" s="76"/>
      <c r="QS133" s="76"/>
      <c r="QT133" s="76"/>
      <c r="QU133" s="76"/>
      <c r="QV133" s="76"/>
      <c r="QW133" s="76"/>
      <c r="QX133" s="76"/>
      <c r="QY133" s="76"/>
      <c r="QZ133" s="76"/>
      <c r="RA133" s="76"/>
      <c r="RB133" s="76"/>
      <c r="RC133" s="76"/>
      <c r="RD133" s="76"/>
      <c r="RE133" s="76"/>
      <c r="RF133" s="76"/>
      <c r="RG133" s="76"/>
      <c r="RH133" s="76"/>
      <c r="RI133" s="76"/>
      <c r="RJ133" s="76"/>
      <c r="RK133" s="76"/>
      <c r="RL133" s="76"/>
      <c r="RM133" s="76"/>
      <c r="RN133" s="76"/>
      <c r="RO133" s="76"/>
      <c r="RP133" s="76"/>
      <c r="RQ133" s="76"/>
      <c r="RR133" s="76"/>
      <c r="RS133" s="76"/>
      <c r="RT133" s="76"/>
      <c r="RU133" s="76"/>
      <c r="RV133" s="76"/>
      <c r="RW133" s="76"/>
      <c r="RX133" s="76"/>
      <c r="RY133" s="76"/>
      <c r="RZ133" s="76"/>
      <c r="SA133" s="76"/>
      <c r="SB133" s="76"/>
      <c r="SC133" s="76"/>
      <c r="SD133" s="76"/>
      <c r="SE133" s="76"/>
      <c r="SF133" s="76"/>
      <c r="SG133" s="76"/>
      <c r="SH133" s="76"/>
      <c r="SI133" s="76"/>
      <c r="SJ133" s="76"/>
      <c r="SK133" s="76"/>
      <c r="SL133" s="76"/>
      <c r="SM133" s="76"/>
      <c r="SN133" s="76"/>
      <c r="SO133" s="76"/>
      <c r="SP133" s="76"/>
      <c r="SQ133" s="76"/>
      <c r="SR133" s="76"/>
      <c r="SS133" s="76"/>
      <c r="ST133" s="76"/>
      <c r="SU133" s="76"/>
      <c r="SV133" s="76"/>
      <c r="SW133" s="76"/>
      <c r="SX133" s="76"/>
      <c r="SY133" s="76"/>
      <c r="SZ133" s="76"/>
      <c r="TA133" s="76"/>
      <c r="TB133" s="76"/>
      <c r="TC133" s="76"/>
      <c r="TD133" s="76"/>
      <c r="TE133" s="76"/>
      <c r="TF133" s="76"/>
      <c r="TG133" s="76"/>
      <c r="TH133" s="76"/>
      <c r="TI133" s="76"/>
      <c r="TJ133" s="76"/>
      <c r="TK133" s="76"/>
      <c r="TL133" s="76"/>
      <c r="TM133" s="76"/>
      <c r="TN133" s="76"/>
      <c r="TO133" s="76"/>
      <c r="TP133" s="76"/>
      <c r="TQ133" s="76"/>
      <c r="TR133" s="76"/>
      <c r="TS133" s="76"/>
      <c r="TT133" s="76"/>
      <c r="TU133" s="76"/>
      <c r="TV133" s="76"/>
      <c r="TW133" s="76"/>
      <c r="TX133" s="76"/>
      <c r="TY133" s="76"/>
      <c r="TZ133" s="76"/>
      <c r="UA133" s="76"/>
      <c r="UB133" s="76"/>
      <c r="UC133" s="76"/>
      <c r="UD133" s="76"/>
      <c r="UE133" s="76"/>
      <c r="UF133" s="76"/>
      <c r="UG133" s="76"/>
      <c r="UH133" s="76"/>
      <c r="UI133" s="76"/>
      <c r="UJ133" s="76"/>
      <c r="UK133" s="76"/>
      <c r="UL133" s="76"/>
      <c r="UM133" s="76"/>
      <c r="UN133" s="76"/>
      <c r="UO133" s="76"/>
      <c r="UP133" s="76"/>
      <c r="UQ133" s="76"/>
      <c r="UR133" s="76"/>
      <c r="US133" s="76"/>
      <c r="UT133" s="76"/>
      <c r="UU133" s="76"/>
      <c r="UV133" s="76"/>
      <c r="UW133" s="76"/>
      <c r="UX133" s="76"/>
      <c r="UY133" s="76"/>
      <c r="UZ133" s="76"/>
      <c r="VA133" s="76"/>
      <c r="VB133" s="76"/>
      <c r="VC133" s="76"/>
      <c r="VD133" s="76"/>
      <c r="VE133" s="76"/>
      <c r="VF133" s="76"/>
      <c r="VG133" s="76"/>
      <c r="VH133" s="76"/>
      <c r="VI133" s="76"/>
      <c r="VJ133" s="76"/>
      <c r="VK133" s="76"/>
      <c r="VL133" s="76"/>
      <c r="VM133" s="76"/>
      <c r="VN133" s="76"/>
      <c r="VO133" s="76"/>
      <c r="VP133" s="76"/>
      <c r="VQ133" s="76"/>
      <c r="VR133" s="76"/>
      <c r="VS133" s="76"/>
      <c r="VT133" s="76"/>
      <c r="VU133" s="76"/>
      <c r="VV133" s="76"/>
      <c r="VW133" s="76"/>
      <c r="VX133" s="76"/>
      <c r="VY133" s="76"/>
      <c r="VZ133" s="76"/>
      <c r="WA133" s="76"/>
      <c r="WB133" s="76"/>
      <c r="WC133" s="76"/>
      <c r="WD133" s="76"/>
      <c r="WE133" s="76"/>
      <c r="WF133" s="76"/>
      <c r="WG133" s="76"/>
      <c r="WH133" s="76"/>
      <c r="WI133" s="76"/>
      <c r="WJ133" s="76"/>
      <c r="WK133" s="76"/>
      <c r="WL133" s="76"/>
      <c r="WM133" s="76"/>
      <c r="WN133" s="76"/>
      <c r="WO133" s="76"/>
      <c r="WP133" s="76"/>
      <c r="WQ133" s="76"/>
      <c r="WR133" s="76"/>
      <c r="WS133" s="76"/>
      <c r="WT133" s="76"/>
      <c r="WU133" s="76"/>
      <c r="WV133" s="76"/>
      <c r="WW133" s="76"/>
      <c r="WX133" s="76"/>
      <c r="WY133" s="76"/>
      <c r="WZ133" s="76"/>
      <c r="XA133" s="76"/>
      <c r="XB133" s="76"/>
      <c r="XC133" s="76"/>
      <c r="XD133" s="76"/>
      <c r="XE133" s="76"/>
      <c r="XF133" s="76"/>
      <c r="XG133" s="76"/>
      <c r="XH133" s="76"/>
      <c r="XI133" s="76"/>
      <c r="XJ133" s="76"/>
      <c r="XK133" s="76"/>
      <c r="XL133" s="76"/>
      <c r="XM133" s="76"/>
      <c r="XN133" s="76"/>
      <c r="XO133" s="76"/>
      <c r="XP133" s="76"/>
      <c r="XQ133" s="76"/>
      <c r="XR133" s="76"/>
      <c r="XS133" s="76"/>
      <c r="XT133" s="76"/>
      <c r="XU133" s="76"/>
      <c r="XV133" s="76"/>
      <c r="XW133" s="76"/>
      <c r="XX133" s="76"/>
      <c r="XY133" s="76"/>
      <c r="XZ133" s="76"/>
      <c r="YA133" s="76"/>
      <c r="YB133" s="76"/>
      <c r="YC133" s="76"/>
    </row>
    <row r="134" spans="1:653" s="77" customFormat="1" ht="105.75" customHeight="1" x14ac:dyDescent="0.25">
      <c r="A134" s="78" t="s">
        <v>390</v>
      </c>
      <c r="B134" s="71" t="s">
        <v>391</v>
      </c>
      <c r="C134" s="71" t="s">
        <v>392</v>
      </c>
      <c r="D134" s="73" t="s">
        <v>430</v>
      </c>
      <c r="E134" s="73" t="s">
        <v>431</v>
      </c>
      <c r="F134" s="72"/>
      <c r="G134" s="72"/>
      <c r="H134" s="73" t="s">
        <v>71</v>
      </c>
      <c r="I134" s="73" t="s">
        <v>290</v>
      </c>
      <c r="J134" s="73" t="s">
        <v>393</v>
      </c>
      <c r="K134" s="73" t="s">
        <v>194</v>
      </c>
      <c r="L134" s="73" t="s">
        <v>394</v>
      </c>
      <c r="M134" s="74" t="s">
        <v>49</v>
      </c>
      <c r="N134" s="101">
        <v>0</v>
      </c>
      <c r="O134" s="75">
        <v>17.7</v>
      </c>
      <c r="P134" s="63">
        <v>0</v>
      </c>
      <c r="Q134" s="63">
        <v>0</v>
      </c>
      <c r="R134" s="64">
        <v>0</v>
      </c>
      <c r="S134" s="63">
        <v>0</v>
      </c>
      <c r="T134" s="65">
        <v>0</v>
      </c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76"/>
      <c r="CB134" s="76"/>
      <c r="CC134" s="76"/>
      <c r="CD134" s="76"/>
      <c r="CE134" s="76"/>
      <c r="CF134" s="76"/>
      <c r="CG134" s="76"/>
      <c r="CH134" s="76"/>
      <c r="CI134" s="76"/>
      <c r="CJ134" s="76"/>
      <c r="CK134" s="76"/>
      <c r="CL134" s="76"/>
      <c r="CM134" s="76"/>
      <c r="CN134" s="76"/>
      <c r="CO134" s="76"/>
      <c r="CP134" s="76"/>
      <c r="CQ134" s="76"/>
      <c r="CR134" s="76"/>
      <c r="CS134" s="76"/>
      <c r="CT134" s="76"/>
      <c r="CU134" s="76"/>
      <c r="CV134" s="76"/>
      <c r="CW134" s="76"/>
      <c r="CX134" s="76"/>
      <c r="CY134" s="76"/>
      <c r="CZ134" s="76"/>
      <c r="DA134" s="76"/>
      <c r="DB134" s="76"/>
      <c r="DC134" s="76"/>
      <c r="DD134" s="76"/>
      <c r="DE134" s="76"/>
      <c r="DF134" s="76"/>
      <c r="DG134" s="76"/>
      <c r="DH134" s="76"/>
      <c r="DI134" s="76"/>
      <c r="DJ134" s="76"/>
      <c r="DK134" s="76"/>
      <c r="DL134" s="76"/>
      <c r="DM134" s="76"/>
      <c r="DN134" s="76"/>
      <c r="DO134" s="76"/>
      <c r="DP134" s="76"/>
      <c r="DQ134" s="76"/>
      <c r="DR134" s="76"/>
      <c r="DS134" s="76"/>
      <c r="DT134" s="76"/>
      <c r="DU134" s="76"/>
      <c r="DV134" s="76"/>
      <c r="DW134" s="76"/>
      <c r="DX134" s="76"/>
      <c r="DY134" s="76"/>
      <c r="DZ134" s="76"/>
      <c r="EA134" s="76"/>
      <c r="EB134" s="76"/>
      <c r="EC134" s="76"/>
      <c r="ED134" s="76"/>
      <c r="EE134" s="76"/>
      <c r="EF134" s="76"/>
      <c r="EG134" s="76"/>
      <c r="EH134" s="76"/>
      <c r="EI134" s="76"/>
      <c r="EJ134" s="76"/>
      <c r="EK134" s="76"/>
      <c r="EL134" s="76"/>
      <c r="EM134" s="76"/>
      <c r="EN134" s="76"/>
      <c r="EO134" s="76"/>
      <c r="EP134" s="76"/>
      <c r="EQ134" s="76"/>
      <c r="ER134" s="76"/>
      <c r="ES134" s="76"/>
      <c r="ET134" s="76"/>
      <c r="EU134" s="76"/>
      <c r="EV134" s="76"/>
      <c r="EW134" s="76"/>
      <c r="EX134" s="76"/>
      <c r="EY134" s="76"/>
      <c r="EZ134" s="76"/>
      <c r="FA134" s="76"/>
      <c r="FB134" s="76"/>
      <c r="FC134" s="76"/>
      <c r="FD134" s="76"/>
      <c r="FE134" s="76"/>
      <c r="FF134" s="76"/>
      <c r="FG134" s="76"/>
      <c r="FH134" s="76"/>
      <c r="FI134" s="76"/>
      <c r="FJ134" s="76"/>
      <c r="FK134" s="76"/>
      <c r="FL134" s="76"/>
      <c r="FM134" s="76"/>
      <c r="FN134" s="76"/>
      <c r="FO134" s="76"/>
      <c r="FP134" s="76"/>
      <c r="FQ134" s="76"/>
      <c r="FR134" s="76"/>
      <c r="FS134" s="76"/>
      <c r="FT134" s="76"/>
      <c r="FU134" s="76"/>
      <c r="FV134" s="76"/>
      <c r="FW134" s="76"/>
      <c r="FX134" s="76"/>
      <c r="FY134" s="76"/>
      <c r="FZ134" s="76"/>
      <c r="GA134" s="76"/>
      <c r="GB134" s="76"/>
      <c r="GC134" s="76"/>
      <c r="GD134" s="76"/>
      <c r="GE134" s="76"/>
      <c r="GF134" s="76"/>
      <c r="GG134" s="76"/>
      <c r="GH134" s="76"/>
      <c r="GI134" s="76"/>
      <c r="GJ134" s="76"/>
      <c r="GK134" s="76"/>
      <c r="GL134" s="76"/>
      <c r="GM134" s="76"/>
      <c r="GN134" s="76"/>
      <c r="GO134" s="76"/>
      <c r="GP134" s="76"/>
      <c r="GQ134" s="76"/>
      <c r="GR134" s="76"/>
      <c r="GS134" s="76"/>
      <c r="GT134" s="76"/>
      <c r="GU134" s="76"/>
      <c r="GV134" s="76"/>
      <c r="GW134" s="76"/>
      <c r="GX134" s="76"/>
      <c r="GY134" s="76"/>
      <c r="GZ134" s="76"/>
      <c r="HA134" s="76"/>
      <c r="HB134" s="76"/>
      <c r="HC134" s="76"/>
      <c r="HD134" s="76"/>
      <c r="HE134" s="76"/>
      <c r="HF134" s="76"/>
      <c r="HG134" s="76"/>
      <c r="HH134" s="76"/>
      <c r="HI134" s="76"/>
      <c r="HJ134" s="76"/>
      <c r="HK134" s="76"/>
      <c r="HL134" s="76"/>
      <c r="HM134" s="76"/>
      <c r="HN134" s="76"/>
      <c r="HO134" s="76"/>
      <c r="HP134" s="76"/>
      <c r="HQ134" s="76"/>
      <c r="HR134" s="76"/>
      <c r="HS134" s="76"/>
      <c r="HT134" s="76"/>
      <c r="HU134" s="76"/>
      <c r="HV134" s="76"/>
      <c r="HW134" s="76"/>
      <c r="HX134" s="76"/>
      <c r="HY134" s="76"/>
      <c r="HZ134" s="76"/>
      <c r="IA134" s="76"/>
      <c r="IB134" s="76"/>
      <c r="IC134" s="76"/>
      <c r="ID134" s="76"/>
      <c r="IE134" s="76"/>
      <c r="IF134" s="76"/>
      <c r="IG134" s="76"/>
      <c r="IH134" s="76"/>
      <c r="II134" s="76"/>
      <c r="IJ134" s="76"/>
      <c r="IK134" s="76"/>
      <c r="IL134" s="76"/>
      <c r="IM134" s="76"/>
      <c r="IN134" s="76"/>
      <c r="IO134" s="76"/>
      <c r="IP134" s="76"/>
      <c r="IQ134" s="76"/>
      <c r="IR134" s="76"/>
      <c r="IS134" s="76"/>
      <c r="IT134" s="76"/>
      <c r="IU134" s="76"/>
      <c r="IV134" s="76"/>
      <c r="IW134" s="76"/>
      <c r="IX134" s="76"/>
      <c r="IY134" s="76"/>
      <c r="IZ134" s="76"/>
      <c r="JA134" s="76"/>
      <c r="JB134" s="76"/>
      <c r="JC134" s="76"/>
      <c r="JD134" s="76"/>
      <c r="JE134" s="76"/>
      <c r="JF134" s="76"/>
      <c r="JG134" s="76"/>
      <c r="JH134" s="76"/>
      <c r="JI134" s="76"/>
      <c r="JJ134" s="76"/>
      <c r="JK134" s="76"/>
      <c r="JL134" s="76"/>
      <c r="JM134" s="76"/>
      <c r="JN134" s="76"/>
      <c r="JO134" s="76"/>
      <c r="JP134" s="76"/>
      <c r="JQ134" s="76"/>
      <c r="JR134" s="76"/>
      <c r="JS134" s="76"/>
      <c r="JT134" s="76"/>
      <c r="JU134" s="76"/>
      <c r="JV134" s="76"/>
      <c r="JW134" s="76"/>
      <c r="JX134" s="76"/>
      <c r="JY134" s="76"/>
      <c r="JZ134" s="76"/>
      <c r="KA134" s="76"/>
      <c r="KB134" s="76"/>
      <c r="KC134" s="76"/>
      <c r="KD134" s="76"/>
      <c r="KE134" s="76"/>
      <c r="KF134" s="76"/>
      <c r="KG134" s="76"/>
      <c r="KH134" s="76"/>
      <c r="KI134" s="76"/>
      <c r="KJ134" s="76"/>
      <c r="KK134" s="76"/>
      <c r="KL134" s="76"/>
      <c r="KM134" s="76"/>
      <c r="KN134" s="76"/>
      <c r="KO134" s="76"/>
      <c r="KP134" s="76"/>
      <c r="KQ134" s="76"/>
      <c r="KR134" s="76"/>
      <c r="KS134" s="76"/>
      <c r="KT134" s="76"/>
      <c r="KU134" s="76"/>
      <c r="KV134" s="76"/>
      <c r="KW134" s="76"/>
      <c r="KX134" s="76"/>
      <c r="KY134" s="76"/>
      <c r="KZ134" s="76"/>
      <c r="LA134" s="76"/>
      <c r="LB134" s="76"/>
      <c r="LC134" s="76"/>
      <c r="LD134" s="76"/>
      <c r="LE134" s="76"/>
      <c r="LF134" s="76"/>
      <c r="LG134" s="76"/>
      <c r="LH134" s="76"/>
      <c r="LI134" s="76"/>
      <c r="LJ134" s="76"/>
      <c r="LK134" s="76"/>
      <c r="LL134" s="76"/>
      <c r="LM134" s="76"/>
      <c r="LN134" s="76"/>
      <c r="LO134" s="76"/>
      <c r="LP134" s="76"/>
      <c r="LQ134" s="76"/>
      <c r="LR134" s="76"/>
      <c r="LS134" s="76"/>
      <c r="LT134" s="76"/>
      <c r="LU134" s="76"/>
      <c r="LV134" s="76"/>
      <c r="LW134" s="76"/>
      <c r="LX134" s="76"/>
      <c r="LY134" s="76"/>
      <c r="LZ134" s="76"/>
      <c r="MA134" s="76"/>
      <c r="MB134" s="76"/>
      <c r="MC134" s="76"/>
      <c r="MD134" s="76"/>
      <c r="ME134" s="76"/>
      <c r="MF134" s="76"/>
      <c r="MG134" s="76"/>
      <c r="MH134" s="76"/>
      <c r="MI134" s="76"/>
      <c r="MJ134" s="76"/>
      <c r="MK134" s="76"/>
      <c r="ML134" s="76"/>
      <c r="MM134" s="76"/>
      <c r="MN134" s="76"/>
      <c r="MO134" s="76"/>
      <c r="MP134" s="76"/>
      <c r="MQ134" s="76"/>
      <c r="MR134" s="76"/>
      <c r="MS134" s="76"/>
      <c r="MT134" s="76"/>
      <c r="MU134" s="76"/>
      <c r="MV134" s="76"/>
      <c r="MW134" s="76"/>
      <c r="MX134" s="76"/>
      <c r="MY134" s="76"/>
      <c r="MZ134" s="76"/>
      <c r="NA134" s="76"/>
      <c r="NB134" s="76"/>
      <c r="NC134" s="76"/>
      <c r="ND134" s="76"/>
      <c r="NE134" s="76"/>
      <c r="NF134" s="76"/>
      <c r="NG134" s="76"/>
      <c r="NH134" s="76"/>
      <c r="NI134" s="76"/>
      <c r="NJ134" s="76"/>
      <c r="NK134" s="76"/>
      <c r="NL134" s="76"/>
      <c r="NM134" s="76"/>
      <c r="NN134" s="76"/>
      <c r="NO134" s="76"/>
      <c r="NP134" s="76"/>
      <c r="NQ134" s="76"/>
      <c r="NR134" s="76"/>
      <c r="NS134" s="76"/>
      <c r="NT134" s="76"/>
      <c r="NU134" s="76"/>
      <c r="NV134" s="76"/>
      <c r="NW134" s="76"/>
      <c r="NX134" s="76"/>
      <c r="NY134" s="76"/>
      <c r="NZ134" s="76"/>
      <c r="OA134" s="76"/>
      <c r="OB134" s="76"/>
      <c r="OC134" s="76"/>
      <c r="OD134" s="76"/>
      <c r="OE134" s="76"/>
      <c r="OF134" s="76"/>
      <c r="OG134" s="76"/>
      <c r="OH134" s="76"/>
      <c r="OI134" s="76"/>
      <c r="OJ134" s="76"/>
      <c r="OK134" s="76"/>
      <c r="OL134" s="76"/>
      <c r="OM134" s="76"/>
      <c r="ON134" s="76"/>
      <c r="OO134" s="76"/>
      <c r="OP134" s="76"/>
      <c r="OQ134" s="76"/>
      <c r="OR134" s="76"/>
      <c r="OS134" s="76"/>
      <c r="OT134" s="76"/>
      <c r="OU134" s="76"/>
      <c r="OV134" s="76"/>
      <c r="OW134" s="76"/>
      <c r="OX134" s="76"/>
      <c r="OY134" s="76"/>
      <c r="OZ134" s="76"/>
      <c r="PA134" s="76"/>
      <c r="PB134" s="76"/>
      <c r="PC134" s="76"/>
      <c r="PD134" s="76"/>
      <c r="PE134" s="76"/>
      <c r="PF134" s="76"/>
      <c r="PG134" s="76"/>
      <c r="PH134" s="76"/>
      <c r="PI134" s="76"/>
      <c r="PJ134" s="76"/>
      <c r="PK134" s="76"/>
      <c r="PL134" s="76"/>
      <c r="PM134" s="76"/>
      <c r="PN134" s="76"/>
      <c r="PO134" s="76"/>
      <c r="PP134" s="76"/>
      <c r="PQ134" s="76"/>
      <c r="PR134" s="76"/>
      <c r="PS134" s="76"/>
      <c r="PT134" s="76"/>
      <c r="PU134" s="76"/>
      <c r="PV134" s="76"/>
      <c r="PW134" s="76"/>
      <c r="PX134" s="76"/>
      <c r="PY134" s="76"/>
      <c r="PZ134" s="76"/>
      <c r="QA134" s="76"/>
      <c r="QB134" s="76"/>
      <c r="QC134" s="76"/>
      <c r="QD134" s="76"/>
      <c r="QE134" s="76"/>
      <c r="QF134" s="76"/>
      <c r="QG134" s="76"/>
      <c r="QH134" s="76"/>
      <c r="QI134" s="76"/>
      <c r="QJ134" s="76"/>
      <c r="QK134" s="76"/>
      <c r="QL134" s="76"/>
      <c r="QM134" s="76"/>
      <c r="QN134" s="76"/>
      <c r="QO134" s="76"/>
      <c r="QP134" s="76"/>
      <c r="QQ134" s="76"/>
      <c r="QR134" s="76"/>
      <c r="QS134" s="76"/>
      <c r="QT134" s="76"/>
      <c r="QU134" s="76"/>
      <c r="QV134" s="76"/>
      <c r="QW134" s="76"/>
      <c r="QX134" s="76"/>
      <c r="QY134" s="76"/>
      <c r="QZ134" s="76"/>
      <c r="RA134" s="76"/>
      <c r="RB134" s="76"/>
      <c r="RC134" s="76"/>
      <c r="RD134" s="76"/>
      <c r="RE134" s="76"/>
      <c r="RF134" s="76"/>
      <c r="RG134" s="76"/>
      <c r="RH134" s="76"/>
      <c r="RI134" s="76"/>
      <c r="RJ134" s="76"/>
      <c r="RK134" s="76"/>
      <c r="RL134" s="76"/>
      <c r="RM134" s="76"/>
      <c r="RN134" s="76"/>
      <c r="RO134" s="76"/>
      <c r="RP134" s="76"/>
      <c r="RQ134" s="76"/>
      <c r="RR134" s="76"/>
      <c r="RS134" s="76"/>
      <c r="RT134" s="76"/>
      <c r="RU134" s="76"/>
      <c r="RV134" s="76"/>
      <c r="RW134" s="76"/>
      <c r="RX134" s="76"/>
      <c r="RY134" s="76"/>
      <c r="RZ134" s="76"/>
      <c r="SA134" s="76"/>
      <c r="SB134" s="76"/>
      <c r="SC134" s="76"/>
      <c r="SD134" s="76"/>
      <c r="SE134" s="76"/>
      <c r="SF134" s="76"/>
      <c r="SG134" s="76"/>
      <c r="SH134" s="76"/>
      <c r="SI134" s="76"/>
      <c r="SJ134" s="76"/>
      <c r="SK134" s="76"/>
      <c r="SL134" s="76"/>
      <c r="SM134" s="76"/>
      <c r="SN134" s="76"/>
      <c r="SO134" s="76"/>
      <c r="SP134" s="76"/>
      <c r="SQ134" s="76"/>
      <c r="SR134" s="76"/>
      <c r="SS134" s="76"/>
      <c r="ST134" s="76"/>
      <c r="SU134" s="76"/>
      <c r="SV134" s="76"/>
      <c r="SW134" s="76"/>
      <c r="SX134" s="76"/>
      <c r="SY134" s="76"/>
      <c r="SZ134" s="76"/>
      <c r="TA134" s="76"/>
      <c r="TB134" s="76"/>
      <c r="TC134" s="76"/>
      <c r="TD134" s="76"/>
      <c r="TE134" s="76"/>
      <c r="TF134" s="76"/>
      <c r="TG134" s="76"/>
      <c r="TH134" s="76"/>
      <c r="TI134" s="76"/>
      <c r="TJ134" s="76"/>
      <c r="TK134" s="76"/>
      <c r="TL134" s="76"/>
      <c r="TM134" s="76"/>
      <c r="TN134" s="76"/>
      <c r="TO134" s="76"/>
      <c r="TP134" s="76"/>
      <c r="TQ134" s="76"/>
      <c r="TR134" s="76"/>
      <c r="TS134" s="76"/>
      <c r="TT134" s="76"/>
      <c r="TU134" s="76"/>
      <c r="TV134" s="76"/>
      <c r="TW134" s="76"/>
      <c r="TX134" s="76"/>
      <c r="TY134" s="76"/>
      <c r="TZ134" s="76"/>
      <c r="UA134" s="76"/>
      <c r="UB134" s="76"/>
      <c r="UC134" s="76"/>
      <c r="UD134" s="76"/>
      <c r="UE134" s="76"/>
      <c r="UF134" s="76"/>
      <c r="UG134" s="76"/>
      <c r="UH134" s="76"/>
      <c r="UI134" s="76"/>
      <c r="UJ134" s="76"/>
      <c r="UK134" s="76"/>
      <c r="UL134" s="76"/>
      <c r="UM134" s="76"/>
      <c r="UN134" s="76"/>
      <c r="UO134" s="76"/>
      <c r="UP134" s="76"/>
      <c r="UQ134" s="76"/>
      <c r="UR134" s="76"/>
      <c r="US134" s="76"/>
      <c r="UT134" s="76"/>
      <c r="UU134" s="76"/>
      <c r="UV134" s="76"/>
      <c r="UW134" s="76"/>
      <c r="UX134" s="76"/>
      <c r="UY134" s="76"/>
      <c r="UZ134" s="76"/>
      <c r="VA134" s="76"/>
      <c r="VB134" s="76"/>
      <c r="VC134" s="76"/>
      <c r="VD134" s="76"/>
      <c r="VE134" s="76"/>
      <c r="VF134" s="76"/>
      <c r="VG134" s="76"/>
      <c r="VH134" s="76"/>
      <c r="VI134" s="76"/>
      <c r="VJ134" s="76"/>
      <c r="VK134" s="76"/>
      <c r="VL134" s="76"/>
      <c r="VM134" s="76"/>
      <c r="VN134" s="76"/>
      <c r="VO134" s="76"/>
      <c r="VP134" s="76"/>
      <c r="VQ134" s="76"/>
      <c r="VR134" s="76"/>
      <c r="VS134" s="76"/>
      <c r="VT134" s="76"/>
      <c r="VU134" s="76"/>
      <c r="VV134" s="76"/>
      <c r="VW134" s="76"/>
      <c r="VX134" s="76"/>
      <c r="VY134" s="76"/>
      <c r="VZ134" s="76"/>
      <c r="WA134" s="76"/>
      <c r="WB134" s="76"/>
      <c r="WC134" s="76"/>
      <c r="WD134" s="76"/>
      <c r="WE134" s="76"/>
      <c r="WF134" s="76"/>
      <c r="WG134" s="76"/>
      <c r="WH134" s="76"/>
      <c r="WI134" s="76"/>
      <c r="WJ134" s="76"/>
      <c r="WK134" s="76"/>
      <c r="WL134" s="76"/>
      <c r="WM134" s="76"/>
      <c r="WN134" s="76"/>
      <c r="WO134" s="76"/>
      <c r="WP134" s="76"/>
      <c r="WQ134" s="76"/>
      <c r="WR134" s="76"/>
      <c r="WS134" s="76"/>
      <c r="WT134" s="76"/>
      <c r="WU134" s="76"/>
      <c r="WV134" s="76"/>
      <c r="WW134" s="76"/>
      <c r="WX134" s="76"/>
      <c r="WY134" s="76"/>
      <c r="WZ134" s="76"/>
      <c r="XA134" s="76"/>
      <c r="XB134" s="76"/>
      <c r="XC134" s="76"/>
      <c r="XD134" s="76"/>
      <c r="XE134" s="76"/>
      <c r="XF134" s="76"/>
      <c r="XG134" s="76"/>
      <c r="XH134" s="76"/>
      <c r="XI134" s="76"/>
      <c r="XJ134" s="76"/>
      <c r="XK134" s="76"/>
      <c r="XL134" s="76"/>
      <c r="XM134" s="76"/>
      <c r="XN134" s="76"/>
      <c r="XO134" s="76"/>
      <c r="XP134" s="76"/>
      <c r="XQ134" s="76"/>
      <c r="XR134" s="76"/>
      <c r="XS134" s="76"/>
      <c r="XT134" s="76"/>
      <c r="XU134" s="76"/>
      <c r="XV134" s="76"/>
      <c r="XW134" s="76"/>
      <c r="XX134" s="76"/>
      <c r="XY134" s="76"/>
      <c r="XZ134" s="76"/>
      <c r="YA134" s="76"/>
      <c r="YB134" s="76"/>
      <c r="YC134" s="76"/>
    </row>
    <row r="135" spans="1:653" s="77" customFormat="1" ht="105.75" customHeight="1" x14ac:dyDescent="0.25">
      <c r="A135" s="78" t="s">
        <v>390</v>
      </c>
      <c r="B135" s="71" t="s">
        <v>391</v>
      </c>
      <c r="C135" s="71" t="s">
        <v>392</v>
      </c>
      <c r="D135" s="73" t="s">
        <v>432</v>
      </c>
      <c r="E135" s="73" t="s">
        <v>433</v>
      </c>
      <c r="F135" s="72"/>
      <c r="G135" s="72"/>
      <c r="H135" s="73" t="s">
        <v>71</v>
      </c>
      <c r="I135" s="73" t="s">
        <v>290</v>
      </c>
      <c r="J135" s="73" t="s">
        <v>393</v>
      </c>
      <c r="K135" s="73" t="s">
        <v>194</v>
      </c>
      <c r="L135" s="73" t="s">
        <v>394</v>
      </c>
      <c r="M135" s="74" t="s">
        <v>49</v>
      </c>
      <c r="N135" s="101">
        <v>0</v>
      </c>
      <c r="O135" s="75">
        <v>68.06</v>
      </c>
      <c r="P135" s="63">
        <v>0</v>
      </c>
      <c r="Q135" s="63">
        <v>0</v>
      </c>
      <c r="R135" s="64">
        <v>0</v>
      </c>
      <c r="S135" s="63">
        <v>0</v>
      </c>
      <c r="T135" s="65">
        <v>0</v>
      </c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76"/>
      <c r="CB135" s="76"/>
      <c r="CC135" s="76"/>
      <c r="CD135" s="76"/>
      <c r="CE135" s="76"/>
      <c r="CF135" s="76"/>
      <c r="CG135" s="76"/>
      <c r="CH135" s="76"/>
      <c r="CI135" s="76"/>
      <c r="CJ135" s="76"/>
      <c r="CK135" s="76"/>
      <c r="CL135" s="76"/>
      <c r="CM135" s="76"/>
      <c r="CN135" s="76"/>
      <c r="CO135" s="76"/>
      <c r="CP135" s="76"/>
      <c r="CQ135" s="76"/>
      <c r="CR135" s="76"/>
      <c r="CS135" s="76"/>
      <c r="CT135" s="76"/>
      <c r="CU135" s="76"/>
      <c r="CV135" s="76"/>
      <c r="CW135" s="76"/>
      <c r="CX135" s="76"/>
      <c r="CY135" s="76"/>
      <c r="CZ135" s="76"/>
      <c r="DA135" s="76"/>
      <c r="DB135" s="76"/>
      <c r="DC135" s="76"/>
      <c r="DD135" s="76"/>
      <c r="DE135" s="76"/>
      <c r="DF135" s="76"/>
      <c r="DG135" s="76"/>
      <c r="DH135" s="76"/>
      <c r="DI135" s="76"/>
      <c r="DJ135" s="76"/>
      <c r="DK135" s="76"/>
      <c r="DL135" s="76"/>
      <c r="DM135" s="76"/>
      <c r="DN135" s="76"/>
      <c r="DO135" s="76"/>
      <c r="DP135" s="76"/>
      <c r="DQ135" s="76"/>
      <c r="DR135" s="76"/>
      <c r="DS135" s="76"/>
      <c r="DT135" s="76"/>
      <c r="DU135" s="76"/>
      <c r="DV135" s="76"/>
      <c r="DW135" s="76"/>
      <c r="DX135" s="76"/>
      <c r="DY135" s="76"/>
      <c r="DZ135" s="76"/>
      <c r="EA135" s="76"/>
      <c r="EB135" s="76"/>
      <c r="EC135" s="76"/>
      <c r="ED135" s="76"/>
      <c r="EE135" s="76"/>
      <c r="EF135" s="76"/>
      <c r="EG135" s="76"/>
      <c r="EH135" s="76"/>
      <c r="EI135" s="76"/>
      <c r="EJ135" s="76"/>
      <c r="EK135" s="76"/>
      <c r="EL135" s="76"/>
      <c r="EM135" s="76"/>
      <c r="EN135" s="76"/>
      <c r="EO135" s="76"/>
      <c r="EP135" s="76"/>
      <c r="EQ135" s="76"/>
      <c r="ER135" s="76"/>
      <c r="ES135" s="76"/>
      <c r="ET135" s="76"/>
      <c r="EU135" s="76"/>
      <c r="EV135" s="76"/>
      <c r="EW135" s="76"/>
      <c r="EX135" s="76"/>
      <c r="EY135" s="76"/>
      <c r="EZ135" s="76"/>
      <c r="FA135" s="76"/>
      <c r="FB135" s="76"/>
      <c r="FC135" s="76"/>
      <c r="FD135" s="76"/>
      <c r="FE135" s="76"/>
      <c r="FF135" s="76"/>
      <c r="FG135" s="76"/>
      <c r="FH135" s="76"/>
      <c r="FI135" s="76"/>
      <c r="FJ135" s="76"/>
      <c r="FK135" s="76"/>
      <c r="FL135" s="76"/>
      <c r="FM135" s="76"/>
      <c r="FN135" s="76"/>
      <c r="FO135" s="76"/>
      <c r="FP135" s="76"/>
      <c r="FQ135" s="76"/>
      <c r="FR135" s="76"/>
      <c r="FS135" s="76"/>
      <c r="FT135" s="76"/>
      <c r="FU135" s="76"/>
      <c r="FV135" s="76"/>
      <c r="FW135" s="76"/>
      <c r="FX135" s="76"/>
      <c r="FY135" s="76"/>
      <c r="FZ135" s="76"/>
      <c r="GA135" s="76"/>
      <c r="GB135" s="76"/>
      <c r="GC135" s="76"/>
      <c r="GD135" s="76"/>
      <c r="GE135" s="76"/>
      <c r="GF135" s="76"/>
      <c r="GG135" s="76"/>
      <c r="GH135" s="76"/>
      <c r="GI135" s="76"/>
      <c r="GJ135" s="76"/>
      <c r="GK135" s="76"/>
      <c r="GL135" s="76"/>
      <c r="GM135" s="76"/>
      <c r="GN135" s="76"/>
      <c r="GO135" s="76"/>
      <c r="GP135" s="76"/>
      <c r="GQ135" s="76"/>
      <c r="GR135" s="76"/>
      <c r="GS135" s="76"/>
      <c r="GT135" s="76"/>
      <c r="GU135" s="76"/>
      <c r="GV135" s="76"/>
      <c r="GW135" s="76"/>
      <c r="GX135" s="76"/>
      <c r="GY135" s="76"/>
      <c r="GZ135" s="76"/>
      <c r="HA135" s="76"/>
      <c r="HB135" s="76"/>
      <c r="HC135" s="76"/>
      <c r="HD135" s="76"/>
      <c r="HE135" s="76"/>
      <c r="HF135" s="76"/>
      <c r="HG135" s="76"/>
      <c r="HH135" s="76"/>
      <c r="HI135" s="76"/>
      <c r="HJ135" s="76"/>
      <c r="HK135" s="76"/>
      <c r="HL135" s="76"/>
      <c r="HM135" s="76"/>
      <c r="HN135" s="76"/>
      <c r="HO135" s="76"/>
      <c r="HP135" s="76"/>
      <c r="HQ135" s="76"/>
      <c r="HR135" s="76"/>
      <c r="HS135" s="76"/>
      <c r="HT135" s="76"/>
      <c r="HU135" s="76"/>
      <c r="HV135" s="76"/>
      <c r="HW135" s="76"/>
      <c r="HX135" s="76"/>
      <c r="HY135" s="76"/>
      <c r="HZ135" s="76"/>
      <c r="IA135" s="76"/>
      <c r="IB135" s="76"/>
      <c r="IC135" s="76"/>
      <c r="ID135" s="76"/>
      <c r="IE135" s="76"/>
      <c r="IF135" s="76"/>
      <c r="IG135" s="76"/>
      <c r="IH135" s="76"/>
      <c r="II135" s="76"/>
      <c r="IJ135" s="76"/>
      <c r="IK135" s="76"/>
      <c r="IL135" s="76"/>
      <c r="IM135" s="76"/>
      <c r="IN135" s="76"/>
      <c r="IO135" s="76"/>
      <c r="IP135" s="76"/>
      <c r="IQ135" s="76"/>
      <c r="IR135" s="76"/>
      <c r="IS135" s="76"/>
      <c r="IT135" s="76"/>
      <c r="IU135" s="76"/>
      <c r="IV135" s="76"/>
      <c r="IW135" s="76"/>
      <c r="IX135" s="76"/>
      <c r="IY135" s="76"/>
      <c r="IZ135" s="76"/>
      <c r="JA135" s="76"/>
      <c r="JB135" s="76"/>
      <c r="JC135" s="76"/>
      <c r="JD135" s="76"/>
      <c r="JE135" s="76"/>
      <c r="JF135" s="76"/>
      <c r="JG135" s="76"/>
      <c r="JH135" s="76"/>
      <c r="JI135" s="76"/>
      <c r="JJ135" s="76"/>
      <c r="JK135" s="76"/>
      <c r="JL135" s="76"/>
      <c r="JM135" s="76"/>
      <c r="JN135" s="76"/>
      <c r="JO135" s="76"/>
      <c r="JP135" s="76"/>
      <c r="JQ135" s="76"/>
      <c r="JR135" s="76"/>
      <c r="JS135" s="76"/>
      <c r="JT135" s="76"/>
      <c r="JU135" s="76"/>
      <c r="JV135" s="76"/>
      <c r="JW135" s="76"/>
      <c r="JX135" s="76"/>
      <c r="JY135" s="76"/>
      <c r="JZ135" s="76"/>
      <c r="KA135" s="76"/>
      <c r="KB135" s="76"/>
      <c r="KC135" s="76"/>
      <c r="KD135" s="76"/>
      <c r="KE135" s="76"/>
      <c r="KF135" s="76"/>
      <c r="KG135" s="76"/>
      <c r="KH135" s="76"/>
      <c r="KI135" s="76"/>
      <c r="KJ135" s="76"/>
      <c r="KK135" s="76"/>
      <c r="KL135" s="76"/>
      <c r="KM135" s="76"/>
      <c r="KN135" s="76"/>
      <c r="KO135" s="76"/>
      <c r="KP135" s="76"/>
      <c r="KQ135" s="76"/>
      <c r="KR135" s="76"/>
      <c r="KS135" s="76"/>
      <c r="KT135" s="76"/>
      <c r="KU135" s="76"/>
      <c r="KV135" s="76"/>
      <c r="KW135" s="76"/>
      <c r="KX135" s="76"/>
      <c r="KY135" s="76"/>
      <c r="KZ135" s="76"/>
      <c r="LA135" s="76"/>
      <c r="LB135" s="76"/>
      <c r="LC135" s="76"/>
      <c r="LD135" s="76"/>
      <c r="LE135" s="76"/>
      <c r="LF135" s="76"/>
      <c r="LG135" s="76"/>
      <c r="LH135" s="76"/>
      <c r="LI135" s="76"/>
      <c r="LJ135" s="76"/>
      <c r="LK135" s="76"/>
      <c r="LL135" s="76"/>
      <c r="LM135" s="76"/>
      <c r="LN135" s="76"/>
      <c r="LO135" s="76"/>
      <c r="LP135" s="76"/>
      <c r="LQ135" s="76"/>
      <c r="LR135" s="76"/>
      <c r="LS135" s="76"/>
      <c r="LT135" s="76"/>
      <c r="LU135" s="76"/>
      <c r="LV135" s="76"/>
      <c r="LW135" s="76"/>
      <c r="LX135" s="76"/>
      <c r="LY135" s="76"/>
      <c r="LZ135" s="76"/>
      <c r="MA135" s="76"/>
      <c r="MB135" s="76"/>
      <c r="MC135" s="76"/>
      <c r="MD135" s="76"/>
      <c r="ME135" s="76"/>
      <c r="MF135" s="76"/>
      <c r="MG135" s="76"/>
      <c r="MH135" s="76"/>
      <c r="MI135" s="76"/>
      <c r="MJ135" s="76"/>
      <c r="MK135" s="76"/>
      <c r="ML135" s="76"/>
      <c r="MM135" s="76"/>
      <c r="MN135" s="76"/>
      <c r="MO135" s="76"/>
      <c r="MP135" s="76"/>
      <c r="MQ135" s="76"/>
      <c r="MR135" s="76"/>
      <c r="MS135" s="76"/>
      <c r="MT135" s="76"/>
      <c r="MU135" s="76"/>
      <c r="MV135" s="76"/>
      <c r="MW135" s="76"/>
      <c r="MX135" s="76"/>
      <c r="MY135" s="76"/>
      <c r="MZ135" s="76"/>
      <c r="NA135" s="76"/>
      <c r="NB135" s="76"/>
      <c r="NC135" s="76"/>
      <c r="ND135" s="76"/>
      <c r="NE135" s="76"/>
      <c r="NF135" s="76"/>
      <c r="NG135" s="76"/>
      <c r="NH135" s="76"/>
      <c r="NI135" s="76"/>
      <c r="NJ135" s="76"/>
      <c r="NK135" s="76"/>
      <c r="NL135" s="76"/>
      <c r="NM135" s="76"/>
      <c r="NN135" s="76"/>
      <c r="NO135" s="76"/>
      <c r="NP135" s="76"/>
      <c r="NQ135" s="76"/>
      <c r="NR135" s="76"/>
      <c r="NS135" s="76"/>
      <c r="NT135" s="76"/>
      <c r="NU135" s="76"/>
      <c r="NV135" s="76"/>
      <c r="NW135" s="76"/>
      <c r="NX135" s="76"/>
      <c r="NY135" s="76"/>
      <c r="NZ135" s="76"/>
      <c r="OA135" s="76"/>
      <c r="OB135" s="76"/>
      <c r="OC135" s="76"/>
      <c r="OD135" s="76"/>
      <c r="OE135" s="76"/>
      <c r="OF135" s="76"/>
      <c r="OG135" s="76"/>
      <c r="OH135" s="76"/>
      <c r="OI135" s="76"/>
      <c r="OJ135" s="76"/>
      <c r="OK135" s="76"/>
      <c r="OL135" s="76"/>
      <c r="OM135" s="76"/>
      <c r="ON135" s="76"/>
      <c r="OO135" s="76"/>
      <c r="OP135" s="76"/>
      <c r="OQ135" s="76"/>
      <c r="OR135" s="76"/>
      <c r="OS135" s="76"/>
      <c r="OT135" s="76"/>
      <c r="OU135" s="76"/>
      <c r="OV135" s="76"/>
      <c r="OW135" s="76"/>
      <c r="OX135" s="76"/>
      <c r="OY135" s="76"/>
      <c r="OZ135" s="76"/>
      <c r="PA135" s="76"/>
      <c r="PB135" s="76"/>
      <c r="PC135" s="76"/>
      <c r="PD135" s="76"/>
      <c r="PE135" s="76"/>
      <c r="PF135" s="76"/>
      <c r="PG135" s="76"/>
      <c r="PH135" s="76"/>
      <c r="PI135" s="76"/>
      <c r="PJ135" s="76"/>
      <c r="PK135" s="76"/>
      <c r="PL135" s="76"/>
      <c r="PM135" s="76"/>
      <c r="PN135" s="76"/>
      <c r="PO135" s="76"/>
      <c r="PP135" s="76"/>
      <c r="PQ135" s="76"/>
      <c r="PR135" s="76"/>
      <c r="PS135" s="76"/>
      <c r="PT135" s="76"/>
      <c r="PU135" s="76"/>
      <c r="PV135" s="76"/>
      <c r="PW135" s="76"/>
      <c r="PX135" s="76"/>
      <c r="PY135" s="76"/>
      <c r="PZ135" s="76"/>
      <c r="QA135" s="76"/>
      <c r="QB135" s="76"/>
      <c r="QC135" s="76"/>
      <c r="QD135" s="76"/>
      <c r="QE135" s="76"/>
      <c r="QF135" s="76"/>
      <c r="QG135" s="76"/>
      <c r="QH135" s="76"/>
      <c r="QI135" s="76"/>
      <c r="QJ135" s="76"/>
      <c r="QK135" s="76"/>
      <c r="QL135" s="76"/>
      <c r="QM135" s="76"/>
      <c r="QN135" s="76"/>
      <c r="QO135" s="76"/>
      <c r="QP135" s="76"/>
      <c r="QQ135" s="76"/>
      <c r="QR135" s="76"/>
      <c r="QS135" s="76"/>
      <c r="QT135" s="76"/>
      <c r="QU135" s="76"/>
      <c r="QV135" s="76"/>
      <c r="QW135" s="76"/>
      <c r="QX135" s="76"/>
      <c r="QY135" s="76"/>
      <c r="QZ135" s="76"/>
      <c r="RA135" s="76"/>
      <c r="RB135" s="76"/>
      <c r="RC135" s="76"/>
      <c r="RD135" s="76"/>
      <c r="RE135" s="76"/>
      <c r="RF135" s="76"/>
      <c r="RG135" s="76"/>
      <c r="RH135" s="76"/>
      <c r="RI135" s="76"/>
      <c r="RJ135" s="76"/>
      <c r="RK135" s="76"/>
      <c r="RL135" s="76"/>
      <c r="RM135" s="76"/>
      <c r="RN135" s="76"/>
      <c r="RO135" s="76"/>
      <c r="RP135" s="76"/>
      <c r="RQ135" s="76"/>
      <c r="RR135" s="76"/>
      <c r="RS135" s="76"/>
      <c r="RT135" s="76"/>
      <c r="RU135" s="76"/>
      <c r="RV135" s="76"/>
      <c r="RW135" s="76"/>
      <c r="RX135" s="76"/>
      <c r="RY135" s="76"/>
      <c r="RZ135" s="76"/>
      <c r="SA135" s="76"/>
      <c r="SB135" s="76"/>
      <c r="SC135" s="76"/>
      <c r="SD135" s="76"/>
      <c r="SE135" s="76"/>
      <c r="SF135" s="76"/>
      <c r="SG135" s="76"/>
      <c r="SH135" s="76"/>
      <c r="SI135" s="76"/>
      <c r="SJ135" s="76"/>
      <c r="SK135" s="76"/>
      <c r="SL135" s="76"/>
      <c r="SM135" s="76"/>
      <c r="SN135" s="76"/>
      <c r="SO135" s="76"/>
      <c r="SP135" s="76"/>
      <c r="SQ135" s="76"/>
      <c r="SR135" s="76"/>
      <c r="SS135" s="76"/>
      <c r="ST135" s="76"/>
      <c r="SU135" s="76"/>
      <c r="SV135" s="76"/>
      <c r="SW135" s="76"/>
      <c r="SX135" s="76"/>
      <c r="SY135" s="76"/>
      <c r="SZ135" s="76"/>
      <c r="TA135" s="76"/>
      <c r="TB135" s="76"/>
      <c r="TC135" s="76"/>
      <c r="TD135" s="76"/>
      <c r="TE135" s="76"/>
      <c r="TF135" s="76"/>
      <c r="TG135" s="76"/>
      <c r="TH135" s="76"/>
      <c r="TI135" s="76"/>
      <c r="TJ135" s="76"/>
      <c r="TK135" s="76"/>
      <c r="TL135" s="76"/>
      <c r="TM135" s="76"/>
      <c r="TN135" s="76"/>
      <c r="TO135" s="76"/>
      <c r="TP135" s="76"/>
      <c r="TQ135" s="76"/>
      <c r="TR135" s="76"/>
      <c r="TS135" s="76"/>
      <c r="TT135" s="76"/>
      <c r="TU135" s="76"/>
      <c r="TV135" s="76"/>
      <c r="TW135" s="76"/>
      <c r="TX135" s="76"/>
      <c r="TY135" s="76"/>
      <c r="TZ135" s="76"/>
      <c r="UA135" s="76"/>
      <c r="UB135" s="76"/>
      <c r="UC135" s="76"/>
      <c r="UD135" s="76"/>
      <c r="UE135" s="76"/>
      <c r="UF135" s="76"/>
      <c r="UG135" s="76"/>
      <c r="UH135" s="76"/>
      <c r="UI135" s="76"/>
      <c r="UJ135" s="76"/>
      <c r="UK135" s="76"/>
      <c r="UL135" s="76"/>
      <c r="UM135" s="76"/>
      <c r="UN135" s="76"/>
      <c r="UO135" s="76"/>
      <c r="UP135" s="76"/>
      <c r="UQ135" s="76"/>
      <c r="UR135" s="76"/>
      <c r="US135" s="76"/>
      <c r="UT135" s="76"/>
      <c r="UU135" s="76"/>
      <c r="UV135" s="76"/>
      <c r="UW135" s="76"/>
      <c r="UX135" s="76"/>
      <c r="UY135" s="76"/>
      <c r="UZ135" s="76"/>
      <c r="VA135" s="76"/>
      <c r="VB135" s="76"/>
      <c r="VC135" s="76"/>
      <c r="VD135" s="76"/>
      <c r="VE135" s="76"/>
      <c r="VF135" s="76"/>
      <c r="VG135" s="76"/>
      <c r="VH135" s="76"/>
      <c r="VI135" s="76"/>
      <c r="VJ135" s="76"/>
      <c r="VK135" s="76"/>
      <c r="VL135" s="76"/>
      <c r="VM135" s="76"/>
      <c r="VN135" s="76"/>
      <c r="VO135" s="76"/>
      <c r="VP135" s="76"/>
      <c r="VQ135" s="76"/>
      <c r="VR135" s="76"/>
      <c r="VS135" s="76"/>
      <c r="VT135" s="76"/>
      <c r="VU135" s="76"/>
      <c r="VV135" s="76"/>
      <c r="VW135" s="76"/>
      <c r="VX135" s="76"/>
      <c r="VY135" s="76"/>
      <c r="VZ135" s="76"/>
      <c r="WA135" s="76"/>
      <c r="WB135" s="76"/>
      <c r="WC135" s="76"/>
      <c r="WD135" s="76"/>
      <c r="WE135" s="76"/>
      <c r="WF135" s="76"/>
      <c r="WG135" s="76"/>
      <c r="WH135" s="76"/>
      <c r="WI135" s="76"/>
      <c r="WJ135" s="76"/>
      <c r="WK135" s="76"/>
      <c r="WL135" s="76"/>
      <c r="WM135" s="76"/>
      <c r="WN135" s="76"/>
      <c r="WO135" s="76"/>
      <c r="WP135" s="76"/>
      <c r="WQ135" s="76"/>
      <c r="WR135" s="76"/>
      <c r="WS135" s="76"/>
      <c r="WT135" s="76"/>
      <c r="WU135" s="76"/>
      <c r="WV135" s="76"/>
      <c r="WW135" s="76"/>
      <c r="WX135" s="76"/>
      <c r="WY135" s="76"/>
      <c r="WZ135" s="76"/>
      <c r="XA135" s="76"/>
      <c r="XB135" s="76"/>
      <c r="XC135" s="76"/>
      <c r="XD135" s="76"/>
      <c r="XE135" s="76"/>
      <c r="XF135" s="76"/>
      <c r="XG135" s="76"/>
      <c r="XH135" s="76"/>
      <c r="XI135" s="76"/>
      <c r="XJ135" s="76"/>
      <c r="XK135" s="76"/>
      <c r="XL135" s="76"/>
      <c r="XM135" s="76"/>
      <c r="XN135" s="76"/>
      <c r="XO135" s="76"/>
      <c r="XP135" s="76"/>
      <c r="XQ135" s="76"/>
      <c r="XR135" s="76"/>
      <c r="XS135" s="76"/>
      <c r="XT135" s="76"/>
      <c r="XU135" s="76"/>
      <c r="XV135" s="76"/>
      <c r="XW135" s="76"/>
      <c r="XX135" s="76"/>
      <c r="XY135" s="76"/>
      <c r="XZ135" s="76"/>
      <c r="YA135" s="76"/>
      <c r="YB135" s="76"/>
      <c r="YC135" s="76"/>
    </row>
    <row r="136" spans="1:653" s="77" customFormat="1" ht="105.75" customHeight="1" x14ac:dyDescent="0.25">
      <c r="A136" s="78" t="s">
        <v>390</v>
      </c>
      <c r="B136" s="71" t="s">
        <v>391</v>
      </c>
      <c r="C136" s="71" t="s">
        <v>392</v>
      </c>
      <c r="D136" s="73" t="s">
        <v>434</v>
      </c>
      <c r="E136" s="73" t="s">
        <v>435</v>
      </c>
      <c r="F136" s="72"/>
      <c r="G136" s="72"/>
      <c r="H136" s="73" t="s">
        <v>71</v>
      </c>
      <c r="I136" s="73" t="s">
        <v>290</v>
      </c>
      <c r="J136" s="73" t="s">
        <v>393</v>
      </c>
      <c r="K136" s="73" t="s">
        <v>194</v>
      </c>
      <c r="L136" s="73" t="s">
        <v>394</v>
      </c>
      <c r="M136" s="74" t="s">
        <v>49</v>
      </c>
      <c r="N136" s="101">
        <v>0</v>
      </c>
      <c r="O136" s="75">
        <v>13.87</v>
      </c>
      <c r="P136" s="63">
        <v>0</v>
      </c>
      <c r="Q136" s="63">
        <v>0</v>
      </c>
      <c r="R136" s="64">
        <v>0</v>
      </c>
      <c r="S136" s="63">
        <v>0</v>
      </c>
      <c r="T136" s="65">
        <v>0</v>
      </c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76"/>
      <c r="CB136" s="76"/>
      <c r="CC136" s="76"/>
      <c r="CD136" s="76"/>
      <c r="CE136" s="76"/>
      <c r="CF136" s="76"/>
      <c r="CG136" s="76"/>
      <c r="CH136" s="76"/>
      <c r="CI136" s="76"/>
      <c r="CJ136" s="76"/>
      <c r="CK136" s="76"/>
      <c r="CL136" s="76"/>
      <c r="CM136" s="76"/>
      <c r="CN136" s="76"/>
      <c r="CO136" s="76"/>
      <c r="CP136" s="76"/>
      <c r="CQ136" s="76"/>
      <c r="CR136" s="76"/>
      <c r="CS136" s="76"/>
      <c r="CT136" s="76"/>
      <c r="CU136" s="76"/>
      <c r="CV136" s="76"/>
      <c r="CW136" s="76"/>
      <c r="CX136" s="76"/>
      <c r="CY136" s="76"/>
      <c r="CZ136" s="76"/>
      <c r="DA136" s="76"/>
      <c r="DB136" s="76"/>
      <c r="DC136" s="76"/>
      <c r="DD136" s="76"/>
      <c r="DE136" s="76"/>
      <c r="DF136" s="76"/>
      <c r="DG136" s="76"/>
      <c r="DH136" s="76"/>
      <c r="DI136" s="76"/>
      <c r="DJ136" s="76"/>
      <c r="DK136" s="76"/>
      <c r="DL136" s="76"/>
      <c r="DM136" s="76"/>
      <c r="DN136" s="76"/>
      <c r="DO136" s="76"/>
      <c r="DP136" s="76"/>
      <c r="DQ136" s="76"/>
      <c r="DR136" s="76"/>
      <c r="DS136" s="76"/>
      <c r="DT136" s="76"/>
      <c r="DU136" s="76"/>
      <c r="DV136" s="76"/>
      <c r="DW136" s="76"/>
      <c r="DX136" s="76"/>
      <c r="DY136" s="76"/>
      <c r="DZ136" s="76"/>
      <c r="EA136" s="76"/>
      <c r="EB136" s="76"/>
      <c r="EC136" s="76"/>
      <c r="ED136" s="76"/>
      <c r="EE136" s="76"/>
      <c r="EF136" s="76"/>
      <c r="EG136" s="76"/>
      <c r="EH136" s="76"/>
      <c r="EI136" s="76"/>
      <c r="EJ136" s="76"/>
      <c r="EK136" s="76"/>
      <c r="EL136" s="76"/>
      <c r="EM136" s="76"/>
      <c r="EN136" s="76"/>
      <c r="EO136" s="76"/>
      <c r="EP136" s="76"/>
      <c r="EQ136" s="76"/>
      <c r="ER136" s="76"/>
      <c r="ES136" s="76"/>
      <c r="ET136" s="76"/>
      <c r="EU136" s="76"/>
      <c r="EV136" s="76"/>
      <c r="EW136" s="76"/>
      <c r="EX136" s="76"/>
      <c r="EY136" s="76"/>
      <c r="EZ136" s="76"/>
      <c r="FA136" s="76"/>
      <c r="FB136" s="76"/>
      <c r="FC136" s="76"/>
      <c r="FD136" s="76"/>
      <c r="FE136" s="76"/>
      <c r="FF136" s="76"/>
      <c r="FG136" s="76"/>
      <c r="FH136" s="76"/>
      <c r="FI136" s="76"/>
      <c r="FJ136" s="76"/>
      <c r="FK136" s="76"/>
      <c r="FL136" s="76"/>
      <c r="FM136" s="76"/>
      <c r="FN136" s="76"/>
      <c r="FO136" s="76"/>
      <c r="FP136" s="76"/>
      <c r="FQ136" s="76"/>
      <c r="FR136" s="76"/>
      <c r="FS136" s="76"/>
      <c r="FT136" s="76"/>
      <c r="FU136" s="76"/>
      <c r="FV136" s="76"/>
      <c r="FW136" s="76"/>
      <c r="FX136" s="76"/>
      <c r="FY136" s="76"/>
      <c r="FZ136" s="76"/>
      <c r="GA136" s="76"/>
      <c r="GB136" s="76"/>
      <c r="GC136" s="76"/>
      <c r="GD136" s="76"/>
      <c r="GE136" s="76"/>
      <c r="GF136" s="76"/>
      <c r="GG136" s="76"/>
      <c r="GH136" s="76"/>
      <c r="GI136" s="76"/>
      <c r="GJ136" s="76"/>
      <c r="GK136" s="76"/>
      <c r="GL136" s="76"/>
      <c r="GM136" s="76"/>
      <c r="GN136" s="76"/>
      <c r="GO136" s="76"/>
      <c r="GP136" s="76"/>
      <c r="GQ136" s="76"/>
      <c r="GR136" s="76"/>
      <c r="GS136" s="76"/>
      <c r="GT136" s="76"/>
      <c r="GU136" s="76"/>
      <c r="GV136" s="76"/>
      <c r="GW136" s="76"/>
      <c r="GX136" s="76"/>
      <c r="GY136" s="76"/>
      <c r="GZ136" s="76"/>
      <c r="HA136" s="76"/>
      <c r="HB136" s="76"/>
      <c r="HC136" s="76"/>
      <c r="HD136" s="76"/>
      <c r="HE136" s="76"/>
      <c r="HF136" s="76"/>
      <c r="HG136" s="76"/>
      <c r="HH136" s="76"/>
      <c r="HI136" s="76"/>
      <c r="HJ136" s="76"/>
      <c r="HK136" s="76"/>
      <c r="HL136" s="76"/>
      <c r="HM136" s="76"/>
      <c r="HN136" s="76"/>
      <c r="HO136" s="76"/>
      <c r="HP136" s="76"/>
      <c r="HQ136" s="76"/>
      <c r="HR136" s="76"/>
      <c r="HS136" s="76"/>
      <c r="HT136" s="76"/>
      <c r="HU136" s="76"/>
      <c r="HV136" s="76"/>
      <c r="HW136" s="76"/>
      <c r="HX136" s="76"/>
      <c r="HY136" s="76"/>
      <c r="HZ136" s="76"/>
      <c r="IA136" s="76"/>
      <c r="IB136" s="76"/>
      <c r="IC136" s="76"/>
      <c r="ID136" s="76"/>
      <c r="IE136" s="76"/>
      <c r="IF136" s="76"/>
      <c r="IG136" s="76"/>
      <c r="IH136" s="76"/>
      <c r="II136" s="76"/>
      <c r="IJ136" s="76"/>
      <c r="IK136" s="76"/>
      <c r="IL136" s="76"/>
      <c r="IM136" s="76"/>
      <c r="IN136" s="76"/>
      <c r="IO136" s="76"/>
      <c r="IP136" s="76"/>
      <c r="IQ136" s="76"/>
      <c r="IR136" s="76"/>
      <c r="IS136" s="76"/>
      <c r="IT136" s="76"/>
      <c r="IU136" s="76"/>
      <c r="IV136" s="76"/>
      <c r="IW136" s="76"/>
      <c r="IX136" s="76"/>
      <c r="IY136" s="76"/>
      <c r="IZ136" s="76"/>
      <c r="JA136" s="76"/>
      <c r="JB136" s="76"/>
      <c r="JC136" s="76"/>
      <c r="JD136" s="76"/>
      <c r="JE136" s="76"/>
      <c r="JF136" s="76"/>
      <c r="JG136" s="76"/>
      <c r="JH136" s="76"/>
      <c r="JI136" s="76"/>
      <c r="JJ136" s="76"/>
      <c r="JK136" s="76"/>
      <c r="JL136" s="76"/>
      <c r="JM136" s="76"/>
      <c r="JN136" s="76"/>
      <c r="JO136" s="76"/>
      <c r="JP136" s="76"/>
      <c r="JQ136" s="76"/>
      <c r="JR136" s="76"/>
      <c r="JS136" s="76"/>
      <c r="JT136" s="76"/>
      <c r="JU136" s="76"/>
      <c r="JV136" s="76"/>
      <c r="JW136" s="76"/>
      <c r="JX136" s="76"/>
      <c r="JY136" s="76"/>
      <c r="JZ136" s="76"/>
      <c r="KA136" s="76"/>
      <c r="KB136" s="76"/>
      <c r="KC136" s="76"/>
      <c r="KD136" s="76"/>
      <c r="KE136" s="76"/>
      <c r="KF136" s="76"/>
      <c r="KG136" s="76"/>
      <c r="KH136" s="76"/>
      <c r="KI136" s="76"/>
      <c r="KJ136" s="76"/>
      <c r="KK136" s="76"/>
      <c r="KL136" s="76"/>
      <c r="KM136" s="76"/>
      <c r="KN136" s="76"/>
      <c r="KO136" s="76"/>
      <c r="KP136" s="76"/>
      <c r="KQ136" s="76"/>
      <c r="KR136" s="76"/>
      <c r="KS136" s="76"/>
      <c r="KT136" s="76"/>
      <c r="KU136" s="76"/>
      <c r="KV136" s="76"/>
      <c r="KW136" s="76"/>
      <c r="KX136" s="76"/>
      <c r="KY136" s="76"/>
      <c r="KZ136" s="76"/>
      <c r="LA136" s="76"/>
      <c r="LB136" s="76"/>
      <c r="LC136" s="76"/>
      <c r="LD136" s="76"/>
      <c r="LE136" s="76"/>
      <c r="LF136" s="76"/>
      <c r="LG136" s="76"/>
      <c r="LH136" s="76"/>
      <c r="LI136" s="76"/>
      <c r="LJ136" s="76"/>
      <c r="LK136" s="76"/>
      <c r="LL136" s="76"/>
      <c r="LM136" s="76"/>
      <c r="LN136" s="76"/>
      <c r="LO136" s="76"/>
      <c r="LP136" s="76"/>
      <c r="LQ136" s="76"/>
      <c r="LR136" s="76"/>
      <c r="LS136" s="76"/>
      <c r="LT136" s="76"/>
      <c r="LU136" s="76"/>
      <c r="LV136" s="76"/>
      <c r="LW136" s="76"/>
      <c r="LX136" s="76"/>
      <c r="LY136" s="76"/>
      <c r="LZ136" s="76"/>
      <c r="MA136" s="76"/>
      <c r="MB136" s="76"/>
      <c r="MC136" s="76"/>
      <c r="MD136" s="76"/>
      <c r="ME136" s="76"/>
      <c r="MF136" s="76"/>
      <c r="MG136" s="76"/>
      <c r="MH136" s="76"/>
      <c r="MI136" s="76"/>
      <c r="MJ136" s="76"/>
      <c r="MK136" s="76"/>
      <c r="ML136" s="76"/>
      <c r="MM136" s="76"/>
      <c r="MN136" s="76"/>
      <c r="MO136" s="76"/>
      <c r="MP136" s="76"/>
      <c r="MQ136" s="76"/>
      <c r="MR136" s="76"/>
      <c r="MS136" s="76"/>
      <c r="MT136" s="76"/>
      <c r="MU136" s="76"/>
      <c r="MV136" s="76"/>
      <c r="MW136" s="76"/>
      <c r="MX136" s="76"/>
      <c r="MY136" s="76"/>
      <c r="MZ136" s="76"/>
      <c r="NA136" s="76"/>
      <c r="NB136" s="76"/>
      <c r="NC136" s="76"/>
      <c r="ND136" s="76"/>
      <c r="NE136" s="76"/>
      <c r="NF136" s="76"/>
      <c r="NG136" s="76"/>
      <c r="NH136" s="76"/>
      <c r="NI136" s="76"/>
      <c r="NJ136" s="76"/>
      <c r="NK136" s="76"/>
      <c r="NL136" s="76"/>
      <c r="NM136" s="76"/>
      <c r="NN136" s="76"/>
      <c r="NO136" s="76"/>
      <c r="NP136" s="76"/>
      <c r="NQ136" s="76"/>
      <c r="NR136" s="76"/>
      <c r="NS136" s="76"/>
      <c r="NT136" s="76"/>
      <c r="NU136" s="76"/>
      <c r="NV136" s="76"/>
      <c r="NW136" s="76"/>
      <c r="NX136" s="76"/>
      <c r="NY136" s="76"/>
      <c r="NZ136" s="76"/>
      <c r="OA136" s="76"/>
      <c r="OB136" s="76"/>
      <c r="OC136" s="76"/>
      <c r="OD136" s="76"/>
      <c r="OE136" s="76"/>
      <c r="OF136" s="76"/>
      <c r="OG136" s="76"/>
      <c r="OH136" s="76"/>
      <c r="OI136" s="76"/>
      <c r="OJ136" s="76"/>
      <c r="OK136" s="76"/>
      <c r="OL136" s="76"/>
      <c r="OM136" s="76"/>
      <c r="ON136" s="76"/>
      <c r="OO136" s="76"/>
      <c r="OP136" s="76"/>
      <c r="OQ136" s="76"/>
      <c r="OR136" s="76"/>
      <c r="OS136" s="76"/>
      <c r="OT136" s="76"/>
      <c r="OU136" s="76"/>
      <c r="OV136" s="76"/>
      <c r="OW136" s="76"/>
      <c r="OX136" s="76"/>
      <c r="OY136" s="76"/>
      <c r="OZ136" s="76"/>
      <c r="PA136" s="76"/>
      <c r="PB136" s="76"/>
      <c r="PC136" s="76"/>
      <c r="PD136" s="76"/>
      <c r="PE136" s="76"/>
      <c r="PF136" s="76"/>
      <c r="PG136" s="76"/>
      <c r="PH136" s="76"/>
      <c r="PI136" s="76"/>
      <c r="PJ136" s="76"/>
      <c r="PK136" s="76"/>
      <c r="PL136" s="76"/>
      <c r="PM136" s="76"/>
      <c r="PN136" s="76"/>
      <c r="PO136" s="76"/>
      <c r="PP136" s="76"/>
      <c r="PQ136" s="76"/>
      <c r="PR136" s="76"/>
      <c r="PS136" s="76"/>
      <c r="PT136" s="76"/>
      <c r="PU136" s="76"/>
      <c r="PV136" s="76"/>
      <c r="PW136" s="76"/>
      <c r="PX136" s="76"/>
      <c r="PY136" s="76"/>
      <c r="PZ136" s="76"/>
      <c r="QA136" s="76"/>
      <c r="QB136" s="76"/>
      <c r="QC136" s="76"/>
      <c r="QD136" s="76"/>
      <c r="QE136" s="76"/>
      <c r="QF136" s="76"/>
      <c r="QG136" s="76"/>
      <c r="QH136" s="76"/>
      <c r="QI136" s="76"/>
      <c r="QJ136" s="76"/>
      <c r="QK136" s="76"/>
      <c r="QL136" s="76"/>
      <c r="QM136" s="76"/>
      <c r="QN136" s="76"/>
      <c r="QO136" s="76"/>
      <c r="QP136" s="76"/>
      <c r="QQ136" s="76"/>
      <c r="QR136" s="76"/>
      <c r="QS136" s="76"/>
      <c r="QT136" s="76"/>
      <c r="QU136" s="76"/>
      <c r="QV136" s="76"/>
      <c r="QW136" s="76"/>
      <c r="QX136" s="76"/>
      <c r="QY136" s="76"/>
      <c r="QZ136" s="76"/>
      <c r="RA136" s="76"/>
      <c r="RB136" s="76"/>
      <c r="RC136" s="76"/>
      <c r="RD136" s="76"/>
      <c r="RE136" s="76"/>
      <c r="RF136" s="76"/>
      <c r="RG136" s="76"/>
      <c r="RH136" s="76"/>
      <c r="RI136" s="76"/>
      <c r="RJ136" s="76"/>
      <c r="RK136" s="76"/>
      <c r="RL136" s="76"/>
      <c r="RM136" s="76"/>
      <c r="RN136" s="76"/>
      <c r="RO136" s="76"/>
      <c r="RP136" s="76"/>
      <c r="RQ136" s="76"/>
      <c r="RR136" s="76"/>
      <c r="RS136" s="76"/>
      <c r="RT136" s="76"/>
      <c r="RU136" s="76"/>
      <c r="RV136" s="76"/>
      <c r="RW136" s="76"/>
      <c r="RX136" s="76"/>
      <c r="RY136" s="76"/>
      <c r="RZ136" s="76"/>
      <c r="SA136" s="76"/>
      <c r="SB136" s="76"/>
      <c r="SC136" s="76"/>
      <c r="SD136" s="76"/>
      <c r="SE136" s="76"/>
      <c r="SF136" s="76"/>
      <c r="SG136" s="76"/>
      <c r="SH136" s="76"/>
      <c r="SI136" s="76"/>
      <c r="SJ136" s="76"/>
      <c r="SK136" s="76"/>
      <c r="SL136" s="76"/>
      <c r="SM136" s="76"/>
      <c r="SN136" s="76"/>
      <c r="SO136" s="76"/>
      <c r="SP136" s="76"/>
      <c r="SQ136" s="76"/>
      <c r="SR136" s="76"/>
      <c r="SS136" s="76"/>
      <c r="ST136" s="76"/>
      <c r="SU136" s="76"/>
      <c r="SV136" s="76"/>
      <c r="SW136" s="76"/>
      <c r="SX136" s="76"/>
      <c r="SY136" s="76"/>
      <c r="SZ136" s="76"/>
      <c r="TA136" s="76"/>
      <c r="TB136" s="76"/>
      <c r="TC136" s="76"/>
      <c r="TD136" s="76"/>
      <c r="TE136" s="76"/>
      <c r="TF136" s="76"/>
      <c r="TG136" s="76"/>
      <c r="TH136" s="76"/>
      <c r="TI136" s="76"/>
      <c r="TJ136" s="76"/>
      <c r="TK136" s="76"/>
      <c r="TL136" s="76"/>
      <c r="TM136" s="76"/>
      <c r="TN136" s="76"/>
      <c r="TO136" s="76"/>
      <c r="TP136" s="76"/>
      <c r="TQ136" s="76"/>
      <c r="TR136" s="76"/>
      <c r="TS136" s="76"/>
      <c r="TT136" s="76"/>
      <c r="TU136" s="76"/>
      <c r="TV136" s="76"/>
      <c r="TW136" s="76"/>
      <c r="TX136" s="76"/>
      <c r="TY136" s="76"/>
      <c r="TZ136" s="76"/>
      <c r="UA136" s="76"/>
      <c r="UB136" s="76"/>
      <c r="UC136" s="76"/>
      <c r="UD136" s="76"/>
      <c r="UE136" s="76"/>
      <c r="UF136" s="76"/>
      <c r="UG136" s="76"/>
      <c r="UH136" s="76"/>
      <c r="UI136" s="76"/>
      <c r="UJ136" s="76"/>
      <c r="UK136" s="76"/>
      <c r="UL136" s="76"/>
      <c r="UM136" s="76"/>
      <c r="UN136" s="76"/>
      <c r="UO136" s="76"/>
      <c r="UP136" s="76"/>
      <c r="UQ136" s="76"/>
      <c r="UR136" s="76"/>
      <c r="US136" s="76"/>
      <c r="UT136" s="76"/>
      <c r="UU136" s="76"/>
      <c r="UV136" s="76"/>
      <c r="UW136" s="76"/>
      <c r="UX136" s="76"/>
      <c r="UY136" s="76"/>
      <c r="UZ136" s="76"/>
      <c r="VA136" s="76"/>
      <c r="VB136" s="76"/>
      <c r="VC136" s="76"/>
      <c r="VD136" s="76"/>
      <c r="VE136" s="76"/>
      <c r="VF136" s="76"/>
      <c r="VG136" s="76"/>
      <c r="VH136" s="76"/>
      <c r="VI136" s="76"/>
      <c r="VJ136" s="76"/>
      <c r="VK136" s="76"/>
      <c r="VL136" s="76"/>
      <c r="VM136" s="76"/>
      <c r="VN136" s="76"/>
      <c r="VO136" s="76"/>
      <c r="VP136" s="76"/>
      <c r="VQ136" s="76"/>
      <c r="VR136" s="76"/>
      <c r="VS136" s="76"/>
      <c r="VT136" s="76"/>
      <c r="VU136" s="76"/>
      <c r="VV136" s="76"/>
      <c r="VW136" s="76"/>
      <c r="VX136" s="76"/>
      <c r="VY136" s="76"/>
      <c r="VZ136" s="76"/>
      <c r="WA136" s="76"/>
      <c r="WB136" s="76"/>
      <c r="WC136" s="76"/>
      <c r="WD136" s="76"/>
      <c r="WE136" s="76"/>
      <c r="WF136" s="76"/>
      <c r="WG136" s="76"/>
      <c r="WH136" s="76"/>
      <c r="WI136" s="76"/>
      <c r="WJ136" s="76"/>
      <c r="WK136" s="76"/>
      <c r="WL136" s="76"/>
      <c r="WM136" s="76"/>
      <c r="WN136" s="76"/>
      <c r="WO136" s="76"/>
      <c r="WP136" s="76"/>
      <c r="WQ136" s="76"/>
      <c r="WR136" s="76"/>
      <c r="WS136" s="76"/>
      <c r="WT136" s="76"/>
      <c r="WU136" s="76"/>
      <c r="WV136" s="76"/>
      <c r="WW136" s="76"/>
      <c r="WX136" s="76"/>
      <c r="WY136" s="76"/>
      <c r="WZ136" s="76"/>
      <c r="XA136" s="76"/>
      <c r="XB136" s="76"/>
      <c r="XC136" s="76"/>
      <c r="XD136" s="76"/>
      <c r="XE136" s="76"/>
      <c r="XF136" s="76"/>
      <c r="XG136" s="76"/>
      <c r="XH136" s="76"/>
      <c r="XI136" s="76"/>
      <c r="XJ136" s="76"/>
      <c r="XK136" s="76"/>
      <c r="XL136" s="76"/>
      <c r="XM136" s="76"/>
      <c r="XN136" s="76"/>
      <c r="XO136" s="76"/>
      <c r="XP136" s="76"/>
      <c r="XQ136" s="76"/>
      <c r="XR136" s="76"/>
      <c r="XS136" s="76"/>
      <c r="XT136" s="76"/>
      <c r="XU136" s="76"/>
      <c r="XV136" s="76"/>
      <c r="XW136" s="76"/>
      <c r="XX136" s="76"/>
      <c r="XY136" s="76"/>
      <c r="XZ136" s="76"/>
      <c r="YA136" s="76"/>
      <c r="YB136" s="76"/>
      <c r="YC136" s="76"/>
    </row>
    <row r="137" spans="1:653" s="77" customFormat="1" ht="105.75" customHeight="1" x14ac:dyDescent="0.25">
      <c r="A137" s="78" t="s">
        <v>390</v>
      </c>
      <c r="B137" s="71" t="s">
        <v>391</v>
      </c>
      <c r="C137" s="71" t="s">
        <v>392</v>
      </c>
      <c r="D137" s="73" t="s">
        <v>436</v>
      </c>
      <c r="E137" s="73" t="s">
        <v>437</v>
      </c>
      <c r="F137" s="72"/>
      <c r="G137" s="72"/>
      <c r="H137" s="73" t="s">
        <v>71</v>
      </c>
      <c r="I137" s="73" t="s">
        <v>290</v>
      </c>
      <c r="J137" s="73" t="s">
        <v>393</v>
      </c>
      <c r="K137" s="73" t="s">
        <v>194</v>
      </c>
      <c r="L137" s="73" t="s">
        <v>394</v>
      </c>
      <c r="M137" s="74" t="s">
        <v>49</v>
      </c>
      <c r="N137" s="101">
        <v>0</v>
      </c>
      <c r="O137" s="75">
        <v>11.63</v>
      </c>
      <c r="P137" s="63">
        <v>0</v>
      </c>
      <c r="Q137" s="63">
        <v>0</v>
      </c>
      <c r="R137" s="64">
        <v>0</v>
      </c>
      <c r="S137" s="63">
        <v>0</v>
      </c>
      <c r="T137" s="65">
        <v>0</v>
      </c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76"/>
      <c r="CB137" s="76"/>
      <c r="CC137" s="76"/>
      <c r="CD137" s="76"/>
      <c r="CE137" s="76"/>
      <c r="CF137" s="76"/>
      <c r="CG137" s="76"/>
      <c r="CH137" s="76"/>
      <c r="CI137" s="76"/>
      <c r="CJ137" s="76"/>
      <c r="CK137" s="76"/>
      <c r="CL137" s="76"/>
      <c r="CM137" s="76"/>
      <c r="CN137" s="76"/>
      <c r="CO137" s="76"/>
      <c r="CP137" s="76"/>
      <c r="CQ137" s="76"/>
      <c r="CR137" s="76"/>
      <c r="CS137" s="76"/>
      <c r="CT137" s="76"/>
      <c r="CU137" s="76"/>
      <c r="CV137" s="76"/>
      <c r="CW137" s="76"/>
      <c r="CX137" s="76"/>
      <c r="CY137" s="76"/>
      <c r="CZ137" s="76"/>
      <c r="DA137" s="76"/>
      <c r="DB137" s="76"/>
      <c r="DC137" s="76"/>
      <c r="DD137" s="76"/>
      <c r="DE137" s="76"/>
      <c r="DF137" s="76"/>
      <c r="DG137" s="76"/>
      <c r="DH137" s="76"/>
      <c r="DI137" s="76"/>
      <c r="DJ137" s="76"/>
      <c r="DK137" s="76"/>
      <c r="DL137" s="76"/>
      <c r="DM137" s="76"/>
      <c r="DN137" s="76"/>
      <c r="DO137" s="76"/>
      <c r="DP137" s="76"/>
      <c r="DQ137" s="76"/>
      <c r="DR137" s="76"/>
      <c r="DS137" s="76"/>
      <c r="DT137" s="76"/>
      <c r="DU137" s="76"/>
      <c r="DV137" s="76"/>
      <c r="DW137" s="76"/>
      <c r="DX137" s="76"/>
      <c r="DY137" s="76"/>
      <c r="DZ137" s="76"/>
      <c r="EA137" s="76"/>
      <c r="EB137" s="76"/>
      <c r="EC137" s="76"/>
      <c r="ED137" s="76"/>
      <c r="EE137" s="76"/>
      <c r="EF137" s="76"/>
      <c r="EG137" s="76"/>
      <c r="EH137" s="76"/>
      <c r="EI137" s="76"/>
      <c r="EJ137" s="76"/>
      <c r="EK137" s="76"/>
      <c r="EL137" s="76"/>
      <c r="EM137" s="76"/>
      <c r="EN137" s="76"/>
      <c r="EO137" s="76"/>
      <c r="EP137" s="76"/>
      <c r="EQ137" s="76"/>
      <c r="ER137" s="76"/>
      <c r="ES137" s="76"/>
      <c r="ET137" s="76"/>
      <c r="EU137" s="76"/>
      <c r="EV137" s="76"/>
      <c r="EW137" s="76"/>
      <c r="EX137" s="76"/>
      <c r="EY137" s="76"/>
      <c r="EZ137" s="76"/>
      <c r="FA137" s="76"/>
      <c r="FB137" s="76"/>
      <c r="FC137" s="76"/>
      <c r="FD137" s="76"/>
      <c r="FE137" s="76"/>
      <c r="FF137" s="76"/>
      <c r="FG137" s="76"/>
      <c r="FH137" s="76"/>
      <c r="FI137" s="76"/>
      <c r="FJ137" s="76"/>
      <c r="FK137" s="76"/>
      <c r="FL137" s="76"/>
      <c r="FM137" s="76"/>
      <c r="FN137" s="76"/>
      <c r="FO137" s="76"/>
      <c r="FP137" s="76"/>
      <c r="FQ137" s="76"/>
      <c r="FR137" s="76"/>
      <c r="FS137" s="76"/>
      <c r="FT137" s="76"/>
      <c r="FU137" s="76"/>
      <c r="FV137" s="76"/>
      <c r="FW137" s="76"/>
      <c r="FX137" s="76"/>
      <c r="FY137" s="76"/>
      <c r="FZ137" s="76"/>
      <c r="GA137" s="76"/>
      <c r="GB137" s="76"/>
      <c r="GC137" s="76"/>
      <c r="GD137" s="76"/>
      <c r="GE137" s="76"/>
      <c r="GF137" s="76"/>
      <c r="GG137" s="76"/>
      <c r="GH137" s="76"/>
      <c r="GI137" s="76"/>
      <c r="GJ137" s="76"/>
      <c r="GK137" s="76"/>
      <c r="GL137" s="76"/>
      <c r="GM137" s="76"/>
      <c r="GN137" s="76"/>
      <c r="GO137" s="76"/>
      <c r="GP137" s="76"/>
      <c r="GQ137" s="76"/>
      <c r="GR137" s="76"/>
      <c r="GS137" s="76"/>
      <c r="GT137" s="76"/>
      <c r="GU137" s="76"/>
      <c r="GV137" s="76"/>
      <c r="GW137" s="76"/>
      <c r="GX137" s="76"/>
      <c r="GY137" s="76"/>
      <c r="GZ137" s="76"/>
      <c r="HA137" s="76"/>
      <c r="HB137" s="76"/>
      <c r="HC137" s="76"/>
      <c r="HD137" s="76"/>
      <c r="HE137" s="76"/>
      <c r="HF137" s="76"/>
      <c r="HG137" s="76"/>
      <c r="HH137" s="76"/>
      <c r="HI137" s="76"/>
      <c r="HJ137" s="76"/>
      <c r="HK137" s="76"/>
      <c r="HL137" s="76"/>
      <c r="HM137" s="76"/>
      <c r="HN137" s="76"/>
      <c r="HO137" s="76"/>
      <c r="HP137" s="76"/>
      <c r="HQ137" s="76"/>
      <c r="HR137" s="76"/>
      <c r="HS137" s="76"/>
      <c r="HT137" s="76"/>
      <c r="HU137" s="76"/>
      <c r="HV137" s="76"/>
      <c r="HW137" s="76"/>
      <c r="HX137" s="76"/>
      <c r="HY137" s="76"/>
      <c r="HZ137" s="76"/>
      <c r="IA137" s="76"/>
      <c r="IB137" s="76"/>
      <c r="IC137" s="76"/>
      <c r="ID137" s="76"/>
      <c r="IE137" s="76"/>
      <c r="IF137" s="76"/>
      <c r="IG137" s="76"/>
      <c r="IH137" s="76"/>
      <c r="II137" s="76"/>
      <c r="IJ137" s="76"/>
      <c r="IK137" s="76"/>
      <c r="IL137" s="76"/>
      <c r="IM137" s="76"/>
      <c r="IN137" s="76"/>
      <c r="IO137" s="76"/>
      <c r="IP137" s="76"/>
      <c r="IQ137" s="76"/>
      <c r="IR137" s="76"/>
      <c r="IS137" s="76"/>
      <c r="IT137" s="76"/>
      <c r="IU137" s="76"/>
      <c r="IV137" s="76"/>
      <c r="IW137" s="76"/>
      <c r="IX137" s="76"/>
      <c r="IY137" s="76"/>
      <c r="IZ137" s="76"/>
      <c r="JA137" s="76"/>
      <c r="JB137" s="76"/>
      <c r="JC137" s="76"/>
      <c r="JD137" s="76"/>
      <c r="JE137" s="76"/>
      <c r="JF137" s="76"/>
      <c r="JG137" s="76"/>
      <c r="JH137" s="76"/>
      <c r="JI137" s="76"/>
      <c r="JJ137" s="76"/>
      <c r="JK137" s="76"/>
      <c r="JL137" s="76"/>
      <c r="JM137" s="76"/>
      <c r="JN137" s="76"/>
      <c r="JO137" s="76"/>
      <c r="JP137" s="76"/>
      <c r="JQ137" s="76"/>
      <c r="JR137" s="76"/>
      <c r="JS137" s="76"/>
      <c r="JT137" s="76"/>
      <c r="JU137" s="76"/>
      <c r="JV137" s="76"/>
      <c r="JW137" s="76"/>
      <c r="JX137" s="76"/>
      <c r="JY137" s="76"/>
      <c r="JZ137" s="76"/>
      <c r="KA137" s="76"/>
      <c r="KB137" s="76"/>
      <c r="KC137" s="76"/>
      <c r="KD137" s="76"/>
      <c r="KE137" s="76"/>
      <c r="KF137" s="76"/>
      <c r="KG137" s="76"/>
      <c r="KH137" s="76"/>
      <c r="KI137" s="76"/>
      <c r="KJ137" s="76"/>
      <c r="KK137" s="76"/>
      <c r="KL137" s="76"/>
      <c r="KM137" s="76"/>
      <c r="KN137" s="76"/>
      <c r="KO137" s="76"/>
      <c r="KP137" s="76"/>
      <c r="KQ137" s="76"/>
      <c r="KR137" s="76"/>
      <c r="KS137" s="76"/>
      <c r="KT137" s="76"/>
      <c r="KU137" s="76"/>
      <c r="KV137" s="76"/>
      <c r="KW137" s="76"/>
      <c r="KX137" s="76"/>
      <c r="KY137" s="76"/>
      <c r="KZ137" s="76"/>
      <c r="LA137" s="76"/>
      <c r="LB137" s="76"/>
      <c r="LC137" s="76"/>
      <c r="LD137" s="76"/>
      <c r="LE137" s="76"/>
      <c r="LF137" s="76"/>
      <c r="LG137" s="76"/>
      <c r="LH137" s="76"/>
      <c r="LI137" s="76"/>
      <c r="LJ137" s="76"/>
      <c r="LK137" s="76"/>
      <c r="LL137" s="76"/>
      <c r="LM137" s="76"/>
      <c r="LN137" s="76"/>
      <c r="LO137" s="76"/>
      <c r="LP137" s="76"/>
      <c r="LQ137" s="76"/>
      <c r="LR137" s="76"/>
      <c r="LS137" s="76"/>
      <c r="LT137" s="76"/>
      <c r="LU137" s="76"/>
      <c r="LV137" s="76"/>
      <c r="LW137" s="76"/>
      <c r="LX137" s="76"/>
      <c r="LY137" s="76"/>
      <c r="LZ137" s="76"/>
      <c r="MA137" s="76"/>
      <c r="MB137" s="76"/>
      <c r="MC137" s="76"/>
      <c r="MD137" s="76"/>
      <c r="ME137" s="76"/>
      <c r="MF137" s="76"/>
      <c r="MG137" s="76"/>
      <c r="MH137" s="76"/>
      <c r="MI137" s="76"/>
      <c r="MJ137" s="76"/>
      <c r="MK137" s="76"/>
      <c r="ML137" s="76"/>
      <c r="MM137" s="76"/>
      <c r="MN137" s="76"/>
      <c r="MO137" s="76"/>
      <c r="MP137" s="76"/>
      <c r="MQ137" s="76"/>
      <c r="MR137" s="76"/>
      <c r="MS137" s="76"/>
      <c r="MT137" s="76"/>
      <c r="MU137" s="76"/>
      <c r="MV137" s="76"/>
      <c r="MW137" s="76"/>
      <c r="MX137" s="76"/>
      <c r="MY137" s="76"/>
      <c r="MZ137" s="76"/>
      <c r="NA137" s="76"/>
      <c r="NB137" s="76"/>
      <c r="NC137" s="76"/>
      <c r="ND137" s="76"/>
      <c r="NE137" s="76"/>
      <c r="NF137" s="76"/>
      <c r="NG137" s="76"/>
      <c r="NH137" s="76"/>
      <c r="NI137" s="76"/>
      <c r="NJ137" s="76"/>
      <c r="NK137" s="76"/>
      <c r="NL137" s="76"/>
      <c r="NM137" s="76"/>
      <c r="NN137" s="76"/>
      <c r="NO137" s="76"/>
      <c r="NP137" s="76"/>
      <c r="NQ137" s="76"/>
      <c r="NR137" s="76"/>
      <c r="NS137" s="76"/>
      <c r="NT137" s="76"/>
      <c r="NU137" s="76"/>
      <c r="NV137" s="76"/>
      <c r="NW137" s="76"/>
      <c r="NX137" s="76"/>
      <c r="NY137" s="76"/>
      <c r="NZ137" s="76"/>
      <c r="OA137" s="76"/>
      <c r="OB137" s="76"/>
      <c r="OC137" s="76"/>
      <c r="OD137" s="76"/>
      <c r="OE137" s="76"/>
      <c r="OF137" s="76"/>
      <c r="OG137" s="76"/>
      <c r="OH137" s="76"/>
      <c r="OI137" s="76"/>
      <c r="OJ137" s="76"/>
      <c r="OK137" s="76"/>
      <c r="OL137" s="76"/>
      <c r="OM137" s="76"/>
      <c r="ON137" s="76"/>
      <c r="OO137" s="76"/>
      <c r="OP137" s="76"/>
      <c r="OQ137" s="76"/>
      <c r="OR137" s="76"/>
      <c r="OS137" s="76"/>
      <c r="OT137" s="76"/>
      <c r="OU137" s="76"/>
      <c r="OV137" s="76"/>
      <c r="OW137" s="76"/>
      <c r="OX137" s="76"/>
      <c r="OY137" s="76"/>
      <c r="OZ137" s="76"/>
      <c r="PA137" s="76"/>
      <c r="PB137" s="76"/>
      <c r="PC137" s="76"/>
      <c r="PD137" s="76"/>
      <c r="PE137" s="76"/>
      <c r="PF137" s="76"/>
      <c r="PG137" s="76"/>
      <c r="PH137" s="76"/>
      <c r="PI137" s="76"/>
      <c r="PJ137" s="76"/>
      <c r="PK137" s="76"/>
      <c r="PL137" s="76"/>
      <c r="PM137" s="76"/>
      <c r="PN137" s="76"/>
      <c r="PO137" s="76"/>
      <c r="PP137" s="76"/>
      <c r="PQ137" s="76"/>
      <c r="PR137" s="76"/>
      <c r="PS137" s="76"/>
      <c r="PT137" s="76"/>
      <c r="PU137" s="76"/>
      <c r="PV137" s="76"/>
      <c r="PW137" s="76"/>
      <c r="PX137" s="76"/>
      <c r="PY137" s="76"/>
      <c r="PZ137" s="76"/>
      <c r="QA137" s="76"/>
      <c r="QB137" s="76"/>
      <c r="QC137" s="76"/>
      <c r="QD137" s="76"/>
      <c r="QE137" s="76"/>
      <c r="QF137" s="76"/>
      <c r="QG137" s="76"/>
      <c r="QH137" s="76"/>
      <c r="QI137" s="76"/>
      <c r="QJ137" s="76"/>
      <c r="QK137" s="76"/>
      <c r="QL137" s="76"/>
      <c r="QM137" s="76"/>
      <c r="QN137" s="76"/>
      <c r="QO137" s="76"/>
      <c r="QP137" s="76"/>
      <c r="QQ137" s="76"/>
      <c r="QR137" s="76"/>
      <c r="QS137" s="76"/>
      <c r="QT137" s="76"/>
      <c r="QU137" s="76"/>
      <c r="QV137" s="76"/>
      <c r="QW137" s="76"/>
      <c r="QX137" s="76"/>
      <c r="QY137" s="76"/>
      <c r="QZ137" s="76"/>
      <c r="RA137" s="76"/>
      <c r="RB137" s="76"/>
      <c r="RC137" s="76"/>
      <c r="RD137" s="76"/>
      <c r="RE137" s="76"/>
      <c r="RF137" s="76"/>
      <c r="RG137" s="76"/>
      <c r="RH137" s="76"/>
      <c r="RI137" s="76"/>
      <c r="RJ137" s="76"/>
      <c r="RK137" s="76"/>
      <c r="RL137" s="76"/>
      <c r="RM137" s="76"/>
      <c r="RN137" s="76"/>
      <c r="RO137" s="76"/>
      <c r="RP137" s="76"/>
      <c r="RQ137" s="76"/>
      <c r="RR137" s="76"/>
      <c r="RS137" s="76"/>
      <c r="RT137" s="76"/>
      <c r="RU137" s="76"/>
      <c r="RV137" s="76"/>
      <c r="RW137" s="76"/>
      <c r="RX137" s="76"/>
      <c r="RY137" s="76"/>
      <c r="RZ137" s="76"/>
      <c r="SA137" s="76"/>
      <c r="SB137" s="76"/>
      <c r="SC137" s="76"/>
      <c r="SD137" s="76"/>
      <c r="SE137" s="76"/>
      <c r="SF137" s="76"/>
      <c r="SG137" s="76"/>
      <c r="SH137" s="76"/>
      <c r="SI137" s="76"/>
      <c r="SJ137" s="76"/>
      <c r="SK137" s="76"/>
      <c r="SL137" s="76"/>
      <c r="SM137" s="76"/>
      <c r="SN137" s="76"/>
      <c r="SO137" s="76"/>
      <c r="SP137" s="76"/>
      <c r="SQ137" s="76"/>
      <c r="SR137" s="76"/>
      <c r="SS137" s="76"/>
      <c r="ST137" s="76"/>
      <c r="SU137" s="76"/>
      <c r="SV137" s="76"/>
      <c r="SW137" s="76"/>
      <c r="SX137" s="76"/>
      <c r="SY137" s="76"/>
      <c r="SZ137" s="76"/>
      <c r="TA137" s="76"/>
      <c r="TB137" s="76"/>
      <c r="TC137" s="76"/>
      <c r="TD137" s="76"/>
      <c r="TE137" s="76"/>
      <c r="TF137" s="76"/>
      <c r="TG137" s="76"/>
      <c r="TH137" s="76"/>
      <c r="TI137" s="76"/>
      <c r="TJ137" s="76"/>
      <c r="TK137" s="76"/>
      <c r="TL137" s="76"/>
      <c r="TM137" s="76"/>
      <c r="TN137" s="76"/>
      <c r="TO137" s="76"/>
      <c r="TP137" s="76"/>
      <c r="TQ137" s="76"/>
      <c r="TR137" s="76"/>
      <c r="TS137" s="76"/>
      <c r="TT137" s="76"/>
      <c r="TU137" s="76"/>
      <c r="TV137" s="76"/>
      <c r="TW137" s="76"/>
      <c r="TX137" s="76"/>
      <c r="TY137" s="76"/>
      <c r="TZ137" s="76"/>
      <c r="UA137" s="76"/>
      <c r="UB137" s="76"/>
      <c r="UC137" s="76"/>
      <c r="UD137" s="76"/>
      <c r="UE137" s="76"/>
      <c r="UF137" s="76"/>
      <c r="UG137" s="76"/>
      <c r="UH137" s="76"/>
      <c r="UI137" s="76"/>
      <c r="UJ137" s="76"/>
      <c r="UK137" s="76"/>
      <c r="UL137" s="76"/>
      <c r="UM137" s="76"/>
      <c r="UN137" s="76"/>
      <c r="UO137" s="76"/>
      <c r="UP137" s="76"/>
      <c r="UQ137" s="76"/>
      <c r="UR137" s="76"/>
      <c r="US137" s="76"/>
      <c r="UT137" s="76"/>
      <c r="UU137" s="76"/>
      <c r="UV137" s="76"/>
      <c r="UW137" s="76"/>
      <c r="UX137" s="76"/>
      <c r="UY137" s="76"/>
      <c r="UZ137" s="76"/>
      <c r="VA137" s="76"/>
      <c r="VB137" s="76"/>
      <c r="VC137" s="76"/>
      <c r="VD137" s="76"/>
      <c r="VE137" s="76"/>
      <c r="VF137" s="76"/>
      <c r="VG137" s="76"/>
      <c r="VH137" s="76"/>
      <c r="VI137" s="76"/>
      <c r="VJ137" s="76"/>
      <c r="VK137" s="76"/>
      <c r="VL137" s="76"/>
      <c r="VM137" s="76"/>
      <c r="VN137" s="76"/>
      <c r="VO137" s="76"/>
      <c r="VP137" s="76"/>
      <c r="VQ137" s="76"/>
      <c r="VR137" s="76"/>
      <c r="VS137" s="76"/>
      <c r="VT137" s="76"/>
      <c r="VU137" s="76"/>
      <c r="VV137" s="76"/>
      <c r="VW137" s="76"/>
      <c r="VX137" s="76"/>
      <c r="VY137" s="76"/>
      <c r="VZ137" s="76"/>
      <c r="WA137" s="76"/>
      <c r="WB137" s="76"/>
      <c r="WC137" s="76"/>
      <c r="WD137" s="76"/>
      <c r="WE137" s="76"/>
      <c r="WF137" s="76"/>
      <c r="WG137" s="76"/>
      <c r="WH137" s="76"/>
      <c r="WI137" s="76"/>
      <c r="WJ137" s="76"/>
      <c r="WK137" s="76"/>
      <c r="WL137" s="76"/>
      <c r="WM137" s="76"/>
      <c r="WN137" s="76"/>
      <c r="WO137" s="76"/>
      <c r="WP137" s="76"/>
      <c r="WQ137" s="76"/>
      <c r="WR137" s="76"/>
      <c r="WS137" s="76"/>
      <c r="WT137" s="76"/>
      <c r="WU137" s="76"/>
      <c r="WV137" s="76"/>
      <c r="WW137" s="76"/>
      <c r="WX137" s="76"/>
      <c r="WY137" s="76"/>
      <c r="WZ137" s="76"/>
      <c r="XA137" s="76"/>
      <c r="XB137" s="76"/>
      <c r="XC137" s="76"/>
      <c r="XD137" s="76"/>
      <c r="XE137" s="76"/>
      <c r="XF137" s="76"/>
      <c r="XG137" s="76"/>
      <c r="XH137" s="76"/>
      <c r="XI137" s="76"/>
      <c r="XJ137" s="76"/>
      <c r="XK137" s="76"/>
      <c r="XL137" s="76"/>
      <c r="XM137" s="76"/>
      <c r="XN137" s="76"/>
      <c r="XO137" s="76"/>
      <c r="XP137" s="76"/>
      <c r="XQ137" s="76"/>
      <c r="XR137" s="76"/>
      <c r="XS137" s="76"/>
      <c r="XT137" s="76"/>
      <c r="XU137" s="76"/>
      <c r="XV137" s="76"/>
      <c r="XW137" s="76"/>
      <c r="XX137" s="76"/>
      <c r="XY137" s="76"/>
      <c r="XZ137" s="76"/>
      <c r="YA137" s="76"/>
      <c r="YB137" s="76"/>
      <c r="YC137" s="76"/>
    </row>
    <row r="138" spans="1:653" s="77" customFormat="1" ht="105.75" customHeight="1" x14ac:dyDescent="0.25">
      <c r="A138" s="78" t="s">
        <v>390</v>
      </c>
      <c r="B138" s="71" t="s">
        <v>391</v>
      </c>
      <c r="C138" s="71" t="s">
        <v>392</v>
      </c>
      <c r="D138" s="73" t="s">
        <v>438</v>
      </c>
      <c r="E138" s="73" t="s">
        <v>439</v>
      </c>
      <c r="F138" s="72"/>
      <c r="G138" s="72"/>
      <c r="H138" s="73" t="s">
        <v>71</v>
      </c>
      <c r="I138" s="73" t="s">
        <v>290</v>
      </c>
      <c r="J138" s="73" t="s">
        <v>393</v>
      </c>
      <c r="K138" s="73" t="s">
        <v>194</v>
      </c>
      <c r="L138" s="73" t="s">
        <v>394</v>
      </c>
      <c r="M138" s="74" t="s">
        <v>49</v>
      </c>
      <c r="N138" s="101">
        <v>0</v>
      </c>
      <c r="O138" s="75">
        <v>45.04</v>
      </c>
      <c r="P138" s="63">
        <v>0</v>
      </c>
      <c r="Q138" s="63">
        <v>0</v>
      </c>
      <c r="R138" s="64">
        <v>0</v>
      </c>
      <c r="S138" s="63">
        <v>0</v>
      </c>
      <c r="T138" s="65">
        <v>0</v>
      </c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76"/>
      <c r="CB138" s="76"/>
      <c r="CC138" s="76"/>
      <c r="CD138" s="76"/>
      <c r="CE138" s="76"/>
      <c r="CF138" s="76"/>
      <c r="CG138" s="76"/>
      <c r="CH138" s="76"/>
      <c r="CI138" s="76"/>
      <c r="CJ138" s="76"/>
      <c r="CK138" s="76"/>
      <c r="CL138" s="76"/>
      <c r="CM138" s="76"/>
      <c r="CN138" s="76"/>
      <c r="CO138" s="76"/>
      <c r="CP138" s="76"/>
      <c r="CQ138" s="76"/>
      <c r="CR138" s="76"/>
      <c r="CS138" s="76"/>
      <c r="CT138" s="76"/>
      <c r="CU138" s="76"/>
      <c r="CV138" s="76"/>
      <c r="CW138" s="76"/>
      <c r="CX138" s="76"/>
      <c r="CY138" s="76"/>
      <c r="CZ138" s="76"/>
      <c r="DA138" s="76"/>
      <c r="DB138" s="76"/>
      <c r="DC138" s="76"/>
      <c r="DD138" s="76"/>
      <c r="DE138" s="76"/>
      <c r="DF138" s="76"/>
      <c r="DG138" s="76"/>
      <c r="DH138" s="76"/>
      <c r="DI138" s="76"/>
      <c r="DJ138" s="76"/>
      <c r="DK138" s="76"/>
      <c r="DL138" s="76"/>
      <c r="DM138" s="76"/>
      <c r="DN138" s="76"/>
      <c r="DO138" s="76"/>
      <c r="DP138" s="76"/>
      <c r="DQ138" s="76"/>
      <c r="DR138" s="76"/>
      <c r="DS138" s="76"/>
      <c r="DT138" s="76"/>
      <c r="DU138" s="76"/>
      <c r="DV138" s="76"/>
      <c r="DW138" s="76"/>
      <c r="DX138" s="76"/>
      <c r="DY138" s="76"/>
      <c r="DZ138" s="76"/>
      <c r="EA138" s="76"/>
      <c r="EB138" s="76"/>
      <c r="EC138" s="76"/>
      <c r="ED138" s="76"/>
      <c r="EE138" s="76"/>
      <c r="EF138" s="76"/>
      <c r="EG138" s="76"/>
      <c r="EH138" s="76"/>
      <c r="EI138" s="76"/>
      <c r="EJ138" s="76"/>
      <c r="EK138" s="76"/>
      <c r="EL138" s="76"/>
      <c r="EM138" s="76"/>
      <c r="EN138" s="76"/>
      <c r="EO138" s="76"/>
      <c r="EP138" s="76"/>
      <c r="EQ138" s="76"/>
      <c r="ER138" s="76"/>
      <c r="ES138" s="76"/>
      <c r="ET138" s="76"/>
      <c r="EU138" s="76"/>
      <c r="EV138" s="76"/>
      <c r="EW138" s="76"/>
      <c r="EX138" s="76"/>
      <c r="EY138" s="76"/>
      <c r="EZ138" s="76"/>
      <c r="FA138" s="76"/>
      <c r="FB138" s="76"/>
      <c r="FC138" s="76"/>
      <c r="FD138" s="76"/>
      <c r="FE138" s="76"/>
      <c r="FF138" s="76"/>
      <c r="FG138" s="76"/>
      <c r="FH138" s="76"/>
      <c r="FI138" s="76"/>
      <c r="FJ138" s="76"/>
      <c r="FK138" s="76"/>
      <c r="FL138" s="76"/>
      <c r="FM138" s="76"/>
      <c r="FN138" s="76"/>
      <c r="FO138" s="76"/>
      <c r="FP138" s="76"/>
      <c r="FQ138" s="76"/>
      <c r="FR138" s="76"/>
      <c r="FS138" s="76"/>
      <c r="FT138" s="76"/>
      <c r="FU138" s="76"/>
      <c r="FV138" s="76"/>
      <c r="FW138" s="76"/>
      <c r="FX138" s="76"/>
      <c r="FY138" s="76"/>
      <c r="FZ138" s="76"/>
      <c r="GA138" s="76"/>
      <c r="GB138" s="76"/>
      <c r="GC138" s="76"/>
      <c r="GD138" s="76"/>
      <c r="GE138" s="76"/>
      <c r="GF138" s="76"/>
      <c r="GG138" s="76"/>
      <c r="GH138" s="76"/>
      <c r="GI138" s="76"/>
      <c r="GJ138" s="76"/>
      <c r="GK138" s="76"/>
      <c r="GL138" s="76"/>
      <c r="GM138" s="76"/>
      <c r="GN138" s="76"/>
      <c r="GO138" s="76"/>
      <c r="GP138" s="76"/>
      <c r="GQ138" s="76"/>
      <c r="GR138" s="76"/>
      <c r="GS138" s="76"/>
      <c r="GT138" s="76"/>
      <c r="GU138" s="76"/>
      <c r="GV138" s="76"/>
      <c r="GW138" s="76"/>
      <c r="GX138" s="76"/>
      <c r="GY138" s="76"/>
      <c r="GZ138" s="76"/>
      <c r="HA138" s="76"/>
      <c r="HB138" s="76"/>
      <c r="HC138" s="76"/>
      <c r="HD138" s="76"/>
      <c r="HE138" s="76"/>
      <c r="HF138" s="76"/>
      <c r="HG138" s="76"/>
      <c r="HH138" s="76"/>
      <c r="HI138" s="76"/>
      <c r="HJ138" s="76"/>
      <c r="HK138" s="76"/>
      <c r="HL138" s="76"/>
      <c r="HM138" s="76"/>
      <c r="HN138" s="76"/>
      <c r="HO138" s="76"/>
      <c r="HP138" s="76"/>
      <c r="HQ138" s="76"/>
      <c r="HR138" s="76"/>
      <c r="HS138" s="76"/>
      <c r="HT138" s="76"/>
      <c r="HU138" s="76"/>
      <c r="HV138" s="76"/>
      <c r="HW138" s="76"/>
      <c r="HX138" s="76"/>
      <c r="HY138" s="76"/>
      <c r="HZ138" s="76"/>
      <c r="IA138" s="76"/>
      <c r="IB138" s="76"/>
      <c r="IC138" s="76"/>
      <c r="ID138" s="76"/>
      <c r="IE138" s="76"/>
      <c r="IF138" s="76"/>
      <c r="IG138" s="76"/>
      <c r="IH138" s="76"/>
      <c r="II138" s="76"/>
      <c r="IJ138" s="76"/>
      <c r="IK138" s="76"/>
      <c r="IL138" s="76"/>
      <c r="IM138" s="76"/>
      <c r="IN138" s="76"/>
      <c r="IO138" s="76"/>
      <c r="IP138" s="76"/>
      <c r="IQ138" s="76"/>
      <c r="IR138" s="76"/>
      <c r="IS138" s="76"/>
      <c r="IT138" s="76"/>
      <c r="IU138" s="76"/>
      <c r="IV138" s="76"/>
      <c r="IW138" s="76"/>
      <c r="IX138" s="76"/>
      <c r="IY138" s="76"/>
      <c r="IZ138" s="76"/>
      <c r="JA138" s="76"/>
      <c r="JB138" s="76"/>
      <c r="JC138" s="76"/>
      <c r="JD138" s="76"/>
      <c r="JE138" s="76"/>
      <c r="JF138" s="76"/>
      <c r="JG138" s="76"/>
      <c r="JH138" s="76"/>
      <c r="JI138" s="76"/>
      <c r="JJ138" s="76"/>
      <c r="JK138" s="76"/>
      <c r="JL138" s="76"/>
      <c r="JM138" s="76"/>
      <c r="JN138" s="76"/>
      <c r="JO138" s="76"/>
      <c r="JP138" s="76"/>
      <c r="JQ138" s="76"/>
      <c r="JR138" s="76"/>
      <c r="JS138" s="76"/>
      <c r="JT138" s="76"/>
      <c r="JU138" s="76"/>
      <c r="JV138" s="76"/>
      <c r="JW138" s="76"/>
      <c r="JX138" s="76"/>
      <c r="JY138" s="76"/>
      <c r="JZ138" s="76"/>
      <c r="KA138" s="76"/>
      <c r="KB138" s="76"/>
      <c r="KC138" s="76"/>
      <c r="KD138" s="76"/>
      <c r="KE138" s="76"/>
      <c r="KF138" s="76"/>
      <c r="KG138" s="76"/>
      <c r="KH138" s="76"/>
      <c r="KI138" s="76"/>
      <c r="KJ138" s="76"/>
      <c r="KK138" s="76"/>
      <c r="KL138" s="76"/>
      <c r="KM138" s="76"/>
      <c r="KN138" s="76"/>
      <c r="KO138" s="76"/>
      <c r="KP138" s="76"/>
      <c r="KQ138" s="76"/>
      <c r="KR138" s="76"/>
      <c r="KS138" s="76"/>
      <c r="KT138" s="76"/>
      <c r="KU138" s="76"/>
      <c r="KV138" s="76"/>
      <c r="KW138" s="76"/>
      <c r="KX138" s="76"/>
      <c r="KY138" s="76"/>
      <c r="KZ138" s="76"/>
      <c r="LA138" s="76"/>
      <c r="LB138" s="76"/>
      <c r="LC138" s="76"/>
      <c r="LD138" s="76"/>
      <c r="LE138" s="76"/>
      <c r="LF138" s="76"/>
      <c r="LG138" s="76"/>
      <c r="LH138" s="76"/>
      <c r="LI138" s="76"/>
      <c r="LJ138" s="76"/>
      <c r="LK138" s="76"/>
      <c r="LL138" s="76"/>
      <c r="LM138" s="76"/>
      <c r="LN138" s="76"/>
      <c r="LO138" s="76"/>
      <c r="LP138" s="76"/>
      <c r="LQ138" s="76"/>
      <c r="LR138" s="76"/>
      <c r="LS138" s="76"/>
      <c r="LT138" s="76"/>
      <c r="LU138" s="76"/>
      <c r="LV138" s="76"/>
      <c r="LW138" s="76"/>
      <c r="LX138" s="76"/>
      <c r="LY138" s="76"/>
      <c r="LZ138" s="76"/>
      <c r="MA138" s="76"/>
      <c r="MB138" s="76"/>
      <c r="MC138" s="76"/>
      <c r="MD138" s="76"/>
      <c r="ME138" s="76"/>
      <c r="MF138" s="76"/>
      <c r="MG138" s="76"/>
      <c r="MH138" s="76"/>
      <c r="MI138" s="76"/>
      <c r="MJ138" s="76"/>
      <c r="MK138" s="76"/>
      <c r="ML138" s="76"/>
      <c r="MM138" s="76"/>
      <c r="MN138" s="76"/>
      <c r="MO138" s="76"/>
      <c r="MP138" s="76"/>
      <c r="MQ138" s="76"/>
      <c r="MR138" s="76"/>
      <c r="MS138" s="76"/>
      <c r="MT138" s="76"/>
      <c r="MU138" s="76"/>
      <c r="MV138" s="76"/>
      <c r="MW138" s="76"/>
      <c r="MX138" s="76"/>
      <c r="MY138" s="76"/>
      <c r="MZ138" s="76"/>
      <c r="NA138" s="76"/>
      <c r="NB138" s="76"/>
      <c r="NC138" s="76"/>
      <c r="ND138" s="76"/>
      <c r="NE138" s="76"/>
      <c r="NF138" s="76"/>
      <c r="NG138" s="76"/>
      <c r="NH138" s="76"/>
      <c r="NI138" s="76"/>
      <c r="NJ138" s="76"/>
      <c r="NK138" s="76"/>
      <c r="NL138" s="76"/>
      <c r="NM138" s="76"/>
      <c r="NN138" s="76"/>
      <c r="NO138" s="76"/>
      <c r="NP138" s="76"/>
      <c r="NQ138" s="76"/>
      <c r="NR138" s="76"/>
      <c r="NS138" s="76"/>
      <c r="NT138" s="76"/>
      <c r="NU138" s="76"/>
      <c r="NV138" s="76"/>
      <c r="NW138" s="76"/>
      <c r="NX138" s="76"/>
      <c r="NY138" s="76"/>
      <c r="NZ138" s="76"/>
      <c r="OA138" s="76"/>
      <c r="OB138" s="76"/>
      <c r="OC138" s="76"/>
      <c r="OD138" s="76"/>
      <c r="OE138" s="76"/>
      <c r="OF138" s="76"/>
      <c r="OG138" s="76"/>
      <c r="OH138" s="76"/>
      <c r="OI138" s="76"/>
      <c r="OJ138" s="76"/>
      <c r="OK138" s="76"/>
      <c r="OL138" s="76"/>
      <c r="OM138" s="76"/>
      <c r="ON138" s="76"/>
      <c r="OO138" s="76"/>
      <c r="OP138" s="76"/>
      <c r="OQ138" s="76"/>
      <c r="OR138" s="76"/>
      <c r="OS138" s="76"/>
      <c r="OT138" s="76"/>
      <c r="OU138" s="76"/>
      <c r="OV138" s="76"/>
      <c r="OW138" s="76"/>
      <c r="OX138" s="76"/>
      <c r="OY138" s="76"/>
      <c r="OZ138" s="76"/>
      <c r="PA138" s="76"/>
      <c r="PB138" s="76"/>
      <c r="PC138" s="76"/>
      <c r="PD138" s="76"/>
      <c r="PE138" s="76"/>
      <c r="PF138" s="76"/>
      <c r="PG138" s="76"/>
      <c r="PH138" s="76"/>
      <c r="PI138" s="76"/>
      <c r="PJ138" s="76"/>
      <c r="PK138" s="76"/>
      <c r="PL138" s="76"/>
      <c r="PM138" s="76"/>
      <c r="PN138" s="76"/>
      <c r="PO138" s="76"/>
      <c r="PP138" s="76"/>
      <c r="PQ138" s="76"/>
      <c r="PR138" s="76"/>
      <c r="PS138" s="76"/>
      <c r="PT138" s="76"/>
      <c r="PU138" s="76"/>
      <c r="PV138" s="76"/>
      <c r="PW138" s="76"/>
      <c r="PX138" s="76"/>
      <c r="PY138" s="76"/>
      <c r="PZ138" s="76"/>
      <c r="QA138" s="76"/>
      <c r="QB138" s="76"/>
      <c r="QC138" s="76"/>
      <c r="QD138" s="76"/>
      <c r="QE138" s="76"/>
      <c r="QF138" s="76"/>
      <c r="QG138" s="76"/>
      <c r="QH138" s="76"/>
      <c r="QI138" s="76"/>
      <c r="QJ138" s="76"/>
      <c r="QK138" s="76"/>
      <c r="QL138" s="76"/>
      <c r="QM138" s="76"/>
      <c r="QN138" s="76"/>
      <c r="QO138" s="76"/>
      <c r="QP138" s="76"/>
      <c r="QQ138" s="76"/>
      <c r="QR138" s="76"/>
      <c r="QS138" s="76"/>
      <c r="QT138" s="76"/>
      <c r="QU138" s="76"/>
      <c r="QV138" s="76"/>
      <c r="QW138" s="76"/>
      <c r="QX138" s="76"/>
      <c r="QY138" s="76"/>
      <c r="QZ138" s="76"/>
      <c r="RA138" s="76"/>
      <c r="RB138" s="76"/>
      <c r="RC138" s="76"/>
      <c r="RD138" s="76"/>
      <c r="RE138" s="76"/>
      <c r="RF138" s="76"/>
      <c r="RG138" s="76"/>
      <c r="RH138" s="76"/>
      <c r="RI138" s="76"/>
      <c r="RJ138" s="76"/>
      <c r="RK138" s="76"/>
      <c r="RL138" s="76"/>
      <c r="RM138" s="76"/>
      <c r="RN138" s="76"/>
      <c r="RO138" s="76"/>
      <c r="RP138" s="76"/>
      <c r="RQ138" s="76"/>
      <c r="RR138" s="76"/>
      <c r="RS138" s="76"/>
      <c r="RT138" s="76"/>
      <c r="RU138" s="76"/>
      <c r="RV138" s="76"/>
      <c r="RW138" s="76"/>
      <c r="RX138" s="76"/>
      <c r="RY138" s="76"/>
      <c r="RZ138" s="76"/>
      <c r="SA138" s="76"/>
      <c r="SB138" s="76"/>
      <c r="SC138" s="76"/>
      <c r="SD138" s="76"/>
      <c r="SE138" s="76"/>
      <c r="SF138" s="76"/>
      <c r="SG138" s="76"/>
      <c r="SH138" s="76"/>
      <c r="SI138" s="76"/>
      <c r="SJ138" s="76"/>
      <c r="SK138" s="76"/>
      <c r="SL138" s="76"/>
      <c r="SM138" s="76"/>
      <c r="SN138" s="76"/>
      <c r="SO138" s="76"/>
      <c r="SP138" s="76"/>
      <c r="SQ138" s="76"/>
      <c r="SR138" s="76"/>
      <c r="SS138" s="76"/>
      <c r="ST138" s="76"/>
      <c r="SU138" s="76"/>
      <c r="SV138" s="76"/>
      <c r="SW138" s="76"/>
      <c r="SX138" s="76"/>
      <c r="SY138" s="76"/>
      <c r="SZ138" s="76"/>
      <c r="TA138" s="76"/>
      <c r="TB138" s="76"/>
      <c r="TC138" s="76"/>
      <c r="TD138" s="76"/>
      <c r="TE138" s="76"/>
      <c r="TF138" s="76"/>
      <c r="TG138" s="76"/>
      <c r="TH138" s="76"/>
      <c r="TI138" s="76"/>
      <c r="TJ138" s="76"/>
      <c r="TK138" s="76"/>
      <c r="TL138" s="76"/>
      <c r="TM138" s="76"/>
      <c r="TN138" s="76"/>
      <c r="TO138" s="76"/>
      <c r="TP138" s="76"/>
      <c r="TQ138" s="76"/>
      <c r="TR138" s="76"/>
      <c r="TS138" s="76"/>
      <c r="TT138" s="76"/>
      <c r="TU138" s="76"/>
      <c r="TV138" s="76"/>
      <c r="TW138" s="76"/>
      <c r="TX138" s="76"/>
      <c r="TY138" s="76"/>
      <c r="TZ138" s="76"/>
      <c r="UA138" s="76"/>
      <c r="UB138" s="76"/>
      <c r="UC138" s="76"/>
      <c r="UD138" s="76"/>
      <c r="UE138" s="76"/>
      <c r="UF138" s="76"/>
      <c r="UG138" s="76"/>
      <c r="UH138" s="76"/>
      <c r="UI138" s="76"/>
      <c r="UJ138" s="76"/>
      <c r="UK138" s="76"/>
      <c r="UL138" s="76"/>
      <c r="UM138" s="76"/>
      <c r="UN138" s="76"/>
      <c r="UO138" s="76"/>
      <c r="UP138" s="76"/>
      <c r="UQ138" s="76"/>
      <c r="UR138" s="76"/>
      <c r="US138" s="76"/>
      <c r="UT138" s="76"/>
      <c r="UU138" s="76"/>
      <c r="UV138" s="76"/>
      <c r="UW138" s="76"/>
      <c r="UX138" s="76"/>
      <c r="UY138" s="76"/>
      <c r="UZ138" s="76"/>
      <c r="VA138" s="76"/>
      <c r="VB138" s="76"/>
      <c r="VC138" s="76"/>
      <c r="VD138" s="76"/>
      <c r="VE138" s="76"/>
      <c r="VF138" s="76"/>
      <c r="VG138" s="76"/>
      <c r="VH138" s="76"/>
      <c r="VI138" s="76"/>
      <c r="VJ138" s="76"/>
      <c r="VK138" s="76"/>
      <c r="VL138" s="76"/>
      <c r="VM138" s="76"/>
      <c r="VN138" s="76"/>
      <c r="VO138" s="76"/>
      <c r="VP138" s="76"/>
      <c r="VQ138" s="76"/>
      <c r="VR138" s="76"/>
      <c r="VS138" s="76"/>
      <c r="VT138" s="76"/>
      <c r="VU138" s="76"/>
      <c r="VV138" s="76"/>
      <c r="VW138" s="76"/>
      <c r="VX138" s="76"/>
      <c r="VY138" s="76"/>
      <c r="VZ138" s="76"/>
      <c r="WA138" s="76"/>
      <c r="WB138" s="76"/>
      <c r="WC138" s="76"/>
      <c r="WD138" s="76"/>
      <c r="WE138" s="76"/>
      <c r="WF138" s="76"/>
      <c r="WG138" s="76"/>
      <c r="WH138" s="76"/>
      <c r="WI138" s="76"/>
      <c r="WJ138" s="76"/>
      <c r="WK138" s="76"/>
      <c r="WL138" s="76"/>
      <c r="WM138" s="76"/>
      <c r="WN138" s="76"/>
      <c r="WO138" s="76"/>
      <c r="WP138" s="76"/>
      <c r="WQ138" s="76"/>
      <c r="WR138" s="76"/>
      <c r="WS138" s="76"/>
      <c r="WT138" s="76"/>
      <c r="WU138" s="76"/>
      <c r="WV138" s="76"/>
      <c r="WW138" s="76"/>
      <c r="WX138" s="76"/>
      <c r="WY138" s="76"/>
      <c r="WZ138" s="76"/>
      <c r="XA138" s="76"/>
      <c r="XB138" s="76"/>
      <c r="XC138" s="76"/>
      <c r="XD138" s="76"/>
      <c r="XE138" s="76"/>
      <c r="XF138" s="76"/>
      <c r="XG138" s="76"/>
      <c r="XH138" s="76"/>
      <c r="XI138" s="76"/>
      <c r="XJ138" s="76"/>
      <c r="XK138" s="76"/>
      <c r="XL138" s="76"/>
      <c r="XM138" s="76"/>
      <c r="XN138" s="76"/>
      <c r="XO138" s="76"/>
      <c r="XP138" s="76"/>
      <c r="XQ138" s="76"/>
      <c r="XR138" s="76"/>
      <c r="XS138" s="76"/>
      <c r="XT138" s="76"/>
      <c r="XU138" s="76"/>
      <c r="XV138" s="76"/>
      <c r="XW138" s="76"/>
      <c r="XX138" s="76"/>
      <c r="XY138" s="76"/>
      <c r="XZ138" s="76"/>
      <c r="YA138" s="76"/>
      <c r="YB138" s="76"/>
      <c r="YC138" s="76"/>
    </row>
    <row r="139" spans="1:653" s="77" customFormat="1" ht="105.75" customHeight="1" x14ac:dyDescent="0.25">
      <c r="A139" s="78" t="s">
        <v>390</v>
      </c>
      <c r="B139" s="71" t="s">
        <v>391</v>
      </c>
      <c r="C139" s="71" t="s">
        <v>392</v>
      </c>
      <c r="D139" s="73" t="s">
        <v>440</v>
      </c>
      <c r="E139" s="73" t="s">
        <v>441</v>
      </c>
      <c r="F139" s="72"/>
      <c r="G139" s="72"/>
      <c r="H139" s="73" t="s">
        <v>71</v>
      </c>
      <c r="I139" s="73" t="s">
        <v>290</v>
      </c>
      <c r="J139" s="73" t="s">
        <v>393</v>
      </c>
      <c r="K139" s="73" t="s">
        <v>194</v>
      </c>
      <c r="L139" s="73" t="s">
        <v>394</v>
      </c>
      <c r="M139" s="74" t="s">
        <v>49</v>
      </c>
      <c r="N139" s="101">
        <v>0</v>
      </c>
      <c r="O139" s="75">
        <v>8.8699999999999992</v>
      </c>
      <c r="P139" s="63">
        <v>0</v>
      </c>
      <c r="Q139" s="63">
        <v>0</v>
      </c>
      <c r="R139" s="64">
        <v>0</v>
      </c>
      <c r="S139" s="63">
        <v>0</v>
      </c>
      <c r="T139" s="65">
        <v>0</v>
      </c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76"/>
      <c r="CB139" s="76"/>
      <c r="CC139" s="76"/>
      <c r="CD139" s="76"/>
      <c r="CE139" s="76"/>
      <c r="CF139" s="76"/>
      <c r="CG139" s="76"/>
      <c r="CH139" s="76"/>
      <c r="CI139" s="76"/>
      <c r="CJ139" s="76"/>
      <c r="CK139" s="76"/>
      <c r="CL139" s="76"/>
      <c r="CM139" s="76"/>
      <c r="CN139" s="76"/>
      <c r="CO139" s="76"/>
      <c r="CP139" s="76"/>
      <c r="CQ139" s="76"/>
      <c r="CR139" s="76"/>
      <c r="CS139" s="76"/>
      <c r="CT139" s="76"/>
      <c r="CU139" s="76"/>
      <c r="CV139" s="76"/>
      <c r="CW139" s="76"/>
      <c r="CX139" s="76"/>
      <c r="CY139" s="76"/>
      <c r="CZ139" s="76"/>
      <c r="DA139" s="76"/>
      <c r="DB139" s="76"/>
      <c r="DC139" s="76"/>
      <c r="DD139" s="76"/>
      <c r="DE139" s="76"/>
      <c r="DF139" s="76"/>
      <c r="DG139" s="76"/>
      <c r="DH139" s="76"/>
      <c r="DI139" s="76"/>
      <c r="DJ139" s="76"/>
      <c r="DK139" s="76"/>
      <c r="DL139" s="76"/>
      <c r="DM139" s="76"/>
      <c r="DN139" s="76"/>
      <c r="DO139" s="76"/>
      <c r="DP139" s="76"/>
      <c r="DQ139" s="76"/>
      <c r="DR139" s="76"/>
      <c r="DS139" s="76"/>
      <c r="DT139" s="76"/>
      <c r="DU139" s="76"/>
      <c r="DV139" s="76"/>
      <c r="DW139" s="76"/>
      <c r="DX139" s="76"/>
      <c r="DY139" s="76"/>
      <c r="DZ139" s="76"/>
      <c r="EA139" s="76"/>
      <c r="EB139" s="76"/>
      <c r="EC139" s="76"/>
      <c r="ED139" s="76"/>
      <c r="EE139" s="76"/>
      <c r="EF139" s="76"/>
      <c r="EG139" s="76"/>
      <c r="EH139" s="76"/>
      <c r="EI139" s="76"/>
      <c r="EJ139" s="76"/>
      <c r="EK139" s="76"/>
      <c r="EL139" s="76"/>
      <c r="EM139" s="76"/>
      <c r="EN139" s="76"/>
      <c r="EO139" s="76"/>
      <c r="EP139" s="76"/>
      <c r="EQ139" s="76"/>
      <c r="ER139" s="76"/>
      <c r="ES139" s="76"/>
      <c r="ET139" s="76"/>
      <c r="EU139" s="76"/>
      <c r="EV139" s="76"/>
      <c r="EW139" s="76"/>
      <c r="EX139" s="76"/>
      <c r="EY139" s="76"/>
      <c r="EZ139" s="76"/>
      <c r="FA139" s="76"/>
      <c r="FB139" s="76"/>
      <c r="FC139" s="76"/>
      <c r="FD139" s="76"/>
      <c r="FE139" s="76"/>
      <c r="FF139" s="76"/>
      <c r="FG139" s="76"/>
      <c r="FH139" s="76"/>
      <c r="FI139" s="76"/>
      <c r="FJ139" s="76"/>
      <c r="FK139" s="76"/>
      <c r="FL139" s="76"/>
      <c r="FM139" s="76"/>
      <c r="FN139" s="76"/>
      <c r="FO139" s="76"/>
      <c r="FP139" s="76"/>
      <c r="FQ139" s="76"/>
      <c r="FR139" s="76"/>
      <c r="FS139" s="76"/>
      <c r="FT139" s="76"/>
      <c r="FU139" s="76"/>
      <c r="FV139" s="76"/>
      <c r="FW139" s="76"/>
      <c r="FX139" s="76"/>
      <c r="FY139" s="76"/>
      <c r="FZ139" s="76"/>
      <c r="GA139" s="76"/>
      <c r="GB139" s="76"/>
      <c r="GC139" s="76"/>
      <c r="GD139" s="76"/>
      <c r="GE139" s="76"/>
      <c r="GF139" s="76"/>
      <c r="GG139" s="76"/>
      <c r="GH139" s="76"/>
      <c r="GI139" s="76"/>
      <c r="GJ139" s="76"/>
      <c r="GK139" s="76"/>
      <c r="GL139" s="76"/>
      <c r="GM139" s="76"/>
      <c r="GN139" s="76"/>
      <c r="GO139" s="76"/>
      <c r="GP139" s="76"/>
      <c r="GQ139" s="76"/>
      <c r="GR139" s="76"/>
      <c r="GS139" s="76"/>
      <c r="GT139" s="76"/>
      <c r="GU139" s="76"/>
      <c r="GV139" s="76"/>
      <c r="GW139" s="76"/>
      <c r="GX139" s="76"/>
      <c r="GY139" s="76"/>
      <c r="GZ139" s="76"/>
      <c r="HA139" s="76"/>
      <c r="HB139" s="76"/>
      <c r="HC139" s="76"/>
      <c r="HD139" s="76"/>
      <c r="HE139" s="76"/>
      <c r="HF139" s="76"/>
      <c r="HG139" s="76"/>
      <c r="HH139" s="76"/>
      <c r="HI139" s="76"/>
      <c r="HJ139" s="76"/>
      <c r="HK139" s="76"/>
      <c r="HL139" s="76"/>
      <c r="HM139" s="76"/>
      <c r="HN139" s="76"/>
      <c r="HO139" s="76"/>
      <c r="HP139" s="76"/>
      <c r="HQ139" s="76"/>
      <c r="HR139" s="76"/>
      <c r="HS139" s="76"/>
      <c r="HT139" s="76"/>
      <c r="HU139" s="76"/>
      <c r="HV139" s="76"/>
      <c r="HW139" s="76"/>
      <c r="HX139" s="76"/>
      <c r="HY139" s="76"/>
      <c r="HZ139" s="76"/>
      <c r="IA139" s="76"/>
      <c r="IB139" s="76"/>
      <c r="IC139" s="76"/>
      <c r="ID139" s="76"/>
      <c r="IE139" s="76"/>
      <c r="IF139" s="76"/>
      <c r="IG139" s="76"/>
      <c r="IH139" s="76"/>
      <c r="II139" s="76"/>
      <c r="IJ139" s="76"/>
      <c r="IK139" s="76"/>
      <c r="IL139" s="76"/>
      <c r="IM139" s="76"/>
      <c r="IN139" s="76"/>
      <c r="IO139" s="76"/>
      <c r="IP139" s="76"/>
      <c r="IQ139" s="76"/>
      <c r="IR139" s="76"/>
      <c r="IS139" s="76"/>
      <c r="IT139" s="76"/>
      <c r="IU139" s="76"/>
      <c r="IV139" s="76"/>
      <c r="IW139" s="76"/>
      <c r="IX139" s="76"/>
      <c r="IY139" s="76"/>
      <c r="IZ139" s="76"/>
      <c r="JA139" s="76"/>
      <c r="JB139" s="76"/>
      <c r="JC139" s="76"/>
      <c r="JD139" s="76"/>
      <c r="JE139" s="76"/>
      <c r="JF139" s="76"/>
      <c r="JG139" s="76"/>
      <c r="JH139" s="76"/>
      <c r="JI139" s="76"/>
      <c r="JJ139" s="76"/>
      <c r="JK139" s="76"/>
      <c r="JL139" s="76"/>
      <c r="JM139" s="76"/>
      <c r="JN139" s="76"/>
      <c r="JO139" s="76"/>
      <c r="JP139" s="76"/>
      <c r="JQ139" s="76"/>
      <c r="JR139" s="76"/>
      <c r="JS139" s="76"/>
      <c r="JT139" s="76"/>
      <c r="JU139" s="76"/>
      <c r="JV139" s="76"/>
      <c r="JW139" s="76"/>
      <c r="JX139" s="76"/>
      <c r="JY139" s="76"/>
      <c r="JZ139" s="76"/>
      <c r="KA139" s="76"/>
      <c r="KB139" s="76"/>
      <c r="KC139" s="76"/>
      <c r="KD139" s="76"/>
      <c r="KE139" s="76"/>
      <c r="KF139" s="76"/>
      <c r="KG139" s="76"/>
      <c r="KH139" s="76"/>
      <c r="KI139" s="76"/>
      <c r="KJ139" s="76"/>
      <c r="KK139" s="76"/>
      <c r="KL139" s="76"/>
      <c r="KM139" s="76"/>
      <c r="KN139" s="76"/>
      <c r="KO139" s="76"/>
      <c r="KP139" s="76"/>
      <c r="KQ139" s="76"/>
      <c r="KR139" s="76"/>
      <c r="KS139" s="76"/>
      <c r="KT139" s="76"/>
      <c r="KU139" s="76"/>
      <c r="KV139" s="76"/>
      <c r="KW139" s="76"/>
      <c r="KX139" s="76"/>
      <c r="KY139" s="76"/>
      <c r="KZ139" s="76"/>
      <c r="LA139" s="76"/>
      <c r="LB139" s="76"/>
      <c r="LC139" s="76"/>
      <c r="LD139" s="76"/>
      <c r="LE139" s="76"/>
      <c r="LF139" s="76"/>
      <c r="LG139" s="76"/>
      <c r="LH139" s="76"/>
      <c r="LI139" s="76"/>
      <c r="LJ139" s="76"/>
      <c r="LK139" s="76"/>
      <c r="LL139" s="76"/>
      <c r="LM139" s="76"/>
      <c r="LN139" s="76"/>
      <c r="LO139" s="76"/>
      <c r="LP139" s="76"/>
      <c r="LQ139" s="76"/>
      <c r="LR139" s="76"/>
      <c r="LS139" s="76"/>
      <c r="LT139" s="76"/>
      <c r="LU139" s="76"/>
      <c r="LV139" s="76"/>
      <c r="LW139" s="76"/>
      <c r="LX139" s="76"/>
      <c r="LY139" s="76"/>
      <c r="LZ139" s="76"/>
      <c r="MA139" s="76"/>
      <c r="MB139" s="76"/>
      <c r="MC139" s="76"/>
      <c r="MD139" s="76"/>
      <c r="ME139" s="76"/>
      <c r="MF139" s="76"/>
      <c r="MG139" s="76"/>
      <c r="MH139" s="76"/>
      <c r="MI139" s="76"/>
      <c r="MJ139" s="76"/>
      <c r="MK139" s="76"/>
      <c r="ML139" s="76"/>
      <c r="MM139" s="76"/>
      <c r="MN139" s="76"/>
      <c r="MO139" s="76"/>
      <c r="MP139" s="76"/>
      <c r="MQ139" s="76"/>
      <c r="MR139" s="76"/>
      <c r="MS139" s="76"/>
      <c r="MT139" s="76"/>
      <c r="MU139" s="76"/>
      <c r="MV139" s="76"/>
      <c r="MW139" s="76"/>
      <c r="MX139" s="76"/>
      <c r="MY139" s="76"/>
      <c r="MZ139" s="76"/>
      <c r="NA139" s="76"/>
      <c r="NB139" s="76"/>
      <c r="NC139" s="76"/>
      <c r="ND139" s="76"/>
      <c r="NE139" s="76"/>
      <c r="NF139" s="76"/>
      <c r="NG139" s="76"/>
      <c r="NH139" s="76"/>
      <c r="NI139" s="76"/>
      <c r="NJ139" s="76"/>
      <c r="NK139" s="76"/>
      <c r="NL139" s="76"/>
      <c r="NM139" s="76"/>
      <c r="NN139" s="76"/>
      <c r="NO139" s="76"/>
      <c r="NP139" s="76"/>
      <c r="NQ139" s="76"/>
      <c r="NR139" s="76"/>
      <c r="NS139" s="76"/>
      <c r="NT139" s="76"/>
      <c r="NU139" s="76"/>
      <c r="NV139" s="76"/>
      <c r="NW139" s="76"/>
      <c r="NX139" s="76"/>
      <c r="NY139" s="76"/>
      <c r="NZ139" s="76"/>
      <c r="OA139" s="76"/>
      <c r="OB139" s="76"/>
      <c r="OC139" s="76"/>
      <c r="OD139" s="76"/>
      <c r="OE139" s="76"/>
      <c r="OF139" s="76"/>
      <c r="OG139" s="76"/>
      <c r="OH139" s="76"/>
      <c r="OI139" s="76"/>
      <c r="OJ139" s="76"/>
      <c r="OK139" s="76"/>
      <c r="OL139" s="76"/>
      <c r="OM139" s="76"/>
      <c r="ON139" s="76"/>
      <c r="OO139" s="76"/>
      <c r="OP139" s="76"/>
      <c r="OQ139" s="76"/>
      <c r="OR139" s="76"/>
      <c r="OS139" s="76"/>
      <c r="OT139" s="76"/>
      <c r="OU139" s="76"/>
      <c r="OV139" s="76"/>
      <c r="OW139" s="76"/>
      <c r="OX139" s="76"/>
      <c r="OY139" s="76"/>
      <c r="OZ139" s="76"/>
      <c r="PA139" s="76"/>
      <c r="PB139" s="76"/>
      <c r="PC139" s="76"/>
      <c r="PD139" s="76"/>
      <c r="PE139" s="76"/>
      <c r="PF139" s="76"/>
      <c r="PG139" s="76"/>
      <c r="PH139" s="76"/>
      <c r="PI139" s="76"/>
      <c r="PJ139" s="76"/>
      <c r="PK139" s="76"/>
      <c r="PL139" s="76"/>
      <c r="PM139" s="76"/>
      <c r="PN139" s="76"/>
      <c r="PO139" s="76"/>
      <c r="PP139" s="76"/>
      <c r="PQ139" s="76"/>
      <c r="PR139" s="76"/>
      <c r="PS139" s="76"/>
      <c r="PT139" s="76"/>
      <c r="PU139" s="76"/>
      <c r="PV139" s="76"/>
      <c r="PW139" s="76"/>
      <c r="PX139" s="76"/>
      <c r="PY139" s="76"/>
      <c r="PZ139" s="76"/>
      <c r="QA139" s="76"/>
      <c r="QB139" s="76"/>
      <c r="QC139" s="76"/>
      <c r="QD139" s="76"/>
      <c r="QE139" s="76"/>
      <c r="QF139" s="76"/>
      <c r="QG139" s="76"/>
      <c r="QH139" s="76"/>
      <c r="QI139" s="76"/>
      <c r="QJ139" s="76"/>
      <c r="QK139" s="76"/>
      <c r="QL139" s="76"/>
      <c r="QM139" s="76"/>
      <c r="QN139" s="76"/>
      <c r="QO139" s="76"/>
      <c r="QP139" s="76"/>
      <c r="QQ139" s="76"/>
      <c r="QR139" s="76"/>
      <c r="QS139" s="76"/>
      <c r="QT139" s="76"/>
      <c r="QU139" s="76"/>
      <c r="QV139" s="76"/>
      <c r="QW139" s="76"/>
      <c r="QX139" s="76"/>
      <c r="QY139" s="76"/>
      <c r="QZ139" s="76"/>
      <c r="RA139" s="76"/>
      <c r="RB139" s="76"/>
      <c r="RC139" s="76"/>
      <c r="RD139" s="76"/>
      <c r="RE139" s="76"/>
      <c r="RF139" s="76"/>
      <c r="RG139" s="76"/>
      <c r="RH139" s="76"/>
      <c r="RI139" s="76"/>
      <c r="RJ139" s="76"/>
      <c r="RK139" s="76"/>
      <c r="RL139" s="76"/>
      <c r="RM139" s="76"/>
      <c r="RN139" s="76"/>
      <c r="RO139" s="76"/>
      <c r="RP139" s="76"/>
      <c r="RQ139" s="76"/>
      <c r="RR139" s="76"/>
      <c r="RS139" s="76"/>
      <c r="RT139" s="76"/>
      <c r="RU139" s="76"/>
      <c r="RV139" s="76"/>
      <c r="RW139" s="76"/>
      <c r="RX139" s="76"/>
      <c r="RY139" s="76"/>
      <c r="RZ139" s="76"/>
      <c r="SA139" s="76"/>
      <c r="SB139" s="76"/>
      <c r="SC139" s="76"/>
      <c r="SD139" s="76"/>
      <c r="SE139" s="76"/>
      <c r="SF139" s="76"/>
      <c r="SG139" s="76"/>
      <c r="SH139" s="76"/>
      <c r="SI139" s="76"/>
      <c r="SJ139" s="76"/>
      <c r="SK139" s="76"/>
      <c r="SL139" s="76"/>
      <c r="SM139" s="76"/>
      <c r="SN139" s="76"/>
      <c r="SO139" s="76"/>
      <c r="SP139" s="76"/>
      <c r="SQ139" s="76"/>
      <c r="SR139" s="76"/>
      <c r="SS139" s="76"/>
      <c r="ST139" s="76"/>
      <c r="SU139" s="76"/>
      <c r="SV139" s="76"/>
      <c r="SW139" s="76"/>
      <c r="SX139" s="76"/>
      <c r="SY139" s="76"/>
      <c r="SZ139" s="76"/>
      <c r="TA139" s="76"/>
      <c r="TB139" s="76"/>
      <c r="TC139" s="76"/>
      <c r="TD139" s="76"/>
      <c r="TE139" s="76"/>
      <c r="TF139" s="76"/>
      <c r="TG139" s="76"/>
      <c r="TH139" s="76"/>
      <c r="TI139" s="76"/>
      <c r="TJ139" s="76"/>
      <c r="TK139" s="76"/>
      <c r="TL139" s="76"/>
      <c r="TM139" s="76"/>
      <c r="TN139" s="76"/>
      <c r="TO139" s="76"/>
      <c r="TP139" s="76"/>
      <c r="TQ139" s="76"/>
      <c r="TR139" s="76"/>
      <c r="TS139" s="76"/>
      <c r="TT139" s="76"/>
      <c r="TU139" s="76"/>
      <c r="TV139" s="76"/>
      <c r="TW139" s="76"/>
      <c r="TX139" s="76"/>
      <c r="TY139" s="76"/>
      <c r="TZ139" s="76"/>
      <c r="UA139" s="76"/>
      <c r="UB139" s="76"/>
      <c r="UC139" s="76"/>
      <c r="UD139" s="76"/>
      <c r="UE139" s="76"/>
      <c r="UF139" s="76"/>
      <c r="UG139" s="76"/>
      <c r="UH139" s="76"/>
      <c r="UI139" s="76"/>
      <c r="UJ139" s="76"/>
      <c r="UK139" s="76"/>
      <c r="UL139" s="76"/>
      <c r="UM139" s="76"/>
      <c r="UN139" s="76"/>
      <c r="UO139" s="76"/>
      <c r="UP139" s="76"/>
      <c r="UQ139" s="76"/>
      <c r="UR139" s="76"/>
      <c r="US139" s="76"/>
      <c r="UT139" s="76"/>
      <c r="UU139" s="76"/>
      <c r="UV139" s="76"/>
      <c r="UW139" s="76"/>
      <c r="UX139" s="76"/>
      <c r="UY139" s="76"/>
      <c r="UZ139" s="76"/>
      <c r="VA139" s="76"/>
      <c r="VB139" s="76"/>
      <c r="VC139" s="76"/>
      <c r="VD139" s="76"/>
      <c r="VE139" s="76"/>
      <c r="VF139" s="76"/>
      <c r="VG139" s="76"/>
      <c r="VH139" s="76"/>
      <c r="VI139" s="76"/>
      <c r="VJ139" s="76"/>
      <c r="VK139" s="76"/>
      <c r="VL139" s="76"/>
      <c r="VM139" s="76"/>
      <c r="VN139" s="76"/>
      <c r="VO139" s="76"/>
      <c r="VP139" s="76"/>
      <c r="VQ139" s="76"/>
      <c r="VR139" s="76"/>
      <c r="VS139" s="76"/>
      <c r="VT139" s="76"/>
      <c r="VU139" s="76"/>
      <c r="VV139" s="76"/>
      <c r="VW139" s="76"/>
      <c r="VX139" s="76"/>
      <c r="VY139" s="76"/>
      <c r="VZ139" s="76"/>
      <c r="WA139" s="76"/>
      <c r="WB139" s="76"/>
      <c r="WC139" s="76"/>
      <c r="WD139" s="76"/>
      <c r="WE139" s="76"/>
      <c r="WF139" s="76"/>
      <c r="WG139" s="76"/>
      <c r="WH139" s="76"/>
      <c r="WI139" s="76"/>
      <c r="WJ139" s="76"/>
      <c r="WK139" s="76"/>
      <c r="WL139" s="76"/>
      <c r="WM139" s="76"/>
      <c r="WN139" s="76"/>
      <c r="WO139" s="76"/>
      <c r="WP139" s="76"/>
      <c r="WQ139" s="76"/>
      <c r="WR139" s="76"/>
      <c r="WS139" s="76"/>
      <c r="WT139" s="76"/>
      <c r="WU139" s="76"/>
      <c r="WV139" s="76"/>
      <c r="WW139" s="76"/>
      <c r="WX139" s="76"/>
      <c r="WY139" s="76"/>
      <c r="WZ139" s="76"/>
      <c r="XA139" s="76"/>
      <c r="XB139" s="76"/>
      <c r="XC139" s="76"/>
      <c r="XD139" s="76"/>
      <c r="XE139" s="76"/>
      <c r="XF139" s="76"/>
      <c r="XG139" s="76"/>
      <c r="XH139" s="76"/>
      <c r="XI139" s="76"/>
      <c r="XJ139" s="76"/>
      <c r="XK139" s="76"/>
      <c r="XL139" s="76"/>
      <c r="XM139" s="76"/>
      <c r="XN139" s="76"/>
      <c r="XO139" s="76"/>
      <c r="XP139" s="76"/>
      <c r="XQ139" s="76"/>
      <c r="XR139" s="76"/>
      <c r="XS139" s="76"/>
      <c r="XT139" s="76"/>
      <c r="XU139" s="76"/>
      <c r="XV139" s="76"/>
      <c r="XW139" s="76"/>
      <c r="XX139" s="76"/>
      <c r="XY139" s="76"/>
      <c r="XZ139" s="76"/>
      <c r="YA139" s="76"/>
      <c r="YB139" s="76"/>
      <c r="YC139" s="76"/>
    </row>
    <row r="140" spans="1:653" s="77" customFormat="1" ht="105.75" customHeight="1" x14ac:dyDescent="0.25">
      <c r="A140" s="78" t="s">
        <v>390</v>
      </c>
      <c r="B140" s="71" t="s">
        <v>391</v>
      </c>
      <c r="C140" s="71" t="s">
        <v>392</v>
      </c>
      <c r="D140" s="73" t="s">
        <v>442</v>
      </c>
      <c r="E140" s="73" t="s">
        <v>443</v>
      </c>
      <c r="F140" s="72"/>
      <c r="G140" s="72"/>
      <c r="H140" s="73" t="s">
        <v>71</v>
      </c>
      <c r="I140" s="73" t="s">
        <v>290</v>
      </c>
      <c r="J140" s="73" t="s">
        <v>393</v>
      </c>
      <c r="K140" s="73" t="s">
        <v>194</v>
      </c>
      <c r="L140" s="73" t="s">
        <v>394</v>
      </c>
      <c r="M140" s="74" t="s">
        <v>49</v>
      </c>
      <c r="N140" s="101">
        <v>0</v>
      </c>
      <c r="O140" s="75">
        <v>18.66</v>
      </c>
      <c r="P140" s="63">
        <v>0</v>
      </c>
      <c r="Q140" s="63">
        <v>0</v>
      </c>
      <c r="R140" s="64">
        <v>0</v>
      </c>
      <c r="S140" s="63">
        <v>0</v>
      </c>
      <c r="T140" s="65">
        <v>0</v>
      </c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76"/>
      <c r="CB140" s="76"/>
      <c r="CC140" s="76"/>
      <c r="CD140" s="76"/>
      <c r="CE140" s="76"/>
      <c r="CF140" s="76"/>
      <c r="CG140" s="76"/>
      <c r="CH140" s="76"/>
      <c r="CI140" s="76"/>
      <c r="CJ140" s="76"/>
      <c r="CK140" s="76"/>
      <c r="CL140" s="76"/>
      <c r="CM140" s="76"/>
      <c r="CN140" s="76"/>
      <c r="CO140" s="76"/>
      <c r="CP140" s="76"/>
      <c r="CQ140" s="76"/>
      <c r="CR140" s="76"/>
      <c r="CS140" s="76"/>
      <c r="CT140" s="76"/>
      <c r="CU140" s="76"/>
      <c r="CV140" s="76"/>
      <c r="CW140" s="76"/>
      <c r="CX140" s="76"/>
      <c r="CY140" s="76"/>
      <c r="CZ140" s="76"/>
      <c r="DA140" s="76"/>
      <c r="DB140" s="76"/>
      <c r="DC140" s="76"/>
      <c r="DD140" s="76"/>
      <c r="DE140" s="76"/>
      <c r="DF140" s="76"/>
      <c r="DG140" s="76"/>
      <c r="DH140" s="76"/>
      <c r="DI140" s="76"/>
      <c r="DJ140" s="76"/>
      <c r="DK140" s="76"/>
      <c r="DL140" s="76"/>
      <c r="DM140" s="76"/>
      <c r="DN140" s="76"/>
      <c r="DO140" s="76"/>
      <c r="DP140" s="76"/>
      <c r="DQ140" s="76"/>
      <c r="DR140" s="76"/>
      <c r="DS140" s="76"/>
      <c r="DT140" s="76"/>
      <c r="DU140" s="76"/>
      <c r="DV140" s="76"/>
      <c r="DW140" s="76"/>
      <c r="DX140" s="76"/>
      <c r="DY140" s="76"/>
      <c r="DZ140" s="76"/>
      <c r="EA140" s="76"/>
      <c r="EB140" s="76"/>
      <c r="EC140" s="76"/>
      <c r="ED140" s="76"/>
      <c r="EE140" s="76"/>
      <c r="EF140" s="76"/>
      <c r="EG140" s="76"/>
      <c r="EH140" s="76"/>
      <c r="EI140" s="76"/>
      <c r="EJ140" s="76"/>
      <c r="EK140" s="76"/>
      <c r="EL140" s="76"/>
      <c r="EM140" s="76"/>
      <c r="EN140" s="76"/>
      <c r="EO140" s="76"/>
      <c r="EP140" s="76"/>
      <c r="EQ140" s="76"/>
      <c r="ER140" s="76"/>
      <c r="ES140" s="76"/>
      <c r="ET140" s="76"/>
      <c r="EU140" s="76"/>
      <c r="EV140" s="76"/>
      <c r="EW140" s="76"/>
      <c r="EX140" s="76"/>
      <c r="EY140" s="76"/>
      <c r="EZ140" s="76"/>
      <c r="FA140" s="76"/>
      <c r="FB140" s="76"/>
      <c r="FC140" s="76"/>
      <c r="FD140" s="76"/>
      <c r="FE140" s="76"/>
      <c r="FF140" s="76"/>
      <c r="FG140" s="76"/>
      <c r="FH140" s="76"/>
      <c r="FI140" s="76"/>
      <c r="FJ140" s="76"/>
      <c r="FK140" s="76"/>
      <c r="FL140" s="76"/>
      <c r="FM140" s="76"/>
      <c r="FN140" s="76"/>
      <c r="FO140" s="76"/>
      <c r="FP140" s="76"/>
      <c r="FQ140" s="76"/>
      <c r="FR140" s="76"/>
      <c r="FS140" s="76"/>
      <c r="FT140" s="76"/>
      <c r="FU140" s="76"/>
      <c r="FV140" s="76"/>
      <c r="FW140" s="76"/>
      <c r="FX140" s="76"/>
      <c r="FY140" s="76"/>
      <c r="FZ140" s="76"/>
      <c r="GA140" s="76"/>
      <c r="GB140" s="76"/>
      <c r="GC140" s="76"/>
      <c r="GD140" s="76"/>
      <c r="GE140" s="76"/>
      <c r="GF140" s="76"/>
      <c r="GG140" s="76"/>
      <c r="GH140" s="76"/>
      <c r="GI140" s="76"/>
      <c r="GJ140" s="76"/>
      <c r="GK140" s="76"/>
      <c r="GL140" s="76"/>
      <c r="GM140" s="76"/>
      <c r="GN140" s="76"/>
      <c r="GO140" s="76"/>
      <c r="GP140" s="76"/>
      <c r="GQ140" s="76"/>
      <c r="GR140" s="76"/>
      <c r="GS140" s="76"/>
      <c r="GT140" s="76"/>
      <c r="GU140" s="76"/>
      <c r="GV140" s="76"/>
      <c r="GW140" s="76"/>
      <c r="GX140" s="76"/>
      <c r="GY140" s="76"/>
      <c r="GZ140" s="76"/>
      <c r="HA140" s="76"/>
      <c r="HB140" s="76"/>
      <c r="HC140" s="76"/>
      <c r="HD140" s="76"/>
      <c r="HE140" s="76"/>
      <c r="HF140" s="76"/>
      <c r="HG140" s="76"/>
      <c r="HH140" s="76"/>
      <c r="HI140" s="76"/>
      <c r="HJ140" s="76"/>
      <c r="HK140" s="76"/>
      <c r="HL140" s="76"/>
      <c r="HM140" s="76"/>
      <c r="HN140" s="76"/>
      <c r="HO140" s="76"/>
      <c r="HP140" s="76"/>
      <c r="HQ140" s="76"/>
      <c r="HR140" s="76"/>
      <c r="HS140" s="76"/>
      <c r="HT140" s="76"/>
      <c r="HU140" s="76"/>
      <c r="HV140" s="76"/>
      <c r="HW140" s="76"/>
      <c r="HX140" s="76"/>
      <c r="HY140" s="76"/>
      <c r="HZ140" s="76"/>
      <c r="IA140" s="76"/>
      <c r="IB140" s="76"/>
      <c r="IC140" s="76"/>
      <c r="ID140" s="76"/>
      <c r="IE140" s="76"/>
      <c r="IF140" s="76"/>
      <c r="IG140" s="76"/>
      <c r="IH140" s="76"/>
      <c r="II140" s="76"/>
      <c r="IJ140" s="76"/>
      <c r="IK140" s="76"/>
      <c r="IL140" s="76"/>
      <c r="IM140" s="76"/>
      <c r="IN140" s="76"/>
      <c r="IO140" s="76"/>
      <c r="IP140" s="76"/>
      <c r="IQ140" s="76"/>
      <c r="IR140" s="76"/>
      <c r="IS140" s="76"/>
      <c r="IT140" s="76"/>
      <c r="IU140" s="76"/>
      <c r="IV140" s="76"/>
      <c r="IW140" s="76"/>
      <c r="IX140" s="76"/>
      <c r="IY140" s="76"/>
      <c r="IZ140" s="76"/>
      <c r="JA140" s="76"/>
      <c r="JB140" s="76"/>
      <c r="JC140" s="76"/>
      <c r="JD140" s="76"/>
      <c r="JE140" s="76"/>
      <c r="JF140" s="76"/>
      <c r="JG140" s="76"/>
      <c r="JH140" s="76"/>
      <c r="JI140" s="76"/>
      <c r="JJ140" s="76"/>
      <c r="JK140" s="76"/>
      <c r="JL140" s="76"/>
      <c r="JM140" s="76"/>
      <c r="JN140" s="76"/>
      <c r="JO140" s="76"/>
      <c r="JP140" s="76"/>
      <c r="JQ140" s="76"/>
      <c r="JR140" s="76"/>
      <c r="JS140" s="76"/>
      <c r="JT140" s="76"/>
      <c r="JU140" s="76"/>
      <c r="JV140" s="76"/>
      <c r="JW140" s="76"/>
      <c r="JX140" s="76"/>
      <c r="JY140" s="76"/>
      <c r="JZ140" s="76"/>
      <c r="KA140" s="76"/>
      <c r="KB140" s="76"/>
      <c r="KC140" s="76"/>
      <c r="KD140" s="76"/>
      <c r="KE140" s="76"/>
      <c r="KF140" s="76"/>
      <c r="KG140" s="76"/>
      <c r="KH140" s="76"/>
      <c r="KI140" s="76"/>
      <c r="KJ140" s="76"/>
      <c r="KK140" s="76"/>
      <c r="KL140" s="76"/>
      <c r="KM140" s="76"/>
      <c r="KN140" s="76"/>
      <c r="KO140" s="76"/>
      <c r="KP140" s="76"/>
      <c r="KQ140" s="76"/>
      <c r="KR140" s="76"/>
      <c r="KS140" s="76"/>
      <c r="KT140" s="76"/>
      <c r="KU140" s="76"/>
      <c r="KV140" s="76"/>
      <c r="KW140" s="76"/>
      <c r="KX140" s="76"/>
      <c r="KY140" s="76"/>
      <c r="KZ140" s="76"/>
      <c r="LA140" s="76"/>
      <c r="LB140" s="76"/>
      <c r="LC140" s="76"/>
      <c r="LD140" s="76"/>
      <c r="LE140" s="76"/>
      <c r="LF140" s="76"/>
      <c r="LG140" s="76"/>
      <c r="LH140" s="76"/>
      <c r="LI140" s="76"/>
      <c r="LJ140" s="76"/>
      <c r="LK140" s="76"/>
      <c r="LL140" s="76"/>
      <c r="LM140" s="76"/>
      <c r="LN140" s="76"/>
      <c r="LO140" s="76"/>
      <c r="LP140" s="76"/>
      <c r="LQ140" s="76"/>
      <c r="LR140" s="76"/>
      <c r="LS140" s="76"/>
      <c r="LT140" s="76"/>
      <c r="LU140" s="76"/>
      <c r="LV140" s="76"/>
      <c r="LW140" s="76"/>
      <c r="LX140" s="76"/>
      <c r="LY140" s="76"/>
      <c r="LZ140" s="76"/>
      <c r="MA140" s="76"/>
      <c r="MB140" s="76"/>
      <c r="MC140" s="76"/>
      <c r="MD140" s="76"/>
      <c r="ME140" s="76"/>
      <c r="MF140" s="76"/>
      <c r="MG140" s="76"/>
      <c r="MH140" s="76"/>
      <c r="MI140" s="76"/>
      <c r="MJ140" s="76"/>
      <c r="MK140" s="76"/>
      <c r="ML140" s="76"/>
      <c r="MM140" s="76"/>
      <c r="MN140" s="76"/>
      <c r="MO140" s="76"/>
      <c r="MP140" s="76"/>
      <c r="MQ140" s="76"/>
      <c r="MR140" s="76"/>
      <c r="MS140" s="76"/>
      <c r="MT140" s="76"/>
      <c r="MU140" s="76"/>
      <c r="MV140" s="76"/>
      <c r="MW140" s="76"/>
      <c r="MX140" s="76"/>
      <c r="MY140" s="76"/>
      <c r="MZ140" s="76"/>
      <c r="NA140" s="76"/>
      <c r="NB140" s="76"/>
      <c r="NC140" s="76"/>
      <c r="ND140" s="76"/>
      <c r="NE140" s="76"/>
      <c r="NF140" s="76"/>
      <c r="NG140" s="76"/>
      <c r="NH140" s="76"/>
      <c r="NI140" s="76"/>
      <c r="NJ140" s="76"/>
      <c r="NK140" s="76"/>
      <c r="NL140" s="76"/>
      <c r="NM140" s="76"/>
      <c r="NN140" s="76"/>
      <c r="NO140" s="76"/>
      <c r="NP140" s="76"/>
      <c r="NQ140" s="76"/>
      <c r="NR140" s="76"/>
      <c r="NS140" s="76"/>
      <c r="NT140" s="76"/>
      <c r="NU140" s="76"/>
      <c r="NV140" s="76"/>
      <c r="NW140" s="76"/>
      <c r="NX140" s="76"/>
      <c r="NY140" s="76"/>
      <c r="NZ140" s="76"/>
      <c r="OA140" s="76"/>
      <c r="OB140" s="76"/>
      <c r="OC140" s="76"/>
      <c r="OD140" s="76"/>
      <c r="OE140" s="76"/>
      <c r="OF140" s="76"/>
      <c r="OG140" s="76"/>
      <c r="OH140" s="76"/>
      <c r="OI140" s="76"/>
      <c r="OJ140" s="76"/>
      <c r="OK140" s="76"/>
      <c r="OL140" s="76"/>
      <c r="OM140" s="76"/>
      <c r="ON140" s="76"/>
      <c r="OO140" s="76"/>
      <c r="OP140" s="76"/>
      <c r="OQ140" s="76"/>
      <c r="OR140" s="76"/>
      <c r="OS140" s="76"/>
      <c r="OT140" s="76"/>
      <c r="OU140" s="76"/>
      <c r="OV140" s="76"/>
      <c r="OW140" s="76"/>
      <c r="OX140" s="76"/>
      <c r="OY140" s="76"/>
      <c r="OZ140" s="76"/>
      <c r="PA140" s="76"/>
      <c r="PB140" s="76"/>
      <c r="PC140" s="76"/>
      <c r="PD140" s="76"/>
      <c r="PE140" s="76"/>
      <c r="PF140" s="76"/>
      <c r="PG140" s="76"/>
      <c r="PH140" s="76"/>
      <c r="PI140" s="76"/>
      <c r="PJ140" s="76"/>
      <c r="PK140" s="76"/>
      <c r="PL140" s="76"/>
      <c r="PM140" s="76"/>
      <c r="PN140" s="76"/>
      <c r="PO140" s="76"/>
      <c r="PP140" s="76"/>
      <c r="PQ140" s="76"/>
      <c r="PR140" s="76"/>
      <c r="PS140" s="76"/>
      <c r="PT140" s="76"/>
      <c r="PU140" s="76"/>
      <c r="PV140" s="76"/>
      <c r="PW140" s="76"/>
      <c r="PX140" s="76"/>
      <c r="PY140" s="76"/>
      <c r="PZ140" s="76"/>
      <c r="QA140" s="76"/>
      <c r="QB140" s="76"/>
      <c r="QC140" s="76"/>
      <c r="QD140" s="76"/>
      <c r="QE140" s="76"/>
      <c r="QF140" s="76"/>
      <c r="QG140" s="76"/>
      <c r="QH140" s="76"/>
      <c r="QI140" s="76"/>
      <c r="QJ140" s="76"/>
      <c r="QK140" s="76"/>
      <c r="QL140" s="76"/>
      <c r="QM140" s="76"/>
      <c r="QN140" s="76"/>
      <c r="QO140" s="76"/>
      <c r="QP140" s="76"/>
      <c r="QQ140" s="76"/>
      <c r="QR140" s="76"/>
      <c r="QS140" s="76"/>
      <c r="QT140" s="76"/>
      <c r="QU140" s="76"/>
      <c r="QV140" s="76"/>
      <c r="QW140" s="76"/>
      <c r="QX140" s="76"/>
      <c r="QY140" s="76"/>
      <c r="QZ140" s="76"/>
      <c r="RA140" s="76"/>
      <c r="RB140" s="76"/>
      <c r="RC140" s="76"/>
      <c r="RD140" s="76"/>
      <c r="RE140" s="76"/>
      <c r="RF140" s="76"/>
      <c r="RG140" s="76"/>
      <c r="RH140" s="76"/>
      <c r="RI140" s="76"/>
      <c r="RJ140" s="76"/>
      <c r="RK140" s="76"/>
      <c r="RL140" s="76"/>
      <c r="RM140" s="76"/>
      <c r="RN140" s="76"/>
      <c r="RO140" s="76"/>
      <c r="RP140" s="76"/>
      <c r="RQ140" s="76"/>
      <c r="RR140" s="76"/>
      <c r="RS140" s="76"/>
      <c r="RT140" s="76"/>
      <c r="RU140" s="76"/>
      <c r="RV140" s="76"/>
      <c r="RW140" s="76"/>
      <c r="RX140" s="76"/>
      <c r="RY140" s="76"/>
      <c r="RZ140" s="76"/>
      <c r="SA140" s="76"/>
      <c r="SB140" s="76"/>
      <c r="SC140" s="76"/>
      <c r="SD140" s="76"/>
      <c r="SE140" s="76"/>
      <c r="SF140" s="76"/>
      <c r="SG140" s="76"/>
      <c r="SH140" s="76"/>
      <c r="SI140" s="76"/>
      <c r="SJ140" s="76"/>
      <c r="SK140" s="76"/>
      <c r="SL140" s="76"/>
      <c r="SM140" s="76"/>
      <c r="SN140" s="76"/>
      <c r="SO140" s="76"/>
      <c r="SP140" s="76"/>
      <c r="SQ140" s="76"/>
      <c r="SR140" s="76"/>
      <c r="SS140" s="76"/>
      <c r="ST140" s="76"/>
      <c r="SU140" s="76"/>
      <c r="SV140" s="76"/>
      <c r="SW140" s="76"/>
      <c r="SX140" s="76"/>
      <c r="SY140" s="76"/>
      <c r="SZ140" s="76"/>
      <c r="TA140" s="76"/>
      <c r="TB140" s="76"/>
      <c r="TC140" s="76"/>
      <c r="TD140" s="76"/>
      <c r="TE140" s="76"/>
      <c r="TF140" s="76"/>
      <c r="TG140" s="76"/>
      <c r="TH140" s="76"/>
      <c r="TI140" s="76"/>
      <c r="TJ140" s="76"/>
      <c r="TK140" s="76"/>
      <c r="TL140" s="76"/>
      <c r="TM140" s="76"/>
      <c r="TN140" s="76"/>
      <c r="TO140" s="76"/>
      <c r="TP140" s="76"/>
      <c r="TQ140" s="76"/>
      <c r="TR140" s="76"/>
      <c r="TS140" s="76"/>
      <c r="TT140" s="76"/>
      <c r="TU140" s="76"/>
      <c r="TV140" s="76"/>
      <c r="TW140" s="76"/>
      <c r="TX140" s="76"/>
      <c r="TY140" s="76"/>
      <c r="TZ140" s="76"/>
      <c r="UA140" s="76"/>
      <c r="UB140" s="76"/>
      <c r="UC140" s="76"/>
      <c r="UD140" s="76"/>
      <c r="UE140" s="76"/>
      <c r="UF140" s="76"/>
      <c r="UG140" s="76"/>
      <c r="UH140" s="76"/>
      <c r="UI140" s="76"/>
      <c r="UJ140" s="76"/>
      <c r="UK140" s="76"/>
      <c r="UL140" s="76"/>
      <c r="UM140" s="76"/>
      <c r="UN140" s="76"/>
      <c r="UO140" s="76"/>
      <c r="UP140" s="76"/>
      <c r="UQ140" s="76"/>
      <c r="UR140" s="76"/>
      <c r="US140" s="76"/>
      <c r="UT140" s="76"/>
      <c r="UU140" s="76"/>
      <c r="UV140" s="76"/>
      <c r="UW140" s="76"/>
      <c r="UX140" s="76"/>
      <c r="UY140" s="76"/>
      <c r="UZ140" s="76"/>
      <c r="VA140" s="76"/>
      <c r="VB140" s="76"/>
      <c r="VC140" s="76"/>
      <c r="VD140" s="76"/>
      <c r="VE140" s="76"/>
      <c r="VF140" s="76"/>
      <c r="VG140" s="76"/>
      <c r="VH140" s="76"/>
      <c r="VI140" s="76"/>
      <c r="VJ140" s="76"/>
      <c r="VK140" s="76"/>
      <c r="VL140" s="76"/>
      <c r="VM140" s="76"/>
      <c r="VN140" s="76"/>
      <c r="VO140" s="76"/>
      <c r="VP140" s="76"/>
      <c r="VQ140" s="76"/>
      <c r="VR140" s="76"/>
      <c r="VS140" s="76"/>
      <c r="VT140" s="76"/>
      <c r="VU140" s="76"/>
      <c r="VV140" s="76"/>
      <c r="VW140" s="76"/>
      <c r="VX140" s="76"/>
      <c r="VY140" s="76"/>
      <c r="VZ140" s="76"/>
      <c r="WA140" s="76"/>
      <c r="WB140" s="76"/>
      <c r="WC140" s="76"/>
      <c r="WD140" s="76"/>
      <c r="WE140" s="76"/>
      <c r="WF140" s="76"/>
      <c r="WG140" s="76"/>
      <c r="WH140" s="76"/>
      <c r="WI140" s="76"/>
      <c r="WJ140" s="76"/>
      <c r="WK140" s="76"/>
      <c r="WL140" s="76"/>
      <c r="WM140" s="76"/>
      <c r="WN140" s="76"/>
      <c r="WO140" s="76"/>
      <c r="WP140" s="76"/>
      <c r="WQ140" s="76"/>
      <c r="WR140" s="76"/>
      <c r="WS140" s="76"/>
      <c r="WT140" s="76"/>
      <c r="WU140" s="76"/>
      <c r="WV140" s="76"/>
      <c r="WW140" s="76"/>
      <c r="WX140" s="76"/>
      <c r="WY140" s="76"/>
      <c r="WZ140" s="76"/>
      <c r="XA140" s="76"/>
      <c r="XB140" s="76"/>
      <c r="XC140" s="76"/>
      <c r="XD140" s="76"/>
      <c r="XE140" s="76"/>
      <c r="XF140" s="76"/>
      <c r="XG140" s="76"/>
      <c r="XH140" s="76"/>
      <c r="XI140" s="76"/>
      <c r="XJ140" s="76"/>
      <c r="XK140" s="76"/>
      <c r="XL140" s="76"/>
      <c r="XM140" s="76"/>
      <c r="XN140" s="76"/>
      <c r="XO140" s="76"/>
      <c r="XP140" s="76"/>
      <c r="XQ140" s="76"/>
      <c r="XR140" s="76"/>
      <c r="XS140" s="76"/>
      <c r="XT140" s="76"/>
      <c r="XU140" s="76"/>
      <c r="XV140" s="76"/>
      <c r="XW140" s="76"/>
      <c r="XX140" s="76"/>
      <c r="XY140" s="76"/>
      <c r="XZ140" s="76"/>
      <c r="YA140" s="76"/>
      <c r="YB140" s="76"/>
      <c r="YC140" s="76"/>
    </row>
    <row r="141" spans="1:653" s="77" customFormat="1" ht="105.75" customHeight="1" x14ac:dyDescent="0.25">
      <c r="A141" s="78" t="s">
        <v>390</v>
      </c>
      <c r="B141" s="71" t="s">
        <v>391</v>
      </c>
      <c r="C141" s="71" t="s">
        <v>392</v>
      </c>
      <c r="D141" s="73" t="s">
        <v>444</v>
      </c>
      <c r="E141" s="73" t="s">
        <v>445</v>
      </c>
      <c r="F141" s="72"/>
      <c r="G141" s="72"/>
      <c r="H141" s="73" t="s">
        <v>71</v>
      </c>
      <c r="I141" s="73" t="s">
        <v>290</v>
      </c>
      <c r="J141" s="73" t="s">
        <v>393</v>
      </c>
      <c r="K141" s="73" t="s">
        <v>194</v>
      </c>
      <c r="L141" s="73" t="s">
        <v>394</v>
      </c>
      <c r="M141" s="74" t="s">
        <v>49</v>
      </c>
      <c r="N141" s="101">
        <v>0</v>
      </c>
      <c r="O141" s="75">
        <v>14.82</v>
      </c>
      <c r="P141" s="63">
        <v>0</v>
      </c>
      <c r="Q141" s="63">
        <v>0</v>
      </c>
      <c r="R141" s="64">
        <v>0</v>
      </c>
      <c r="S141" s="63">
        <v>0</v>
      </c>
      <c r="T141" s="65">
        <v>0</v>
      </c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76"/>
      <c r="CB141" s="76"/>
      <c r="CC141" s="76"/>
      <c r="CD141" s="76"/>
      <c r="CE141" s="76"/>
      <c r="CF141" s="76"/>
      <c r="CG141" s="76"/>
      <c r="CH141" s="76"/>
      <c r="CI141" s="76"/>
      <c r="CJ141" s="76"/>
      <c r="CK141" s="76"/>
      <c r="CL141" s="76"/>
      <c r="CM141" s="76"/>
      <c r="CN141" s="76"/>
      <c r="CO141" s="76"/>
      <c r="CP141" s="76"/>
      <c r="CQ141" s="76"/>
      <c r="CR141" s="76"/>
      <c r="CS141" s="76"/>
      <c r="CT141" s="76"/>
      <c r="CU141" s="76"/>
      <c r="CV141" s="76"/>
      <c r="CW141" s="76"/>
      <c r="CX141" s="76"/>
      <c r="CY141" s="76"/>
      <c r="CZ141" s="76"/>
      <c r="DA141" s="76"/>
      <c r="DB141" s="76"/>
      <c r="DC141" s="76"/>
      <c r="DD141" s="76"/>
      <c r="DE141" s="76"/>
      <c r="DF141" s="76"/>
      <c r="DG141" s="76"/>
      <c r="DH141" s="76"/>
      <c r="DI141" s="76"/>
      <c r="DJ141" s="76"/>
      <c r="DK141" s="76"/>
      <c r="DL141" s="76"/>
      <c r="DM141" s="76"/>
      <c r="DN141" s="76"/>
      <c r="DO141" s="76"/>
      <c r="DP141" s="76"/>
      <c r="DQ141" s="76"/>
      <c r="DR141" s="76"/>
      <c r="DS141" s="76"/>
      <c r="DT141" s="76"/>
      <c r="DU141" s="76"/>
      <c r="DV141" s="76"/>
      <c r="DW141" s="76"/>
      <c r="DX141" s="76"/>
      <c r="DY141" s="76"/>
      <c r="DZ141" s="76"/>
      <c r="EA141" s="76"/>
      <c r="EB141" s="76"/>
      <c r="EC141" s="76"/>
      <c r="ED141" s="76"/>
      <c r="EE141" s="76"/>
      <c r="EF141" s="76"/>
      <c r="EG141" s="76"/>
      <c r="EH141" s="76"/>
      <c r="EI141" s="76"/>
      <c r="EJ141" s="76"/>
      <c r="EK141" s="76"/>
      <c r="EL141" s="76"/>
      <c r="EM141" s="76"/>
      <c r="EN141" s="76"/>
      <c r="EO141" s="76"/>
      <c r="EP141" s="76"/>
      <c r="EQ141" s="76"/>
      <c r="ER141" s="76"/>
      <c r="ES141" s="76"/>
      <c r="ET141" s="76"/>
      <c r="EU141" s="76"/>
      <c r="EV141" s="76"/>
      <c r="EW141" s="76"/>
      <c r="EX141" s="76"/>
      <c r="EY141" s="76"/>
      <c r="EZ141" s="76"/>
      <c r="FA141" s="76"/>
      <c r="FB141" s="76"/>
      <c r="FC141" s="76"/>
      <c r="FD141" s="76"/>
      <c r="FE141" s="76"/>
      <c r="FF141" s="76"/>
      <c r="FG141" s="76"/>
      <c r="FH141" s="76"/>
      <c r="FI141" s="76"/>
      <c r="FJ141" s="76"/>
      <c r="FK141" s="76"/>
      <c r="FL141" s="76"/>
      <c r="FM141" s="76"/>
      <c r="FN141" s="76"/>
      <c r="FO141" s="76"/>
      <c r="FP141" s="76"/>
      <c r="FQ141" s="76"/>
      <c r="FR141" s="76"/>
      <c r="FS141" s="76"/>
      <c r="FT141" s="76"/>
      <c r="FU141" s="76"/>
      <c r="FV141" s="76"/>
      <c r="FW141" s="76"/>
      <c r="FX141" s="76"/>
      <c r="FY141" s="76"/>
      <c r="FZ141" s="76"/>
      <c r="GA141" s="76"/>
      <c r="GB141" s="76"/>
      <c r="GC141" s="76"/>
      <c r="GD141" s="76"/>
      <c r="GE141" s="76"/>
      <c r="GF141" s="76"/>
      <c r="GG141" s="76"/>
      <c r="GH141" s="76"/>
      <c r="GI141" s="76"/>
      <c r="GJ141" s="76"/>
      <c r="GK141" s="76"/>
      <c r="GL141" s="76"/>
      <c r="GM141" s="76"/>
      <c r="GN141" s="76"/>
      <c r="GO141" s="76"/>
      <c r="GP141" s="76"/>
      <c r="GQ141" s="76"/>
      <c r="GR141" s="76"/>
      <c r="GS141" s="76"/>
      <c r="GT141" s="76"/>
      <c r="GU141" s="76"/>
      <c r="GV141" s="76"/>
      <c r="GW141" s="76"/>
      <c r="GX141" s="76"/>
      <c r="GY141" s="76"/>
      <c r="GZ141" s="76"/>
      <c r="HA141" s="76"/>
      <c r="HB141" s="76"/>
      <c r="HC141" s="76"/>
      <c r="HD141" s="76"/>
      <c r="HE141" s="76"/>
      <c r="HF141" s="76"/>
      <c r="HG141" s="76"/>
      <c r="HH141" s="76"/>
      <c r="HI141" s="76"/>
      <c r="HJ141" s="76"/>
      <c r="HK141" s="76"/>
      <c r="HL141" s="76"/>
      <c r="HM141" s="76"/>
      <c r="HN141" s="76"/>
      <c r="HO141" s="76"/>
      <c r="HP141" s="76"/>
      <c r="HQ141" s="76"/>
      <c r="HR141" s="76"/>
      <c r="HS141" s="76"/>
      <c r="HT141" s="76"/>
      <c r="HU141" s="76"/>
      <c r="HV141" s="76"/>
      <c r="HW141" s="76"/>
      <c r="HX141" s="76"/>
      <c r="HY141" s="76"/>
      <c r="HZ141" s="76"/>
      <c r="IA141" s="76"/>
      <c r="IB141" s="76"/>
      <c r="IC141" s="76"/>
      <c r="ID141" s="76"/>
      <c r="IE141" s="76"/>
      <c r="IF141" s="76"/>
      <c r="IG141" s="76"/>
      <c r="IH141" s="76"/>
      <c r="II141" s="76"/>
      <c r="IJ141" s="76"/>
      <c r="IK141" s="76"/>
      <c r="IL141" s="76"/>
      <c r="IM141" s="76"/>
      <c r="IN141" s="76"/>
      <c r="IO141" s="76"/>
      <c r="IP141" s="76"/>
      <c r="IQ141" s="76"/>
      <c r="IR141" s="76"/>
      <c r="IS141" s="76"/>
      <c r="IT141" s="76"/>
      <c r="IU141" s="76"/>
      <c r="IV141" s="76"/>
      <c r="IW141" s="76"/>
      <c r="IX141" s="76"/>
      <c r="IY141" s="76"/>
      <c r="IZ141" s="76"/>
      <c r="JA141" s="76"/>
      <c r="JB141" s="76"/>
      <c r="JC141" s="76"/>
      <c r="JD141" s="76"/>
      <c r="JE141" s="76"/>
      <c r="JF141" s="76"/>
      <c r="JG141" s="76"/>
      <c r="JH141" s="76"/>
      <c r="JI141" s="76"/>
      <c r="JJ141" s="76"/>
      <c r="JK141" s="76"/>
      <c r="JL141" s="76"/>
      <c r="JM141" s="76"/>
      <c r="JN141" s="76"/>
      <c r="JO141" s="76"/>
      <c r="JP141" s="76"/>
      <c r="JQ141" s="76"/>
      <c r="JR141" s="76"/>
      <c r="JS141" s="76"/>
      <c r="JT141" s="76"/>
      <c r="JU141" s="76"/>
      <c r="JV141" s="76"/>
      <c r="JW141" s="76"/>
      <c r="JX141" s="76"/>
      <c r="JY141" s="76"/>
      <c r="JZ141" s="76"/>
      <c r="KA141" s="76"/>
      <c r="KB141" s="76"/>
      <c r="KC141" s="76"/>
      <c r="KD141" s="76"/>
      <c r="KE141" s="76"/>
      <c r="KF141" s="76"/>
      <c r="KG141" s="76"/>
      <c r="KH141" s="76"/>
      <c r="KI141" s="76"/>
      <c r="KJ141" s="76"/>
      <c r="KK141" s="76"/>
      <c r="KL141" s="76"/>
      <c r="KM141" s="76"/>
      <c r="KN141" s="76"/>
      <c r="KO141" s="76"/>
      <c r="KP141" s="76"/>
      <c r="KQ141" s="76"/>
      <c r="KR141" s="76"/>
      <c r="KS141" s="76"/>
      <c r="KT141" s="76"/>
      <c r="KU141" s="76"/>
      <c r="KV141" s="76"/>
      <c r="KW141" s="76"/>
      <c r="KX141" s="76"/>
      <c r="KY141" s="76"/>
      <c r="KZ141" s="76"/>
      <c r="LA141" s="76"/>
      <c r="LB141" s="76"/>
      <c r="LC141" s="76"/>
      <c r="LD141" s="76"/>
      <c r="LE141" s="76"/>
      <c r="LF141" s="76"/>
      <c r="LG141" s="76"/>
      <c r="LH141" s="76"/>
      <c r="LI141" s="76"/>
      <c r="LJ141" s="76"/>
      <c r="LK141" s="76"/>
      <c r="LL141" s="76"/>
      <c r="LM141" s="76"/>
      <c r="LN141" s="76"/>
      <c r="LO141" s="76"/>
      <c r="LP141" s="76"/>
      <c r="LQ141" s="76"/>
      <c r="LR141" s="76"/>
      <c r="LS141" s="76"/>
      <c r="LT141" s="76"/>
      <c r="LU141" s="76"/>
      <c r="LV141" s="76"/>
      <c r="LW141" s="76"/>
      <c r="LX141" s="76"/>
      <c r="LY141" s="76"/>
      <c r="LZ141" s="76"/>
      <c r="MA141" s="76"/>
      <c r="MB141" s="76"/>
      <c r="MC141" s="76"/>
      <c r="MD141" s="76"/>
      <c r="ME141" s="76"/>
      <c r="MF141" s="76"/>
      <c r="MG141" s="76"/>
      <c r="MH141" s="76"/>
      <c r="MI141" s="76"/>
      <c r="MJ141" s="76"/>
      <c r="MK141" s="76"/>
      <c r="ML141" s="76"/>
      <c r="MM141" s="76"/>
      <c r="MN141" s="76"/>
      <c r="MO141" s="76"/>
      <c r="MP141" s="76"/>
      <c r="MQ141" s="76"/>
      <c r="MR141" s="76"/>
      <c r="MS141" s="76"/>
      <c r="MT141" s="76"/>
      <c r="MU141" s="76"/>
      <c r="MV141" s="76"/>
      <c r="MW141" s="76"/>
      <c r="MX141" s="76"/>
      <c r="MY141" s="76"/>
      <c r="MZ141" s="76"/>
      <c r="NA141" s="76"/>
      <c r="NB141" s="76"/>
      <c r="NC141" s="76"/>
      <c r="ND141" s="76"/>
      <c r="NE141" s="76"/>
      <c r="NF141" s="76"/>
      <c r="NG141" s="76"/>
      <c r="NH141" s="76"/>
      <c r="NI141" s="76"/>
      <c r="NJ141" s="76"/>
      <c r="NK141" s="76"/>
      <c r="NL141" s="76"/>
      <c r="NM141" s="76"/>
      <c r="NN141" s="76"/>
      <c r="NO141" s="76"/>
      <c r="NP141" s="76"/>
      <c r="NQ141" s="76"/>
      <c r="NR141" s="76"/>
      <c r="NS141" s="76"/>
      <c r="NT141" s="76"/>
      <c r="NU141" s="76"/>
      <c r="NV141" s="76"/>
      <c r="NW141" s="76"/>
      <c r="NX141" s="76"/>
      <c r="NY141" s="76"/>
      <c r="NZ141" s="76"/>
      <c r="OA141" s="76"/>
      <c r="OB141" s="76"/>
      <c r="OC141" s="76"/>
      <c r="OD141" s="76"/>
      <c r="OE141" s="76"/>
      <c r="OF141" s="76"/>
      <c r="OG141" s="76"/>
      <c r="OH141" s="76"/>
      <c r="OI141" s="76"/>
      <c r="OJ141" s="76"/>
      <c r="OK141" s="76"/>
      <c r="OL141" s="76"/>
      <c r="OM141" s="76"/>
      <c r="ON141" s="76"/>
      <c r="OO141" s="76"/>
      <c r="OP141" s="76"/>
      <c r="OQ141" s="76"/>
      <c r="OR141" s="76"/>
      <c r="OS141" s="76"/>
      <c r="OT141" s="76"/>
      <c r="OU141" s="76"/>
      <c r="OV141" s="76"/>
      <c r="OW141" s="76"/>
      <c r="OX141" s="76"/>
      <c r="OY141" s="76"/>
      <c r="OZ141" s="76"/>
      <c r="PA141" s="76"/>
      <c r="PB141" s="76"/>
      <c r="PC141" s="76"/>
      <c r="PD141" s="76"/>
      <c r="PE141" s="76"/>
      <c r="PF141" s="76"/>
      <c r="PG141" s="76"/>
      <c r="PH141" s="76"/>
      <c r="PI141" s="76"/>
      <c r="PJ141" s="76"/>
      <c r="PK141" s="76"/>
      <c r="PL141" s="76"/>
      <c r="PM141" s="76"/>
      <c r="PN141" s="76"/>
      <c r="PO141" s="76"/>
      <c r="PP141" s="76"/>
      <c r="PQ141" s="76"/>
      <c r="PR141" s="76"/>
      <c r="PS141" s="76"/>
      <c r="PT141" s="76"/>
      <c r="PU141" s="76"/>
      <c r="PV141" s="76"/>
      <c r="PW141" s="76"/>
      <c r="PX141" s="76"/>
      <c r="PY141" s="76"/>
      <c r="PZ141" s="76"/>
      <c r="QA141" s="76"/>
      <c r="QB141" s="76"/>
      <c r="QC141" s="76"/>
      <c r="QD141" s="76"/>
      <c r="QE141" s="76"/>
      <c r="QF141" s="76"/>
      <c r="QG141" s="76"/>
      <c r="QH141" s="76"/>
      <c r="QI141" s="76"/>
      <c r="QJ141" s="76"/>
      <c r="QK141" s="76"/>
      <c r="QL141" s="76"/>
      <c r="QM141" s="76"/>
      <c r="QN141" s="76"/>
      <c r="QO141" s="76"/>
      <c r="QP141" s="76"/>
      <c r="QQ141" s="76"/>
      <c r="QR141" s="76"/>
      <c r="QS141" s="76"/>
      <c r="QT141" s="76"/>
      <c r="QU141" s="76"/>
      <c r="QV141" s="76"/>
      <c r="QW141" s="76"/>
      <c r="QX141" s="76"/>
      <c r="QY141" s="76"/>
      <c r="QZ141" s="76"/>
      <c r="RA141" s="76"/>
      <c r="RB141" s="76"/>
      <c r="RC141" s="76"/>
      <c r="RD141" s="76"/>
      <c r="RE141" s="76"/>
      <c r="RF141" s="76"/>
      <c r="RG141" s="76"/>
      <c r="RH141" s="76"/>
      <c r="RI141" s="76"/>
      <c r="RJ141" s="76"/>
      <c r="RK141" s="76"/>
      <c r="RL141" s="76"/>
      <c r="RM141" s="76"/>
      <c r="RN141" s="76"/>
      <c r="RO141" s="76"/>
      <c r="RP141" s="76"/>
      <c r="RQ141" s="76"/>
      <c r="RR141" s="76"/>
      <c r="RS141" s="76"/>
      <c r="RT141" s="76"/>
      <c r="RU141" s="76"/>
      <c r="RV141" s="76"/>
      <c r="RW141" s="76"/>
      <c r="RX141" s="76"/>
      <c r="RY141" s="76"/>
      <c r="RZ141" s="76"/>
      <c r="SA141" s="76"/>
      <c r="SB141" s="76"/>
      <c r="SC141" s="76"/>
      <c r="SD141" s="76"/>
      <c r="SE141" s="76"/>
      <c r="SF141" s="76"/>
      <c r="SG141" s="76"/>
      <c r="SH141" s="76"/>
      <c r="SI141" s="76"/>
      <c r="SJ141" s="76"/>
      <c r="SK141" s="76"/>
      <c r="SL141" s="76"/>
      <c r="SM141" s="76"/>
      <c r="SN141" s="76"/>
      <c r="SO141" s="76"/>
      <c r="SP141" s="76"/>
      <c r="SQ141" s="76"/>
      <c r="SR141" s="76"/>
      <c r="SS141" s="76"/>
      <c r="ST141" s="76"/>
      <c r="SU141" s="76"/>
      <c r="SV141" s="76"/>
      <c r="SW141" s="76"/>
      <c r="SX141" s="76"/>
      <c r="SY141" s="76"/>
      <c r="SZ141" s="76"/>
      <c r="TA141" s="76"/>
      <c r="TB141" s="76"/>
      <c r="TC141" s="76"/>
      <c r="TD141" s="76"/>
      <c r="TE141" s="76"/>
      <c r="TF141" s="76"/>
      <c r="TG141" s="76"/>
      <c r="TH141" s="76"/>
      <c r="TI141" s="76"/>
      <c r="TJ141" s="76"/>
      <c r="TK141" s="76"/>
      <c r="TL141" s="76"/>
      <c r="TM141" s="76"/>
      <c r="TN141" s="76"/>
      <c r="TO141" s="76"/>
      <c r="TP141" s="76"/>
      <c r="TQ141" s="76"/>
      <c r="TR141" s="76"/>
      <c r="TS141" s="76"/>
      <c r="TT141" s="76"/>
      <c r="TU141" s="76"/>
      <c r="TV141" s="76"/>
      <c r="TW141" s="76"/>
      <c r="TX141" s="76"/>
      <c r="TY141" s="76"/>
      <c r="TZ141" s="76"/>
      <c r="UA141" s="76"/>
      <c r="UB141" s="76"/>
      <c r="UC141" s="76"/>
      <c r="UD141" s="76"/>
      <c r="UE141" s="76"/>
      <c r="UF141" s="76"/>
      <c r="UG141" s="76"/>
      <c r="UH141" s="76"/>
      <c r="UI141" s="76"/>
      <c r="UJ141" s="76"/>
      <c r="UK141" s="76"/>
      <c r="UL141" s="76"/>
      <c r="UM141" s="76"/>
      <c r="UN141" s="76"/>
      <c r="UO141" s="76"/>
      <c r="UP141" s="76"/>
      <c r="UQ141" s="76"/>
      <c r="UR141" s="76"/>
      <c r="US141" s="76"/>
      <c r="UT141" s="76"/>
      <c r="UU141" s="76"/>
      <c r="UV141" s="76"/>
      <c r="UW141" s="76"/>
      <c r="UX141" s="76"/>
      <c r="UY141" s="76"/>
      <c r="UZ141" s="76"/>
      <c r="VA141" s="76"/>
      <c r="VB141" s="76"/>
      <c r="VC141" s="76"/>
      <c r="VD141" s="76"/>
      <c r="VE141" s="76"/>
      <c r="VF141" s="76"/>
      <c r="VG141" s="76"/>
      <c r="VH141" s="76"/>
      <c r="VI141" s="76"/>
      <c r="VJ141" s="76"/>
      <c r="VK141" s="76"/>
      <c r="VL141" s="76"/>
      <c r="VM141" s="76"/>
      <c r="VN141" s="76"/>
      <c r="VO141" s="76"/>
      <c r="VP141" s="76"/>
      <c r="VQ141" s="76"/>
      <c r="VR141" s="76"/>
      <c r="VS141" s="76"/>
      <c r="VT141" s="76"/>
      <c r="VU141" s="76"/>
      <c r="VV141" s="76"/>
      <c r="VW141" s="76"/>
      <c r="VX141" s="76"/>
      <c r="VY141" s="76"/>
      <c r="VZ141" s="76"/>
      <c r="WA141" s="76"/>
      <c r="WB141" s="76"/>
      <c r="WC141" s="76"/>
      <c r="WD141" s="76"/>
      <c r="WE141" s="76"/>
      <c r="WF141" s="76"/>
      <c r="WG141" s="76"/>
      <c r="WH141" s="76"/>
      <c r="WI141" s="76"/>
      <c r="WJ141" s="76"/>
      <c r="WK141" s="76"/>
      <c r="WL141" s="76"/>
      <c r="WM141" s="76"/>
      <c r="WN141" s="76"/>
      <c r="WO141" s="76"/>
      <c r="WP141" s="76"/>
      <c r="WQ141" s="76"/>
      <c r="WR141" s="76"/>
      <c r="WS141" s="76"/>
      <c r="WT141" s="76"/>
      <c r="WU141" s="76"/>
      <c r="WV141" s="76"/>
      <c r="WW141" s="76"/>
      <c r="WX141" s="76"/>
      <c r="WY141" s="76"/>
      <c r="WZ141" s="76"/>
      <c r="XA141" s="76"/>
      <c r="XB141" s="76"/>
      <c r="XC141" s="76"/>
      <c r="XD141" s="76"/>
      <c r="XE141" s="76"/>
      <c r="XF141" s="76"/>
      <c r="XG141" s="76"/>
      <c r="XH141" s="76"/>
      <c r="XI141" s="76"/>
      <c r="XJ141" s="76"/>
      <c r="XK141" s="76"/>
      <c r="XL141" s="76"/>
      <c r="XM141" s="76"/>
      <c r="XN141" s="76"/>
      <c r="XO141" s="76"/>
      <c r="XP141" s="76"/>
      <c r="XQ141" s="76"/>
      <c r="XR141" s="76"/>
      <c r="XS141" s="76"/>
      <c r="XT141" s="76"/>
      <c r="XU141" s="76"/>
      <c r="XV141" s="76"/>
      <c r="XW141" s="76"/>
      <c r="XX141" s="76"/>
      <c r="XY141" s="76"/>
      <c r="XZ141" s="76"/>
      <c r="YA141" s="76"/>
      <c r="YB141" s="76"/>
      <c r="YC141" s="76"/>
    </row>
    <row r="142" spans="1:653" s="77" customFormat="1" ht="105.75" customHeight="1" x14ac:dyDescent="0.25">
      <c r="A142" s="78" t="s">
        <v>390</v>
      </c>
      <c r="B142" s="71" t="s">
        <v>391</v>
      </c>
      <c r="C142" s="71" t="s">
        <v>392</v>
      </c>
      <c r="D142" s="73" t="s">
        <v>446</v>
      </c>
      <c r="E142" s="73" t="s">
        <v>447</v>
      </c>
      <c r="F142" s="72"/>
      <c r="G142" s="72"/>
      <c r="H142" s="73" t="s">
        <v>71</v>
      </c>
      <c r="I142" s="73" t="s">
        <v>290</v>
      </c>
      <c r="J142" s="73" t="s">
        <v>393</v>
      </c>
      <c r="K142" s="73" t="s">
        <v>194</v>
      </c>
      <c r="L142" s="73" t="s">
        <v>394</v>
      </c>
      <c r="M142" s="74" t="s">
        <v>49</v>
      </c>
      <c r="N142" s="101">
        <v>0</v>
      </c>
      <c r="O142" s="75">
        <v>502.46</v>
      </c>
      <c r="P142" s="63">
        <v>0</v>
      </c>
      <c r="Q142" s="63">
        <v>0</v>
      </c>
      <c r="R142" s="64">
        <v>0</v>
      </c>
      <c r="S142" s="63">
        <v>0</v>
      </c>
      <c r="T142" s="65">
        <v>0</v>
      </c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76"/>
      <c r="CB142" s="76"/>
      <c r="CC142" s="76"/>
      <c r="CD142" s="76"/>
      <c r="CE142" s="76"/>
      <c r="CF142" s="76"/>
      <c r="CG142" s="76"/>
      <c r="CH142" s="76"/>
      <c r="CI142" s="76"/>
      <c r="CJ142" s="76"/>
      <c r="CK142" s="76"/>
      <c r="CL142" s="76"/>
      <c r="CM142" s="76"/>
      <c r="CN142" s="76"/>
      <c r="CO142" s="76"/>
      <c r="CP142" s="76"/>
      <c r="CQ142" s="76"/>
      <c r="CR142" s="76"/>
      <c r="CS142" s="76"/>
      <c r="CT142" s="76"/>
      <c r="CU142" s="76"/>
      <c r="CV142" s="76"/>
      <c r="CW142" s="76"/>
      <c r="CX142" s="76"/>
      <c r="CY142" s="76"/>
      <c r="CZ142" s="76"/>
      <c r="DA142" s="76"/>
      <c r="DB142" s="76"/>
      <c r="DC142" s="76"/>
      <c r="DD142" s="76"/>
      <c r="DE142" s="76"/>
      <c r="DF142" s="76"/>
      <c r="DG142" s="76"/>
      <c r="DH142" s="76"/>
      <c r="DI142" s="76"/>
      <c r="DJ142" s="76"/>
      <c r="DK142" s="76"/>
      <c r="DL142" s="76"/>
      <c r="DM142" s="76"/>
      <c r="DN142" s="76"/>
      <c r="DO142" s="76"/>
      <c r="DP142" s="76"/>
      <c r="DQ142" s="76"/>
      <c r="DR142" s="76"/>
      <c r="DS142" s="76"/>
      <c r="DT142" s="76"/>
      <c r="DU142" s="76"/>
      <c r="DV142" s="76"/>
      <c r="DW142" s="76"/>
      <c r="DX142" s="76"/>
      <c r="DY142" s="76"/>
      <c r="DZ142" s="76"/>
      <c r="EA142" s="76"/>
      <c r="EB142" s="76"/>
      <c r="EC142" s="76"/>
      <c r="ED142" s="76"/>
      <c r="EE142" s="76"/>
      <c r="EF142" s="76"/>
      <c r="EG142" s="76"/>
      <c r="EH142" s="76"/>
      <c r="EI142" s="76"/>
      <c r="EJ142" s="76"/>
      <c r="EK142" s="76"/>
      <c r="EL142" s="76"/>
      <c r="EM142" s="76"/>
      <c r="EN142" s="76"/>
      <c r="EO142" s="76"/>
      <c r="EP142" s="76"/>
      <c r="EQ142" s="76"/>
      <c r="ER142" s="76"/>
      <c r="ES142" s="76"/>
      <c r="ET142" s="76"/>
      <c r="EU142" s="76"/>
      <c r="EV142" s="76"/>
      <c r="EW142" s="76"/>
      <c r="EX142" s="76"/>
      <c r="EY142" s="76"/>
      <c r="EZ142" s="76"/>
      <c r="FA142" s="76"/>
      <c r="FB142" s="76"/>
      <c r="FC142" s="76"/>
      <c r="FD142" s="76"/>
      <c r="FE142" s="76"/>
      <c r="FF142" s="76"/>
      <c r="FG142" s="76"/>
      <c r="FH142" s="76"/>
      <c r="FI142" s="76"/>
      <c r="FJ142" s="76"/>
      <c r="FK142" s="76"/>
      <c r="FL142" s="76"/>
      <c r="FM142" s="76"/>
      <c r="FN142" s="76"/>
      <c r="FO142" s="76"/>
      <c r="FP142" s="76"/>
      <c r="FQ142" s="76"/>
      <c r="FR142" s="76"/>
      <c r="FS142" s="76"/>
      <c r="FT142" s="76"/>
      <c r="FU142" s="76"/>
      <c r="FV142" s="76"/>
      <c r="FW142" s="76"/>
      <c r="FX142" s="76"/>
      <c r="FY142" s="76"/>
      <c r="FZ142" s="76"/>
      <c r="GA142" s="76"/>
      <c r="GB142" s="76"/>
      <c r="GC142" s="76"/>
      <c r="GD142" s="76"/>
      <c r="GE142" s="76"/>
      <c r="GF142" s="76"/>
      <c r="GG142" s="76"/>
      <c r="GH142" s="76"/>
      <c r="GI142" s="76"/>
      <c r="GJ142" s="76"/>
      <c r="GK142" s="76"/>
      <c r="GL142" s="76"/>
      <c r="GM142" s="76"/>
      <c r="GN142" s="76"/>
      <c r="GO142" s="76"/>
      <c r="GP142" s="76"/>
      <c r="GQ142" s="76"/>
      <c r="GR142" s="76"/>
      <c r="GS142" s="76"/>
      <c r="GT142" s="76"/>
      <c r="GU142" s="76"/>
      <c r="GV142" s="76"/>
      <c r="GW142" s="76"/>
      <c r="GX142" s="76"/>
      <c r="GY142" s="76"/>
      <c r="GZ142" s="76"/>
      <c r="HA142" s="76"/>
      <c r="HB142" s="76"/>
      <c r="HC142" s="76"/>
      <c r="HD142" s="76"/>
      <c r="HE142" s="76"/>
      <c r="HF142" s="76"/>
      <c r="HG142" s="76"/>
      <c r="HH142" s="76"/>
      <c r="HI142" s="76"/>
      <c r="HJ142" s="76"/>
      <c r="HK142" s="76"/>
      <c r="HL142" s="76"/>
      <c r="HM142" s="76"/>
      <c r="HN142" s="76"/>
      <c r="HO142" s="76"/>
      <c r="HP142" s="76"/>
      <c r="HQ142" s="76"/>
      <c r="HR142" s="76"/>
      <c r="HS142" s="76"/>
      <c r="HT142" s="76"/>
      <c r="HU142" s="76"/>
      <c r="HV142" s="76"/>
      <c r="HW142" s="76"/>
      <c r="HX142" s="76"/>
      <c r="HY142" s="76"/>
      <c r="HZ142" s="76"/>
      <c r="IA142" s="76"/>
      <c r="IB142" s="76"/>
      <c r="IC142" s="76"/>
      <c r="ID142" s="76"/>
      <c r="IE142" s="76"/>
      <c r="IF142" s="76"/>
      <c r="IG142" s="76"/>
      <c r="IH142" s="76"/>
      <c r="II142" s="76"/>
      <c r="IJ142" s="76"/>
      <c r="IK142" s="76"/>
      <c r="IL142" s="76"/>
      <c r="IM142" s="76"/>
      <c r="IN142" s="76"/>
      <c r="IO142" s="76"/>
      <c r="IP142" s="76"/>
      <c r="IQ142" s="76"/>
      <c r="IR142" s="76"/>
      <c r="IS142" s="76"/>
      <c r="IT142" s="76"/>
      <c r="IU142" s="76"/>
      <c r="IV142" s="76"/>
      <c r="IW142" s="76"/>
      <c r="IX142" s="76"/>
      <c r="IY142" s="76"/>
      <c r="IZ142" s="76"/>
      <c r="JA142" s="76"/>
      <c r="JB142" s="76"/>
      <c r="JC142" s="76"/>
      <c r="JD142" s="76"/>
      <c r="JE142" s="76"/>
      <c r="JF142" s="76"/>
      <c r="JG142" s="76"/>
      <c r="JH142" s="76"/>
      <c r="JI142" s="76"/>
      <c r="JJ142" s="76"/>
      <c r="JK142" s="76"/>
      <c r="JL142" s="76"/>
      <c r="JM142" s="76"/>
      <c r="JN142" s="76"/>
      <c r="JO142" s="76"/>
      <c r="JP142" s="76"/>
      <c r="JQ142" s="76"/>
      <c r="JR142" s="76"/>
      <c r="JS142" s="76"/>
      <c r="JT142" s="76"/>
      <c r="JU142" s="76"/>
      <c r="JV142" s="76"/>
      <c r="JW142" s="76"/>
      <c r="JX142" s="76"/>
      <c r="JY142" s="76"/>
      <c r="JZ142" s="76"/>
      <c r="KA142" s="76"/>
      <c r="KB142" s="76"/>
      <c r="KC142" s="76"/>
      <c r="KD142" s="76"/>
      <c r="KE142" s="76"/>
      <c r="KF142" s="76"/>
      <c r="KG142" s="76"/>
      <c r="KH142" s="76"/>
      <c r="KI142" s="76"/>
      <c r="KJ142" s="76"/>
      <c r="KK142" s="76"/>
      <c r="KL142" s="76"/>
      <c r="KM142" s="76"/>
      <c r="KN142" s="76"/>
      <c r="KO142" s="76"/>
      <c r="KP142" s="76"/>
      <c r="KQ142" s="76"/>
      <c r="KR142" s="76"/>
      <c r="KS142" s="76"/>
      <c r="KT142" s="76"/>
      <c r="KU142" s="76"/>
      <c r="KV142" s="76"/>
      <c r="KW142" s="76"/>
      <c r="KX142" s="76"/>
      <c r="KY142" s="76"/>
      <c r="KZ142" s="76"/>
      <c r="LA142" s="76"/>
      <c r="LB142" s="76"/>
      <c r="LC142" s="76"/>
      <c r="LD142" s="76"/>
      <c r="LE142" s="76"/>
      <c r="LF142" s="76"/>
      <c r="LG142" s="76"/>
      <c r="LH142" s="76"/>
      <c r="LI142" s="76"/>
      <c r="LJ142" s="76"/>
      <c r="LK142" s="76"/>
      <c r="LL142" s="76"/>
      <c r="LM142" s="76"/>
      <c r="LN142" s="76"/>
      <c r="LO142" s="76"/>
      <c r="LP142" s="76"/>
      <c r="LQ142" s="76"/>
      <c r="LR142" s="76"/>
      <c r="LS142" s="76"/>
      <c r="LT142" s="76"/>
      <c r="LU142" s="76"/>
      <c r="LV142" s="76"/>
      <c r="LW142" s="76"/>
      <c r="LX142" s="76"/>
      <c r="LY142" s="76"/>
      <c r="LZ142" s="76"/>
      <c r="MA142" s="76"/>
      <c r="MB142" s="76"/>
      <c r="MC142" s="76"/>
      <c r="MD142" s="76"/>
      <c r="ME142" s="76"/>
      <c r="MF142" s="76"/>
      <c r="MG142" s="76"/>
      <c r="MH142" s="76"/>
      <c r="MI142" s="76"/>
      <c r="MJ142" s="76"/>
      <c r="MK142" s="76"/>
      <c r="ML142" s="76"/>
      <c r="MM142" s="76"/>
      <c r="MN142" s="76"/>
      <c r="MO142" s="76"/>
      <c r="MP142" s="76"/>
      <c r="MQ142" s="76"/>
      <c r="MR142" s="76"/>
      <c r="MS142" s="76"/>
      <c r="MT142" s="76"/>
      <c r="MU142" s="76"/>
      <c r="MV142" s="76"/>
      <c r="MW142" s="76"/>
      <c r="MX142" s="76"/>
      <c r="MY142" s="76"/>
      <c r="MZ142" s="76"/>
      <c r="NA142" s="76"/>
      <c r="NB142" s="76"/>
      <c r="NC142" s="76"/>
      <c r="ND142" s="76"/>
      <c r="NE142" s="76"/>
      <c r="NF142" s="76"/>
      <c r="NG142" s="76"/>
      <c r="NH142" s="76"/>
      <c r="NI142" s="76"/>
      <c r="NJ142" s="76"/>
      <c r="NK142" s="76"/>
      <c r="NL142" s="76"/>
      <c r="NM142" s="76"/>
      <c r="NN142" s="76"/>
      <c r="NO142" s="76"/>
      <c r="NP142" s="76"/>
      <c r="NQ142" s="76"/>
      <c r="NR142" s="76"/>
      <c r="NS142" s="76"/>
      <c r="NT142" s="76"/>
      <c r="NU142" s="76"/>
      <c r="NV142" s="76"/>
      <c r="NW142" s="76"/>
      <c r="NX142" s="76"/>
      <c r="NY142" s="76"/>
      <c r="NZ142" s="76"/>
      <c r="OA142" s="76"/>
      <c r="OB142" s="76"/>
      <c r="OC142" s="76"/>
      <c r="OD142" s="76"/>
      <c r="OE142" s="76"/>
      <c r="OF142" s="76"/>
      <c r="OG142" s="76"/>
      <c r="OH142" s="76"/>
      <c r="OI142" s="76"/>
      <c r="OJ142" s="76"/>
      <c r="OK142" s="76"/>
      <c r="OL142" s="76"/>
      <c r="OM142" s="76"/>
      <c r="ON142" s="76"/>
      <c r="OO142" s="76"/>
      <c r="OP142" s="76"/>
      <c r="OQ142" s="76"/>
      <c r="OR142" s="76"/>
      <c r="OS142" s="76"/>
      <c r="OT142" s="76"/>
      <c r="OU142" s="76"/>
      <c r="OV142" s="76"/>
      <c r="OW142" s="76"/>
      <c r="OX142" s="76"/>
      <c r="OY142" s="76"/>
      <c r="OZ142" s="76"/>
      <c r="PA142" s="76"/>
      <c r="PB142" s="76"/>
      <c r="PC142" s="76"/>
      <c r="PD142" s="76"/>
      <c r="PE142" s="76"/>
      <c r="PF142" s="76"/>
      <c r="PG142" s="76"/>
      <c r="PH142" s="76"/>
      <c r="PI142" s="76"/>
      <c r="PJ142" s="76"/>
      <c r="PK142" s="76"/>
      <c r="PL142" s="76"/>
      <c r="PM142" s="76"/>
      <c r="PN142" s="76"/>
      <c r="PO142" s="76"/>
      <c r="PP142" s="76"/>
      <c r="PQ142" s="76"/>
      <c r="PR142" s="76"/>
      <c r="PS142" s="76"/>
      <c r="PT142" s="76"/>
      <c r="PU142" s="76"/>
      <c r="PV142" s="76"/>
      <c r="PW142" s="76"/>
      <c r="PX142" s="76"/>
      <c r="PY142" s="76"/>
      <c r="PZ142" s="76"/>
      <c r="QA142" s="76"/>
      <c r="QB142" s="76"/>
      <c r="QC142" s="76"/>
      <c r="QD142" s="76"/>
      <c r="QE142" s="76"/>
      <c r="QF142" s="76"/>
      <c r="QG142" s="76"/>
      <c r="QH142" s="76"/>
      <c r="QI142" s="76"/>
      <c r="QJ142" s="76"/>
      <c r="QK142" s="76"/>
      <c r="QL142" s="76"/>
      <c r="QM142" s="76"/>
      <c r="QN142" s="76"/>
      <c r="QO142" s="76"/>
      <c r="QP142" s="76"/>
      <c r="QQ142" s="76"/>
      <c r="QR142" s="76"/>
      <c r="QS142" s="76"/>
      <c r="QT142" s="76"/>
      <c r="QU142" s="76"/>
      <c r="QV142" s="76"/>
      <c r="QW142" s="76"/>
      <c r="QX142" s="76"/>
      <c r="QY142" s="76"/>
      <c r="QZ142" s="76"/>
      <c r="RA142" s="76"/>
      <c r="RB142" s="76"/>
      <c r="RC142" s="76"/>
      <c r="RD142" s="76"/>
      <c r="RE142" s="76"/>
      <c r="RF142" s="76"/>
      <c r="RG142" s="76"/>
      <c r="RH142" s="76"/>
      <c r="RI142" s="76"/>
      <c r="RJ142" s="76"/>
      <c r="RK142" s="76"/>
      <c r="RL142" s="76"/>
      <c r="RM142" s="76"/>
      <c r="RN142" s="76"/>
      <c r="RO142" s="76"/>
      <c r="RP142" s="76"/>
      <c r="RQ142" s="76"/>
      <c r="RR142" s="76"/>
      <c r="RS142" s="76"/>
      <c r="RT142" s="76"/>
      <c r="RU142" s="76"/>
      <c r="RV142" s="76"/>
      <c r="RW142" s="76"/>
      <c r="RX142" s="76"/>
      <c r="RY142" s="76"/>
      <c r="RZ142" s="76"/>
      <c r="SA142" s="76"/>
      <c r="SB142" s="76"/>
      <c r="SC142" s="76"/>
      <c r="SD142" s="76"/>
      <c r="SE142" s="76"/>
      <c r="SF142" s="76"/>
      <c r="SG142" s="76"/>
      <c r="SH142" s="76"/>
      <c r="SI142" s="76"/>
      <c r="SJ142" s="76"/>
      <c r="SK142" s="76"/>
      <c r="SL142" s="76"/>
      <c r="SM142" s="76"/>
      <c r="SN142" s="76"/>
      <c r="SO142" s="76"/>
      <c r="SP142" s="76"/>
      <c r="SQ142" s="76"/>
      <c r="SR142" s="76"/>
      <c r="SS142" s="76"/>
      <c r="ST142" s="76"/>
      <c r="SU142" s="76"/>
      <c r="SV142" s="76"/>
      <c r="SW142" s="76"/>
      <c r="SX142" s="76"/>
      <c r="SY142" s="76"/>
      <c r="SZ142" s="76"/>
      <c r="TA142" s="76"/>
      <c r="TB142" s="76"/>
      <c r="TC142" s="76"/>
      <c r="TD142" s="76"/>
      <c r="TE142" s="76"/>
      <c r="TF142" s="76"/>
      <c r="TG142" s="76"/>
      <c r="TH142" s="76"/>
      <c r="TI142" s="76"/>
      <c r="TJ142" s="76"/>
      <c r="TK142" s="76"/>
      <c r="TL142" s="76"/>
      <c r="TM142" s="76"/>
      <c r="TN142" s="76"/>
      <c r="TO142" s="76"/>
      <c r="TP142" s="76"/>
      <c r="TQ142" s="76"/>
      <c r="TR142" s="76"/>
      <c r="TS142" s="76"/>
      <c r="TT142" s="76"/>
      <c r="TU142" s="76"/>
      <c r="TV142" s="76"/>
      <c r="TW142" s="76"/>
      <c r="TX142" s="76"/>
      <c r="TY142" s="76"/>
      <c r="TZ142" s="76"/>
      <c r="UA142" s="76"/>
      <c r="UB142" s="76"/>
      <c r="UC142" s="76"/>
      <c r="UD142" s="76"/>
      <c r="UE142" s="76"/>
      <c r="UF142" s="76"/>
      <c r="UG142" s="76"/>
      <c r="UH142" s="76"/>
      <c r="UI142" s="76"/>
      <c r="UJ142" s="76"/>
      <c r="UK142" s="76"/>
      <c r="UL142" s="76"/>
      <c r="UM142" s="76"/>
      <c r="UN142" s="76"/>
      <c r="UO142" s="76"/>
      <c r="UP142" s="76"/>
      <c r="UQ142" s="76"/>
      <c r="UR142" s="76"/>
      <c r="US142" s="76"/>
      <c r="UT142" s="76"/>
      <c r="UU142" s="76"/>
      <c r="UV142" s="76"/>
      <c r="UW142" s="76"/>
      <c r="UX142" s="76"/>
      <c r="UY142" s="76"/>
      <c r="UZ142" s="76"/>
      <c r="VA142" s="76"/>
      <c r="VB142" s="76"/>
      <c r="VC142" s="76"/>
      <c r="VD142" s="76"/>
      <c r="VE142" s="76"/>
      <c r="VF142" s="76"/>
      <c r="VG142" s="76"/>
      <c r="VH142" s="76"/>
      <c r="VI142" s="76"/>
      <c r="VJ142" s="76"/>
      <c r="VK142" s="76"/>
      <c r="VL142" s="76"/>
      <c r="VM142" s="76"/>
      <c r="VN142" s="76"/>
      <c r="VO142" s="76"/>
      <c r="VP142" s="76"/>
      <c r="VQ142" s="76"/>
      <c r="VR142" s="76"/>
      <c r="VS142" s="76"/>
      <c r="VT142" s="76"/>
      <c r="VU142" s="76"/>
      <c r="VV142" s="76"/>
      <c r="VW142" s="76"/>
      <c r="VX142" s="76"/>
      <c r="VY142" s="76"/>
      <c r="VZ142" s="76"/>
      <c r="WA142" s="76"/>
      <c r="WB142" s="76"/>
      <c r="WC142" s="76"/>
      <c r="WD142" s="76"/>
      <c r="WE142" s="76"/>
      <c r="WF142" s="76"/>
      <c r="WG142" s="76"/>
      <c r="WH142" s="76"/>
      <c r="WI142" s="76"/>
      <c r="WJ142" s="76"/>
      <c r="WK142" s="76"/>
      <c r="WL142" s="76"/>
      <c r="WM142" s="76"/>
      <c r="WN142" s="76"/>
      <c r="WO142" s="76"/>
      <c r="WP142" s="76"/>
      <c r="WQ142" s="76"/>
      <c r="WR142" s="76"/>
      <c r="WS142" s="76"/>
      <c r="WT142" s="76"/>
      <c r="WU142" s="76"/>
      <c r="WV142" s="76"/>
      <c r="WW142" s="76"/>
      <c r="WX142" s="76"/>
      <c r="WY142" s="76"/>
      <c r="WZ142" s="76"/>
      <c r="XA142" s="76"/>
      <c r="XB142" s="76"/>
      <c r="XC142" s="76"/>
      <c r="XD142" s="76"/>
      <c r="XE142" s="76"/>
      <c r="XF142" s="76"/>
      <c r="XG142" s="76"/>
      <c r="XH142" s="76"/>
      <c r="XI142" s="76"/>
      <c r="XJ142" s="76"/>
      <c r="XK142" s="76"/>
      <c r="XL142" s="76"/>
      <c r="XM142" s="76"/>
      <c r="XN142" s="76"/>
      <c r="XO142" s="76"/>
      <c r="XP142" s="76"/>
      <c r="XQ142" s="76"/>
      <c r="XR142" s="76"/>
      <c r="XS142" s="76"/>
      <c r="XT142" s="76"/>
      <c r="XU142" s="76"/>
      <c r="XV142" s="76"/>
      <c r="XW142" s="76"/>
      <c r="XX142" s="76"/>
      <c r="XY142" s="76"/>
      <c r="XZ142" s="76"/>
      <c r="YA142" s="76"/>
      <c r="YB142" s="76"/>
      <c r="YC142" s="76"/>
    </row>
    <row r="143" spans="1:653" s="77" customFormat="1" ht="105.75" customHeight="1" x14ac:dyDescent="0.25">
      <c r="A143" s="78" t="s">
        <v>390</v>
      </c>
      <c r="B143" s="71" t="s">
        <v>391</v>
      </c>
      <c r="C143" s="71" t="s">
        <v>392</v>
      </c>
      <c r="D143" s="73" t="s">
        <v>448</v>
      </c>
      <c r="E143" s="73" t="s">
        <v>449</v>
      </c>
      <c r="F143" s="72"/>
      <c r="G143" s="72"/>
      <c r="H143" s="73" t="s">
        <v>71</v>
      </c>
      <c r="I143" s="73" t="s">
        <v>290</v>
      </c>
      <c r="J143" s="73" t="s">
        <v>393</v>
      </c>
      <c r="K143" s="73" t="s">
        <v>194</v>
      </c>
      <c r="L143" s="73" t="s">
        <v>394</v>
      </c>
      <c r="M143" s="74" t="s">
        <v>49</v>
      </c>
      <c r="N143" s="101">
        <v>0</v>
      </c>
      <c r="O143" s="75">
        <v>604.62</v>
      </c>
      <c r="P143" s="63">
        <v>0</v>
      </c>
      <c r="Q143" s="63">
        <v>0</v>
      </c>
      <c r="R143" s="64">
        <v>0</v>
      </c>
      <c r="S143" s="63">
        <v>0</v>
      </c>
      <c r="T143" s="65">
        <v>0</v>
      </c>
      <c r="U143" s="76"/>
      <c r="V143" s="76"/>
      <c r="W143" s="76"/>
      <c r="X143" s="76"/>
      <c r="Y143" s="76"/>
      <c r="Z143" s="76"/>
      <c r="AA143" s="76"/>
      <c r="AB143" s="76"/>
      <c r="AC143" s="76"/>
      <c r="AD143" s="76"/>
      <c r="AE143" s="76"/>
      <c r="AF143" s="76"/>
      <c r="AG143" s="76"/>
      <c r="AH143" s="76"/>
      <c r="AI143" s="76"/>
      <c r="AJ143" s="76"/>
      <c r="AK143" s="76"/>
      <c r="AL143" s="76"/>
      <c r="AM143" s="76"/>
      <c r="AN143" s="76"/>
      <c r="AO143" s="76"/>
      <c r="AP143" s="76"/>
      <c r="AQ143" s="76"/>
      <c r="AR143" s="76"/>
      <c r="AS143" s="76"/>
      <c r="AT143" s="76"/>
      <c r="AU143" s="76"/>
      <c r="AV143" s="76"/>
      <c r="AW143" s="76"/>
      <c r="AX143" s="76"/>
      <c r="AY143" s="76"/>
      <c r="AZ143" s="76"/>
      <c r="BA143" s="76"/>
      <c r="BB143" s="76"/>
      <c r="BC143" s="76"/>
      <c r="BD143" s="76"/>
      <c r="BE143" s="76"/>
      <c r="BF143" s="76"/>
      <c r="BG143" s="76"/>
      <c r="BH143" s="76"/>
      <c r="BI143" s="76"/>
      <c r="BJ143" s="76"/>
      <c r="BK143" s="76"/>
      <c r="BL143" s="76"/>
      <c r="BM143" s="76"/>
      <c r="BN143" s="76"/>
      <c r="BO143" s="76"/>
      <c r="BP143" s="76"/>
      <c r="BQ143" s="76"/>
      <c r="BR143" s="76"/>
      <c r="BS143" s="76"/>
      <c r="BT143" s="76"/>
      <c r="BU143" s="76"/>
      <c r="BV143" s="76"/>
      <c r="BW143" s="76"/>
      <c r="BX143" s="76"/>
      <c r="BY143" s="76"/>
      <c r="BZ143" s="76"/>
      <c r="CA143" s="76"/>
      <c r="CB143" s="76"/>
      <c r="CC143" s="76"/>
      <c r="CD143" s="76"/>
      <c r="CE143" s="76"/>
      <c r="CF143" s="76"/>
      <c r="CG143" s="76"/>
      <c r="CH143" s="76"/>
      <c r="CI143" s="76"/>
      <c r="CJ143" s="76"/>
      <c r="CK143" s="76"/>
      <c r="CL143" s="76"/>
      <c r="CM143" s="76"/>
      <c r="CN143" s="76"/>
      <c r="CO143" s="76"/>
      <c r="CP143" s="76"/>
      <c r="CQ143" s="76"/>
      <c r="CR143" s="76"/>
      <c r="CS143" s="76"/>
      <c r="CT143" s="76"/>
      <c r="CU143" s="76"/>
      <c r="CV143" s="76"/>
      <c r="CW143" s="76"/>
      <c r="CX143" s="76"/>
      <c r="CY143" s="76"/>
      <c r="CZ143" s="76"/>
      <c r="DA143" s="76"/>
      <c r="DB143" s="76"/>
      <c r="DC143" s="76"/>
      <c r="DD143" s="76"/>
      <c r="DE143" s="76"/>
      <c r="DF143" s="76"/>
      <c r="DG143" s="76"/>
      <c r="DH143" s="76"/>
      <c r="DI143" s="76"/>
      <c r="DJ143" s="76"/>
      <c r="DK143" s="76"/>
      <c r="DL143" s="76"/>
      <c r="DM143" s="76"/>
      <c r="DN143" s="76"/>
      <c r="DO143" s="76"/>
      <c r="DP143" s="76"/>
      <c r="DQ143" s="76"/>
      <c r="DR143" s="76"/>
      <c r="DS143" s="76"/>
      <c r="DT143" s="76"/>
      <c r="DU143" s="76"/>
      <c r="DV143" s="76"/>
      <c r="DW143" s="76"/>
      <c r="DX143" s="76"/>
      <c r="DY143" s="76"/>
      <c r="DZ143" s="76"/>
      <c r="EA143" s="76"/>
      <c r="EB143" s="76"/>
      <c r="EC143" s="76"/>
      <c r="ED143" s="76"/>
      <c r="EE143" s="76"/>
      <c r="EF143" s="76"/>
      <c r="EG143" s="76"/>
      <c r="EH143" s="76"/>
      <c r="EI143" s="76"/>
      <c r="EJ143" s="76"/>
      <c r="EK143" s="76"/>
      <c r="EL143" s="76"/>
      <c r="EM143" s="76"/>
      <c r="EN143" s="76"/>
      <c r="EO143" s="76"/>
      <c r="EP143" s="76"/>
      <c r="EQ143" s="76"/>
      <c r="ER143" s="76"/>
      <c r="ES143" s="76"/>
      <c r="ET143" s="76"/>
      <c r="EU143" s="76"/>
      <c r="EV143" s="76"/>
      <c r="EW143" s="76"/>
      <c r="EX143" s="76"/>
      <c r="EY143" s="76"/>
      <c r="EZ143" s="76"/>
      <c r="FA143" s="76"/>
      <c r="FB143" s="76"/>
      <c r="FC143" s="76"/>
      <c r="FD143" s="76"/>
      <c r="FE143" s="76"/>
      <c r="FF143" s="76"/>
      <c r="FG143" s="76"/>
      <c r="FH143" s="76"/>
      <c r="FI143" s="76"/>
      <c r="FJ143" s="76"/>
      <c r="FK143" s="76"/>
      <c r="FL143" s="76"/>
      <c r="FM143" s="76"/>
      <c r="FN143" s="76"/>
      <c r="FO143" s="76"/>
      <c r="FP143" s="76"/>
      <c r="FQ143" s="76"/>
      <c r="FR143" s="76"/>
      <c r="FS143" s="76"/>
      <c r="FT143" s="76"/>
      <c r="FU143" s="76"/>
      <c r="FV143" s="76"/>
      <c r="FW143" s="76"/>
      <c r="FX143" s="76"/>
      <c r="FY143" s="76"/>
      <c r="FZ143" s="76"/>
      <c r="GA143" s="76"/>
      <c r="GB143" s="76"/>
      <c r="GC143" s="76"/>
      <c r="GD143" s="76"/>
      <c r="GE143" s="76"/>
      <c r="GF143" s="76"/>
      <c r="GG143" s="76"/>
      <c r="GH143" s="76"/>
      <c r="GI143" s="76"/>
      <c r="GJ143" s="76"/>
      <c r="GK143" s="76"/>
      <c r="GL143" s="76"/>
      <c r="GM143" s="76"/>
      <c r="GN143" s="76"/>
      <c r="GO143" s="76"/>
      <c r="GP143" s="76"/>
      <c r="GQ143" s="76"/>
      <c r="GR143" s="76"/>
      <c r="GS143" s="76"/>
      <c r="GT143" s="76"/>
      <c r="GU143" s="76"/>
      <c r="GV143" s="76"/>
      <c r="GW143" s="76"/>
      <c r="GX143" s="76"/>
      <c r="GY143" s="76"/>
      <c r="GZ143" s="76"/>
      <c r="HA143" s="76"/>
      <c r="HB143" s="76"/>
      <c r="HC143" s="76"/>
      <c r="HD143" s="76"/>
      <c r="HE143" s="76"/>
      <c r="HF143" s="76"/>
      <c r="HG143" s="76"/>
      <c r="HH143" s="76"/>
      <c r="HI143" s="76"/>
      <c r="HJ143" s="76"/>
      <c r="HK143" s="76"/>
      <c r="HL143" s="76"/>
      <c r="HM143" s="76"/>
      <c r="HN143" s="76"/>
      <c r="HO143" s="76"/>
      <c r="HP143" s="76"/>
      <c r="HQ143" s="76"/>
      <c r="HR143" s="76"/>
      <c r="HS143" s="76"/>
      <c r="HT143" s="76"/>
      <c r="HU143" s="76"/>
      <c r="HV143" s="76"/>
      <c r="HW143" s="76"/>
      <c r="HX143" s="76"/>
      <c r="HY143" s="76"/>
      <c r="HZ143" s="76"/>
      <c r="IA143" s="76"/>
      <c r="IB143" s="76"/>
      <c r="IC143" s="76"/>
      <c r="ID143" s="76"/>
      <c r="IE143" s="76"/>
      <c r="IF143" s="76"/>
      <c r="IG143" s="76"/>
      <c r="IH143" s="76"/>
      <c r="II143" s="76"/>
      <c r="IJ143" s="76"/>
      <c r="IK143" s="76"/>
      <c r="IL143" s="76"/>
      <c r="IM143" s="76"/>
      <c r="IN143" s="76"/>
      <c r="IO143" s="76"/>
      <c r="IP143" s="76"/>
      <c r="IQ143" s="76"/>
      <c r="IR143" s="76"/>
      <c r="IS143" s="76"/>
      <c r="IT143" s="76"/>
      <c r="IU143" s="76"/>
      <c r="IV143" s="76"/>
      <c r="IW143" s="76"/>
      <c r="IX143" s="76"/>
      <c r="IY143" s="76"/>
      <c r="IZ143" s="76"/>
      <c r="JA143" s="76"/>
      <c r="JB143" s="76"/>
      <c r="JC143" s="76"/>
      <c r="JD143" s="76"/>
      <c r="JE143" s="76"/>
      <c r="JF143" s="76"/>
      <c r="JG143" s="76"/>
      <c r="JH143" s="76"/>
      <c r="JI143" s="76"/>
      <c r="JJ143" s="76"/>
      <c r="JK143" s="76"/>
      <c r="JL143" s="76"/>
      <c r="JM143" s="76"/>
      <c r="JN143" s="76"/>
      <c r="JO143" s="76"/>
      <c r="JP143" s="76"/>
      <c r="JQ143" s="76"/>
      <c r="JR143" s="76"/>
      <c r="JS143" s="76"/>
      <c r="JT143" s="76"/>
      <c r="JU143" s="76"/>
      <c r="JV143" s="76"/>
      <c r="JW143" s="76"/>
      <c r="JX143" s="76"/>
      <c r="JY143" s="76"/>
      <c r="JZ143" s="76"/>
      <c r="KA143" s="76"/>
      <c r="KB143" s="76"/>
      <c r="KC143" s="76"/>
      <c r="KD143" s="76"/>
      <c r="KE143" s="76"/>
      <c r="KF143" s="76"/>
      <c r="KG143" s="76"/>
      <c r="KH143" s="76"/>
      <c r="KI143" s="76"/>
      <c r="KJ143" s="76"/>
      <c r="KK143" s="76"/>
      <c r="KL143" s="76"/>
      <c r="KM143" s="76"/>
      <c r="KN143" s="76"/>
      <c r="KO143" s="76"/>
      <c r="KP143" s="76"/>
      <c r="KQ143" s="76"/>
      <c r="KR143" s="76"/>
      <c r="KS143" s="76"/>
      <c r="KT143" s="76"/>
      <c r="KU143" s="76"/>
      <c r="KV143" s="76"/>
      <c r="KW143" s="76"/>
      <c r="KX143" s="76"/>
      <c r="KY143" s="76"/>
      <c r="KZ143" s="76"/>
      <c r="LA143" s="76"/>
      <c r="LB143" s="76"/>
      <c r="LC143" s="76"/>
      <c r="LD143" s="76"/>
      <c r="LE143" s="76"/>
      <c r="LF143" s="76"/>
      <c r="LG143" s="76"/>
      <c r="LH143" s="76"/>
      <c r="LI143" s="76"/>
      <c r="LJ143" s="76"/>
      <c r="LK143" s="76"/>
      <c r="LL143" s="76"/>
      <c r="LM143" s="76"/>
      <c r="LN143" s="76"/>
      <c r="LO143" s="76"/>
      <c r="LP143" s="76"/>
      <c r="LQ143" s="76"/>
      <c r="LR143" s="76"/>
      <c r="LS143" s="76"/>
      <c r="LT143" s="76"/>
      <c r="LU143" s="76"/>
      <c r="LV143" s="76"/>
      <c r="LW143" s="76"/>
      <c r="LX143" s="76"/>
      <c r="LY143" s="76"/>
      <c r="LZ143" s="76"/>
      <c r="MA143" s="76"/>
      <c r="MB143" s="76"/>
      <c r="MC143" s="76"/>
      <c r="MD143" s="76"/>
      <c r="ME143" s="76"/>
      <c r="MF143" s="76"/>
      <c r="MG143" s="76"/>
      <c r="MH143" s="76"/>
      <c r="MI143" s="76"/>
      <c r="MJ143" s="76"/>
      <c r="MK143" s="76"/>
      <c r="ML143" s="76"/>
      <c r="MM143" s="76"/>
      <c r="MN143" s="76"/>
      <c r="MO143" s="76"/>
      <c r="MP143" s="76"/>
      <c r="MQ143" s="76"/>
      <c r="MR143" s="76"/>
      <c r="MS143" s="76"/>
      <c r="MT143" s="76"/>
      <c r="MU143" s="76"/>
      <c r="MV143" s="76"/>
      <c r="MW143" s="76"/>
      <c r="MX143" s="76"/>
      <c r="MY143" s="76"/>
      <c r="MZ143" s="76"/>
      <c r="NA143" s="76"/>
      <c r="NB143" s="76"/>
      <c r="NC143" s="76"/>
      <c r="ND143" s="76"/>
      <c r="NE143" s="76"/>
      <c r="NF143" s="76"/>
      <c r="NG143" s="76"/>
      <c r="NH143" s="76"/>
      <c r="NI143" s="76"/>
      <c r="NJ143" s="76"/>
      <c r="NK143" s="76"/>
      <c r="NL143" s="76"/>
      <c r="NM143" s="76"/>
      <c r="NN143" s="76"/>
      <c r="NO143" s="76"/>
      <c r="NP143" s="76"/>
      <c r="NQ143" s="76"/>
      <c r="NR143" s="76"/>
      <c r="NS143" s="76"/>
      <c r="NT143" s="76"/>
      <c r="NU143" s="76"/>
      <c r="NV143" s="76"/>
      <c r="NW143" s="76"/>
      <c r="NX143" s="76"/>
      <c r="NY143" s="76"/>
      <c r="NZ143" s="76"/>
      <c r="OA143" s="76"/>
      <c r="OB143" s="76"/>
      <c r="OC143" s="76"/>
      <c r="OD143" s="76"/>
      <c r="OE143" s="76"/>
      <c r="OF143" s="76"/>
      <c r="OG143" s="76"/>
      <c r="OH143" s="76"/>
      <c r="OI143" s="76"/>
      <c r="OJ143" s="76"/>
      <c r="OK143" s="76"/>
      <c r="OL143" s="76"/>
      <c r="OM143" s="76"/>
      <c r="ON143" s="76"/>
      <c r="OO143" s="76"/>
      <c r="OP143" s="76"/>
      <c r="OQ143" s="76"/>
      <c r="OR143" s="76"/>
      <c r="OS143" s="76"/>
      <c r="OT143" s="76"/>
      <c r="OU143" s="76"/>
      <c r="OV143" s="76"/>
      <c r="OW143" s="76"/>
      <c r="OX143" s="76"/>
      <c r="OY143" s="76"/>
      <c r="OZ143" s="76"/>
      <c r="PA143" s="76"/>
      <c r="PB143" s="76"/>
      <c r="PC143" s="76"/>
      <c r="PD143" s="76"/>
      <c r="PE143" s="76"/>
      <c r="PF143" s="76"/>
      <c r="PG143" s="76"/>
      <c r="PH143" s="76"/>
      <c r="PI143" s="76"/>
      <c r="PJ143" s="76"/>
      <c r="PK143" s="76"/>
      <c r="PL143" s="76"/>
      <c r="PM143" s="76"/>
      <c r="PN143" s="76"/>
      <c r="PO143" s="76"/>
      <c r="PP143" s="76"/>
      <c r="PQ143" s="76"/>
      <c r="PR143" s="76"/>
      <c r="PS143" s="76"/>
      <c r="PT143" s="76"/>
      <c r="PU143" s="76"/>
      <c r="PV143" s="76"/>
      <c r="PW143" s="76"/>
      <c r="PX143" s="76"/>
      <c r="PY143" s="76"/>
      <c r="PZ143" s="76"/>
      <c r="QA143" s="76"/>
      <c r="QB143" s="76"/>
      <c r="QC143" s="76"/>
      <c r="QD143" s="76"/>
      <c r="QE143" s="76"/>
      <c r="QF143" s="76"/>
      <c r="QG143" s="76"/>
      <c r="QH143" s="76"/>
      <c r="QI143" s="76"/>
      <c r="QJ143" s="76"/>
      <c r="QK143" s="76"/>
      <c r="QL143" s="76"/>
      <c r="QM143" s="76"/>
      <c r="QN143" s="76"/>
      <c r="QO143" s="76"/>
      <c r="QP143" s="76"/>
      <c r="QQ143" s="76"/>
      <c r="QR143" s="76"/>
      <c r="QS143" s="76"/>
      <c r="QT143" s="76"/>
      <c r="QU143" s="76"/>
      <c r="QV143" s="76"/>
      <c r="QW143" s="76"/>
      <c r="QX143" s="76"/>
      <c r="QY143" s="76"/>
      <c r="QZ143" s="76"/>
      <c r="RA143" s="76"/>
      <c r="RB143" s="76"/>
      <c r="RC143" s="76"/>
      <c r="RD143" s="76"/>
      <c r="RE143" s="76"/>
      <c r="RF143" s="76"/>
      <c r="RG143" s="76"/>
      <c r="RH143" s="76"/>
      <c r="RI143" s="76"/>
      <c r="RJ143" s="76"/>
      <c r="RK143" s="76"/>
      <c r="RL143" s="76"/>
      <c r="RM143" s="76"/>
      <c r="RN143" s="76"/>
      <c r="RO143" s="76"/>
      <c r="RP143" s="76"/>
      <c r="RQ143" s="76"/>
      <c r="RR143" s="76"/>
      <c r="RS143" s="76"/>
      <c r="RT143" s="76"/>
      <c r="RU143" s="76"/>
      <c r="RV143" s="76"/>
      <c r="RW143" s="76"/>
      <c r="RX143" s="76"/>
      <c r="RY143" s="76"/>
      <c r="RZ143" s="76"/>
      <c r="SA143" s="76"/>
      <c r="SB143" s="76"/>
      <c r="SC143" s="76"/>
      <c r="SD143" s="76"/>
      <c r="SE143" s="76"/>
      <c r="SF143" s="76"/>
      <c r="SG143" s="76"/>
      <c r="SH143" s="76"/>
      <c r="SI143" s="76"/>
      <c r="SJ143" s="76"/>
      <c r="SK143" s="76"/>
      <c r="SL143" s="76"/>
      <c r="SM143" s="76"/>
      <c r="SN143" s="76"/>
      <c r="SO143" s="76"/>
      <c r="SP143" s="76"/>
      <c r="SQ143" s="76"/>
      <c r="SR143" s="76"/>
      <c r="SS143" s="76"/>
      <c r="ST143" s="76"/>
      <c r="SU143" s="76"/>
      <c r="SV143" s="76"/>
      <c r="SW143" s="76"/>
      <c r="SX143" s="76"/>
      <c r="SY143" s="76"/>
      <c r="SZ143" s="76"/>
      <c r="TA143" s="76"/>
      <c r="TB143" s="76"/>
      <c r="TC143" s="76"/>
      <c r="TD143" s="76"/>
      <c r="TE143" s="76"/>
      <c r="TF143" s="76"/>
      <c r="TG143" s="76"/>
      <c r="TH143" s="76"/>
      <c r="TI143" s="76"/>
      <c r="TJ143" s="76"/>
      <c r="TK143" s="76"/>
      <c r="TL143" s="76"/>
      <c r="TM143" s="76"/>
      <c r="TN143" s="76"/>
      <c r="TO143" s="76"/>
      <c r="TP143" s="76"/>
      <c r="TQ143" s="76"/>
      <c r="TR143" s="76"/>
      <c r="TS143" s="76"/>
      <c r="TT143" s="76"/>
      <c r="TU143" s="76"/>
      <c r="TV143" s="76"/>
      <c r="TW143" s="76"/>
      <c r="TX143" s="76"/>
      <c r="TY143" s="76"/>
      <c r="TZ143" s="76"/>
      <c r="UA143" s="76"/>
      <c r="UB143" s="76"/>
      <c r="UC143" s="76"/>
      <c r="UD143" s="76"/>
      <c r="UE143" s="76"/>
      <c r="UF143" s="76"/>
      <c r="UG143" s="76"/>
      <c r="UH143" s="76"/>
      <c r="UI143" s="76"/>
      <c r="UJ143" s="76"/>
      <c r="UK143" s="76"/>
      <c r="UL143" s="76"/>
      <c r="UM143" s="76"/>
      <c r="UN143" s="76"/>
      <c r="UO143" s="76"/>
      <c r="UP143" s="76"/>
      <c r="UQ143" s="76"/>
      <c r="UR143" s="76"/>
      <c r="US143" s="76"/>
      <c r="UT143" s="76"/>
      <c r="UU143" s="76"/>
      <c r="UV143" s="76"/>
      <c r="UW143" s="76"/>
      <c r="UX143" s="76"/>
      <c r="UY143" s="76"/>
      <c r="UZ143" s="76"/>
      <c r="VA143" s="76"/>
      <c r="VB143" s="76"/>
      <c r="VC143" s="76"/>
      <c r="VD143" s="76"/>
      <c r="VE143" s="76"/>
      <c r="VF143" s="76"/>
      <c r="VG143" s="76"/>
      <c r="VH143" s="76"/>
      <c r="VI143" s="76"/>
      <c r="VJ143" s="76"/>
      <c r="VK143" s="76"/>
      <c r="VL143" s="76"/>
      <c r="VM143" s="76"/>
      <c r="VN143" s="76"/>
      <c r="VO143" s="76"/>
      <c r="VP143" s="76"/>
      <c r="VQ143" s="76"/>
      <c r="VR143" s="76"/>
      <c r="VS143" s="76"/>
      <c r="VT143" s="76"/>
      <c r="VU143" s="76"/>
      <c r="VV143" s="76"/>
      <c r="VW143" s="76"/>
      <c r="VX143" s="76"/>
      <c r="VY143" s="76"/>
      <c r="VZ143" s="76"/>
      <c r="WA143" s="76"/>
      <c r="WB143" s="76"/>
      <c r="WC143" s="76"/>
      <c r="WD143" s="76"/>
      <c r="WE143" s="76"/>
      <c r="WF143" s="76"/>
      <c r="WG143" s="76"/>
      <c r="WH143" s="76"/>
      <c r="WI143" s="76"/>
      <c r="WJ143" s="76"/>
      <c r="WK143" s="76"/>
      <c r="WL143" s="76"/>
      <c r="WM143" s="76"/>
      <c r="WN143" s="76"/>
      <c r="WO143" s="76"/>
      <c r="WP143" s="76"/>
      <c r="WQ143" s="76"/>
      <c r="WR143" s="76"/>
      <c r="WS143" s="76"/>
      <c r="WT143" s="76"/>
      <c r="WU143" s="76"/>
      <c r="WV143" s="76"/>
      <c r="WW143" s="76"/>
      <c r="WX143" s="76"/>
      <c r="WY143" s="76"/>
      <c r="WZ143" s="76"/>
      <c r="XA143" s="76"/>
      <c r="XB143" s="76"/>
      <c r="XC143" s="76"/>
      <c r="XD143" s="76"/>
      <c r="XE143" s="76"/>
      <c r="XF143" s="76"/>
      <c r="XG143" s="76"/>
      <c r="XH143" s="76"/>
      <c r="XI143" s="76"/>
      <c r="XJ143" s="76"/>
      <c r="XK143" s="76"/>
      <c r="XL143" s="76"/>
      <c r="XM143" s="76"/>
      <c r="XN143" s="76"/>
      <c r="XO143" s="76"/>
      <c r="XP143" s="76"/>
      <c r="XQ143" s="76"/>
      <c r="XR143" s="76"/>
      <c r="XS143" s="76"/>
      <c r="XT143" s="76"/>
      <c r="XU143" s="76"/>
      <c r="XV143" s="76"/>
      <c r="XW143" s="76"/>
      <c r="XX143" s="76"/>
      <c r="XY143" s="76"/>
      <c r="XZ143" s="76"/>
      <c r="YA143" s="76"/>
      <c r="YB143" s="76"/>
      <c r="YC143" s="76"/>
    </row>
    <row r="144" spans="1:653" s="77" customFormat="1" ht="105.75" customHeight="1" x14ac:dyDescent="0.25">
      <c r="A144" s="78" t="s">
        <v>390</v>
      </c>
      <c r="B144" s="71" t="s">
        <v>391</v>
      </c>
      <c r="C144" s="71" t="s">
        <v>392</v>
      </c>
      <c r="D144" s="73" t="s">
        <v>450</v>
      </c>
      <c r="E144" s="73" t="s">
        <v>451</v>
      </c>
      <c r="F144" s="72"/>
      <c r="G144" s="72"/>
      <c r="H144" s="73" t="s">
        <v>71</v>
      </c>
      <c r="I144" s="73" t="s">
        <v>290</v>
      </c>
      <c r="J144" s="73" t="s">
        <v>393</v>
      </c>
      <c r="K144" s="73" t="s">
        <v>194</v>
      </c>
      <c r="L144" s="73" t="s">
        <v>394</v>
      </c>
      <c r="M144" s="74" t="s">
        <v>49</v>
      </c>
      <c r="N144" s="101">
        <v>0</v>
      </c>
      <c r="O144" s="75">
        <v>74.760000000000005</v>
      </c>
      <c r="P144" s="63">
        <v>0</v>
      </c>
      <c r="Q144" s="63">
        <v>0</v>
      </c>
      <c r="R144" s="64">
        <v>0</v>
      </c>
      <c r="S144" s="63">
        <v>0</v>
      </c>
      <c r="T144" s="65">
        <v>0</v>
      </c>
      <c r="U144" s="76"/>
      <c r="V144" s="76"/>
      <c r="W144" s="76"/>
      <c r="X144" s="76"/>
      <c r="Y144" s="76"/>
      <c r="Z144" s="76"/>
      <c r="AA144" s="76"/>
      <c r="AB144" s="76"/>
      <c r="AC144" s="76"/>
      <c r="AD144" s="76"/>
      <c r="AE144" s="76"/>
      <c r="AF144" s="76"/>
      <c r="AG144" s="76"/>
      <c r="AH144" s="76"/>
      <c r="AI144" s="76"/>
      <c r="AJ144" s="76"/>
      <c r="AK144" s="76"/>
      <c r="AL144" s="76"/>
      <c r="AM144" s="76"/>
      <c r="AN144" s="76"/>
      <c r="AO144" s="76"/>
      <c r="AP144" s="76"/>
      <c r="AQ144" s="76"/>
      <c r="AR144" s="76"/>
      <c r="AS144" s="76"/>
      <c r="AT144" s="76"/>
      <c r="AU144" s="76"/>
      <c r="AV144" s="76"/>
      <c r="AW144" s="76"/>
      <c r="AX144" s="76"/>
      <c r="AY144" s="76"/>
      <c r="AZ144" s="76"/>
      <c r="BA144" s="76"/>
      <c r="BB144" s="76"/>
      <c r="BC144" s="76"/>
      <c r="BD144" s="76"/>
      <c r="BE144" s="76"/>
      <c r="BF144" s="76"/>
      <c r="BG144" s="76"/>
      <c r="BH144" s="76"/>
      <c r="BI144" s="76"/>
      <c r="BJ144" s="76"/>
      <c r="BK144" s="76"/>
      <c r="BL144" s="76"/>
      <c r="BM144" s="76"/>
      <c r="BN144" s="76"/>
      <c r="BO144" s="76"/>
      <c r="BP144" s="76"/>
      <c r="BQ144" s="76"/>
      <c r="BR144" s="76"/>
      <c r="BS144" s="76"/>
      <c r="BT144" s="76"/>
      <c r="BU144" s="76"/>
      <c r="BV144" s="76"/>
      <c r="BW144" s="76"/>
      <c r="BX144" s="76"/>
      <c r="BY144" s="76"/>
      <c r="BZ144" s="76"/>
      <c r="CA144" s="76"/>
      <c r="CB144" s="76"/>
      <c r="CC144" s="76"/>
      <c r="CD144" s="76"/>
      <c r="CE144" s="76"/>
      <c r="CF144" s="76"/>
      <c r="CG144" s="76"/>
      <c r="CH144" s="76"/>
      <c r="CI144" s="76"/>
      <c r="CJ144" s="76"/>
      <c r="CK144" s="76"/>
      <c r="CL144" s="76"/>
      <c r="CM144" s="76"/>
      <c r="CN144" s="76"/>
      <c r="CO144" s="76"/>
      <c r="CP144" s="76"/>
      <c r="CQ144" s="76"/>
      <c r="CR144" s="76"/>
      <c r="CS144" s="76"/>
      <c r="CT144" s="76"/>
      <c r="CU144" s="76"/>
      <c r="CV144" s="76"/>
      <c r="CW144" s="76"/>
      <c r="CX144" s="76"/>
      <c r="CY144" s="76"/>
      <c r="CZ144" s="76"/>
      <c r="DA144" s="76"/>
      <c r="DB144" s="76"/>
      <c r="DC144" s="76"/>
      <c r="DD144" s="76"/>
      <c r="DE144" s="76"/>
      <c r="DF144" s="76"/>
      <c r="DG144" s="76"/>
      <c r="DH144" s="76"/>
      <c r="DI144" s="76"/>
      <c r="DJ144" s="76"/>
      <c r="DK144" s="76"/>
      <c r="DL144" s="76"/>
      <c r="DM144" s="76"/>
      <c r="DN144" s="76"/>
      <c r="DO144" s="76"/>
      <c r="DP144" s="76"/>
      <c r="DQ144" s="76"/>
      <c r="DR144" s="76"/>
      <c r="DS144" s="76"/>
      <c r="DT144" s="76"/>
      <c r="DU144" s="76"/>
      <c r="DV144" s="76"/>
      <c r="DW144" s="76"/>
      <c r="DX144" s="76"/>
      <c r="DY144" s="76"/>
      <c r="DZ144" s="76"/>
      <c r="EA144" s="76"/>
      <c r="EB144" s="76"/>
      <c r="EC144" s="76"/>
      <c r="ED144" s="76"/>
      <c r="EE144" s="76"/>
      <c r="EF144" s="76"/>
      <c r="EG144" s="76"/>
      <c r="EH144" s="76"/>
      <c r="EI144" s="76"/>
      <c r="EJ144" s="76"/>
      <c r="EK144" s="76"/>
      <c r="EL144" s="76"/>
      <c r="EM144" s="76"/>
      <c r="EN144" s="76"/>
      <c r="EO144" s="76"/>
      <c r="EP144" s="76"/>
      <c r="EQ144" s="76"/>
      <c r="ER144" s="76"/>
      <c r="ES144" s="76"/>
      <c r="ET144" s="76"/>
      <c r="EU144" s="76"/>
      <c r="EV144" s="76"/>
      <c r="EW144" s="76"/>
      <c r="EX144" s="76"/>
      <c r="EY144" s="76"/>
      <c r="EZ144" s="76"/>
      <c r="FA144" s="76"/>
      <c r="FB144" s="76"/>
      <c r="FC144" s="76"/>
      <c r="FD144" s="76"/>
      <c r="FE144" s="76"/>
      <c r="FF144" s="76"/>
      <c r="FG144" s="76"/>
      <c r="FH144" s="76"/>
      <c r="FI144" s="76"/>
      <c r="FJ144" s="76"/>
      <c r="FK144" s="76"/>
      <c r="FL144" s="76"/>
      <c r="FM144" s="76"/>
      <c r="FN144" s="76"/>
      <c r="FO144" s="76"/>
      <c r="FP144" s="76"/>
      <c r="FQ144" s="76"/>
      <c r="FR144" s="76"/>
      <c r="FS144" s="76"/>
      <c r="FT144" s="76"/>
      <c r="FU144" s="76"/>
      <c r="FV144" s="76"/>
      <c r="FW144" s="76"/>
      <c r="FX144" s="76"/>
      <c r="FY144" s="76"/>
      <c r="FZ144" s="76"/>
      <c r="GA144" s="76"/>
      <c r="GB144" s="76"/>
      <c r="GC144" s="76"/>
      <c r="GD144" s="76"/>
      <c r="GE144" s="76"/>
      <c r="GF144" s="76"/>
      <c r="GG144" s="76"/>
      <c r="GH144" s="76"/>
      <c r="GI144" s="76"/>
      <c r="GJ144" s="76"/>
      <c r="GK144" s="76"/>
      <c r="GL144" s="76"/>
      <c r="GM144" s="76"/>
      <c r="GN144" s="76"/>
      <c r="GO144" s="76"/>
      <c r="GP144" s="76"/>
      <c r="GQ144" s="76"/>
      <c r="GR144" s="76"/>
      <c r="GS144" s="76"/>
      <c r="GT144" s="76"/>
      <c r="GU144" s="76"/>
      <c r="GV144" s="76"/>
      <c r="GW144" s="76"/>
      <c r="GX144" s="76"/>
      <c r="GY144" s="76"/>
      <c r="GZ144" s="76"/>
      <c r="HA144" s="76"/>
      <c r="HB144" s="76"/>
      <c r="HC144" s="76"/>
      <c r="HD144" s="76"/>
      <c r="HE144" s="76"/>
      <c r="HF144" s="76"/>
      <c r="HG144" s="76"/>
      <c r="HH144" s="76"/>
      <c r="HI144" s="76"/>
      <c r="HJ144" s="76"/>
      <c r="HK144" s="76"/>
      <c r="HL144" s="76"/>
      <c r="HM144" s="76"/>
      <c r="HN144" s="76"/>
      <c r="HO144" s="76"/>
      <c r="HP144" s="76"/>
      <c r="HQ144" s="76"/>
      <c r="HR144" s="76"/>
      <c r="HS144" s="76"/>
      <c r="HT144" s="76"/>
      <c r="HU144" s="76"/>
      <c r="HV144" s="76"/>
      <c r="HW144" s="76"/>
      <c r="HX144" s="76"/>
      <c r="HY144" s="76"/>
      <c r="HZ144" s="76"/>
      <c r="IA144" s="76"/>
      <c r="IB144" s="76"/>
      <c r="IC144" s="76"/>
      <c r="ID144" s="76"/>
      <c r="IE144" s="76"/>
      <c r="IF144" s="76"/>
      <c r="IG144" s="76"/>
      <c r="IH144" s="76"/>
      <c r="II144" s="76"/>
      <c r="IJ144" s="76"/>
      <c r="IK144" s="76"/>
      <c r="IL144" s="76"/>
      <c r="IM144" s="76"/>
      <c r="IN144" s="76"/>
      <c r="IO144" s="76"/>
      <c r="IP144" s="76"/>
      <c r="IQ144" s="76"/>
      <c r="IR144" s="76"/>
      <c r="IS144" s="76"/>
      <c r="IT144" s="76"/>
      <c r="IU144" s="76"/>
      <c r="IV144" s="76"/>
      <c r="IW144" s="76"/>
      <c r="IX144" s="76"/>
      <c r="IY144" s="76"/>
      <c r="IZ144" s="76"/>
      <c r="JA144" s="76"/>
      <c r="JB144" s="76"/>
      <c r="JC144" s="76"/>
      <c r="JD144" s="76"/>
      <c r="JE144" s="76"/>
      <c r="JF144" s="76"/>
      <c r="JG144" s="76"/>
      <c r="JH144" s="76"/>
      <c r="JI144" s="76"/>
      <c r="JJ144" s="76"/>
      <c r="JK144" s="76"/>
      <c r="JL144" s="76"/>
      <c r="JM144" s="76"/>
      <c r="JN144" s="76"/>
      <c r="JO144" s="76"/>
      <c r="JP144" s="76"/>
      <c r="JQ144" s="76"/>
      <c r="JR144" s="76"/>
      <c r="JS144" s="76"/>
      <c r="JT144" s="76"/>
      <c r="JU144" s="76"/>
      <c r="JV144" s="76"/>
      <c r="JW144" s="76"/>
      <c r="JX144" s="76"/>
      <c r="JY144" s="76"/>
      <c r="JZ144" s="76"/>
      <c r="KA144" s="76"/>
      <c r="KB144" s="76"/>
      <c r="KC144" s="76"/>
      <c r="KD144" s="76"/>
      <c r="KE144" s="76"/>
      <c r="KF144" s="76"/>
      <c r="KG144" s="76"/>
      <c r="KH144" s="76"/>
      <c r="KI144" s="76"/>
      <c r="KJ144" s="76"/>
      <c r="KK144" s="76"/>
      <c r="KL144" s="76"/>
      <c r="KM144" s="76"/>
      <c r="KN144" s="76"/>
      <c r="KO144" s="76"/>
      <c r="KP144" s="76"/>
      <c r="KQ144" s="76"/>
      <c r="KR144" s="76"/>
      <c r="KS144" s="76"/>
      <c r="KT144" s="76"/>
      <c r="KU144" s="76"/>
      <c r="KV144" s="76"/>
      <c r="KW144" s="76"/>
      <c r="KX144" s="76"/>
      <c r="KY144" s="76"/>
      <c r="KZ144" s="76"/>
      <c r="LA144" s="76"/>
      <c r="LB144" s="76"/>
      <c r="LC144" s="76"/>
      <c r="LD144" s="76"/>
      <c r="LE144" s="76"/>
      <c r="LF144" s="76"/>
      <c r="LG144" s="76"/>
      <c r="LH144" s="76"/>
      <c r="LI144" s="76"/>
      <c r="LJ144" s="76"/>
      <c r="LK144" s="76"/>
      <c r="LL144" s="76"/>
      <c r="LM144" s="76"/>
      <c r="LN144" s="76"/>
      <c r="LO144" s="76"/>
      <c r="LP144" s="76"/>
      <c r="LQ144" s="76"/>
      <c r="LR144" s="76"/>
      <c r="LS144" s="76"/>
      <c r="LT144" s="76"/>
      <c r="LU144" s="76"/>
      <c r="LV144" s="76"/>
      <c r="LW144" s="76"/>
      <c r="LX144" s="76"/>
      <c r="LY144" s="76"/>
      <c r="LZ144" s="76"/>
      <c r="MA144" s="76"/>
      <c r="MB144" s="76"/>
      <c r="MC144" s="76"/>
      <c r="MD144" s="76"/>
      <c r="ME144" s="76"/>
      <c r="MF144" s="76"/>
      <c r="MG144" s="76"/>
      <c r="MH144" s="76"/>
      <c r="MI144" s="76"/>
      <c r="MJ144" s="76"/>
      <c r="MK144" s="76"/>
      <c r="ML144" s="76"/>
      <c r="MM144" s="76"/>
      <c r="MN144" s="76"/>
      <c r="MO144" s="76"/>
      <c r="MP144" s="76"/>
      <c r="MQ144" s="76"/>
      <c r="MR144" s="76"/>
      <c r="MS144" s="76"/>
      <c r="MT144" s="76"/>
      <c r="MU144" s="76"/>
      <c r="MV144" s="76"/>
      <c r="MW144" s="76"/>
      <c r="MX144" s="76"/>
      <c r="MY144" s="76"/>
      <c r="MZ144" s="76"/>
      <c r="NA144" s="76"/>
      <c r="NB144" s="76"/>
      <c r="NC144" s="76"/>
      <c r="ND144" s="76"/>
      <c r="NE144" s="76"/>
      <c r="NF144" s="76"/>
      <c r="NG144" s="76"/>
      <c r="NH144" s="76"/>
      <c r="NI144" s="76"/>
      <c r="NJ144" s="76"/>
      <c r="NK144" s="76"/>
      <c r="NL144" s="76"/>
      <c r="NM144" s="76"/>
      <c r="NN144" s="76"/>
      <c r="NO144" s="76"/>
      <c r="NP144" s="76"/>
      <c r="NQ144" s="76"/>
      <c r="NR144" s="76"/>
      <c r="NS144" s="76"/>
      <c r="NT144" s="76"/>
      <c r="NU144" s="76"/>
      <c r="NV144" s="76"/>
      <c r="NW144" s="76"/>
      <c r="NX144" s="76"/>
      <c r="NY144" s="76"/>
      <c r="NZ144" s="76"/>
      <c r="OA144" s="76"/>
      <c r="OB144" s="76"/>
      <c r="OC144" s="76"/>
      <c r="OD144" s="76"/>
      <c r="OE144" s="76"/>
      <c r="OF144" s="76"/>
      <c r="OG144" s="76"/>
      <c r="OH144" s="76"/>
      <c r="OI144" s="76"/>
      <c r="OJ144" s="76"/>
      <c r="OK144" s="76"/>
      <c r="OL144" s="76"/>
      <c r="OM144" s="76"/>
      <c r="ON144" s="76"/>
      <c r="OO144" s="76"/>
      <c r="OP144" s="76"/>
      <c r="OQ144" s="76"/>
      <c r="OR144" s="76"/>
      <c r="OS144" s="76"/>
      <c r="OT144" s="76"/>
      <c r="OU144" s="76"/>
      <c r="OV144" s="76"/>
      <c r="OW144" s="76"/>
      <c r="OX144" s="76"/>
      <c r="OY144" s="76"/>
      <c r="OZ144" s="76"/>
      <c r="PA144" s="76"/>
      <c r="PB144" s="76"/>
      <c r="PC144" s="76"/>
      <c r="PD144" s="76"/>
      <c r="PE144" s="76"/>
      <c r="PF144" s="76"/>
      <c r="PG144" s="76"/>
      <c r="PH144" s="76"/>
      <c r="PI144" s="76"/>
      <c r="PJ144" s="76"/>
      <c r="PK144" s="76"/>
      <c r="PL144" s="76"/>
      <c r="PM144" s="76"/>
      <c r="PN144" s="76"/>
      <c r="PO144" s="76"/>
      <c r="PP144" s="76"/>
      <c r="PQ144" s="76"/>
      <c r="PR144" s="76"/>
      <c r="PS144" s="76"/>
      <c r="PT144" s="76"/>
      <c r="PU144" s="76"/>
      <c r="PV144" s="76"/>
      <c r="PW144" s="76"/>
      <c r="PX144" s="76"/>
      <c r="PY144" s="76"/>
      <c r="PZ144" s="76"/>
      <c r="QA144" s="76"/>
      <c r="QB144" s="76"/>
      <c r="QC144" s="76"/>
      <c r="QD144" s="76"/>
      <c r="QE144" s="76"/>
      <c r="QF144" s="76"/>
      <c r="QG144" s="76"/>
      <c r="QH144" s="76"/>
      <c r="QI144" s="76"/>
      <c r="QJ144" s="76"/>
      <c r="QK144" s="76"/>
      <c r="QL144" s="76"/>
      <c r="QM144" s="76"/>
      <c r="QN144" s="76"/>
      <c r="QO144" s="76"/>
      <c r="QP144" s="76"/>
      <c r="QQ144" s="76"/>
      <c r="QR144" s="76"/>
      <c r="QS144" s="76"/>
      <c r="QT144" s="76"/>
      <c r="QU144" s="76"/>
      <c r="QV144" s="76"/>
      <c r="QW144" s="76"/>
      <c r="QX144" s="76"/>
      <c r="QY144" s="76"/>
      <c r="QZ144" s="76"/>
      <c r="RA144" s="76"/>
      <c r="RB144" s="76"/>
      <c r="RC144" s="76"/>
      <c r="RD144" s="76"/>
      <c r="RE144" s="76"/>
      <c r="RF144" s="76"/>
      <c r="RG144" s="76"/>
      <c r="RH144" s="76"/>
      <c r="RI144" s="76"/>
      <c r="RJ144" s="76"/>
      <c r="RK144" s="76"/>
      <c r="RL144" s="76"/>
      <c r="RM144" s="76"/>
      <c r="RN144" s="76"/>
      <c r="RO144" s="76"/>
      <c r="RP144" s="76"/>
      <c r="RQ144" s="76"/>
      <c r="RR144" s="76"/>
      <c r="RS144" s="76"/>
      <c r="RT144" s="76"/>
      <c r="RU144" s="76"/>
      <c r="RV144" s="76"/>
      <c r="RW144" s="76"/>
      <c r="RX144" s="76"/>
      <c r="RY144" s="76"/>
      <c r="RZ144" s="76"/>
      <c r="SA144" s="76"/>
      <c r="SB144" s="76"/>
      <c r="SC144" s="76"/>
      <c r="SD144" s="76"/>
      <c r="SE144" s="76"/>
      <c r="SF144" s="76"/>
      <c r="SG144" s="76"/>
      <c r="SH144" s="76"/>
      <c r="SI144" s="76"/>
      <c r="SJ144" s="76"/>
      <c r="SK144" s="76"/>
      <c r="SL144" s="76"/>
      <c r="SM144" s="76"/>
      <c r="SN144" s="76"/>
      <c r="SO144" s="76"/>
      <c r="SP144" s="76"/>
      <c r="SQ144" s="76"/>
      <c r="SR144" s="76"/>
      <c r="SS144" s="76"/>
      <c r="ST144" s="76"/>
      <c r="SU144" s="76"/>
      <c r="SV144" s="76"/>
      <c r="SW144" s="76"/>
      <c r="SX144" s="76"/>
      <c r="SY144" s="76"/>
      <c r="SZ144" s="76"/>
      <c r="TA144" s="76"/>
      <c r="TB144" s="76"/>
      <c r="TC144" s="76"/>
      <c r="TD144" s="76"/>
      <c r="TE144" s="76"/>
      <c r="TF144" s="76"/>
      <c r="TG144" s="76"/>
      <c r="TH144" s="76"/>
      <c r="TI144" s="76"/>
      <c r="TJ144" s="76"/>
      <c r="TK144" s="76"/>
      <c r="TL144" s="76"/>
      <c r="TM144" s="76"/>
      <c r="TN144" s="76"/>
      <c r="TO144" s="76"/>
      <c r="TP144" s="76"/>
      <c r="TQ144" s="76"/>
      <c r="TR144" s="76"/>
      <c r="TS144" s="76"/>
      <c r="TT144" s="76"/>
      <c r="TU144" s="76"/>
      <c r="TV144" s="76"/>
      <c r="TW144" s="76"/>
      <c r="TX144" s="76"/>
      <c r="TY144" s="76"/>
      <c r="TZ144" s="76"/>
      <c r="UA144" s="76"/>
      <c r="UB144" s="76"/>
      <c r="UC144" s="76"/>
      <c r="UD144" s="76"/>
      <c r="UE144" s="76"/>
      <c r="UF144" s="76"/>
      <c r="UG144" s="76"/>
      <c r="UH144" s="76"/>
      <c r="UI144" s="76"/>
      <c r="UJ144" s="76"/>
      <c r="UK144" s="76"/>
      <c r="UL144" s="76"/>
      <c r="UM144" s="76"/>
      <c r="UN144" s="76"/>
      <c r="UO144" s="76"/>
      <c r="UP144" s="76"/>
      <c r="UQ144" s="76"/>
      <c r="UR144" s="76"/>
      <c r="US144" s="76"/>
      <c r="UT144" s="76"/>
      <c r="UU144" s="76"/>
      <c r="UV144" s="76"/>
      <c r="UW144" s="76"/>
      <c r="UX144" s="76"/>
      <c r="UY144" s="76"/>
      <c r="UZ144" s="76"/>
      <c r="VA144" s="76"/>
      <c r="VB144" s="76"/>
      <c r="VC144" s="76"/>
      <c r="VD144" s="76"/>
      <c r="VE144" s="76"/>
      <c r="VF144" s="76"/>
      <c r="VG144" s="76"/>
      <c r="VH144" s="76"/>
      <c r="VI144" s="76"/>
      <c r="VJ144" s="76"/>
      <c r="VK144" s="76"/>
      <c r="VL144" s="76"/>
      <c r="VM144" s="76"/>
      <c r="VN144" s="76"/>
      <c r="VO144" s="76"/>
      <c r="VP144" s="76"/>
      <c r="VQ144" s="76"/>
      <c r="VR144" s="76"/>
      <c r="VS144" s="76"/>
      <c r="VT144" s="76"/>
      <c r="VU144" s="76"/>
      <c r="VV144" s="76"/>
      <c r="VW144" s="76"/>
      <c r="VX144" s="76"/>
      <c r="VY144" s="76"/>
      <c r="VZ144" s="76"/>
      <c r="WA144" s="76"/>
      <c r="WB144" s="76"/>
      <c r="WC144" s="76"/>
      <c r="WD144" s="76"/>
      <c r="WE144" s="76"/>
      <c r="WF144" s="76"/>
      <c r="WG144" s="76"/>
      <c r="WH144" s="76"/>
      <c r="WI144" s="76"/>
      <c r="WJ144" s="76"/>
      <c r="WK144" s="76"/>
      <c r="WL144" s="76"/>
      <c r="WM144" s="76"/>
      <c r="WN144" s="76"/>
      <c r="WO144" s="76"/>
      <c r="WP144" s="76"/>
      <c r="WQ144" s="76"/>
      <c r="WR144" s="76"/>
      <c r="WS144" s="76"/>
      <c r="WT144" s="76"/>
      <c r="WU144" s="76"/>
      <c r="WV144" s="76"/>
      <c r="WW144" s="76"/>
      <c r="WX144" s="76"/>
      <c r="WY144" s="76"/>
      <c r="WZ144" s="76"/>
      <c r="XA144" s="76"/>
      <c r="XB144" s="76"/>
      <c r="XC144" s="76"/>
      <c r="XD144" s="76"/>
      <c r="XE144" s="76"/>
      <c r="XF144" s="76"/>
      <c r="XG144" s="76"/>
      <c r="XH144" s="76"/>
      <c r="XI144" s="76"/>
      <c r="XJ144" s="76"/>
      <c r="XK144" s="76"/>
      <c r="XL144" s="76"/>
      <c r="XM144" s="76"/>
      <c r="XN144" s="76"/>
      <c r="XO144" s="76"/>
      <c r="XP144" s="76"/>
      <c r="XQ144" s="76"/>
      <c r="XR144" s="76"/>
      <c r="XS144" s="76"/>
      <c r="XT144" s="76"/>
      <c r="XU144" s="76"/>
      <c r="XV144" s="76"/>
      <c r="XW144" s="76"/>
      <c r="XX144" s="76"/>
      <c r="XY144" s="76"/>
      <c r="XZ144" s="76"/>
      <c r="YA144" s="76"/>
      <c r="YB144" s="76"/>
      <c r="YC144" s="76"/>
    </row>
    <row r="145" spans="1:653" s="77" customFormat="1" ht="105.75" customHeight="1" x14ac:dyDescent="0.25">
      <c r="A145" s="78" t="s">
        <v>390</v>
      </c>
      <c r="B145" s="71" t="s">
        <v>391</v>
      </c>
      <c r="C145" s="71" t="s">
        <v>392</v>
      </c>
      <c r="D145" s="73" t="s">
        <v>452</v>
      </c>
      <c r="E145" s="73" t="s">
        <v>453</v>
      </c>
      <c r="F145" s="72"/>
      <c r="G145" s="72"/>
      <c r="H145" s="73" t="s">
        <v>71</v>
      </c>
      <c r="I145" s="73" t="s">
        <v>290</v>
      </c>
      <c r="J145" s="73" t="s">
        <v>393</v>
      </c>
      <c r="K145" s="73" t="s">
        <v>194</v>
      </c>
      <c r="L145" s="73" t="s">
        <v>394</v>
      </c>
      <c r="M145" s="74" t="s">
        <v>49</v>
      </c>
      <c r="N145" s="101">
        <v>0</v>
      </c>
      <c r="O145" s="75">
        <v>9.85</v>
      </c>
      <c r="P145" s="63">
        <v>0</v>
      </c>
      <c r="Q145" s="63">
        <v>0</v>
      </c>
      <c r="R145" s="64">
        <v>0</v>
      </c>
      <c r="S145" s="63">
        <v>0</v>
      </c>
      <c r="T145" s="65">
        <v>0</v>
      </c>
      <c r="U145" s="76"/>
      <c r="V145" s="76"/>
      <c r="W145" s="76"/>
      <c r="X145" s="76"/>
      <c r="Y145" s="76"/>
      <c r="Z145" s="76"/>
      <c r="AA145" s="76"/>
      <c r="AB145" s="76"/>
      <c r="AC145" s="76"/>
      <c r="AD145" s="76"/>
      <c r="AE145" s="76"/>
      <c r="AF145" s="76"/>
      <c r="AG145" s="76"/>
      <c r="AH145" s="76"/>
      <c r="AI145" s="76"/>
      <c r="AJ145" s="76"/>
      <c r="AK145" s="76"/>
      <c r="AL145" s="76"/>
      <c r="AM145" s="76"/>
      <c r="AN145" s="76"/>
      <c r="AO145" s="76"/>
      <c r="AP145" s="76"/>
      <c r="AQ145" s="76"/>
      <c r="AR145" s="76"/>
      <c r="AS145" s="76"/>
      <c r="AT145" s="76"/>
      <c r="AU145" s="76"/>
      <c r="AV145" s="76"/>
      <c r="AW145" s="76"/>
      <c r="AX145" s="76"/>
      <c r="AY145" s="76"/>
      <c r="AZ145" s="76"/>
      <c r="BA145" s="76"/>
      <c r="BB145" s="76"/>
      <c r="BC145" s="76"/>
      <c r="BD145" s="76"/>
      <c r="BE145" s="76"/>
      <c r="BF145" s="76"/>
      <c r="BG145" s="76"/>
      <c r="BH145" s="76"/>
      <c r="BI145" s="76"/>
      <c r="BJ145" s="76"/>
      <c r="BK145" s="76"/>
      <c r="BL145" s="76"/>
      <c r="BM145" s="76"/>
      <c r="BN145" s="76"/>
      <c r="BO145" s="76"/>
      <c r="BP145" s="76"/>
      <c r="BQ145" s="76"/>
      <c r="BR145" s="76"/>
      <c r="BS145" s="76"/>
      <c r="BT145" s="76"/>
      <c r="BU145" s="76"/>
      <c r="BV145" s="76"/>
      <c r="BW145" s="76"/>
      <c r="BX145" s="76"/>
      <c r="BY145" s="76"/>
      <c r="BZ145" s="76"/>
      <c r="CA145" s="76"/>
      <c r="CB145" s="76"/>
      <c r="CC145" s="76"/>
      <c r="CD145" s="76"/>
      <c r="CE145" s="76"/>
      <c r="CF145" s="76"/>
      <c r="CG145" s="76"/>
      <c r="CH145" s="76"/>
      <c r="CI145" s="76"/>
      <c r="CJ145" s="76"/>
      <c r="CK145" s="76"/>
      <c r="CL145" s="76"/>
      <c r="CM145" s="76"/>
      <c r="CN145" s="76"/>
      <c r="CO145" s="76"/>
      <c r="CP145" s="76"/>
      <c r="CQ145" s="76"/>
      <c r="CR145" s="76"/>
      <c r="CS145" s="76"/>
      <c r="CT145" s="76"/>
      <c r="CU145" s="76"/>
      <c r="CV145" s="76"/>
      <c r="CW145" s="76"/>
      <c r="CX145" s="76"/>
      <c r="CY145" s="76"/>
      <c r="CZ145" s="76"/>
      <c r="DA145" s="76"/>
      <c r="DB145" s="76"/>
      <c r="DC145" s="76"/>
      <c r="DD145" s="76"/>
      <c r="DE145" s="76"/>
      <c r="DF145" s="76"/>
      <c r="DG145" s="76"/>
      <c r="DH145" s="76"/>
      <c r="DI145" s="76"/>
      <c r="DJ145" s="76"/>
      <c r="DK145" s="76"/>
      <c r="DL145" s="76"/>
      <c r="DM145" s="76"/>
      <c r="DN145" s="76"/>
      <c r="DO145" s="76"/>
      <c r="DP145" s="76"/>
      <c r="DQ145" s="76"/>
      <c r="DR145" s="76"/>
      <c r="DS145" s="76"/>
      <c r="DT145" s="76"/>
      <c r="DU145" s="76"/>
      <c r="DV145" s="76"/>
      <c r="DW145" s="76"/>
      <c r="DX145" s="76"/>
      <c r="DY145" s="76"/>
      <c r="DZ145" s="76"/>
      <c r="EA145" s="76"/>
      <c r="EB145" s="76"/>
      <c r="EC145" s="76"/>
      <c r="ED145" s="76"/>
      <c r="EE145" s="76"/>
      <c r="EF145" s="76"/>
      <c r="EG145" s="76"/>
      <c r="EH145" s="76"/>
      <c r="EI145" s="76"/>
      <c r="EJ145" s="76"/>
      <c r="EK145" s="76"/>
      <c r="EL145" s="76"/>
      <c r="EM145" s="76"/>
      <c r="EN145" s="76"/>
      <c r="EO145" s="76"/>
      <c r="EP145" s="76"/>
      <c r="EQ145" s="76"/>
      <c r="ER145" s="76"/>
      <c r="ES145" s="76"/>
      <c r="ET145" s="76"/>
      <c r="EU145" s="76"/>
      <c r="EV145" s="76"/>
      <c r="EW145" s="76"/>
      <c r="EX145" s="76"/>
      <c r="EY145" s="76"/>
      <c r="EZ145" s="76"/>
      <c r="FA145" s="76"/>
      <c r="FB145" s="76"/>
      <c r="FC145" s="76"/>
      <c r="FD145" s="76"/>
      <c r="FE145" s="76"/>
      <c r="FF145" s="76"/>
      <c r="FG145" s="76"/>
      <c r="FH145" s="76"/>
      <c r="FI145" s="76"/>
      <c r="FJ145" s="76"/>
      <c r="FK145" s="76"/>
      <c r="FL145" s="76"/>
      <c r="FM145" s="76"/>
      <c r="FN145" s="76"/>
      <c r="FO145" s="76"/>
      <c r="FP145" s="76"/>
      <c r="FQ145" s="76"/>
      <c r="FR145" s="76"/>
      <c r="FS145" s="76"/>
      <c r="FT145" s="76"/>
      <c r="FU145" s="76"/>
      <c r="FV145" s="76"/>
      <c r="FW145" s="76"/>
      <c r="FX145" s="76"/>
      <c r="FY145" s="76"/>
      <c r="FZ145" s="76"/>
      <c r="GA145" s="76"/>
      <c r="GB145" s="76"/>
      <c r="GC145" s="76"/>
      <c r="GD145" s="76"/>
      <c r="GE145" s="76"/>
      <c r="GF145" s="76"/>
      <c r="GG145" s="76"/>
      <c r="GH145" s="76"/>
      <c r="GI145" s="76"/>
      <c r="GJ145" s="76"/>
      <c r="GK145" s="76"/>
      <c r="GL145" s="76"/>
      <c r="GM145" s="76"/>
      <c r="GN145" s="76"/>
      <c r="GO145" s="76"/>
      <c r="GP145" s="76"/>
      <c r="GQ145" s="76"/>
      <c r="GR145" s="76"/>
      <c r="GS145" s="76"/>
      <c r="GT145" s="76"/>
      <c r="GU145" s="76"/>
      <c r="GV145" s="76"/>
      <c r="GW145" s="76"/>
      <c r="GX145" s="76"/>
      <c r="GY145" s="76"/>
      <c r="GZ145" s="76"/>
      <c r="HA145" s="76"/>
      <c r="HB145" s="76"/>
      <c r="HC145" s="76"/>
      <c r="HD145" s="76"/>
      <c r="HE145" s="76"/>
      <c r="HF145" s="76"/>
      <c r="HG145" s="76"/>
      <c r="HH145" s="76"/>
      <c r="HI145" s="76"/>
      <c r="HJ145" s="76"/>
      <c r="HK145" s="76"/>
      <c r="HL145" s="76"/>
      <c r="HM145" s="76"/>
      <c r="HN145" s="76"/>
      <c r="HO145" s="76"/>
      <c r="HP145" s="76"/>
      <c r="HQ145" s="76"/>
      <c r="HR145" s="76"/>
      <c r="HS145" s="76"/>
      <c r="HT145" s="76"/>
      <c r="HU145" s="76"/>
      <c r="HV145" s="76"/>
      <c r="HW145" s="76"/>
      <c r="HX145" s="76"/>
      <c r="HY145" s="76"/>
      <c r="HZ145" s="76"/>
      <c r="IA145" s="76"/>
      <c r="IB145" s="76"/>
      <c r="IC145" s="76"/>
      <c r="ID145" s="76"/>
      <c r="IE145" s="76"/>
      <c r="IF145" s="76"/>
      <c r="IG145" s="76"/>
      <c r="IH145" s="76"/>
      <c r="II145" s="76"/>
      <c r="IJ145" s="76"/>
      <c r="IK145" s="76"/>
      <c r="IL145" s="76"/>
      <c r="IM145" s="76"/>
      <c r="IN145" s="76"/>
      <c r="IO145" s="76"/>
      <c r="IP145" s="76"/>
      <c r="IQ145" s="76"/>
      <c r="IR145" s="76"/>
      <c r="IS145" s="76"/>
      <c r="IT145" s="76"/>
      <c r="IU145" s="76"/>
      <c r="IV145" s="76"/>
      <c r="IW145" s="76"/>
      <c r="IX145" s="76"/>
      <c r="IY145" s="76"/>
      <c r="IZ145" s="76"/>
      <c r="JA145" s="76"/>
      <c r="JB145" s="76"/>
      <c r="JC145" s="76"/>
      <c r="JD145" s="76"/>
      <c r="JE145" s="76"/>
      <c r="JF145" s="76"/>
      <c r="JG145" s="76"/>
      <c r="JH145" s="76"/>
      <c r="JI145" s="76"/>
      <c r="JJ145" s="76"/>
      <c r="JK145" s="76"/>
      <c r="JL145" s="76"/>
      <c r="JM145" s="76"/>
      <c r="JN145" s="76"/>
      <c r="JO145" s="76"/>
      <c r="JP145" s="76"/>
      <c r="JQ145" s="76"/>
      <c r="JR145" s="76"/>
      <c r="JS145" s="76"/>
      <c r="JT145" s="76"/>
      <c r="JU145" s="76"/>
      <c r="JV145" s="76"/>
      <c r="JW145" s="76"/>
      <c r="JX145" s="76"/>
      <c r="JY145" s="76"/>
      <c r="JZ145" s="76"/>
      <c r="KA145" s="76"/>
      <c r="KB145" s="76"/>
      <c r="KC145" s="76"/>
      <c r="KD145" s="76"/>
      <c r="KE145" s="76"/>
      <c r="KF145" s="76"/>
      <c r="KG145" s="76"/>
      <c r="KH145" s="76"/>
      <c r="KI145" s="76"/>
      <c r="KJ145" s="76"/>
      <c r="KK145" s="76"/>
      <c r="KL145" s="76"/>
      <c r="KM145" s="76"/>
      <c r="KN145" s="76"/>
      <c r="KO145" s="76"/>
      <c r="KP145" s="76"/>
      <c r="KQ145" s="76"/>
      <c r="KR145" s="76"/>
      <c r="KS145" s="76"/>
      <c r="KT145" s="76"/>
      <c r="KU145" s="76"/>
      <c r="KV145" s="76"/>
      <c r="KW145" s="76"/>
      <c r="KX145" s="76"/>
      <c r="KY145" s="76"/>
      <c r="KZ145" s="76"/>
      <c r="LA145" s="76"/>
      <c r="LB145" s="76"/>
      <c r="LC145" s="76"/>
      <c r="LD145" s="76"/>
      <c r="LE145" s="76"/>
      <c r="LF145" s="76"/>
      <c r="LG145" s="76"/>
      <c r="LH145" s="76"/>
      <c r="LI145" s="76"/>
      <c r="LJ145" s="76"/>
      <c r="LK145" s="76"/>
      <c r="LL145" s="76"/>
      <c r="LM145" s="76"/>
      <c r="LN145" s="76"/>
      <c r="LO145" s="76"/>
      <c r="LP145" s="76"/>
      <c r="LQ145" s="76"/>
      <c r="LR145" s="76"/>
      <c r="LS145" s="76"/>
      <c r="LT145" s="76"/>
      <c r="LU145" s="76"/>
      <c r="LV145" s="76"/>
      <c r="LW145" s="76"/>
      <c r="LX145" s="76"/>
      <c r="LY145" s="76"/>
      <c r="LZ145" s="76"/>
      <c r="MA145" s="76"/>
      <c r="MB145" s="76"/>
      <c r="MC145" s="76"/>
      <c r="MD145" s="76"/>
      <c r="ME145" s="76"/>
      <c r="MF145" s="76"/>
      <c r="MG145" s="76"/>
      <c r="MH145" s="76"/>
      <c r="MI145" s="76"/>
      <c r="MJ145" s="76"/>
      <c r="MK145" s="76"/>
      <c r="ML145" s="76"/>
      <c r="MM145" s="76"/>
      <c r="MN145" s="76"/>
      <c r="MO145" s="76"/>
      <c r="MP145" s="76"/>
      <c r="MQ145" s="76"/>
      <c r="MR145" s="76"/>
      <c r="MS145" s="76"/>
      <c r="MT145" s="76"/>
      <c r="MU145" s="76"/>
      <c r="MV145" s="76"/>
      <c r="MW145" s="76"/>
      <c r="MX145" s="76"/>
      <c r="MY145" s="76"/>
      <c r="MZ145" s="76"/>
      <c r="NA145" s="76"/>
      <c r="NB145" s="76"/>
      <c r="NC145" s="76"/>
      <c r="ND145" s="76"/>
      <c r="NE145" s="76"/>
      <c r="NF145" s="76"/>
      <c r="NG145" s="76"/>
      <c r="NH145" s="76"/>
      <c r="NI145" s="76"/>
      <c r="NJ145" s="76"/>
      <c r="NK145" s="76"/>
      <c r="NL145" s="76"/>
      <c r="NM145" s="76"/>
      <c r="NN145" s="76"/>
      <c r="NO145" s="76"/>
      <c r="NP145" s="76"/>
      <c r="NQ145" s="76"/>
      <c r="NR145" s="76"/>
      <c r="NS145" s="76"/>
      <c r="NT145" s="76"/>
      <c r="NU145" s="76"/>
      <c r="NV145" s="76"/>
      <c r="NW145" s="76"/>
      <c r="NX145" s="76"/>
      <c r="NY145" s="76"/>
      <c r="NZ145" s="76"/>
      <c r="OA145" s="76"/>
      <c r="OB145" s="76"/>
      <c r="OC145" s="76"/>
      <c r="OD145" s="76"/>
      <c r="OE145" s="76"/>
      <c r="OF145" s="76"/>
      <c r="OG145" s="76"/>
      <c r="OH145" s="76"/>
      <c r="OI145" s="76"/>
      <c r="OJ145" s="76"/>
      <c r="OK145" s="76"/>
      <c r="OL145" s="76"/>
      <c r="OM145" s="76"/>
      <c r="ON145" s="76"/>
      <c r="OO145" s="76"/>
      <c r="OP145" s="76"/>
      <c r="OQ145" s="76"/>
      <c r="OR145" s="76"/>
      <c r="OS145" s="76"/>
      <c r="OT145" s="76"/>
      <c r="OU145" s="76"/>
      <c r="OV145" s="76"/>
      <c r="OW145" s="76"/>
      <c r="OX145" s="76"/>
      <c r="OY145" s="76"/>
      <c r="OZ145" s="76"/>
      <c r="PA145" s="76"/>
      <c r="PB145" s="76"/>
      <c r="PC145" s="76"/>
      <c r="PD145" s="76"/>
      <c r="PE145" s="76"/>
      <c r="PF145" s="76"/>
      <c r="PG145" s="76"/>
      <c r="PH145" s="76"/>
      <c r="PI145" s="76"/>
      <c r="PJ145" s="76"/>
      <c r="PK145" s="76"/>
      <c r="PL145" s="76"/>
      <c r="PM145" s="76"/>
      <c r="PN145" s="76"/>
      <c r="PO145" s="76"/>
      <c r="PP145" s="76"/>
      <c r="PQ145" s="76"/>
      <c r="PR145" s="76"/>
      <c r="PS145" s="76"/>
      <c r="PT145" s="76"/>
      <c r="PU145" s="76"/>
      <c r="PV145" s="76"/>
      <c r="PW145" s="76"/>
      <c r="PX145" s="76"/>
      <c r="PY145" s="76"/>
      <c r="PZ145" s="76"/>
      <c r="QA145" s="76"/>
      <c r="QB145" s="76"/>
      <c r="QC145" s="76"/>
      <c r="QD145" s="76"/>
      <c r="QE145" s="76"/>
      <c r="QF145" s="76"/>
      <c r="QG145" s="76"/>
      <c r="QH145" s="76"/>
      <c r="QI145" s="76"/>
      <c r="QJ145" s="76"/>
      <c r="QK145" s="76"/>
      <c r="QL145" s="76"/>
      <c r="QM145" s="76"/>
      <c r="QN145" s="76"/>
      <c r="QO145" s="76"/>
      <c r="QP145" s="76"/>
      <c r="QQ145" s="76"/>
      <c r="QR145" s="76"/>
      <c r="QS145" s="76"/>
      <c r="QT145" s="76"/>
      <c r="QU145" s="76"/>
      <c r="QV145" s="76"/>
      <c r="QW145" s="76"/>
      <c r="QX145" s="76"/>
      <c r="QY145" s="76"/>
      <c r="QZ145" s="76"/>
      <c r="RA145" s="76"/>
      <c r="RB145" s="76"/>
      <c r="RC145" s="76"/>
      <c r="RD145" s="76"/>
      <c r="RE145" s="76"/>
      <c r="RF145" s="76"/>
      <c r="RG145" s="76"/>
      <c r="RH145" s="76"/>
      <c r="RI145" s="76"/>
      <c r="RJ145" s="76"/>
      <c r="RK145" s="76"/>
      <c r="RL145" s="76"/>
      <c r="RM145" s="76"/>
      <c r="RN145" s="76"/>
      <c r="RO145" s="76"/>
      <c r="RP145" s="76"/>
      <c r="RQ145" s="76"/>
      <c r="RR145" s="76"/>
      <c r="RS145" s="76"/>
      <c r="RT145" s="76"/>
      <c r="RU145" s="76"/>
      <c r="RV145" s="76"/>
      <c r="RW145" s="76"/>
      <c r="RX145" s="76"/>
      <c r="RY145" s="76"/>
      <c r="RZ145" s="76"/>
      <c r="SA145" s="76"/>
      <c r="SB145" s="76"/>
      <c r="SC145" s="76"/>
      <c r="SD145" s="76"/>
      <c r="SE145" s="76"/>
      <c r="SF145" s="76"/>
      <c r="SG145" s="76"/>
      <c r="SH145" s="76"/>
      <c r="SI145" s="76"/>
      <c r="SJ145" s="76"/>
      <c r="SK145" s="76"/>
      <c r="SL145" s="76"/>
      <c r="SM145" s="76"/>
      <c r="SN145" s="76"/>
      <c r="SO145" s="76"/>
      <c r="SP145" s="76"/>
      <c r="SQ145" s="76"/>
      <c r="SR145" s="76"/>
      <c r="SS145" s="76"/>
      <c r="ST145" s="76"/>
      <c r="SU145" s="76"/>
      <c r="SV145" s="76"/>
      <c r="SW145" s="76"/>
      <c r="SX145" s="76"/>
      <c r="SY145" s="76"/>
      <c r="SZ145" s="76"/>
      <c r="TA145" s="76"/>
      <c r="TB145" s="76"/>
      <c r="TC145" s="76"/>
      <c r="TD145" s="76"/>
      <c r="TE145" s="76"/>
      <c r="TF145" s="76"/>
      <c r="TG145" s="76"/>
      <c r="TH145" s="76"/>
      <c r="TI145" s="76"/>
      <c r="TJ145" s="76"/>
      <c r="TK145" s="76"/>
      <c r="TL145" s="76"/>
      <c r="TM145" s="76"/>
      <c r="TN145" s="76"/>
      <c r="TO145" s="76"/>
      <c r="TP145" s="76"/>
      <c r="TQ145" s="76"/>
      <c r="TR145" s="76"/>
      <c r="TS145" s="76"/>
      <c r="TT145" s="76"/>
      <c r="TU145" s="76"/>
      <c r="TV145" s="76"/>
      <c r="TW145" s="76"/>
      <c r="TX145" s="76"/>
      <c r="TY145" s="76"/>
      <c r="TZ145" s="76"/>
      <c r="UA145" s="76"/>
      <c r="UB145" s="76"/>
      <c r="UC145" s="76"/>
      <c r="UD145" s="76"/>
      <c r="UE145" s="76"/>
      <c r="UF145" s="76"/>
      <c r="UG145" s="76"/>
      <c r="UH145" s="76"/>
      <c r="UI145" s="76"/>
      <c r="UJ145" s="76"/>
      <c r="UK145" s="76"/>
      <c r="UL145" s="76"/>
      <c r="UM145" s="76"/>
      <c r="UN145" s="76"/>
      <c r="UO145" s="76"/>
      <c r="UP145" s="76"/>
      <c r="UQ145" s="76"/>
      <c r="UR145" s="76"/>
      <c r="US145" s="76"/>
      <c r="UT145" s="76"/>
      <c r="UU145" s="76"/>
      <c r="UV145" s="76"/>
      <c r="UW145" s="76"/>
      <c r="UX145" s="76"/>
      <c r="UY145" s="76"/>
      <c r="UZ145" s="76"/>
      <c r="VA145" s="76"/>
      <c r="VB145" s="76"/>
      <c r="VC145" s="76"/>
      <c r="VD145" s="76"/>
      <c r="VE145" s="76"/>
      <c r="VF145" s="76"/>
      <c r="VG145" s="76"/>
      <c r="VH145" s="76"/>
      <c r="VI145" s="76"/>
      <c r="VJ145" s="76"/>
      <c r="VK145" s="76"/>
      <c r="VL145" s="76"/>
      <c r="VM145" s="76"/>
      <c r="VN145" s="76"/>
      <c r="VO145" s="76"/>
      <c r="VP145" s="76"/>
      <c r="VQ145" s="76"/>
      <c r="VR145" s="76"/>
      <c r="VS145" s="76"/>
      <c r="VT145" s="76"/>
      <c r="VU145" s="76"/>
      <c r="VV145" s="76"/>
      <c r="VW145" s="76"/>
      <c r="VX145" s="76"/>
      <c r="VY145" s="76"/>
      <c r="VZ145" s="76"/>
      <c r="WA145" s="76"/>
      <c r="WB145" s="76"/>
      <c r="WC145" s="76"/>
      <c r="WD145" s="76"/>
      <c r="WE145" s="76"/>
      <c r="WF145" s="76"/>
      <c r="WG145" s="76"/>
      <c r="WH145" s="76"/>
      <c r="WI145" s="76"/>
      <c r="WJ145" s="76"/>
      <c r="WK145" s="76"/>
      <c r="WL145" s="76"/>
      <c r="WM145" s="76"/>
      <c r="WN145" s="76"/>
      <c r="WO145" s="76"/>
      <c r="WP145" s="76"/>
      <c r="WQ145" s="76"/>
      <c r="WR145" s="76"/>
      <c r="WS145" s="76"/>
      <c r="WT145" s="76"/>
      <c r="WU145" s="76"/>
      <c r="WV145" s="76"/>
      <c r="WW145" s="76"/>
      <c r="WX145" s="76"/>
      <c r="WY145" s="76"/>
      <c r="WZ145" s="76"/>
      <c r="XA145" s="76"/>
      <c r="XB145" s="76"/>
      <c r="XC145" s="76"/>
      <c r="XD145" s="76"/>
      <c r="XE145" s="76"/>
      <c r="XF145" s="76"/>
      <c r="XG145" s="76"/>
      <c r="XH145" s="76"/>
      <c r="XI145" s="76"/>
      <c r="XJ145" s="76"/>
      <c r="XK145" s="76"/>
      <c r="XL145" s="76"/>
      <c r="XM145" s="76"/>
      <c r="XN145" s="76"/>
      <c r="XO145" s="76"/>
      <c r="XP145" s="76"/>
      <c r="XQ145" s="76"/>
      <c r="XR145" s="76"/>
      <c r="XS145" s="76"/>
      <c r="XT145" s="76"/>
      <c r="XU145" s="76"/>
      <c r="XV145" s="76"/>
      <c r="XW145" s="76"/>
      <c r="XX145" s="76"/>
      <c r="XY145" s="76"/>
      <c r="XZ145" s="76"/>
      <c r="YA145" s="76"/>
      <c r="YB145" s="76"/>
      <c r="YC145" s="76"/>
    </row>
    <row r="146" spans="1:653" s="77" customFormat="1" ht="105.75" customHeight="1" x14ac:dyDescent="0.25">
      <c r="A146" s="78" t="s">
        <v>390</v>
      </c>
      <c r="B146" s="71" t="s">
        <v>391</v>
      </c>
      <c r="C146" s="71" t="s">
        <v>392</v>
      </c>
      <c r="D146" s="73" t="s">
        <v>454</v>
      </c>
      <c r="E146" s="73" t="s">
        <v>455</v>
      </c>
      <c r="F146" s="72"/>
      <c r="G146" s="72"/>
      <c r="H146" s="73" t="s">
        <v>71</v>
      </c>
      <c r="I146" s="73" t="s">
        <v>290</v>
      </c>
      <c r="J146" s="73" t="s">
        <v>393</v>
      </c>
      <c r="K146" s="73" t="s">
        <v>194</v>
      </c>
      <c r="L146" s="73" t="s">
        <v>394</v>
      </c>
      <c r="M146" s="74" t="s">
        <v>49</v>
      </c>
      <c r="N146" s="101">
        <v>0</v>
      </c>
      <c r="O146" s="75">
        <v>1.97</v>
      </c>
      <c r="P146" s="63">
        <v>0</v>
      </c>
      <c r="Q146" s="63">
        <v>0</v>
      </c>
      <c r="R146" s="64">
        <v>0</v>
      </c>
      <c r="S146" s="63">
        <v>0</v>
      </c>
      <c r="T146" s="65">
        <v>0</v>
      </c>
      <c r="U146" s="76"/>
      <c r="V146" s="76"/>
      <c r="W146" s="76"/>
      <c r="X146" s="76"/>
      <c r="Y146" s="76"/>
      <c r="Z146" s="76"/>
      <c r="AA146" s="76"/>
      <c r="AB146" s="76"/>
      <c r="AC146" s="76"/>
      <c r="AD146" s="76"/>
      <c r="AE146" s="76"/>
      <c r="AF146" s="76"/>
      <c r="AG146" s="76"/>
      <c r="AH146" s="76"/>
      <c r="AI146" s="76"/>
      <c r="AJ146" s="76"/>
      <c r="AK146" s="76"/>
      <c r="AL146" s="76"/>
      <c r="AM146" s="76"/>
      <c r="AN146" s="76"/>
      <c r="AO146" s="76"/>
      <c r="AP146" s="76"/>
      <c r="AQ146" s="76"/>
      <c r="AR146" s="76"/>
      <c r="AS146" s="76"/>
      <c r="AT146" s="76"/>
      <c r="AU146" s="76"/>
      <c r="AV146" s="76"/>
      <c r="AW146" s="76"/>
      <c r="AX146" s="76"/>
      <c r="AY146" s="76"/>
      <c r="AZ146" s="76"/>
      <c r="BA146" s="76"/>
      <c r="BB146" s="76"/>
      <c r="BC146" s="76"/>
      <c r="BD146" s="76"/>
      <c r="BE146" s="76"/>
      <c r="BF146" s="76"/>
      <c r="BG146" s="76"/>
      <c r="BH146" s="76"/>
      <c r="BI146" s="76"/>
      <c r="BJ146" s="76"/>
      <c r="BK146" s="76"/>
      <c r="BL146" s="76"/>
      <c r="BM146" s="76"/>
      <c r="BN146" s="76"/>
      <c r="BO146" s="76"/>
      <c r="BP146" s="76"/>
      <c r="BQ146" s="76"/>
      <c r="BR146" s="76"/>
      <c r="BS146" s="76"/>
      <c r="BT146" s="76"/>
      <c r="BU146" s="76"/>
      <c r="BV146" s="76"/>
      <c r="BW146" s="76"/>
      <c r="BX146" s="76"/>
      <c r="BY146" s="76"/>
      <c r="BZ146" s="76"/>
      <c r="CA146" s="76"/>
      <c r="CB146" s="76"/>
      <c r="CC146" s="76"/>
      <c r="CD146" s="76"/>
      <c r="CE146" s="76"/>
      <c r="CF146" s="76"/>
      <c r="CG146" s="76"/>
      <c r="CH146" s="76"/>
      <c r="CI146" s="76"/>
      <c r="CJ146" s="76"/>
      <c r="CK146" s="76"/>
      <c r="CL146" s="76"/>
      <c r="CM146" s="76"/>
      <c r="CN146" s="76"/>
      <c r="CO146" s="76"/>
      <c r="CP146" s="76"/>
      <c r="CQ146" s="76"/>
      <c r="CR146" s="76"/>
      <c r="CS146" s="76"/>
      <c r="CT146" s="76"/>
      <c r="CU146" s="76"/>
      <c r="CV146" s="76"/>
      <c r="CW146" s="76"/>
      <c r="CX146" s="76"/>
      <c r="CY146" s="76"/>
      <c r="CZ146" s="76"/>
      <c r="DA146" s="76"/>
      <c r="DB146" s="76"/>
      <c r="DC146" s="76"/>
      <c r="DD146" s="76"/>
      <c r="DE146" s="76"/>
      <c r="DF146" s="76"/>
      <c r="DG146" s="76"/>
      <c r="DH146" s="76"/>
      <c r="DI146" s="76"/>
      <c r="DJ146" s="76"/>
      <c r="DK146" s="76"/>
      <c r="DL146" s="76"/>
      <c r="DM146" s="76"/>
      <c r="DN146" s="76"/>
      <c r="DO146" s="76"/>
      <c r="DP146" s="76"/>
      <c r="DQ146" s="76"/>
      <c r="DR146" s="76"/>
      <c r="DS146" s="76"/>
      <c r="DT146" s="76"/>
      <c r="DU146" s="76"/>
      <c r="DV146" s="76"/>
      <c r="DW146" s="76"/>
      <c r="DX146" s="76"/>
      <c r="DY146" s="76"/>
      <c r="DZ146" s="76"/>
      <c r="EA146" s="76"/>
      <c r="EB146" s="76"/>
      <c r="EC146" s="76"/>
      <c r="ED146" s="76"/>
      <c r="EE146" s="76"/>
      <c r="EF146" s="76"/>
      <c r="EG146" s="76"/>
      <c r="EH146" s="76"/>
      <c r="EI146" s="76"/>
      <c r="EJ146" s="76"/>
      <c r="EK146" s="76"/>
      <c r="EL146" s="76"/>
      <c r="EM146" s="76"/>
      <c r="EN146" s="76"/>
      <c r="EO146" s="76"/>
      <c r="EP146" s="76"/>
      <c r="EQ146" s="76"/>
      <c r="ER146" s="76"/>
      <c r="ES146" s="76"/>
      <c r="ET146" s="76"/>
      <c r="EU146" s="76"/>
      <c r="EV146" s="76"/>
      <c r="EW146" s="76"/>
      <c r="EX146" s="76"/>
      <c r="EY146" s="76"/>
      <c r="EZ146" s="76"/>
      <c r="FA146" s="76"/>
      <c r="FB146" s="76"/>
      <c r="FC146" s="76"/>
      <c r="FD146" s="76"/>
      <c r="FE146" s="76"/>
      <c r="FF146" s="76"/>
      <c r="FG146" s="76"/>
      <c r="FH146" s="76"/>
      <c r="FI146" s="76"/>
      <c r="FJ146" s="76"/>
      <c r="FK146" s="76"/>
      <c r="FL146" s="76"/>
      <c r="FM146" s="76"/>
      <c r="FN146" s="76"/>
      <c r="FO146" s="76"/>
      <c r="FP146" s="76"/>
      <c r="FQ146" s="76"/>
      <c r="FR146" s="76"/>
      <c r="FS146" s="76"/>
      <c r="FT146" s="76"/>
      <c r="FU146" s="76"/>
      <c r="FV146" s="76"/>
      <c r="FW146" s="76"/>
      <c r="FX146" s="76"/>
      <c r="FY146" s="76"/>
      <c r="FZ146" s="76"/>
      <c r="GA146" s="76"/>
      <c r="GB146" s="76"/>
      <c r="GC146" s="76"/>
      <c r="GD146" s="76"/>
      <c r="GE146" s="76"/>
      <c r="GF146" s="76"/>
      <c r="GG146" s="76"/>
      <c r="GH146" s="76"/>
      <c r="GI146" s="76"/>
      <c r="GJ146" s="76"/>
      <c r="GK146" s="76"/>
      <c r="GL146" s="76"/>
      <c r="GM146" s="76"/>
      <c r="GN146" s="76"/>
      <c r="GO146" s="76"/>
      <c r="GP146" s="76"/>
      <c r="GQ146" s="76"/>
      <c r="GR146" s="76"/>
      <c r="GS146" s="76"/>
      <c r="GT146" s="76"/>
      <c r="GU146" s="76"/>
      <c r="GV146" s="76"/>
      <c r="GW146" s="76"/>
      <c r="GX146" s="76"/>
      <c r="GY146" s="76"/>
      <c r="GZ146" s="76"/>
      <c r="HA146" s="76"/>
      <c r="HB146" s="76"/>
      <c r="HC146" s="76"/>
      <c r="HD146" s="76"/>
      <c r="HE146" s="76"/>
      <c r="HF146" s="76"/>
      <c r="HG146" s="76"/>
      <c r="HH146" s="76"/>
      <c r="HI146" s="76"/>
      <c r="HJ146" s="76"/>
      <c r="HK146" s="76"/>
      <c r="HL146" s="76"/>
      <c r="HM146" s="76"/>
      <c r="HN146" s="76"/>
      <c r="HO146" s="76"/>
      <c r="HP146" s="76"/>
      <c r="HQ146" s="76"/>
      <c r="HR146" s="76"/>
      <c r="HS146" s="76"/>
      <c r="HT146" s="76"/>
      <c r="HU146" s="76"/>
      <c r="HV146" s="76"/>
      <c r="HW146" s="76"/>
      <c r="HX146" s="76"/>
      <c r="HY146" s="76"/>
      <c r="HZ146" s="76"/>
      <c r="IA146" s="76"/>
      <c r="IB146" s="76"/>
      <c r="IC146" s="76"/>
      <c r="ID146" s="76"/>
      <c r="IE146" s="76"/>
      <c r="IF146" s="76"/>
      <c r="IG146" s="76"/>
      <c r="IH146" s="76"/>
      <c r="II146" s="76"/>
      <c r="IJ146" s="76"/>
      <c r="IK146" s="76"/>
      <c r="IL146" s="76"/>
      <c r="IM146" s="76"/>
      <c r="IN146" s="76"/>
      <c r="IO146" s="76"/>
      <c r="IP146" s="76"/>
      <c r="IQ146" s="76"/>
      <c r="IR146" s="76"/>
      <c r="IS146" s="76"/>
      <c r="IT146" s="76"/>
      <c r="IU146" s="76"/>
      <c r="IV146" s="76"/>
      <c r="IW146" s="76"/>
      <c r="IX146" s="76"/>
      <c r="IY146" s="76"/>
      <c r="IZ146" s="76"/>
      <c r="JA146" s="76"/>
      <c r="JB146" s="76"/>
      <c r="JC146" s="76"/>
      <c r="JD146" s="76"/>
      <c r="JE146" s="76"/>
      <c r="JF146" s="76"/>
      <c r="JG146" s="76"/>
      <c r="JH146" s="76"/>
      <c r="JI146" s="76"/>
      <c r="JJ146" s="76"/>
      <c r="JK146" s="76"/>
      <c r="JL146" s="76"/>
      <c r="JM146" s="76"/>
      <c r="JN146" s="76"/>
      <c r="JO146" s="76"/>
      <c r="JP146" s="76"/>
      <c r="JQ146" s="76"/>
      <c r="JR146" s="76"/>
      <c r="JS146" s="76"/>
      <c r="JT146" s="76"/>
      <c r="JU146" s="76"/>
      <c r="JV146" s="76"/>
      <c r="JW146" s="76"/>
      <c r="JX146" s="76"/>
      <c r="JY146" s="76"/>
      <c r="JZ146" s="76"/>
      <c r="KA146" s="76"/>
      <c r="KB146" s="76"/>
      <c r="KC146" s="76"/>
      <c r="KD146" s="76"/>
      <c r="KE146" s="76"/>
      <c r="KF146" s="76"/>
      <c r="KG146" s="76"/>
      <c r="KH146" s="76"/>
      <c r="KI146" s="76"/>
      <c r="KJ146" s="76"/>
      <c r="KK146" s="76"/>
      <c r="KL146" s="76"/>
      <c r="KM146" s="76"/>
      <c r="KN146" s="76"/>
      <c r="KO146" s="76"/>
      <c r="KP146" s="76"/>
      <c r="KQ146" s="76"/>
      <c r="KR146" s="76"/>
      <c r="KS146" s="76"/>
      <c r="KT146" s="76"/>
      <c r="KU146" s="76"/>
      <c r="KV146" s="76"/>
      <c r="KW146" s="76"/>
      <c r="KX146" s="76"/>
      <c r="KY146" s="76"/>
      <c r="KZ146" s="76"/>
      <c r="LA146" s="76"/>
      <c r="LB146" s="76"/>
      <c r="LC146" s="76"/>
      <c r="LD146" s="76"/>
      <c r="LE146" s="76"/>
      <c r="LF146" s="76"/>
      <c r="LG146" s="76"/>
      <c r="LH146" s="76"/>
      <c r="LI146" s="76"/>
      <c r="LJ146" s="76"/>
      <c r="LK146" s="76"/>
      <c r="LL146" s="76"/>
      <c r="LM146" s="76"/>
      <c r="LN146" s="76"/>
      <c r="LO146" s="76"/>
      <c r="LP146" s="76"/>
      <c r="LQ146" s="76"/>
      <c r="LR146" s="76"/>
      <c r="LS146" s="76"/>
      <c r="LT146" s="76"/>
      <c r="LU146" s="76"/>
      <c r="LV146" s="76"/>
      <c r="LW146" s="76"/>
      <c r="LX146" s="76"/>
      <c r="LY146" s="76"/>
      <c r="LZ146" s="76"/>
      <c r="MA146" s="76"/>
      <c r="MB146" s="76"/>
      <c r="MC146" s="76"/>
      <c r="MD146" s="76"/>
      <c r="ME146" s="76"/>
      <c r="MF146" s="76"/>
      <c r="MG146" s="76"/>
      <c r="MH146" s="76"/>
      <c r="MI146" s="76"/>
      <c r="MJ146" s="76"/>
      <c r="MK146" s="76"/>
      <c r="ML146" s="76"/>
      <c r="MM146" s="76"/>
      <c r="MN146" s="76"/>
      <c r="MO146" s="76"/>
      <c r="MP146" s="76"/>
      <c r="MQ146" s="76"/>
      <c r="MR146" s="76"/>
      <c r="MS146" s="76"/>
      <c r="MT146" s="76"/>
      <c r="MU146" s="76"/>
      <c r="MV146" s="76"/>
      <c r="MW146" s="76"/>
      <c r="MX146" s="76"/>
      <c r="MY146" s="76"/>
      <c r="MZ146" s="76"/>
      <c r="NA146" s="76"/>
      <c r="NB146" s="76"/>
      <c r="NC146" s="76"/>
      <c r="ND146" s="76"/>
      <c r="NE146" s="76"/>
      <c r="NF146" s="76"/>
      <c r="NG146" s="76"/>
      <c r="NH146" s="76"/>
      <c r="NI146" s="76"/>
      <c r="NJ146" s="76"/>
      <c r="NK146" s="76"/>
      <c r="NL146" s="76"/>
      <c r="NM146" s="76"/>
      <c r="NN146" s="76"/>
      <c r="NO146" s="76"/>
      <c r="NP146" s="76"/>
      <c r="NQ146" s="76"/>
      <c r="NR146" s="76"/>
      <c r="NS146" s="76"/>
      <c r="NT146" s="76"/>
      <c r="NU146" s="76"/>
      <c r="NV146" s="76"/>
      <c r="NW146" s="76"/>
      <c r="NX146" s="76"/>
      <c r="NY146" s="76"/>
      <c r="NZ146" s="76"/>
      <c r="OA146" s="76"/>
      <c r="OB146" s="76"/>
      <c r="OC146" s="76"/>
      <c r="OD146" s="76"/>
      <c r="OE146" s="76"/>
      <c r="OF146" s="76"/>
      <c r="OG146" s="76"/>
      <c r="OH146" s="76"/>
      <c r="OI146" s="76"/>
      <c r="OJ146" s="76"/>
      <c r="OK146" s="76"/>
      <c r="OL146" s="76"/>
      <c r="OM146" s="76"/>
      <c r="ON146" s="76"/>
      <c r="OO146" s="76"/>
      <c r="OP146" s="76"/>
      <c r="OQ146" s="76"/>
      <c r="OR146" s="76"/>
      <c r="OS146" s="76"/>
      <c r="OT146" s="76"/>
      <c r="OU146" s="76"/>
      <c r="OV146" s="76"/>
      <c r="OW146" s="76"/>
      <c r="OX146" s="76"/>
      <c r="OY146" s="76"/>
      <c r="OZ146" s="76"/>
      <c r="PA146" s="76"/>
      <c r="PB146" s="76"/>
      <c r="PC146" s="76"/>
      <c r="PD146" s="76"/>
      <c r="PE146" s="76"/>
      <c r="PF146" s="76"/>
      <c r="PG146" s="76"/>
      <c r="PH146" s="76"/>
      <c r="PI146" s="76"/>
      <c r="PJ146" s="76"/>
      <c r="PK146" s="76"/>
      <c r="PL146" s="76"/>
      <c r="PM146" s="76"/>
      <c r="PN146" s="76"/>
      <c r="PO146" s="76"/>
      <c r="PP146" s="76"/>
      <c r="PQ146" s="76"/>
      <c r="PR146" s="76"/>
      <c r="PS146" s="76"/>
      <c r="PT146" s="76"/>
      <c r="PU146" s="76"/>
      <c r="PV146" s="76"/>
      <c r="PW146" s="76"/>
      <c r="PX146" s="76"/>
      <c r="PY146" s="76"/>
      <c r="PZ146" s="76"/>
      <c r="QA146" s="76"/>
      <c r="QB146" s="76"/>
      <c r="QC146" s="76"/>
      <c r="QD146" s="76"/>
      <c r="QE146" s="76"/>
      <c r="QF146" s="76"/>
      <c r="QG146" s="76"/>
      <c r="QH146" s="76"/>
      <c r="QI146" s="76"/>
      <c r="QJ146" s="76"/>
      <c r="QK146" s="76"/>
      <c r="QL146" s="76"/>
      <c r="QM146" s="76"/>
      <c r="QN146" s="76"/>
      <c r="QO146" s="76"/>
      <c r="QP146" s="76"/>
      <c r="QQ146" s="76"/>
      <c r="QR146" s="76"/>
      <c r="QS146" s="76"/>
      <c r="QT146" s="76"/>
      <c r="QU146" s="76"/>
      <c r="QV146" s="76"/>
      <c r="QW146" s="76"/>
      <c r="QX146" s="76"/>
      <c r="QY146" s="76"/>
      <c r="QZ146" s="76"/>
      <c r="RA146" s="76"/>
      <c r="RB146" s="76"/>
      <c r="RC146" s="76"/>
      <c r="RD146" s="76"/>
      <c r="RE146" s="76"/>
      <c r="RF146" s="76"/>
      <c r="RG146" s="76"/>
      <c r="RH146" s="76"/>
      <c r="RI146" s="76"/>
      <c r="RJ146" s="76"/>
      <c r="RK146" s="76"/>
      <c r="RL146" s="76"/>
      <c r="RM146" s="76"/>
      <c r="RN146" s="76"/>
      <c r="RO146" s="76"/>
      <c r="RP146" s="76"/>
      <c r="RQ146" s="76"/>
      <c r="RR146" s="76"/>
      <c r="RS146" s="76"/>
      <c r="RT146" s="76"/>
      <c r="RU146" s="76"/>
      <c r="RV146" s="76"/>
      <c r="RW146" s="76"/>
      <c r="RX146" s="76"/>
      <c r="RY146" s="76"/>
      <c r="RZ146" s="76"/>
      <c r="SA146" s="76"/>
      <c r="SB146" s="76"/>
      <c r="SC146" s="76"/>
      <c r="SD146" s="76"/>
      <c r="SE146" s="76"/>
      <c r="SF146" s="76"/>
      <c r="SG146" s="76"/>
      <c r="SH146" s="76"/>
      <c r="SI146" s="76"/>
      <c r="SJ146" s="76"/>
      <c r="SK146" s="76"/>
      <c r="SL146" s="76"/>
      <c r="SM146" s="76"/>
      <c r="SN146" s="76"/>
      <c r="SO146" s="76"/>
      <c r="SP146" s="76"/>
      <c r="SQ146" s="76"/>
      <c r="SR146" s="76"/>
      <c r="SS146" s="76"/>
      <c r="ST146" s="76"/>
      <c r="SU146" s="76"/>
      <c r="SV146" s="76"/>
      <c r="SW146" s="76"/>
      <c r="SX146" s="76"/>
      <c r="SY146" s="76"/>
      <c r="SZ146" s="76"/>
      <c r="TA146" s="76"/>
      <c r="TB146" s="76"/>
      <c r="TC146" s="76"/>
      <c r="TD146" s="76"/>
      <c r="TE146" s="76"/>
      <c r="TF146" s="76"/>
      <c r="TG146" s="76"/>
      <c r="TH146" s="76"/>
      <c r="TI146" s="76"/>
      <c r="TJ146" s="76"/>
      <c r="TK146" s="76"/>
      <c r="TL146" s="76"/>
      <c r="TM146" s="76"/>
      <c r="TN146" s="76"/>
      <c r="TO146" s="76"/>
      <c r="TP146" s="76"/>
      <c r="TQ146" s="76"/>
      <c r="TR146" s="76"/>
      <c r="TS146" s="76"/>
      <c r="TT146" s="76"/>
      <c r="TU146" s="76"/>
      <c r="TV146" s="76"/>
      <c r="TW146" s="76"/>
      <c r="TX146" s="76"/>
      <c r="TY146" s="76"/>
      <c r="TZ146" s="76"/>
      <c r="UA146" s="76"/>
      <c r="UB146" s="76"/>
      <c r="UC146" s="76"/>
      <c r="UD146" s="76"/>
      <c r="UE146" s="76"/>
      <c r="UF146" s="76"/>
      <c r="UG146" s="76"/>
      <c r="UH146" s="76"/>
      <c r="UI146" s="76"/>
      <c r="UJ146" s="76"/>
      <c r="UK146" s="76"/>
      <c r="UL146" s="76"/>
      <c r="UM146" s="76"/>
      <c r="UN146" s="76"/>
      <c r="UO146" s="76"/>
      <c r="UP146" s="76"/>
      <c r="UQ146" s="76"/>
      <c r="UR146" s="76"/>
      <c r="US146" s="76"/>
      <c r="UT146" s="76"/>
      <c r="UU146" s="76"/>
      <c r="UV146" s="76"/>
      <c r="UW146" s="76"/>
      <c r="UX146" s="76"/>
      <c r="UY146" s="76"/>
      <c r="UZ146" s="76"/>
      <c r="VA146" s="76"/>
      <c r="VB146" s="76"/>
      <c r="VC146" s="76"/>
      <c r="VD146" s="76"/>
      <c r="VE146" s="76"/>
      <c r="VF146" s="76"/>
      <c r="VG146" s="76"/>
      <c r="VH146" s="76"/>
      <c r="VI146" s="76"/>
      <c r="VJ146" s="76"/>
      <c r="VK146" s="76"/>
      <c r="VL146" s="76"/>
      <c r="VM146" s="76"/>
      <c r="VN146" s="76"/>
      <c r="VO146" s="76"/>
      <c r="VP146" s="76"/>
      <c r="VQ146" s="76"/>
      <c r="VR146" s="76"/>
      <c r="VS146" s="76"/>
      <c r="VT146" s="76"/>
      <c r="VU146" s="76"/>
      <c r="VV146" s="76"/>
      <c r="VW146" s="76"/>
      <c r="VX146" s="76"/>
      <c r="VY146" s="76"/>
      <c r="VZ146" s="76"/>
      <c r="WA146" s="76"/>
      <c r="WB146" s="76"/>
      <c r="WC146" s="76"/>
      <c r="WD146" s="76"/>
      <c r="WE146" s="76"/>
      <c r="WF146" s="76"/>
      <c r="WG146" s="76"/>
      <c r="WH146" s="76"/>
      <c r="WI146" s="76"/>
      <c r="WJ146" s="76"/>
      <c r="WK146" s="76"/>
      <c r="WL146" s="76"/>
      <c r="WM146" s="76"/>
      <c r="WN146" s="76"/>
      <c r="WO146" s="76"/>
      <c r="WP146" s="76"/>
      <c r="WQ146" s="76"/>
      <c r="WR146" s="76"/>
      <c r="WS146" s="76"/>
      <c r="WT146" s="76"/>
      <c r="WU146" s="76"/>
      <c r="WV146" s="76"/>
      <c r="WW146" s="76"/>
      <c r="WX146" s="76"/>
      <c r="WY146" s="76"/>
      <c r="WZ146" s="76"/>
      <c r="XA146" s="76"/>
      <c r="XB146" s="76"/>
      <c r="XC146" s="76"/>
      <c r="XD146" s="76"/>
      <c r="XE146" s="76"/>
      <c r="XF146" s="76"/>
      <c r="XG146" s="76"/>
      <c r="XH146" s="76"/>
      <c r="XI146" s="76"/>
      <c r="XJ146" s="76"/>
      <c r="XK146" s="76"/>
      <c r="XL146" s="76"/>
      <c r="XM146" s="76"/>
      <c r="XN146" s="76"/>
      <c r="XO146" s="76"/>
      <c r="XP146" s="76"/>
      <c r="XQ146" s="76"/>
      <c r="XR146" s="76"/>
      <c r="XS146" s="76"/>
      <c r="XT146" s="76"/>
      <c r="XU146" s="76"/>
      <c r="XV146" s="76"/>
      <c r="XW146" s="76"/>
      <c r="XX146" s="76"/>
      <c r="XY146" s="76"/>
      <c r="XZ146" s="76"/>
      <c r="YA146" s="76"/>
      <c r="YB146" s="76"/>
      <c r="YC146" s="76"/>
    </row>
    <row r="147" spans="1:653" s="77" customFormat="1" ht="105.75" customHeight="1" x14ac:dyDescent="0.25">
      <c r="A147" s="78" t="s">
        <v>390</v>
      </c>
      <c r="B147" s="71" t="s">
        <v>391</v>
      </c>
      <c r="C147" s="71" t="s">
        <v>392</v>
      </c>
      <c r="D147" s="73" t="s">
        <v>456</v>
      </c>
      <c r="E147" s="73" t="s">
        <v>457</v>
      </c>
      <c r="F147" s="72"/>
      <c r="G147" s="72"/>
      <c r="H147" s="73" t="s">
        <v>71</v>
      </c>
      <c r="I147" s="73" t="s">
        <v>290</v>
      </c>
      <c r="J147" s="73" t="s">
        <v>393</v>
      </c>
      <c r="K147" s="73" t="s">
        <v>194</v>
      </c>
      <c r="L147" s="73" t="s">
        <v>394</v>
      </c>
      <c r="M147" s="74" t="s">
        <v>49</v>
      </c>
      <c r="N147" s="101">
        <v>0</v>
      </c>
      <c r="O147" s="75">
        <v>89.75</v>
      </c>
      <c r="P147" s="63">
        <v>0</v>
      </c>
      <c r="Q147" s="63">
        <v>0</v>
      </c>
      <c r="R147" s="64">
        <v>0</v>
      </c>
      <c r="S147" s="63">
        <v>0</v>
      </c>
      <c r="T147" s="65">
        <v>0</v>
      </c>
      <c r="U147" s="76"/>
      <c r="V147" s="76"/>
      <c r="W147" s="76"/>
      <c r="X147" s="76"/>
      <c r="Y147" s="76"/>
      <c r="Z147" s="76"/>
      <c r="AA147" s="76"/>
      <c r="AB147" s="76"/>
      <c r="AC147" s="76"/>
      <c r="AD147" s="76"/>
      <c r="AE147" s="76"/>
      <c r="AF147" s="76"/>
      <c r="AG147" s="76"/>
      <c r="AH147" s="76"/>
      <c r="AI147" s="76"/>
      <c r="AJ147" s="76"/>
      <c r="AK147" s="76"/>
      <c r="AL147" s="76"/>
      <c r="AM147" s="76"/>
      <c r="AN147" s="76"/>
      <c r="AO147" s="76"/>
      <c r="AP147" s="76"/>
      <c r="AQ147" s="76"/>
      <c r="AR147" s="76"/>
      <c r="AS147" s="76"/>
      <c r="AT147" s="76"/>
      <c r="AU147" s="76"/>
      <c r="AV147" s="76"/>
      <c r="AW147" s="76"/>
      <c r="AX147" s="76"/>
      <c r="AY147" s="76"/>
      <c r="AZ147" s="76"/>
      <c r="BA147" s="76"/>
      <c r="BB147" s="76"/>
      <c r="BC147" s="76"/>
      <c r="BD147" s="76"/>
      <c r="BE147" s="76"/>
      <c r="BF147" s="76"/>
      <c r="BG147" s="76"/>
      <c r="BH147" s="76"/>
      <c r="BI147" s="76"/>
      <c r="BJ147" s="76"/>
      <c r="BK147" s="76"/>
      <c r="BL147" s="76"/>
      <c r="BM147" s="76"/>
      <c r="BN147" s="76"/>
      <c r="BO147" s="76"/>
      <c r="BP147" s="76"/>
      <c r="BQ147" s="76"/>
      <c r="BR147" s="76"/>
      <c r="BS147" s="76"/>
      <c r="BT147" s="76"/>
      <c r="BU147" s="76"/>
      <c r="BV147" s="76"/>
      <c r="BW147" s="76"/>
      <c r="BX147" s="76"/>
      <c r="BY147" s="76"/>
      <c r="BZ147" s="76"/>
      <c r="CA147" s="76"/>
      <c r="CB147" s="76"/>
      <c r="CC147" s="76"/>
      <c r="CD147" s="76"/>
      <c r="CE147" s="76"/>
      <c r="CF147" s="76"/>
      <c r="CG147" s="76"/>
      <c r="CH147" s="76"/>
      <c r="CI147" s="76"/>
      <c r="CJ147" s="76"/>
      <c r="CK147" s="76"/>
      <c r="CL147" s="76"/>
      <c r="CM147" s="76"/>
      <c r="CN147" s="76"/>
      <c r="CO147" s="76"/>
      <c r="CP147" s="76"/>
      <c r="CQ147" s="76"/>
      <c r="CR147" s="76"/>
      <c r="CS147" s="76"/>
      <c r="CT147" s="76"/>
      <c r="CU147" s="76"/>
      <c r="CV147" s="76"/>
      <c r="CW147" s="76"/>
      <c r="CX147" s="76"/>
      <c r="CY147" s="76"/>
      <c r="CZ147" s="76"/>
      <c r="DA147" s="76"/>
      <c r="DB147" s="76"/>
      <c r="DC147" s="76"/>
      <c r="DD147" s="76"/>
      <c r="DE147" s="76"/>
      <c r="DF147" s="76"/>
      <c r="DG147" s="76"/>
      <c r="DH147" s="76"/>
      <c r="DI147" s="76"/>
      <c r="DJ147" s="76"/>
      <c r="DK147" s="76"/>
      <c r="DL147" s="76"/>
      <c r="DM147" s="76"/>
      <c r="DN147" s="76"/>
      <c r="DO147" s="76"/>
      <c r="DP147" s="76"/>
      <c r="DQ147" s="76"/>
      <c r="DR147" s="76"/>
      <c r="DS147" s="76"/>
      <c r="DT147" s="76"/>
      <c r="DU147" s="76"/>
      <c r="DV147" s="76"/>
      <c r="DW147" s="76"/>
      <c r="DX147" s="76"/>
      <c r="DY147" s="76"/>
      <c r="DZ147" s="76"/>
      <c r="EA147" s="76"/>
      <c r="EB147" s="76"/>
      <c r="EC147" s="76"/>
      <c r="ED147" s="76"/>
      <c r="EE147" s="76"/>
      <c r="EF147" s="76"/>
      <c r="EG147" s="76"/>
      <c r="EH147" s="76"/>
      <c r="EI147" s="76"/>
      <c r="EJ147" s="76"/>
      <c r="EK147" s="76"/>
      <c r="EL147" s="76"/>
      <c r="EM147" s="76"/>
      <c r="EN147" s="76"/>
      <c r="EO147" s="76"/>
      <c r="EP147" s="76"/>
      <c r="EQ147" s="76"/>
      <c r="ER147" s="76"/>
      <c r="ES147" s="76"/>
      <c r="ET147" s="76"/>
      <c r="EU147" s="76"/>
      <c r="EV147" s="76"/>
      <c r="EW147" s="76"/>
      <c r="EX147" s="76"/>
      <c r="EY147" s="76"/>
      <c r="EZ147" s="76"/>
      <c r="FA147" s="76"/>
      <c r="FB147" s="76"/>
      <c r="FC147" s="76"/>
      <c r="FD147" s="76"/>
      <c r="FE147" s="76"/>
      <c r="FF147" s="76"/>
      <c r="FG147" s="76"/>
      <c r="FH147" s="76"/>
      <c r="FI147" s="76"/>
      <c r="FJ147" s="76"/>
      <c r="FK147" s="76"/>
      <c r="FL147" s="76"/>
      <c r="FM147" s="76"/>
      <c r="FN147" s="76"/>
      <c r="FO147" s="76"/>
      <c r="FP147" s="76"/>
      <c r="FQ147" s="76"/>
      <c r="FR147" s="76"/>
      <c r="FS147" s="76"/>
      <c r="FT147" s="76"/>
      <c r="FU147" s="76"/>
      <c r="FV147" s="76"/>
      <c r="FW147" s="76"/>
      <c r="FX147" s="76"/>
      <c r="FY147" s="76"/>
      <c r="FZ147" s="76"/>
      <c r="GA147" s="76"/>
      <c r="GB147" s="76"/>
      <c r="GC147" s="76"/>
      <c r="GD147" s="76"/>
      <c r="GE147" s="76"/>
      <c r="GF147" s="76"/>
      <c r="GG147" s="76"/>
      <c r="GH147" s="76"/>
      <c r="GI147" s="76"/>
      <c r="GJ147" s="76"/>
      <c r="GK147" s="76"/>
      <c r="GL147" s="76"/>
      <c r="GM147" s="76"/>
      <c r="GN147" s="76"/>
      <c r="GO147" s="76"/>
      <c r="GP147" s="76"/>
      <c r="GQ147" s="76"/>
      <c r="GR147" s="76"/>
      <c r="GS147" s="76"/>
      <c r="GT147" s="76"/>
      <c r="GU147" s="76"/>
      <c r="GV147" s="76"/>
      <c r="GW147" s="76"/>
      <c r="GX147" s="76"/>
      <c r="GY147" s="76"/>
      <c r="GZ147" s="76"/>
      <c r="HA147" s="76"/>
      <c r="HB147" s="76"/>
      <c r="HC147" s="76"/>
      <c r="HD147" s="76"/>
      <c r="HE147" s="76"/>
      <c r="HF147" s="76"/>
      <c r="HG147" s="76"/>
      <c r="HH147" s="76"/>
      <c r="HI147" s="76"/>
      <c r="HJ147" s="76"/>
      <c r="HK147" s="76"/>
      <c r="HL147" s="76"/>
      <c r="HM147" s="76"/>
      <c r="HN147" s="76"/>
      <c r="HO147" s="76"/>
      <c r="HP147" s="76"/>
      <c r="HQ147" s="76"/>
      <c r="HR147" s="76"/>
      <c r="HS147" s="76"/>
      <c r="HT147" s="76"/>
      <c r="HU147" s="76"/>
      <c r="HV147" s="76"/>
      <c r="HW147" s="76"/>
      <c r="HX147" s="76"/>
      <c r="HY147" s="76"/>
      <c r="HZ147" s="76"/>
      <c r="IA147" s="76"/>
      <c r="IB147" s="76"/>
      <c r="IC147" s="76"/>
      <c r="ID147" s="76"/>
      <c r="IE147" s="76"/>
      <c r="IF147" s="76"/>
      <c r="IG147" s="76"/>
      <c r="IH147" s="76"/>
      <c r="II147" s="76"/>
      <c r="IJ147" s="76"/>
      <c r="IK147" s="76"/>
      <c r="IL147" s="76"/>
      <c r="IM147" s="76"/>
      <c r="IN147" s="76"/>
      <c r="IO147" s="76"/>
      <c r="IP147" s="76"/>
      <c r="IQ147" s="76"/>
      <c r="IR147" s="76"/>
      <c r="IS147" s="76"/>
      <c r="IT147" s="76"/>
      <c r="IU147" s="76"/>
      <c r="IV147" s="76"/>
      <c r="IW147" s="76"/>
      <c r="IX147" s="76"/>
      <c r="IY147" s="76"/>
      <c r="IZ147" s="76"/>
      <c r="JA147" s="76"/>
      <c r="JB147" s="76"/>
      <c r="JC147" s="76"/>
      <c r="JD147" s="76"/>
      <c r="JE147" s="76"/>
      <c r="JF147" s="76"/>
      <c r="JG147" s="76"/>
      <c r="JH147" s="76"/>
      <c r="JI147" s="76"/>
      <c r="JJ147" s="76"/>
      <c r="JK147" s="76"/>
      <c r="JL147" s="76"/>
      <c r="JM147" s="76"/>
      <c r="JN147" s="76"/>
      <c r="JO147" s="76"/>
      <c r="JP147" s="76"/>
      <c r="JQ147" s="76"/>
      <c r="JR147" s="76"/>
      <c r="JS147" s="76"/>
      <c r="JT147" s="76"/>
      <c r="JU147" s="76"/>
      <c r="JV147" s="76"/>
      <c r="JW147" s="76"/>
      <c r="JX147" s="76"/>
      <c r="JY147" s="76"/>
      <c r="JZ147" s="76"/>
      <c r="KA147" s="76"/>
      <c r="KB147" s="76"/>
      <c r="KC147" s="76"/>
      <c r="KD147" s="76"/>
      <c r="KE147" s="76"/>
      <c r="KF147" s="76"/>
      <c r="KG147" s="76"/>
      <c r="KH147" s="76"/>
      <c r="KI147" s="76"/>
      <c r="KJ147" s="76"/>
      <c r="KK147" s="76"/>
      <c r="KL147" s="76"/>
      <c r="KM147" s="76"/>
      <c r="KN147" s="76"/>
      <c r="KO147" s="76"/>
      <c r="KP147" s="76"/>
      <c r="KQ147" s="76"/>
      <c r="KR147" s="76"/>
      <c r="KS147" s="76"/>
      <c r="KT147" s="76"/>
      <c r="KU147" s="76"/>
      <c r="KV147" s="76"/>
      <c r="KW147" s="76"/>
      <c r="KX147" s="76"/>
      <c r="KY147" s="76"/>
      <c r="KZ147" s="76"/>
      <c r="LA147" s="76"/>
      <c r="LB147" s="76"/>
      <c r="LC147" s="76"/>
      <c r="LD147" s="76"/>
      <c r="LE147" s="76"/>
      <c r="LF147" s="76"/>
      <c r="LG147" s="76"/>
      <c r="LH147" s="76"/>
      <c r="LI147" s="76"/>
      <c r="LJ147" s="76"/>
      <c r="LK147" s="76"/>
      <c r="LL147" s="76"/>
      <c r="LM147" s="76"/>
      <c r="LN147" s="76"/>
      <c r="LO147" s="76"/>
      <c r="LP147" s="76"/>
      <c r="LQ147" s="76"/>
      <c r="LR147" s="76"/>
      <c r="LS147" s="76"/>
      <c r="LT147" s="76"/>
      <c r="LU147" s="76"/>
      <c r="LV147" s="76"/>
      <c r="LW147" s="76"/>
      <c r="LX147" s="76"/>
      <c r="LY147" s="76"/>
      <c r="LZ147" s="76"/>
      <c r="MA147" s="76"/>
      <c r="MB147" s="76"/>
      <c r="MC147" s="76"/>
      <c r="MD147" s="76"/>
      <c r="ME147" s="76"/>
      <c r="MF147" s="76"/>
      <c r="MG147" s="76"/>
      <c r="MH147" s="76"/>
      <c r="MI147" s="76"/>
      <c r="MJ147" s="76"/>
      <c r="MK147" s="76"/>
      <c r="ML147" s="76"/>
      <c r="MM147" s="76"/>
      <c r="MN147" s="76"/>
      <c r="MO147" s="76"/>
      <c r="MP147" s="76"/>
      <c r="MQ147" s="76"/>
      <c r="MR147" s="76"/>
      <c r="MS147" s="76"/>
      <c r="MT147" s="76"/>
      <c r="MU147" s="76"/>
      <c r="MV147" s="76"/>
      <c r="MW147" s="76"/>
      <c r="MX147" s="76"/>
      <c r="MY147" s="76"/>
      <c r="MZ147" s="76"/>
      <c r="NA147" s="76"/>
      <c r="NB147" s="76"/>
      <c r="NC147" s="76"/>
      <c r="ND147" s="76"/>
      <c r="NE147" s="76"/>
      <c r="NF147" s="76"/>
      <c r="NG147" s="76"/>
      <c r="NH147" s="76"/>
      <c r="NI147" s="76"/>
      <c r="NJ147" s="76"/>
      <c r="NK147" s="76"/>
      <c r="NL147" s="76"/>
      <c r="NM147" s="76"/>
      <c r="NN147" s="76"/>
      <c r="NO147" s="76"/>
      <c r="NP147" s="76"/>
      <c r="NQ147" s="76"/>
      <c r="NR147" s="76"/>
      <c r="NS147" s="76"/>
      <c r="NT147" s="76"/>
      <c r="NU147" s="76"/>
      <c r="NV147" s="76"/>
      <c r="NW147" s="76"/>
      <c r="NX147" s="76"/>
      <c r="NY147" s="76"/>
      <c r="NZ147" s="76"/>
      <c r="OA147" s="76"/>
      <c r="OB147" s="76"/>
      <c r="OC147" s="76"/>
      <c r="OD147" s="76"/>
      <c r="OE147" s="76"/>
      <c r="OF147" s="76"/>
      <c r="OG147" s="76"/>
      <c r="OH147" s="76"/>
      <c r="OI147" s="76"/>
      <c r="OJ147" s="76"/>
      <c r="OK147" s="76"/>
      <c r="OL147" s="76"/>
      <c r="OM147" s="76"/>
      <c r="ON147" s="76"/>
      <c r="OO147" s="76"/>
      <c r="OP147" s="76"/>
      <c r="OQ147" s="76"/>
      <c r="OR147" s="76"/>
      <c r="OS147" s="76"/>
      <c r="OT147" s="76"/>
      <c r="OU147" s="76"/>
      <c r="OV147" s="76"/>
      <c r="OW147" s="76"/>
      <c r="OX147" s="76"/>
      <c r="OY147" s="76"/>
      <c r="OZ147" s="76"/>
      <c r="PA147" s="76"/>
      <c r="PB147" s="76"/>
      <c r="PC147" s="76"/>
      <c r="PD147" s="76"/>
      <c r="PE147" s="76"/>
      <c r="PF147" s="76"/>
      <c r="PG147" s="76"/>
      <c r="PH147" s="76"/>
      <c r="PI147" s="76"/>
      <c r="PJ147" s="76"/>
      <c r="PK147" s="76"/>
      <c r="PL147" s="76"/>
      <c r="PM147" s="76"/>
      <c r="PN147" s="76"/>
      <c r="PO147" s="76"/>
      <c r="PP147" s="76"/>
      <c r="PQ147" s="76"/>
      <c r="PR147" s="76"/>
      <c r="PS147" s="76"/>
      <c r="PT147" s="76"/>
      <c r="PU147" s="76"/>
      <c r="PV147" s="76"/>
      <c r="PW147" s="76"/>
      <c r="PX147" s="76"/>
      <c r="PY147" s="76"/>
      <c r="PZ147" s="76"/>
      <c r="QA147" s="76"/>
      <c r="QB147" s="76"/>
      <c r="QC147" s="76"/>
      <c r="QD147" s="76"/>
      <c r="QE147" s="76"/>
      <c r="QF147" s="76"/>
      <c r="QG147" s="76"/>
      <c r="QH147" s="76"/>
      <c r="QI147" s="76"/>
      <c r="QJ147" s="76"/>
      <c r="QK147" s="76"/>
      <c r="QL147" s="76"/>
      <c r="QM147" s="76"/>
      <c r="QN147" s="76"/>
      <c r="QO147" s="76"/>
      <c r="QP147" s="76"/>
      <c r="QQ147" s="76"/>
      <c r="QR147" s="76"/>
      <c r="QS147" s="76"/>
      <c r="QT147" s="76"/>
      <c r="QU147" s="76"/>
      <c r="QV147" s="76"/>
      <c r="QW147" s="76"/>
      <c r="QX147" s="76"/>
      <c r="QY147" s="76"/>
      <c r="QZ147" s="76"/>
      <c r="RA147" s="76"/>
      <c r="RB147" s="76"/>
      <c r="RC147" s="76"/>
      <c r="RD147" s="76"/>
      <c r="RE147" s="76"/>
      <c r="RF147" s="76"/>
      <c r="RG147" s="76"/>
      <c r="RH147" s="76"/>
      <c r="RI147" s="76"/>
      <c r="RJ147" s="76"/>
      <c r="RK147" s="76"/>
      <c r="RL147" s="76"/>
      <c r="RM147" s="76"/>
      <c r="RN147" s="76"/>
      <c r="RO147" s="76"/>
      <c r="RP147" s="76"/>
      <c r="RQ147" s="76"/>
      <c r="RR147" s="76"/>
      <c r="RS147" s="76"/>
      <c r="RT147" s="76"/>
      <c r="RU147" s="76"/>
      <c r="RV147" s="76"/>
      <c r="RW147" s="76"/>
      <c r="RX147" s="76"/>
      <c r="RY147" s="76"/>
      <c r="RZ147" s="76"/>
      <c r="SA147" s="76"/>
      <c r="SB147" s="76"/>
      <c r="SC147" s="76"/>
      <c r="SD147" s="76"/>
      <c r="SE147" s="76"/>
      <c r="SF147" s="76"/>
      <c r="SG147" s="76"/>
      <c r="SH147" s="76"/>
      <c r="SI147" s="76"/>
      <c r="SJ147" s="76"/>
      <c r="SK147" s="76"/>
      <c r="SL147" s="76"/>
      <c r="SM147" s="76"/>
      <c r="SN147" s="76"/>
      <c r="SO147" s="76"/>
      <c r="SP147" s="76"/>
      <c r="SQ147" s="76"/>
      <c r="SR147" s="76"/>
      <c r="SS147" s="76"/>
      <c r="ST147" s="76"/>
      <c r="SU147" s="76"/>
      <c r="SV147" s="76"/>
      <c r="SW147" s="76"/>
      <c r="SX147" s="76"/>
      <c r="SY147" s="76"/>
      <c r="SZ147" s="76"/>
      <c r="TA147" s="76"/>
      <c r="TB147" s="76"/>
      <c r="TC147" s="76"/>
      <c r="TD147" s="76"/>
      <c r="TE147" s="76"/>
      <c r="TF147" s="76"/>
      <c r="TG147" s="76"/>
      <c r="TH147" s="76"/>
      <c r="TI147" s="76"/>
      <c r="TJ147" s="76"/>
      <c r="TK147" s="76"/>
      <c r="TL147" s="76"/>
      <c r="TM147" s="76"/>
      <c r="TN147" s="76"/>
      <c r="TO147" s="76"/>
      <c r="TP147" s="76"/>
      <c r="TQ147" s="76"/>
      <c r="TR147" s="76"/>
      <c r="TS147" s="76"/>
      <c r="TT147" s="76"/>
      <c r="TU147" s="76"/>
      <c r="TV147" s="76"/>
      <c r="TW147" s="76"/>
      <c r="TX147" s="76"/>
      <c r="TY147" s="76"/>
      <c r="TZ147" s="76"/>
      <c r="UA147" s="76"/>
      <c r="UB147" s="76"/>
      <c r="UC147" s="76"/>
      <c r="UD147" s="76"/>
      <c r="UE147" s="76"/>
      <c r="UF147" s="76"/>
      <c r="UG147" s="76"/>
      <c r="UH147" s="76"/>
      <c r="UI147" s="76"/>
      <c r="UJ147" s="76"/>
      <c r="UK147" s="76"/>
      <c r="UL147" s="76"/>
      <c r="UM147" s="76"/>
      <c r="UN147" s="76"/>
      <c r="UO147" s="76"/>
      <c r="UP147" s="76"/>
      <c r="UQ147" s="76"/>
      <c r="UR147" s="76"/>
      <c r="US147" s="76"/>
      <c r="UT147" s="76"/>
      <c r="UU147" s="76"/>
      <c r="UV147" s="76"/>
      <c r="UW147" s="76"/>
      <c r="UX147" s="76"/>
      <c r="UY147" s="76"/>
      <c r="UZ147" s="76"/>
      <c r="VA147" s="76"/>
      <c r="VB147" s="76"/>
      <c r="VC147" s="76"/>
      <c r="VD147" s="76"/>
      <c r="VE147" s="76"/>
      <c r="VF147" s="76"/>
      <c r="VG147" s="76"/>
      <c r="VH147" s="76"/>
      <c r="VI147" s="76"/>
      <c r="VJ147" s="76"/>
      <c r="VK147" s="76"/>
      <c r="VL147" s="76"/>
      <c r="VM147" s="76"/>
      <c r="VN147" s="76"/>
      <c r="VO147" s="76"/>
      <c r="VP147" s="76"/>
      <c r="VQ147" s="76"/>
      <c r="VR147" s="76"/>
      <c r="VS147" s="76"/>
      <c r="VT147" s="76"/>
      <c r="VU147" s="76"/>
      <c r="VV147" s="76"/>
      <c r="VW147" s="76"/>
      <c r="VX147" s="76"/>
      <c r="VY147" s="76"/>
      <c r="VZ147" s="76"/>
      <c r="WA147" s="76"/>
      <c r="WB147" s="76"/>
      <c r="WC147" s="76"/>
      <c r="WD147" s="76"/>
      <c r="WE147" s="76"/>
      <c r="WF147" s="76"/>
      <c r="WG147" s="76"/>
      <c r="WH147" s="76"/>
      <c r="WI147" s="76"/>
      <c r="WJ147" s="76"/>
      <c r="WK147" s="76"/>
      <c r="WL147" s="76"/>
      <c r="WM147" s="76"/>
      <c r="WN147" s="76"/>
      <c r="WO147" s="76"/>
      <c r="WP147" s="76"/>
      <c r="WQ147" s="76"/>
      <c r="WR147" s="76"/>
      <c r="WS147" s="76"/>
      <c r="WT147" s="76"/>
      <c r="WU147" s="76"/>
      <c r="WV147" s="76"/>
      <c r="WW147" s="76"/>
      <c r="WX147" s="76"/>
      <c r="WY147" s="76"/>
      <c r="WZ147" s="76"/>
      <c r="XA147" s="76"/>
      <c r="XB147" s="76"/>
      <c r="XC147" s="76"/>
      <c r="XD147" s="76"/>
      <c r="XE147" s="76"/>
      <c r="XF147" s="76"/>
      <c r="XG147" s="76"/>
      <c r="XH147" s="76"/>
      <c r="XI147" s="76"/>
      <c r="XJ147" s="76"/>
      <c r="XK147" s="76"/>
      <c r="XL147" s="76"/>
      <c r="XM147" s="76"/>
      <c r="XN147" s="76"/>
      <c r="XO147" s="76"/>
      <c r="XP147" s="76"/>
      <c r="XQ147" s="76"/>
      <c r="XR147" s="76"/>
      <c r="XS147" s="76"/>
      <c r="XT147" s="76"/>
      <c r="XU147" s="76"/>
      <c r="XV147" s="76"/>
      <c r="XW147" s="76"/>
      <c r="XX147" s="76"/>
      <c r="XY147" s="76"/>
      <c r="XZ147" s="76"/>
      <c r="YA147" s="76"/>
      <c r="YB147" s="76"/>
      <c r="YC147" s="76"/>
    </row>
    <row r="148" spans="1:653" s="77" customFormat="1" ht="105.75" customHeight="1" x14ac:dyDescent="0.25">
      <c r="A148" s="78" t="s">
        <v>390</v>
      </c>
      <c r="B148" s="71" t="s">
        <v>391</v>
      </c>
      <c r="C148" s="71" t="s">
        <v>392</v>
      </c>
      <c r="D148" s="73" t="s">
        <v>458</v>
      </c>
      <c r="E148" s="73" t="s">
        <v>459</v>
      </c>
      <c r="F148" s="72"/>
      <c r="G148" s="72"/>
      <c r="H148" s="73" t="s">
        <v>71</v>
      </c>
      <c r="I148" s="73" t="s">
        <v>290</v>
      </c>
      <c r="J148" s="73" t="s">
        <v>393</v>
      </c>
      <c r="K148" s="73" t="s">
        <v>194</v>
      </c>
      <c r="L148" s="73" t="s">
        <v>394</v>
      </c>
      <c r="M148" s="74" t="s">
        <v>49</v>
      </c>
      <c r="N148" s="101">
        <v>0</v>
      </c>
      <c r="O148" s="75">
        <v>10.47</v>
      </c>
      <c r="P148" s="63">
        <v>0</v>
      </c>
      <c r="Q148" s="63">
        <v>0</v>
      </c>
      <c r="R148" s="64">
        <v>0</v>
      </c>
      <c r="S148" s="63">
        <v>0</v>
      </c>
      <c r="T148" s="65">
        <v>0</v>
      </c>
      <c r="U148" s="76"/>
      <c r="V148" s="76"/>
      <c r="W148" s="76"/>
      <c r="X148" s="76"/>
      <c r="Y148" s="76"/>
      <c r="Z148" s="76"/>
      <c r="AA148" s="76"/>
      <c r="AB148" s="76"/>
      <c r="AC148" s="76"/>
      <c r="AD148" s="76"/>
      <c r="AE148" s="76"/>
      <c r="AF148" s="76"/>
      <c r="AG148" s="76"/>
      <c r="AH148" s="76"/>
      <c r="AI148" s="76"/>
      <c r="AJ148" s="76"/>
      <c r="AK148" s="76"/>
      <c r="AL148" s="76"/>
      <c r="AM148" s="76"/>
      <c r="AN148" s="76"/>
      <c r="AO148" s="76"/>
      <c r="AP148" s="76"/>
      <c r="AQ148" s="76"/>
      <c r="AR148" s="76"/>
      <c r="AS148" s="76"/>
      <c r="AT148" s="76"/>
      <c r="AU148" s="76"/>
      <c r="AV148" s="76"/>
      <c r="AW148" s="76"/>
      <c r="AX148" s="76"/>
      <c r="AY148" s="76"/>
      <c r="AZ148" s="76"/>
      <c r="BA148" s="76"/>
      <c r="BB148" s="76"/>
      <c r="BC148" s="76"/>
      <c r="BD148" s="76"/>
      <c r="BE148" s="76"/>
      <c r="BF148" s="76"/>
      <c r="BG148" s="76"/>
      <c r="BH148" s="76"/>
      <c r="BI148" s="76"/>
      <c r="BJ148" s="76"/>
      <c r="BK148" s="76"/>
      <c r="BL148" s="76"/>
      <c r="BM148" s="76"/>
      <c r="BN148" s="76"/>
      <c r="BO148" s="76"/>
      <c r="BP148" s="76"/>
      <c r="BQ148" s="76"/>
      <c r="BR148" s="76"/>
      <c r="BS148" s="76"/>
      <c r="BT148" s="76"/>
      <c r="BU148" s="76"/>
      <c r="BV148" s="76"/>
      <c r="BW148" s="76"/>
      <c r="BX148" s="76"/>
      <c r="BY148" s="76"/>
      <c r="BZ148" s="76"/>
      <c r="CA148" s="76"/>
      <c r="CB148" s="76"/>
      <c r="CC148" s="76"/>
      <c r="CD148" s="76"/>
      <c r="CE148" s="76"/>
      <c r="CF148" s="76"/>
      <c r="CG148" s="76"/>
      <c r="CH148" s="76"/>
      <c r="CI148" s="76"/>
      <c r="CJ148" s="76"/>
      <c r="CK148" s="76"/>
      <c r="CL148" s="76"/>
      <c r="CM148" s="76"/>
      <c r="CN148" s="76"/>
      <c r="CO148" s="76"/>
      <c r="CP148" s="76"/>
      <c r="CQ148" s="76"/>
      <c r="CR148" s="76"/>
      <c r="CS148" s="76"/>
      <c r="CT148" s="76"/>
      <c r="CU148" s="76"/>
      <c r="CV148" s="76"/>
      <c r="CW148" s="76"/>
      <c r="CX148" s="76"/>
      <c r="CY148" s="76"/>
      <c r="CZ148" s="76"/>
      <c r="DA148" s="76"/>
      <c r="DB148" s="76"/>
      <c r="DC148" s="76"/>
      <c r="DD148" s="76"/>
      <c r="DE148" s="76"/>
      <c r="DF148" s="76"/>
      <c r="DG148" s="76"/>
      <c r="DH148" s="76"/>
      <c r="DI148" s="76"/>
      <c r="DJ148" s="76"/>
      <c r="DK148" s="76"/>
      <c r="DL148" s="76"/>
      <c r="DM148" s="76"/>
      <c r="DN148" s="76"/>
      <c r="DO148" s="76"/>
      <c r="DP148" s="76"/>
      <c r="DQ148" s="76"/>
      <c r="DR148" s="76"/>
      <c r="DS148" s="76"/>
      <c r="DT148" s="76"/>
      <c r="DU148" s="76"/>
      <c r="DV148" s="76"/>
      <c r="DW148" s="76"/>
      <c r="DX148" s="76"/>
      <c r="DY148" s="76"/>
      <c r="DZ148" s="76"/>
      <c r="EA148" s="76"/>
      <c r="EB148" s="76"/>
      <c r="EC148" s="76"/>
      <c r="ED148" s="76"/>
      <c r="EE148" s="76"/>
      <c r="EF148" s="76"/>
      <c r="EG148" s="76"/>
      <c r="EH148" s="76"/>
      <c r="EI148" s="76"/>
      <c r="EJ148" s="76"/>
      <c r="EK148" s="76"/>
      <c r="EL148" s="76"/>
      <c r="EM148" s="76"/>
      <c r="EN148" s="76"/>
      <c r="EO148" s="76"/>
      <c r="EP148" s="76"/>
      <c r="EQ148" s="76"/>
      <c r="ER148" s="76"/>
      <c r="ES148" s="76"/>
      <c r="ET148" s="76"/>
      <c r="EU148" s="76"/>
      <c r="EV148" s="76"/>
      <c r="EW148" s="76"/>
      <c r="EX148" s="76"/>
      <c r="EY148" s="76"/>
      <c r="EZ148" s="76"/>
      <c r="FA148" s="76"/>
      <c r="FB148" s="76"/>
      <c r="FC148" s="76"/>
      <c r="FD148" s="76"/>
      <c r="FE148" s="76"/>
      <c r="FF148" s="76"/>
      <c r="FG148" s="76"/>
      <c r="FH148" s="76"/>
      <c r="FI148" s="76"/>
      <c r="FJ148" s="76"/>
      <c r="FK148" s="76"/>
      <c r="FL148" s="76"/>
      <c r="FM148" s="76"/>
      <c r="FN148" s="76"/>
      <c r="FO148" s="76"/>
      <c r="FP148" s="76"/>
      <c r="FQ148" s="76"/>
      <c r="FR148" s="76"/>
      <c r="FS148" s="76"/>
      <c r="FT148" s="76"/>
      <c r="FU148" s="76"/>
      <c r="FV148" s="76"/>
      <c r="FW148" s="76"/>
      <c r="FX148" s="76"/>
      <c r="FY148" s="76"/>
      <c r="FZ148" s="76"/>
      <c r="GA148" s="76"/>
      <c r="GB148" s="76"/>
      <c r="GC148" s="76"/>
      <c r="GD148" s="76"/>
      <c r="GE148" s="76"/>
      <c r="GF148" s="76"/>
      <c r="GG148" s="76"/>
      <c r="GH148" s="76"/>
      <c r="GI148" s="76"/>
      <c r="GJ148" s="76"/>
      <c r="GK148" s="76"/>
      <c r="GL148" s="76"/>
      <c r="GM148" s="76"/>
      <c r="GN148" s="76"/>
      <c r="GO148" s="76"/>
      <c r="GP148" s="76"/>
      <c r="GQ148" s="76"/>
      <c r="GR148" s="76"/>
      <c r="GS148" s="76"/>
      <c r="GT148" s="76"/>
      <c r="GU148" s="76"/>
      <c r="GV148" s="76"/>
      <c r="GW148" s="76"/>
      <c r="GX148" s="76"/>
      <c r="GY148" s="76"/>
      <c r="GZ148" s="76"/>
      <c r="HA148" s="76"/>
      <c r="HB148" s="76"/>
      <c r="HC148" s="76"/>
      <c r="HD148" s="76"/>
      <c r="HE148" s="76"/>
      <c r="HF148" s="76"/>
      <c r="HG148" s="76"/>
      <c r="HH148" s="76"/>
      <c r="HI148" s="76"/>
      <c r="HJ148" s="76"/>
      <c r="HK148" s="76"/>
      <c r="HL148" s="76"/>
      <c r="HM148" s="76"/>
      <c r="HN148" s="76"/>
      <c r="HO148" s="76"/>
      <c r="HP148" s="76"/>
      <c r="HQ148" s="76"/>
      <c r="HR148" s="76"/>
      <c r="HS148" s="76"/>
      <c r="HT148" s="76"/>
      <c r="HU148" s="76"/>
      <c r="HV148" s="76"/>
      <c r="HW148" s="76"/>
      <c r="HX148" s="76"/>
      <c r="HY148" s="76"/>
      <c r="HZ148" s="76"/>
      <c r="IA148" s="76"/>
      <c r="IB148" s="76"/>
      <c r="IC148" s="76"/>
      <c r="ID148" s="76"/>
      <c r="IE148" s="76"/>
      <c r="IF148" s="76"/>
      <c r="IG148" s="76"/>
      <c r="IH148" s="76"/>
      <c r="II148" s="76"/>
      <c r="IJ148" s="76"/>
      <c r="IK148" s="76"/>
      <c r="IL148" s="76"/>
      <c r="IM148" s="76"/>
      <c r="IN148" s="76"/>
      <c r="IO148" s="76"/>
      <c r="IP148" s="76"/>
      <c r="IQ148" s="76"/>
      <c r="IR148" s="76"/>
      <c r="IS148" s="76"/>
      <c r="IT148" s="76"/>
      <c r="IU148" s="76"/>
      <c r="IV148" s="76"/>
      <c r="IW148" s="76"/>
      <c r="IX148" s="76"/>
      <c r="IY148" s="76"/>
      <c r="IZ148" s="76"/>
      <c r="JA148" s="76"/>
      <c r="JB148" s="76"/>
      <c r="JC148" s="76"/>
      <c r="JD148" s="76"/>
      <c r="JE148" s="76"/>
      <c r="JF148" s="76"/>
      <c r="JG148" s="76"/>
      <c r="JH148" s="76"/>
      <c r="JI148" s="76"/>
      <c r="JJ148" s="76"/>
      <c r="JK148" s="76"/>
      <c r="JL148" s="76"/>
      <c r="JM148" s="76"/>
      <c r="JN148" s="76"/>
      <c r="JO148" s="76"/>
      <c r="JP148" s="76"/>
      <c r="JQ148" s="76"/>
      <c r="JR148" s="76"/>
      <c r="JS148" s="76"/>
      <c r="JT148" s="76"/>
      <c r="JU148" s="76"/>
      <c r="JV148" s="76"/>
      <c r="JW148" s="76"/>
      <c r="JX148" s="76"/>
      <c r="JY148" s="76"/>
      <c r="JZ148" s="76"/>
      <c r="KA148" s="76"/>
      <c r="KB148" s="76"/>
      <c r="KC148" s="76"/>
      <c r="KD148" s="76"/>
      <c r="KE148" s="76"/>
      <c r="KF148" s="76"/>
      <c r="KG148" s="76"/>
      <c r="KH148" s="76"/>
      <c r="KI148" s="76"/>
      <c r="KJ148" s="76"/>
      <c r="KK148" s="76"/>
      <c r="KL148" s="76"/>
      <c r="KM148" s="76"/>
      <c r="KN148" s="76"/>
      <c r="KO148" s="76"/>
      <c r="KP148" s="76"/>
      <c r="KQ148" s="76"/>
      <c r="KR148" s="76"/>
      <c r="KS148" s="76"/>
      <c r="KT148" s="76"/>
      <c r="KU148" s="76"/>
      <c r="KV148" s="76"/>
      <c r="KW148" s="76"/>
      <c r="KX148" s="76"/>
      <c r="KY148" s="76"/>
      <c r="KZ148" s="76"/>
      <c r="LA148" s="76"/>
      <c r="LB148" s="76"/>
      <c r="LC148" s="76"/>
      <c r="LD148" s="76"/>
      <c r="LE148" s="76"/>
      <c r="LF148" s="76"/>
      <c r="LG148" s="76"/>
      <c r="LH148" s="76"/>
      <c r="LI148" s="76"/>
      <c r="LJ148" s="76"/>
      <c r="LK148" s="76"/>
      <c r="LL148" s="76"/>
      <c r="LM148" s="76"/>
      <c r="LN148" s="76"/>
      <c r="LO148" s="76"/>
      <c r="LP148" s="76"/>
      <c r="LQ148" s="76"/>
      <c r="LR148" s="76"/>
      <c r="LS148" s="76"/>
      <c r="LT148" s="76"/>
      <c r="LU148" s="76"/>
      <c r="LV148" s="76"/>
      <c r="LW148" s="76"/>
      <c r="LX148" s="76"/>
      <c r="LY148" s="76"/>
      <c r="LZ148" s="76"/>
      <c r="MA148" s="76"/>
      <c r="MB148" s="76"/>
      <c r="MC148" s="76"/>
      <c r="MD148" s="76"/>
      <c r="ME148" s="76"/>
      <c r="MF148" s="76"/>
      <c r="MG148" s="76"/>
      <c r="MH148" s="76"/>
      <c r="MI148" s="76"/>
      <c r="MJ148" s="76"/>
      <c r="MK148" s="76"/>
      <c r="ML148" s="76"/>
      <c r="MM148" s="76"/>
      <c r="MN148" s="76"/>
      <c r="MO148" s="76"/>
      <c r="MP148" s="76"/>
      <c r="MQ148" s="76"/>
      <c r="MR148" s="76"/>
      <c r="MS148" s="76"/>
      <c r="MT148" s="76"/>
      <c r="MU148" s="76"/>
      <c r="MV148" s="76"/>
      <c r="MW148" s="76"/>
      <c r="MX148" s="76"/>
      <c r="MY148" s="76"/>
      <c r="MZ148" s="76"/>
      <c r="NA148" s="76"/>
      <c r="NB148" s="76"/>
      <c r="NC148" s="76"/>
      <c r="ND148" s="76"/>
      <c r="NE148" s="76"/>
      <c r="NF148" s="76"/>
      <c r="NG148" s="76"/>
      <c r="NH148" s="76"/>
      <c r="NI148" s="76"/>
      <c r="NJ148" s="76"/>
      <c r="NK148" s="76"/>
      <c r="NL148" s="76"/>
      <c r="NM148" s="76"/>
      <c r="NN148" s="76"/>
      <c r="NO148" s="76"/>
      <c r="NP148" s="76"/>
      <c r="NQ148" s="76"/>
      <c r="NR148" s="76"/>
      <c r="NS148" s="76"/>
      <c r="NT148" s="76"/>
      <c r="NU148" s="76"/>
      <c r="NV148" s="76"/>
      <c r="NW148" s="76"/>
      <c r="NX148" s="76"/>
      <c r="NY148" s="76"/>
      <c r="NZ148" s="76"/>
      <c r="OA148" s="76"/>
      <c r="OB148" s="76"/>
      <c r="OC148" s="76"/>
      <c r="OD148" s="76"/>
      <c r="OE148" s="76"/>
      <c r="OF148" s="76"/>
      <c r="OG148" s="76"/>
      <c r="OH148" s="76"/>
      <c r="OI148" s="76"/>
      <c r="OJ148" s="76"/>
      <c r="OK148" s="76"/>
      <c r="OL148" s="76"/>
      <c r="OM148" s="76"/>
      <c r="ON148" s="76"/>
      <c r="OO148" s="76"/>
      <c r="OP148" s="76"/>
      <c r="OQ148" s="76"/>
      <c r="OR148" s="76"/>
      <c r="OS148" s="76"/>
      <c r="OT148" s="76"/>
      <c r="OU148" s="76"/>
      <c r="OV148" s="76"/>
      <c r="OW148" s="76"/>
      <c r="OX148" s="76"/>
      <c r="OY148" s="76"/>
      <c r="OZ148" s="76"/>
      <c r="PA148" s="76"/>
      <c r="PB148" s="76"/>
      <c r="PC148" s="76"/>
      <c r="PD148" s="76"/>
      <c r="PE148" s="76"/>
      <c r="PF148" s="76"/>
      <c r="PG148" s="76"/>
      <c r="PH148" s="76"/>
      <c r="PI148" s="76"/>
      <c r="PJ148" s="76"/>
      <c r="PK148" s="76"/>
      <c r="PL148" s="76"/>
      <c r="PM148" s="76"/>
      <c r="PN148" s="76"/>
      <c r="PO148" s="76"/>
      <c r="PP148" s="76"/>
      <c r="PQ148" s="76"/>
      <c r="PR148" s="76"/>
      <c r="PS148" s="76"/>
      <c r="PT148" s="76"/>
      <c r="PU148" s="76"/>
      <c r="PV148" s="76"/>
      <c r="PW148" s="76"/>
      <c r="PX148" s="76"/>
      <c r="PY148" s="76"/>
      <c r="PZ148" s="76"/>
      <c r="QA148" s="76"/>
      <c r="QB148" s="76"/>
      <c r="QC148" s="76"/>
      <c r="QD148" s="76"/>
      <c r="QE148" s="76"/>
      <c r="QF148" s="76"/>
      <c r="QG148" s="76"/>
      <c r="QH148" s="76"/>
      <c r="QI148" s="76"/>
      <c r="QJ148" s="76"/>
      <c r="QK148" s="76"/>
      <c r="QL148" s="76"/>
      <c r="QM148" s="76"/>
      <c r="QN148" s="76"/>
      <c r="QO148" s="76"/>
      <c r="QP148" s="76"/>
      <c r="QQ148" s="76"/>
      <c r="QR148" s="76"/>
      <c r="QS148" s="76"/>
      <c r="QT148" s="76"/>
      <c r="QU148" s="76"/>
      <c r="QV148" s="76"/>
      <c r="QW148" s="76"/>
      <c r="QX148" s="76"/>
      <c r="QY148" s="76"/>
      <c r="QZ148" s="76"/>
      <c r="RA148" s="76"/>
      <c r="RB148" s="76"/>
      <c r="RC148" s="76"/>
      <c r="RD148" s="76"/>
      <c r="RE148" s="76"/>
      <c r="RF148" s="76"/>
      <c r="RG148" s="76"/>
      <c r="RH148" s="76"/>
      <c r="RI148" s="76"/>
      <c r="RJ148" s="76"/>
      <c r="RK148" s="76"/>
      <c r="RL148" s="76"/>
      <c r="RM148" s="76"/>
      <c r="RN148" s="76"/>
      <c r="RO148" s="76"/>
      <c r="RP148" s="76"/>
      <c r="RQ148" s="76"/>
      <c r="RR148" s="76"/>
      <c r="RS148" s="76"/>
      <c r="RT148" s="76"/>
      <c r="RU148" s="76"/>
      <c r="RV148" s="76"/>
      <c r="RW148" s="76"/>
      <c r="RX148" s="76"/>
      <c r="RY148" s="76"/>
      <c r="RZ148" s="76"/>
      <c r="SA148" s="76"/>
      <c r="SB148" s="76"/>
      <c r="SC148" s="76"/>
      <c r="SD148" s="76"/>
      <c r="SE148" s="76"/>
      <c r="SF148" s="76"/>
      <c r="SG148" s="76"/>
      <c r="SH148" s="76"/>
      <c r="SI148" s="76"/>
      <c r="SJ148" s="76"/>
      <c r="SK148" s="76"/>
      <c r="SL148" s="76"/>
      <c r="SM148" s="76"/>
      <c r="SN148" s="76"/>
      <c r="SO148" s="76"/>
      <c r="SP148" s="76"/>
      <c r="SQ148" s="76"/>
      <c r="SR148" s="76"/>
      <c r="SS148" s="76"/>
      <c r="ST148" s="76"/>
      <c r="SU148" s="76"/>
      <c r="SV148" s="76"/>
      <c r="SW148" s="76"/>
      <c r="SX148" s="76"/>
      <c r="SY148" s="76"/>
      <c r="SZ148" s="76"/>
      <c r="TA148" s="76"/>
      <c r="TB148" s="76"/>
      <c r="TC148" s="76"/>
      <c r="TD148" s="76"/>
      <c r="TE148" s="76"/>
      <c r="TF148" s="76"/>
      <c r="TG148" s="76"/>
      <c r="TH148" s="76"/>
      <c r="TI148" s="76"/>
      <c r="TJ148" s="76"/>
      <c r="TK148" s="76"/>
      <c r="TL148" s="76"/>
      <c r="TM148" s="76"/>
      <c r="TN148" s="76"/>
      <c r="TO148" s="76"/>
      <c r="TP148" s="76"/>
      <c r="TQ148" s="76"/>
      <c r="TR148" s="76"/>
      <c r="TS148" s="76"/>
      <c r="TT148" s="76"/>
      <c r="TU148" s="76"/>
      <c r="TV148" s="76"/>
      <c r="TW148" s="76"/>
      <c r="TX148" s="76"/>
      <c r="TY148" s="76"/>
      <c r="TZ148" s="76"/>
      <c r="UA148" s="76"/>
      <c r="UB148" s="76"/>
      <c r="UC148" s="76"/>
      <c r="UD148" s="76"/>
      <c r="UE148" s="76"/>
      <c r="UF148" s="76"/>
      <c r="UG148" s="76"/>
      <c r="UH148" s="76"/>
      <c r="UI148" s="76"/>
      <c r="UJ148" s="76"/>
      <c r="UK148" s="76"/>
      <c r="UL148" s="76"/>
      <c r="UM148" s="76"/>
      <c r="UN148" s="76"/>
      <c r="UO148" s="76"/>
      <c r="UP148" s="76"/>
      <c r="UQ148" s="76"/>
      <c r="UR148" s="76"/>
      <c r="US148" s="76"/>
      <c r="UT148" s="76"/>
      <c r="UU148" s="76"/>
      <c r="UV148" s="76"/>
      <c r="UW148" s="76"/>
      <c r="UX148" s="76"/>
      <c r="UY148" s="76"/>
      <c r="UZ148" s="76"/>
      <c r="VA148" s="76"/>
      <c r="VB148" s="76"/>
      <c r="VC148" s="76"/>
      <c r="VD148" s="76"/>
      <c r="VE148" s="76"/>
      <c r="VF148" s="76"/>
      <c r="VG148" s="76"/>
      <c r="VH148" s="76"/>
      <c r="VI148" s="76"/>
      <c r="VJ148" s="76"/>
      <c r="VK148" s="76"/>
      <c r="VL148" s="76"/>
      <c r="VM148" s="76"/>
      <c r="VN148" s="76"/>
      <c r="VO148" s="76"/>
      <c r="VP148" s="76"/>
      <c r="VQ148" s="76"/>
      <c r="VR148" s="76"/>
      <c r="VS148" s="76"/>
      <c r="VT148" s="76"/>
      <c r="VU148" s="76"/>
      <c r="VV148" s="76"/>
      <c r="VW148" s="76"/>
      <c r="VX148" s="76"/>
      <c r="VY148" s="76"/>
      <c r="VZ148" s="76"/>
      <c r="WA148" s="76"/>
      <c r="WB148" s="76"/>
      <c r="WC148" s="76"/>
      <c r="WD148" s="76"/>
      <c r="WE148" s="76"/>
      <c r="WF148" s="76"/>
      <c r="WG148" s="76"/>
      <c r="WH148" s="76"/>
      <c r="WI148" s="76"/>
      <c r="WJ148" s="76"/>
      <c r="WK148" s="76"/>
      <c r="WL148" s="76"/>
      <c r="WM148" s="76"/>
      <c r="WN148" s="76"/>
      <c r="WO148" s="76"/>
      <c r="WP148" s="76"/>
      <c r="WQ148" s="76"/>
      <c r="WR148" s="76"/>
      <c r="WS148" s="76"/>
      <c r="WT148" s="76"/>
      <c r="WU148" s="76"/>
      <c r="WV148" s="76"/>
      <c r="WW148" s="76"/>
      <c r="WX148" s="76"/>
      <c r="WY148" s="76"/>
      <c r="WZ148" s="76"/>
      <c r="XA148" s="76"/>
      <c r="XB148" s="76"/>
      <c r="XC148" s="76"/>
      <c r="XD148" s="76"/>
      <c r="XE148" s="76"/>
      <c r="XF148" s="76"/>
      <c r="XG148" s="76"/>
      <c r="XH148" s="76"/>
      <c r="XI148" s="76"/>
      <c r="XJ148" s="76"/>
      <c r="XK148" s="76"/>
      <c r="XL148" s="76"/>
      <c r="XM148" s="76"/>
      <c r="XN148" s="76"/>
      <c r="XO148" s="76"/>
      <c r="XP148" s="76"/>
      <c r="XQ148" s="76"/>
      <c r="XR148" s="76"/>
      <c r="XS148" s="76"/>
      <c r="XT148" s="76"/>
      <c r="XU148" s="76"/>
      <c r="XV148" s="76"/>
      <c r="XW148" s="76"/>
      <c r="XX148" s="76"/>
      <c r="XY148" s="76"/>
      <c r="XZ148" s="76"/>
      <c r="YA148" s="76"/>
      <c r="YB148" s="76"/>
      <c r="YC148" s="76"/>
    </row>
    <row r="149" spans="1:653" s="77" customFormat="1" ht="105.75" customHeight="1" x14ac:dyDescent="0.25">
      <c r="A149" s="78" t="s">
        <v>390</v>
      </c>
      <c r="B149" s="71" t="s">
        <v>391</v>
      </c>
      <c r="C149" s="71" t="s">
        <v>392</v>
      </c>
      <c r="D149" s="73" t="s">
        <v>460</v>
      </c>
      <c r="E149" s="73" t="s">
        <v>461</v>
      </c>
      <c r="F149" s="72"/>
      <c r="G149" s="72"/>
      <c r="H149" s="73" t="s">
        <v>71</v>
      </c>
      <c r="I149" s="73" t="s">
        <v>290</v>
      </c>
      <c r="J149" s="73" t="s">
        <v>393</v>
      </c>
      <c r="K149" s="73" t="s">
        <v>194</v>
      </c>
      <c r="L149" s="73" t="s">
        <v>394</v>
      </c>
      <c r="M149" s="74" t="s">
        <v>49</v>
      </c>
      <c r="N149" s="101">
        <v>0</v>
      </c>
      <c r="O149" s="75">
        <v>56.82</v>
      </c>
      <c r="P149" s="63">
        <v>0</v>
      </c>
      <c r="Q149" s="63">
        <v>0</v>
      </c>
      <c r="R149" s="64">
        <v>0</v>
      </c>
      <c r="S149" s="63">
        <v>0</v>
      </c>
      <c r="T149" s="65">
        <v>0</v>
      </c>
      <c r="U149" s="76"/>
      <c r="V149" s="76"/>
      <c r="W149" s="76"/>
      <c r="X149" s="76"/>
      <c r="Y149" s="76"/>
      <c r="Z149" s="76"/>
      <c r="AA149" s="76"/>
      <c r="AB149" s="76"/>
      <c r="AC149" s="76"/>
      <c r="AD149" s="76"/>
      <c r="AE149" s="76"/>
      <c r="AF149" s="76"/>
      <c r="AG149" s="76"/>
      <c r="AH149" s="76"/>
      <c r="AI149" s="76"/>
      <c r="AJ149" s="76"/>
      <c r="AK149" s="76"/>
      <c r="AL149" s="76"/>
      <c r="AM149" s="76"/>
      <c r="AN149" s="76"/>
      <c r="AO149" s="76"/>
      <c r="AP149" s="76"/>
      <c r="AQ149" s="76"/>
      <c r="AR149" s="76"/>
      <c r="AS149" s="76"/>
      <c r="AT149" s="76"/>
      <c r="AU149" s="76"/>
      <c r="AV149" s="76"/>
      <c r="AW149" s="76"/>
      <c r="AX149" s="76"/>
      <c r="AY149" s="76"/>
      <c r="AZ149" s="76"/>
      <c r="BA149" s="76"/>
      <c r="BB149" s="76"/>
      <c r="BC149" s="76"/>
      <c r="BD149" s="76"/>
      <c r="BE149" s="76"/>
      <c r="BF149" s="76"/>
      <c r="BG149" s="76"/>
      <c r="BH149" s="76"/>
      <c r="BI149" s="76"/>
      <c r="BJ149" s="76"/>
      <c r="BK149" s="76"/>
      <c r="BL149" s="76"/>
      <c r="BM149" s="76"/>
      <c r="BN149" s="76"/>
      <c r="BO149" s="76"/>
      <c r="BP149" s="76"/>
      <c r="BQ149" s="76"/>
      <c r="BR149" s="76"/>
      <c r="BS149" s="76"/>
      <c r="BT149" s="76"/>
      <c r="BU149" s="76"/>
      <c r="BV149" s="76"/>
      <c r="BW149" s="76"/>
      <c r="BX149" s="76"/>
      <c r="BY149" s="76"/>
      <c r="BZ149" s="76"/>
      <c r="CA149" s="76"/>
      <c r="CB149" s="76"/>
      <c r="CC149" s="76"/>
      <c r="CD149" s="76"/>
      <c r="CE149" s="76"/>
      <c r="CF149" s="76"/>
      <c r="CG149" s="76"/>
      <c r="CH149" s="76"/>
      <c r="CI149" s="76"/>
      <c r="CJ149" s="76"/>
      <c r="CK149" s="76"/>
      <c r="CL149" s="76"/>
      <c r="CM149" s="76"/>
      <c r="CN149" s="76"/>
      <c r="CO149" s="76"/>
      <c r="CP149" s="76"/>
      <c r="CQ149" s="76"/>
      <c r="CR149" s="76"/>
      <c r="CS149" s="76"/>
      <c r="CT149" s="76"/>
      <c r="CU149" s="76"/>
      <c r="CV149" s="76"/>
      <c r="CW149" s="76"/>
      <c r="CX149" s="76"/>
      <c r="CY149" s="76"/>
      <c r="CZ149" s="76"/>
      <c r="DA149" s="76"/>
      <c r="DB149" s="76"/>
      <c r="DC149" s="76"/>
      <c r="DD149" s="76"/>
      <c r="DE149" s="76"/>
      <c r="DF149" s="76"/>
      <c r="DG149" s="76"/>
      <c r="DH149" s="76"/>
      <c r="DI149" s="76"/>
      <c r="DJ149" s="76"/>
      <c r="DK149" s="76"/>
      <c r="DL149" s="76"/>
      <c r="DM149" s="76"/>
      <c r="DN149" s="76"/>
      <c r="DO149" s="76"/>
      <c r="DP149" s="76"/>
      <c r="DQ149" s="76"/>
      <c r="DR149" s="76"/>
      <c r="DS149" s="76"/>
      <c r="DT149" s="76"/>
      <c r="DU149" s="76"/>
      <c r="DV149" s="76"/>
      <c r="DW149" s="76"/>
      <c r="DX149" s="76"/>
      <c r="DY149" s="76"/>
      <c r="DZ149" s="76"/>
      <c r="EA149" s="76"/>
      <c r="EB149" s="76"/>
      <c r="EC149" s="76"/>
      <c r="ED149" s="76"/>
      <c r="EE149" s="76"/>
      <c r="EF149" s="76"/>
      <c r="EG149" s="76"/>
      <c r="EH149" s="76"/>
      <c r="EI149" s="76"/>
      <c r="EJ149" s="76"/>
      <c r="EK149" s="76"/>
      <c r="EL149" s="76"/>
      <c r="EM149" s="76"/>
      <c r="EN149" s="76"/>
      <c r="EO149" s="76"/>
      <c r="EP149" s="76"/>
      <c r="EQ149" s="76"/>
      <c r="ER149" s="76"/>
      <c r="ES149" s="76"/>
      <c r="ET149" s="76"/>
      <c r="EU149" s="76"/>
      <c r="EV149" s="76"/>
      <c r="EW149" s="76"/>
      <c r="EX149" s="76"/>
      <c r="EY149" s="76"/>
      <c r="EZ149" s="76"/>
      <c r="FA149" s="76"/>
      <c r="FB149" s="76"/>
      <c r="FC149" s="76"/>
      <c r="FD149" s="76"/>
      <c r="FE149" s="76"/>
      <c r="FF149" s="76"/>
      <c r="FG149" s="76"/>
      <c r="FH149" s="76"/>
      <c r="FI149" s="76"/>
      <c r="FJ149" s="76"/>
      <c r="FK149" s="76"/>
      <c r="FL149" s="76"/>
      <c r="FM149" s="76"/>
      <c r="FN149" s="76"/>
      <c r="FO149" s="76"/>
      <c r="FP149" s="76"/>
      <c r="FQ149" s="76"/>
      <c r="FR149" s="76"/>
      <c r="FS149" s="76"/>
      <c r="FT149" s="76"/>
      <c r="FU149" s="76"/>
      <c r="FV149" s="76"/>
      <c r="FW149" s="76"/>
      <c r="FX149" s="76"/>
      <c r="FY149" s="76"/>
      <c r="FZ149" s="76"/>
      <c r="GA149" s="76"/>
      <c r="GB149" s="76"/>
      <c r="GC149" s="76"/>
      <c r="GD149" s="76"/>
      <c r="GE149" s="76"/>
      <c r="GF149" s="76"/>
      <c r="GG149" s="76"/>
      <c r="GH149" s="76"/>
      <c r="GI149" s="76"/>
      <c r="GJ149" s="76"/>
      <c r="GK149" s="76"/>
      <c r="GL149" s="76"/>
      <c r="GM149" s="76"/>
      <c r="GN149" s="76"/>
      <c r="GO149" s="76"/>
      <c r="GP149" s="76"/>
      <c r="GQ149" s="76"/>
      <c r="GR149" s="76"/>
      <c r="GS149" s="76"/>
      <c r="GT149" s="76"/>
      <c r="GU149" s="76"/>
      <c r="GV149" s="76"/>
      <c r="GW149" s="76"/>
      <c r="GX149" s="76"/>
      <c r="GY149" s="76"/>
      <c r="GZ149" s="76"/>
      <c r="HA149" s="76"/>
      <c r="HB149" s="76"/>
      <c r="HC149" s="76"/>
      <c r="HD149" s="76"/>
      <c r="HE149" s="76"/>
      <c r="HF149" s="76"/>
      <c r="HG149" s="76"/>
      <c r="HH149" s="76"/>
      <c r="HI149" s="76"/>
      <c r="HJ149" s="76"/>
      <c r="HK149" s="76"/>
      <c r="HL149" s="76"/>
      <c r="HM149" s="76"/>
      <c r="HN149" s="76"/>
      <c r="HO149" s="76"/>
      <c r="HP149" s="76"/>
      <c r="HQ149" s="76"/>
      <c r="HR149" s="76"/>
      <c r="HS149" s="76"/>
      <c r="HT149" s="76"/>
      <c r="HU149" s="76"/>
      <c r="HV149" s="76"/>
      <c r="HW149" s="76"/>
      <c r="HX149" s="76"/>
      <c r="HY149" s="76"/>
      <c r="HZ149" s="76"/>
      <c r="IA149" s="76"/>
      <c r="IB149" s="76"/>
      <c r="IC149" s="76"/>
      <c r="ID149" s="76"/>
      <c r="IE149" s="76"/>
      <c r="IF149" s="76"/>
      <c r="IG149" s="76"/>
      <c r="IH149" s="76"/>
      <c r="II149" s="76"/>
      <c r="IJ149" s="76"/>
      <c r="IK149" s="76"/>
      <c r="IL149" s="76"/>
      <c r="IM149" s="76"/>
      <c r="IN149" s="76"/>
      <c r="IO149" s="76"/>
      <c r="IP149" s="76"/>
      <c r="IQ149" s="76"/>
      <c r="IR149" s="76"/>
      <c r="IS149" s="76"/>
      <c r="IT149" s="76"/>
      <c r="IU149" s="76"/>
      <c r="IV149" s="76"/>
      <c r="IW149" s="76"/>
      <c r="IX149" s="76"/>
      <c r="IY149" s="76"/>
      <c r="IZ149" s="76"/>
      <c r="JA149" s="76"/>
      <c r="JB149" s="76"/>
      <c r="JC149" s="76"/>
      <c r="JD149" s="76"/>
      <c r="JE149" s="76"/>
      <c r="JF149" s="76"/>
      <c r="JG149" s="76"/>
      <c r="JH149" s="76"/>
      <c r="JI149" s="76"/>
      <c r="JJ149" s="76"/>
      <c r="JK149" s="76"/>
      <c r="JL149" s="76"/>
      <c r="JM149" s="76"/>
      <c r="JN149" s="76"/>
      <c r="JO149" s="76"/>
      <c r="JP149" s="76"/>
      <c r="JQ149" s="76"/>
      <c r="JR149" s="76"/>
      <c r="JS149" s="76"/>
      <c r="JT149" s="76"/>
      <c r="JU149" s="76"/>
      <c r="JV149" s="76"/>
      <c r="JW149" s="76"/>
      <c r="JX149" s="76"/>
      <c r="JY149" s="76"/>
      <c r="JZ149" s="76"/>
      <c r="KA149" s="76"/>
      <c r="KB149" s="76"/>
      <c r="KC149" s="76"/>
      <c r="KD149" s="76"/>
      <c r="KE149" s="76"/>
      <c r="KF149" s="76"/>
      <c r="KG149" s="76"/>
      <c r="KH149" s="76"/>
      <c r="KI149" s="76"/>
      <c r="KJ149" s="76"/>
      <c r="KK149" s="76"/>
      <c r="KL149" s="76"/>
      <c r="KM149" s="76"/>
      <c r="KN149" s="76"/>
      <c r="KO149" s="76"/>
      <c r="KP149" s="76"/>
      <c r="KQ149" s="76"/>
      <c r="KR149" s="76"/>
      <c r="KS149" s="76"/>
      <c r="KT149" s="76"/>
      <c r="KU149" s="76"/>
      <c r="KV149" s="76"/>
      <c r="KW149" s="76"/>
      <c r="KX149" s="76"/>
      <c r="KY149" s="76"/>
      <c r="KZ149" s="76"/>
      <c r="LA149" s="76"/>
      <c r="LB149" s="76"/>
      <c r="LC149" s="76"/>
      <c r="LD149" s="76"/>
      <c r="LE149" s="76"/>
      <c r="LF149" s="76"/>
      <c r="LG149" s="76"/>
      <c r="LH149" s="76"/>
      <c r="LI149" s="76"/>
      <c r="LJ149" s="76"/>
      <c r="LK149" s="76"/>
      <c r="LL149" s="76"/>
      <c r="LM149" s="76"/>
      <c r="LN149" s="76"/>
      <c r="LO149" s="76"/>
      <c r="LP149" s="76"/>
      <c r="LQ149" s="76"/>
      <c r="LR149" s="76"/>
      <c r="LS149" s="76"/>
      <c r="LT149" s="76"/>
      <c r="LU149" s="76"/>
      <c r="LV149" s="76"/>
      <c r="LW149" s="76"/>
      <c r="LX149" s="76"/>
      <c r="LY149" s="76"/>
      <c r="LZ149" s="76"/>
      <c r="MA149" s="76"/>
      <c r="MB149" s="76"/>
      <c r="MC149" s="76"/>
      <c r="MD149" s="76"/>
      <c r="ME149" s="76"/>
      <c r="MF149" s="76"/>
      <c r="MG149" s="76"/>
      <c r="MH149" s="76"/>
      <c r="MI149" s="76"/>
      <c r="MJ149" s="76"/>
      <c r="MK149" s="76"/>
      <c r="ML149" s="76"/>
      <c r="MM149" s="76"/>
      <c r="MN149" s="76"/>
      <c r="MO149" s="76"/>
      <c r="MP149" s="76"/>
      <c r="MQ149" s="76"/>
      <c r="MR149" s="76"/>
      <c r="MS149" s="76"/>
      <c r="MT149" s="76"/>
      <c r="MU149" s="76"/>
      <c r="MV149" s="76"/>
      <c r="MW149" s="76"/>
      <c r="MX149" s="76"/>
      <c r="MY149" s="76"/>
      <c r="MZ149" s="76"/>
      <c r="NA149" s="76"/>
      <c r="NB149" s="76"/>
      <c r="NC149" s="76"/>
      <c r="ND149" s="76"/>
      <c r="NE149" s="76"/>
      <c r="NF149" s="76"/>
      <c r="NG149" s="76"/>
      <c r="NH149" s="76"/>
      <c r="NI149" s="76"/>
      <c r="NJ149" s="76"/>
      <c r="NK149" s="76"/>
      <c r="NL149" s="76"/>
      <c r="NM149" s="76"/>
      <c r="NN149" s="76"/>
      <c r="NO149" s="76"/>
      <c r="NP149" s="76"/>
      <c r="NQ149" s="76"/>
      <c r="NR149" s="76"/>
      <c r="NS149" s="76"/>
      <c r="NT149" s="76"/>
      <c r="NU149" s="76"/>
      <c r="NV149" s="76"/>
      <c r="NW149" s="76"/>
      <c r="NX149" s="76"/>
      <c r="NY149" s="76"/>
      <c r="NZ149" s="76"/>
      <c r="OA149" s="76"/>
      <c r="OB149" s="76"/>
      <c r="OC149" s="76"/>
      <c r="OD149" s="76"/>
      <c r="OE149" s="76"/>
      <c r="OF149" s="76"/>
      <c r="OG149" s="76"/>
      <c r="OH149" s="76"/>
      <c r="OI149" s="76"/>
      <c r="OJ149" s="76"/>
      <c r="OK149" s="76"/>
      <c r="OL149" s="76"/>
      <c r="OM149" s="76"/>
      <c r="ON149" s="76"/>
      <c r="OO149" s="76"/>
      <c r="OP149" s="76"/>
      <c r="OQ149" s="76"/>
      <c r="OR149" s="76"/>
      <c r="OS149" s="76"/>
      <c r="OT149" s="76"/>
      <c r="OU149" s="76"/>
      <c r="OV149" s="76"/>
      <c r="OW149" s="76"/>
      <c r="OX149" s="76"/>
      <c r="OY149" s="76"/>
      <c r="OZ149" s="76"/>
      <c r="PA149" s="76"/>
      <c r="PB149" s="76"/>
      <c r="PC149" s="76"/>
      <c r="PD149" s="76"/>
      <c r="PE149" s="76"/>
      <c r="PF149" s="76"/>
      <c r="PG149" s="76"/>
      <c r="PH149" s="76"/>
      <c r="PI149" s="76"/>
      <c r="PJ149" s="76"/>
      <c r="PK149" s="76"/>
      <c r="PL149" s="76"/>
      <c r="PM149" s="76"/>
      <c r="PN149" s="76"/>
      <c r="PO149" s="76"/>
      <c r="PP149" s="76"/>
      <c r="PQ149" s="76"/>
      <c r="PR149" s="76"/>
      <c r="PS149" s="76"/>
      <c r="PT149" s="76"/>
      <c r="PU149" s="76"/>
      <c r="PV149" s="76"/>
      <c r="PW149" s="76"/>
      <c r="PX149" s="76"/>
      <c r="PY149" s="76"/>
      <c r="PZ149" s="76"/>
      <c r="QA149" s="76"/>
      <c r="QB149" s="76"/>
      <c r="QC149" s="76"/>
      <c r="QD149" s="76"/>
      <c r="QE149" s="76"/>
      <c r="QF149" s="76"/>
      <c r="QG149" s="76"/>
      <c r="QH149" s="76"/>
      <c r="QI149" s="76"/>
      <c r="QJ149" s="76"/>
      <c r="QK149" s="76"/>
      <c r="QL149" s="76"/>
      <c r="QM149" s="76"/>
      <c r="QN149" s="76"/>
      <c r="QO149" s="76"/>
      <c r="QP149" s="76"/>
      <c r="QQ149" s="76"/>
      <c r="QR149" s="76"/>
      <c r="QS149" s="76"/>
      <c r="QT149" s="76"/>
      <c r="QU149" s="76"/>
      <c r="QV149" s="76"/>
      <c r="QW149" s="76"/>
      <c r="QX149" s="76"/>
      <c r="QY149" s="76"/>
      <c r="QZ149" s="76"/>
      <c r="RA149" s="76"/>
      <c r="RB149" s="76"/>
      <c r="RC149" s="76"/>
      <c r="RD149" s="76"/>
      <c r="RE149" s="76"/>
      <c r="RF149" s="76"/>
      <c r="RG149" s="76"/>
      <c r="RH149" s="76"/>
      <c r="RI149" s="76"/>
      <c r="RJ149" s="76"/>
      <c r="RK149" s="76"/>
      <c r="RL149" s="76"/>
      <c r="RM149" s="76"/>
      <c r="RN149" s="76"/>
      <c r="RO149" s="76"/>
      <c r="RP149" s="76"/>
      <c r="RQ149" s="76"/>
      <c r="RR149" s="76"/>
      <c r="RS149" s="76"/>
      <c r="RT149" s="76"/>
      <c r="RU149" s="76"/>
      <c r="RV149" s="76"/>
      <c r="RW149" s="76"/>
      <c r="RX149" s="76"/>
      <c r="RY149" s="76"/>
      <c r="RZ149" s="76"/>
      <c r="SA149" s="76"/>
      <c r="SB149" s="76"/>
      <c r="SC149" s="76"/>
      <c r="SD149" s="76"/>
      <c r="SE149" s="76"/>
      <c r="SF149" s="76"/>
      <c r="SG149" s="76"/>
      <c r="SH149" s="76"/>
      <c r="SI149" s="76"/>
      <c r="SJ149" s="76"/>
      <c r="SK149" s="76"/>
      <c r="SL149" s="76"/>
      <c r="SM149" s="76"/>
      <c r="SN149" s="76"/>
      <c r="SO149" s="76"/>
      <c r="SP149" s="76"/>
      <c r="SQ149" s="76"/>
      <c r="SR149" s="76"/>
      <c r="SS149" s="76"/>
      <c r="ST149" s="76"/>
      <c r="SU149" s="76"/>
      <c r="SV149" s="76"/>
      <c r="SW149" s="76"/>
      <c r="SX149" s="76"/>
      <c r="SY149" s="76"/>
      <c r="SZ149" s="76"/>
      <c r="TA149" s="76"/>
      <c r="TB149" s="76"/>
      <c r="TC149" s="76"/>
      <c r="TD149" s="76"/>
      <c r="TE149" s="76"/>
      <c r="TF149" s="76"/>
      <c r="TG149" s="76"/>
      <c r="TH149" s="76"/>
      <c r="TI149" s="76"/>
      <c r="TJ149" s="76"/>
      <c r="TK149" s="76"/>
      <c r="TL149" s="76"/>
      <c r="TM149" s="76"/>
      <c r="TN149" s="76"/>
      <c r="TO149" s="76"/>
      <c r="TP149" s="76"/>
      <c r="TQ149" s="76"/>
      <c r="TR149" s="76"/>
      <c r="TS149" s="76"/>
      <c r="TT149" s="76"/>
      <c r="TU149" s="76"/>
      <c r="TV149" s="76"/>
      <c r="TW149" s="76"/>
      <c r="TX149" s="76"/>
      <c r="TY149" s="76"/>
      <c r="TZ149" s="76"/>
      <c r="UA149" s="76"/>
      <c r="UB149" s="76"/>
      <c r="UC149" s="76"/>
      <c r="UD149" s="76"/>
      <c r="UE149" s="76"/>
      <c r="UF149" s="76"/>
      <c r="UG149" s="76"/>
      <c r="UH149" s="76"/>
      <c r="UI149" s="76"/>
      <c r="UJ149" s="76"/>
      <c r="UK149" s="76"/>
      <c r="UL149" s="76"/>
      <c r="UM149" s="76"/>
      <c r="UN149" s="76"/>
      <c r="UO149" s="76"/>
      <c r="UP149" s="76"/>
      <c r="UQ149" s="76"/>
      <c r="UR149" s="76"/>
      <c r="US149" s="76"/>
      <c r="UT149" s="76"/>
      <c r="UU149" s="76"/>
      <c r="UV149" s="76"/>
      <c r="UW149" s="76"/>
      <c r="UX149" s="76"/>
      <c r="UY149" s="76"/>
      <c r="UZ149" s="76"/>
      <c r="VA149" s="76"/>
      <c r="VB149" s="76"/>
      <c r="VC149" s="76"/>
      <c r="VD149" s="76"/>
      <c r="VE149" s="76"/>
      <c r="VF149" s="76"/>
      <c r="VG149" s="76"/>
      <c r="VH149" s="76"/>
      <c r="VI149" s="76"/>
      <c r="VJ149" s="76"/>
      <c r="VK149" s="76"/>
      <c r="VL149" s="76"/>
      <c r="VM149" s="76"/>
      <c r="VN149" s="76"/>
      <c r="VO149" s="76"/>
      <c r="VP149" s="76"/>
      <c r="VQ149" s="76"/>
      <c r="VR149" s="76"/>
      <c r="VS149" s="76"/>
      <c r="VT149" s="76"/>
      <c r="VU149" s="76"/>
      <c r="VV149" s="76"/>
      <c r="VW149" s="76"/>
      <c r="VX149" s="76"/>
      <c r="VY149" s="76"/>
      <c r="VZ149" s="76"/>
      <c r="WA149" s="76"/>
      <c r="WB149" s="76"/>
      <c r="WC149" s="76"/>
      <c r="WD149" s="76"/>
      <c r="WE149" s="76"/>
      <c r="WF149" s="76"/>
      <c r="WG149" s="76"/>
      <c r="WH149" s="76"/>
      <c r="WI149" s="76"/>
      <c r="WJ149" s="76"/>
      <c r="WK149" s="76"/>
      <c r="WL149" s="76"/>
      <c r="WM149" s="76"/>
      <c r="WN149" s="76"/>
      <c r="WO149" s="76"/>
      <c r="WP149" s="76"/>
      <c r="WQ149" s="76"/>
      <c r="WR149" s="76"/>
      <c r="WS149" s="76"/>
      <c r="WT149" s="76"/>
      <c r="WU149" s="76"/>
      <c r="WV149" s="76"/>
      <c r="WW149" s="76"/>
      <c r="WX149" s="76"/>
      <c r="WY149" s="76"/>
      <c r="WZ149" s="76"/>
      <c r="XA149" s="76"/>
      <c r="XB149" s="76"/>
      <c r="XC149" s="76"/>
      <c r="XD149" s="76"/>
      <c r="XE149" s="76"/>
      <c r="XF149" s="76"/>
      <c r="XG149" s="76"/>
      <c r="XH149" s="76"/>
      <c r="XI149" s="76"/>
      <c r="XJ149" s="76"/>
      <c r="XK149" s="76"/>
      <c r="XL149" s="76"/>
      <c r="XM149" s="76"/>
      <c r="XN149" s="76"/>
      <c r="XO149" s="76"/>
      <c r="XP149" s="76"/>
      <c r="XQ149" s="76"/>
      <c r="XR149" s="76"/>
      <c r="XS149" s="76"/>
      <c r="XT149" s="76"/>
      <c r="XU149" s="76"/>
      <c r="XV149" s="76"/>
      <c r="XW149" s="76"/>
      <c r="XX149" s="76"/>
      <c r="XY149" s="76"/>
      <c r="XZ149" s="76"/>
      <c r="YA149" s="76"/>
      <c r="YB149" s="76"/>
      <c r="YC149" s="76"/>
    </row>
    <row r="150" spans="1:653" s="77" customFormat="1" ht="105.75" customHeight="1" x14ac:dyDescent="0.25">
      <c r="A150" s="78" t="s">
        <v>390</v>
      </c>
      <c r="B150" s="71" t="s">
        <v>391</v>
      </c>
      <c r="C150" s="71" t="s">
        <v>392</v>
      </c>
      <c r="D150" s="73" t="s">
        <v>462</v>
      </c>
      <c r="E150" s="73" t="s">
        <v>463</v>
      </c>
      <c r="F150" s="72"/>
      <c r="G150" s="72"/>
      <c r="H150" s="73" t="s">
        <v>71</v>
      </c>
      <c r="I150" s="73" t="s">
        <v>290</v>
      </c>
      <c r="J150" s="73" t="s">
        <v>393</v>
      </c>
      <c r="K150" s="73" t="s">
        <v>194</v>
      </c>
      <c r="L150" s="73" t="s">
        <v>394</v>
      </c>
      <c r="M150" s="74" t="s">
        <v>49</v>
      </c>
      <c r="N150" s="101">
        <v>0</v>
      </c>
      <c r="O150" s="75">
        <v>8.8699999999999992</v>
      </c>
      <c r="P150" s="63">
        <v>0</v>
      </c>
      <c r="Q150" s="63">
        <v>0</v>
      </c>
      <c r="R150" s="64">
        <v>0</v>
      </c>
      <c r="S150" s="63">
        <v>0</v>
      </c>
      <c r="T150" s="65">
        <v>0</v>
      </c>
      <c r="U150" s="76"/>
      <c r="V150" s="76"/>
      <c r="W150" s="76"/>
      <c r="X150" s="76"/>
      <c r="Y150" s="76"/>
      <c r="Z150" s="76"/>
      <c r="AA150" s="76"/>
      <c r="AB150" s="76"/>
      <c r="AC150" s="76"/>
      <c r="AD150" s="76"/>
      <c r="AE150" s="76"/>
      <c r="AF150" s="76"/>
      <c r="AG150" s="76"/>
      <c r="AH150" s="76"/>
      <c r="AI150" s="76"/>
      <c r="AJ150" s="76"/>
      <c r="AK150" s="76"/>
      <c r="AL150" s="76"/>
      <c r="AM150" s="76"/>
      <c r="AN150" s="76"/>
      <c r="AO150" s="76"/>
      <c r="AP150" s="76"/>
      <c r="AQ150" s="76"/>
      <c r="AR150" s="76"/>
      <c r="AS150" s="76"/>
      <c r="AT150" s="76"/>
      <c r="AU150" s="76"/>
      <c r="AV150" s="76"/>
      <c r="AW150" s="76"/>
      <c r="AX150" s="76"/>
      <c r="AY150" s="76"/>
      <c r="AZ150" s="76"/>
      <c r="BA150" s="76"/>
      <c r="BB150" s="76"/>
      <c r="BC150" s="76"/>
      <c r="BD150" s="76"/>
      <c r="BE150" s="76"/>
      <c r="BF150" s="76"/>
      <c r="BG150" s="76"/>
      <c r="BH150" s="76"/>
      <c r="BI150" s="76"/>
      <c r="BJ150" s="76"/>
      <c r="BK150" s="76"/>
      <c r="BL150" s="76"/>
      <c r="BM150" s="76"/>
      <c r="BN150" s="76"/>
      <c r="BO150" s="76"/>
      <c r="BP150" s="76"/>
      <c r="BQ150" s="76"/>
      <c r="BR150" s="76"/>
      <c r="BS150" s="76"/>
      <c r="BT150" s="76"/>
      <c r="BU150" s="76"/>
      <c r="BV150" s="76"/>
      <c r="BW150" s="76"/>
      <c r="BX150" s="76"/>
      <c r="BY150" s="76"/>
      <c r="BZ150" s="76"/>
      <c r="CA150" s="76"/>
      <c r="CB150" s="76"/>
      <c r="CC150" s="76"/>
      <c r="CD150" s="76"/>
      <c r="CE150" s="76"/>
      <c r="CF150" s="76"/>
      <c r="CG150" s="76"/>
      <c r="CH150" s="76"/>
      <c r="CI150" s="76"/>
      <c r="CJ150" s="76"/>
      <c r="CK150" s="76"/>
      <c r="CL150" s="76"/>
      <c r="CM150" s="76"/>
      <c r="CN150" s="76"/>
      <c r="CO150" s="76"/>
      <c r="CP150" s="76"/>
      <c r="CQ150" s="76"/>
      <c r="CR150" s="76"/>
      <c r="CS150" s="76"/>
      <c r="CT150" s="76"/>
      <c r="CU150" s="76"/>
      <c r="CV150" s="76"/>
      <c r="CW150" s="76"/>
      <c r="CX150" s="76"/>
      <c r="CY150" s="76"/>
      <c r="CZ150" s="76"/>
      <c r="DA150" s="76"/>
      <c r="DB150" s="76"/>
      <c r="DC150" s="76"/>
      <c r="DD150" s="76"/>
      <c r="DE150" s="76"/>
      <c r="DF150" s="76"/>
      <c r="DG150" s="76"/>
      <c r="DH150" s="76"/>
      <c r="DI150" s="76"/>
      <c r="DJ150" s="76"/>
      <c r="DK150" s="76"/>
      <c r="DL150" s="76"/>
      <c r="DM150" s="76"/>
      <c r="DN150" s="76"/>
      <c r="DO150" s="76"/>
      <c r="DP150" s="76"/>
      <c r="DQ150" s="76"/>
      <c r="DR150" s="76"/>
      <c r="DS150" s="76"/>
      <c r="DT150" s="76"/>
      <c r="DU150" s="76"/>
      <c r="DV150" s="76"/>
      <c r="DW150" s="76"/>
      <c r="DX150" s="76"/>
      <c r="DY150" s="76"/>
      <c r="DZ150" s="76"/>
      <c r="EA150" s="76"/>
      <c r="EB150" s="76"/>
      <c r="EC150" s="76"/>
      <c r="ED150" s="76"/>
      <c r="EE150" s="76"/>
      <c r="EF150" s="76"/>
      <c r="EG150" s="76"/>
      <c r="EH150" s="76"/>
      <c r="EI150" s="76"/>
      <c r="EJ150" s="76"/>
      <c r="EK150" s="76"/>
      <c r="EL150" s="76"/>
      <c r="EM150" s="76"/>
      <c r="EN150" s="76"/>
      <c r="EO150" s="76"/>
      <c r="EP150" s="76"/>
      <c r="EQ150" s="76"/>
      <c r="ER150" s="76"/>
      <c r="ES150" s="76"/>
      <c r="ET150" s="76"/>
      <c r="EU150" s="76"/>
      <c r="EV150" s="76"/>
      <c r="EW150" s="76"/>
      <c r="EX150" s="76"/>
      <c r="EY150" s="76"/>
      <c r="EZ150" s="76"/>
      <c r="FA150" s="76"/>
      <c r="FB150" s="76"/>
      <c r="FC150" s="76"/>
      <c r="FD150" s="76"/>
      <c r="FE150" s="76"/>
      <c r="FF150" s="76"/>
      <c r="FG150" s="76"/>
      <c r="FH150" s="76"/>
      <c r="FI150" s="76"/>
      <c r="FJ150" s="76"/>
      <c r="FK150" s="76"/>
      <c r="FL150" s="76"/>
      <c r="FM150" s="76"/>
      <c r="FN150" s="76"/>
      <c r="FO150" s="76"/>
      <c r="FP150" s="76"/>
      <c r="FQ150" s="76"/>
      <c r="FR150" s="76"/>
      <c r="FS150" s="76"/>
      <c r="FT150" s="76"/>
      <c r="FU150" s="76"/>
      <c r="FV150" s="76"/>
      <c r="FW150" s="76"/>
      <c r="FX150" s="76"/>
      <c r="FY150" s="76"/>
      <c r="FZ150" s="76"/>
      <c r="GA150" s="76"/>
      <c r="GB150" s="76"/>
      <c r="GC150" s="76"/>
      <c r="GD150" s="76"/>
      <c r="GE150" s="76"/>
      <c r="GF150" s="76"/>
      <c r="GG150" s="76"/>
      <c r="GH150" s="76"/>
      <c r="GI150" s="76"/>
      <c r="GJ150" s="76"/>
      <c r="GK150" s="76"/>
      <c r="GL150" s="76"/>
      <c r="GM150" s="76"/>
      <c r="GN150" s="76"/>
      <c r="GO150" s="76"/>
      <c r="GP150" s="76"/>
      <c r="GQ150" s="76"/>
      <c r="GR150" s="76"/>
      <c r="GS150" s="76"/>
      <c r="GT150" s="76"/>
      <c r="GU150" s="76"/>
      <c r="GV150" s="76"/>
      <c r="GW150" s="76"/>
      <c r="GX150" s="76"/>
      <c r="GY150" s="76"/>
      <c r="GZ150" s="76"/>
      <c r="HA150" s="76"/>
      <c r="HB150" s="76"/>
      <c r="HC150" s="76"/>
      <c r="HD150" s="76"/>
      <c r="HE150" s="76"/>
      <c r="HF150" s="76"/>
      <c r="HG150" s="76"/>
      <c r="HH150" s="76"/>
      <c r="HI150" s="76"/>
      <c r="HJ150" s="76"/>
      <c r="HK150" s="76"/>
      <c r="HL150" s="76"/>
      <c r="HM150" s="76"/>
      <c r="HN150" s="76"/>
      <c r="HO150" s="76"/>
      <c r="HP150" s="76"/>
      <c r="HQ150" s="76"/>
      <c r="HR150" s="76"/>
      <c r="HS150" s="76"/>
      <c r="HT150" s="76"/>
      <c r="HU150" s="76"/>
      <c r="HV150" s="76"/>
      <c r="HW150" s="76"/>
      <c r="HX150" s="76"/>
      <c r="HY150" s="76"/>
      <c r="HZ150" s="76"/>
      <c r="IA150" s="76"/>
      <c r="IB150" s="76"/>
      <c r="IC150" s="76"/>
      <c r="ID150" s="76"/>
      <c r="IE150" s="76"/>
      <c r="IF150" s="76"/>
      <c r="IG150" s="76"/>
      <c r="IH150" s="76"/>
      <c r="II150" s="76"/>
      <c r="IJ150" s="76"/>
      <c r="IK150" s="76"/>
      <c r="IL150" s="76"/>
      <c r="IM150" s="76"/>
      <c r="IN150" s="76"/>
      <c r="IO150" s="76"/>
      <c r="IP150" s="76"/>
      <c r="IQ150" s="76"/>
      <c r="IR150" s="76"/>
      <c r="IS150" s="76"/>
      <c r="IT150" s="76"/>
      <c r="IU150" s="76"/>
      <c r="IV150" s="76"/>
      <c r="IW150" s="76"/>
      <c r="IX150" s="76"/>
      <c r="IY150" s="76"/>
      <c r="IZ150" s="76"/>
      <c r="JA150" s="76"/>
      <c r="JB150" s="76"/>
      <c r="JC150" s="76"/>
      <c r="JD150" s="76"/>
      <c r="JE150" s="76"/>
      <c r="JF150" s="76"/>
      <c r="JG150" s="76"/>
      <c r="JH150" s="76"/>
      <c r="JI150" s="76"/>
      <c r="JJ150" s="76"/>
      <c r="JK150" s="76"/>
      <c r="JL150" s="76"/>
      <c r="JM150" s="76"/>
      <c r="JN150" s="76"/>
      <c r="JO150" s="76"/>
      <c r="JP150" s="76"/>
      <c r="JQ150" s="76"/>
      <c r="JR150" s="76"/>
      <c r="JS150" s="76"/>
      <c r="JT150" s="76"/>
      <c r="JU150" s="76"/>
      <c r="JV150" s="76"/>
      <c r="JW150" s="76"/>
      <c r="JX150" s="76"/>
      <c r="JY150" s="76"/>
      <c r="JZ150" s="76"/>
      <c r="KA150" s="76"/>
      <c r="KB150" s="76"/>
      <c r="KC150" s="76"/>
      <c r="KD150" s="76"/>
      <c r="KE150" s="76"/>
      <c r="KF150" s="76"/>
      <c r="KG150" s="76"/>
      <c r="KH150" s="76"/>
      <c r="KI150" s="76"/>
      <c r="KJ150" s="76"/>
      <c r="KK150" s="76"/>
      <c r="KL150" s="76"/>
      <c r="KM150" s="76"/>
      <c r="KN150" s="76"/>
      <c r="KO150" s="76"/>
      <c r="KP150" s="76"/>
      <c r="KQ150" s="76"/>
      <c r="KR150" s="76"/>
      <c r="KS150" s="76"/>
      <c r="KT150" s="76"/>
      <c r="KU150" s="76"/>
      <c r="KV150" s="76"/>
      <c r="KW150" s="76"/>
      <c r="KX150" s="76"/>
      <c r="KY150" s="76"/>
      <c r="KZ150" s="76"/>
      <c r="LA150" s="76"/>
      <c r="LB150" s="76"/>
      <c r="LC150" s="76"/>
      <c r="LD150" s="76"/>
      <c r="LE150" s="76"/>
      <c r="LF150" s="76"/>
      <c r="LG150" s="76"/>
      <c r="LH150" s="76"/>
      <c r="LI150" s="76"/>
      <c r="LJ150" s="76"/>
      <c r="LK150" s="76"/>
      <c r="LL150" s="76"/>
      <c r="LM150" s="76"/>
      <c r="LN150" s="76"/>
      <c r="LO150" s="76"/>
      <c r="LP150" s="76"/>
      <c r="LQ150" s="76"/>
      <c r="LR150" s="76"/>
      <c r="LS150" s="76"/>
      <c r="LT150" s="76"/>
      <c r="LU150" s="76"/>
      <c r="LV150" s="76"/>
      <c r="LW150" s="76"/>
      <c r="LX150" s="76"/>
      <c r="LY150" s="76"/>
      <c r="LZ150" s="76"/>
      <c r="MA150" s="76"/>
      <c r="MB150" s="76"/>
      <c r="MC150" s="76"/>
      <c r="MD150" s="76"/>
      <c r="ME150" s="76"/>
      <c r="MF150" s="76"/>
      <c r="MG150" s="76"/>
      <c r="MH150" s="76"/>
      <c r="MI150" s="76"/>
      <c r="MJ150" s="76"/>
      <c r="MK150" s="76"/>
      <c r="ML150" s="76"/>
      <c r="MM150" s="76"/>
      <c r="MN150" s="76"/>
      <c r="MO150" s="76"/>
      <c r="MP150" s="76"/>
      <c r="MQ150" s="76"/>
      <c r="MR150" s="76"/>
      <c r="MS150" s="76"/>
      <c r="MT150" s="76"/>
      <c r="MU150" s="76"/>
      <c r="MV150" s="76"/>
      <c r="MW150" s="76"/>
      <c r="MX150" s="76"/>
      <c r="MY150" s="76"/>
      <c r="MZ150" s="76"/>
      <c r="NA150" s="76"/>
      <c r="NB150" s="76"/>
      <c r="NC150" s="76"/>
      <c r="ND150" s="76"/>
      <c r="NE150" s="76"/>
      <c r="NF150" s="76"/>
      <c r="NG150" s="76"/>
      <c r="NH150" s="76"/>
      <c r="NI150" s="76"/>
      <c r="NJ150" s="76"/>
      <c r="NK150" s="76"/>
      <c r="NL150" s="76"/>
      <c r="NM150" s="76"/>
      <c r="NN150" s="76"/>
      <c r="NO150" s="76"/>
      <c r="NP150" s="76"/>
      <c r="NQ150" s="76"/>
      <c r="NR150" s="76"/>
      <c r="NS150" s="76"/>
      <c r="NT150" s="76"/>
      <c r="NU150" s="76"/>
      <c r="NV150" s="76"/>
      <c r="NW150" s="76"/>
      <c r="NX150" s="76"/>
      <c r="NY150" s="76"/>
      <c r="NZ150" s="76"/>
      <c r="OA150" s="76"/>
      <c r="OB150" s="76"/>
      <c r="OC150" s="76"/>
      <c r="OD150" s="76"/>
      <c r="OE150" s="76"/>
      <c r="OF150" s="76"/>
      <c r="OG150" s="76"/>
      <c r="OH150" s="76"/>
      <c r="OI150" s="76"/>
      <c r="OJ150" s="76"/>
      <c r="OK150" s="76"/>
      <c r="OL150" s="76"/>
      <c r="OM150" s="76"/>
      <c r="ON150" s="76"/>
      <c r="OO150" s="76"/>
      <c r="OP150" s="76"/>
      <c r="OQ150" s="76"/>
      <c r="OR150" s="76"/>
      <c r="OS150" s="76"/>
      <c r="OT150" s="76"/>
      <c r="OU150" s="76"/>
      <c r="OV150" s="76"/>
      <c r="OW150" s="76"/>
      <c r="OX150" s="76"/>
      <c r="OY150" s="76"/>
      <c r="OZ150" s="76"/>
      <c r="PA150" s="76"/>
      <c r="PB150" s="76"/>
      <c r="PC150" s="76"/>
      <c r="PD150" s="76"/>
      <c r="PE150" s="76"/>
      <c r="PF150" s="76"/>
      <c r="PG150" s="76"/>
      <c r="PH150" s="76"/>
      <c r="PI150" s="76"/>
      <c r="PJ150" s="76"/>
      <c r="PK150" s="76"/>
      <c r="PL150" s="76"/>
      <c r="PM150" s="76"/>
      <c r="PN150" s="76"/>
      <c r="PO150" s="76"/>
      <c r="PP150" s="76"/>
      <c r="PQ150" s="76"/>
      <c r="PR150" s="76"/>
      <c r="PS150" s="76"/>
      <c r="PT150" s="76"/>
      <c r="PU150" s="76"/>
      <c r="PV150" s="76"/>
      <c r="PW150" s="76"/>
      <c r="PX150" s="76"/>
      <c r="PY150" s="76"/>
      <c r="PZ150" s="76"/>
      <c r="QA150" s="76"/>
      <c r="QB150" s="76"/>
      <c r="QC150" s="76"/>
      <c r="QD150" s="76"/>
      <c r="QE150" s="76"/>
      <c r="QF150" s="76"/>
      <c r="QG150" s="76"/>
      <c r="QH150" s="76"/>
      <c r="QI150" s="76"/>
      <c r="QJ150" s="76"/>
      <c r="QK150" s="76"/>
      <c r="QL150" s="76"/>
      <c r="QM150" s="76"/>
      <c r="QN150" s="76"/>
      <c r="QO150" s="76"/>
      <c r="QP150" s="76"/>
      <c r="QQ150" s="76"/>
      <c r="QR150" s="76"/>
      <c r="QS150" s="76"/>
      <c r="QT150" s="76"/>
      <c r="QU150" s="76"/>
      <c r="QV150" s="76"/>
      <c r="QW150" s="76"/>
      <c r="QX150" s="76"/>
      <c r="QY150" s="76"/>
      <c r="QZ150" s="76"/>
      <c r="RA150" s="76"/>
      <c r="RB150" s="76"/>
      <c r="RC150" s="76"/>
      <c r="RD150" s="76"/>
      <c r="RE150" s="76"/>
      <c r="RF150" s="76"/>
      <c r="RG150" s="76"/>
      <c r="RH150" s="76"/>
      <c r="RI150" s="76"/>
      <c r="RJ150" s="76"/>
      <c r="RK150" s="76"/>
      <c r="RL150" s="76"/>
      <c r="RM150" s="76"/>
      <c r="RN150" s="76"/>
      <c r="RO150" s="76"/>
      <c r="RP150" s="76"/>
      <c r="RQ150" s="76"/>
      <c r="RR150" s="76"/>
      <c r="RS150" s="76"/>
      <c r="RT150" s="76"/>
      <c r="RU150" s="76"/>
      <c r="RV150" s="76"/>
      <c r="RW150" s="76"/>
      <c r="RX150" s="76"/>
      <c r="RY150" s="76"/>
      <c r="RZ150" s="76"/>
      <c r="SA150" s="76"/>
      <c r="SB150" s="76"/>
      <c r="SC150" s="76"/>
      <c r="SD150" s="76"/>
      <c r="SE150" s="76"/>
      <c r="SF150" s="76"/>
      <c r="SG150" s="76"/>
      <c r="SH150" s="76"/>
      <c r="SI150" s="76"/>
      <c r="SJ150" s="76"/>
      <c r="SK150" s="76"/>
      <c r="SL150" s="76"/>
      <c r="SM150" s="76"/>
      <c r="SN150" s="76"/>
      <c r="SO150" s="76"/>
      <c r="SP150" s="76"/>
      <c r="SQ150" s="76"/>
      <c r="SR150" s="76"/>
      <c r="SS150" s="76"/>
      <c r="ST150" s="76"/>
      <c r="SU150" s="76"/>
      <c r="SV150" s="76"/>
      <c r="SW150" s="76"/>
      <c r="SX150" s="76"/>
      <c r="SY150" s="76"/>
      <c r="SZ150" s="76"/>
      <c r="TA150" s="76"/>
      <c r="TB150" s="76"/>
      <c r="TC150" s="76"/>
      <c r="TD150" s="76"/>
      <c r="TE150" s="76"/>
      <c r="TF150" s="76"/>
      <c r="TG150" s="76"/>
      <c r="TH150" s="76"/>
      <c r="TI150" s="76"/>
      <c r="TJ150" s="76"/>
      <c r="TK150" s="76"/>
      <c r="TL150" s="76"/>
      <c r="TM150" s="76"/>
      <c r="TN150" s="76"/>
      <c r="TO150" s="76"/>
      <c r="TP150" s="76"/>
      <c r="TQ150" s="76"/>
      <c r="TR150" s="76"/>
      <c r="TS150" s="76"/>
      <c r="TT150" s="76"/>
      <c r="TU150" s="76"/>
      <c r="TV150" s="76"/>
      <c r="TW150" s="76"/>
      <c r="TX150" s="76"/>
      <c r="TY150" s="76"/>
      <c r="TZ150" s="76"/>
      <c r="UA150" s="76"/>
      <c r="UB150" s="76"/>
      <c r="UC150" s="76"/>
      <c r="UD150" s="76"/>
      <c r="UE150" s="76"/>
      <c r="UF150" s="76"/>
      <c r="UG150" s="76"/>
      <c r="UH150" s="76"/>
      <c r="UI150" s="76"/>
      <c r="UJ150" s="76"/>
      <c r="UK150" s="76"/>
      <c r="UL150" s="76"/>
      <c r="UM150" s="76"/>
      <c r="UN150" s="76"/>
      <c r="UO150" s="76"/>
      <c r="UP150" s="76"/>
      <c r="UQ150" s="76"/>
      <c r="UR150" s="76"/>
      <c r="US150" s="76"/>
      <c r="UT150" s="76"/>
      <c r="UU150" s="76"/>
      <c r="UV150" s="76"/>
      <c r="UW150" s="76"/>
      <c r="UX150" s="76"/>
      <c r="UY150" s="76"/>
      <c r="UZ150" s="76"/>
      <c r="VA150" s="76"/>
      <c r="VB150" s="76"/>
      <c r="VC150" s="76"/>
      <c r="VD150" s="76"/>
      <c r="VE150" s="76"/>
      <c r="VF150" s="76"/>
      <c r="VG150" s="76"/>
      <c r="VH150" s="76"/>
      <c r="VI150" s="76"/>
      <c r="VJ150" s="76"/>
      <c r="VK150" s="76"/>
      <c r="VL150" s="76"/>
      <c r="VM150" s="76"/>
      <c r="VN150" s="76"/>
      <c r="VO150" s="76"/>
      <c r="VP150" s="76"/>
      <c r="VQ150" s="76"/>
      <c r="VR150" s="76"/>
      <c r="VS150" s="76"/>
      <c r="VT150" s="76"/>
      <c r="VU150" s="76"/>
      <c r="VV150" s="76"/>
      <c r="VW150" s="76"/>
      <c r="VX150" s="76"/>
      <c r="VY150" s="76"/>
      <c r="VZ150" s="76"/>
      <c r="WA150" s="76"/>
      <c r="WB150" s="76"/>
      <c r="WC150" s="76"/>
      <c r="WD150" s="76"/>
      <c r="WE150" s="76"/>
      <c r="WF150" s="76"/>
      <c r="WG150" s="76"/>
      <c r="WH150" s="76"/>
      <c r="WI150" s="76"/>
      <c r="WJ150" s="76"/>
      <c r="WK150" s="76"/>
      <c r="WL150" s="76"/>
      <c r="WM150" s="76"/>
      <c r="WN150" s="76"/>
      <c r="WO150" s="76"/>
      <c r="WP150" s="76"/>
      <c r="WQ150" s="76"/>
      <c r="WR150" s="76"/>
      <c r="WS150" s="76"/>
      <c r="WT150" s="76"/>
      <c r="WU150" s="76"/>
      <c r="WV150" s="76"/>
      <c r="WW150" s="76"/>
      <c r="WX150" s="76"/>
      <c r="WY150" s="76"/>
      <c r="WZ150" s="76"/>
      <c r="XA150" s="76"/>
      <c r="XB150" s="76"/>
      <c r="XC150" s="76"/>
      <c r="XD150" s="76"/>
      <c r="XE150" s="76"/>
      <c r="XF150" s="76"/>
      <c r="XG150" s="76"/>
      <c r="XH150" s="76"/>
      <c r="XI150" s="76"/>
      <c r="XJ150" s="76"/>
      <c r="XK150" s="76"/>
      <c r="XL150" s="76"/>
      <c r="XM150" s="76"/>
      <c r="XN150" s="76"/>
      <c r="XO150" s="76"/>
      <c r="XP150" s="76"/>
      <c r="XQ150" s="76"/>
      <c r="XR150" s="76"/>
      <c r="XS150" s="76"/>
      <c r="XT150" s="76"/>
      <c r="XU150" s="76"/>
      <c r="XV150" s="76"/>
      <c r="XW150" s="76"/>
      <c r="XX150" s="76"/>
      <c r="XY150" s="76"/>
      <c r="XZ150" s="76"/>
      <c r="YA150" s="76"/>
      <c r="YB150" s="76"/>
      <c r="YC150" s="76"/>
    </row>
    <row r="151" spans="1:653" s="77" customFormat="1" ht="105.75" customHeight="1" x14ac:dyDescent="0.25">
      <c r="A151" s="78" t="s">
        <v>390</v>
      </c>
      <c r="B151" s="71" t="s">
        <v>391</v>
      </c>
      <c r="C151" s="71" t="s">
        <v>392</v>
      </c>
      <c r="D151" s="73" t="s">
        <v>464</v>
      </c>
      <c r="E151" s="73" t="s">
        <v>465</v>
      </c>
      <c r="F151" s="72"/>
      <c r="G151" s="72"/>
      <c r="H151" s="73" t="s">
        <v>71</v>
      </c>
      <c r="I151" s="73" t="s">
        <v>290</v>
      </c>
      <c r="J151" s="73" t="s">
        <v>393</v>
      </c>
      <c r="K151" s="73" t="s">
        <v>194</v>
      </c>
      <c r="L151" s="73" t="s">
        <v>394</v>
      </c>
      <c r="M151" s="74" t="s">
        <v>49</v>
      </c>
      <c r="N151" s="101">
        <v>0</v>
      </c>
      <c r="O151" s="75">
        <v>13.55</v>
      </c>
      <c r="P151" s="63">
        <v>0</v>
      </c>
      <c r="Q151" s="63">
        <v>0</v>
      </c>
      <c r="R151" s="64">
        <v>0</v>
      </c>
      <c r="S151" s="63">
        <v>0</v>
      </c>
      <c r="T151" s="65">
        <v>0</v>
      </c>
      <c r="U151" s="76"/>
      <c r="V151" s="76"/>
      <c r="W151" s="76"/>
      <c r="X151" s="76"/>
      <c r="Y151" s="76"/>
      <c r="Z151" s="76"/>
      <c r="AA151" s="76"/>
      <c r="AB151" s="76"/>
      <c r="AC151" s="76"/>
      <c r="AD151" s="76"/>
      <c r="AE151" s="76"/>
      <c r="AF151" s="76"/>
      <c r="AG151" s="76"/>
      <c r="AH151" s="76"/>
      <c r="AI151" s="76"/>
      <c r="AJ151" s="76"/>
      <c r="AK151" s="76"/>
      <c r="AL151" s="76"/>
      <c r="AM151" s="76"/>
      <c r="AN151" s="76"/>
      <c r="AO151" s="76"/>
      <c r="AP151" s="76"/>
      <c r="AQ151" s="76"/>
      <c r="AR151" s="76"/>
      <c r="AS151" s="76"/>
      <c r="AT151" s="76"/>
      <c r="AU151" s="76"/>
      <c r="AV151" s="76"/>
      <c r="AW151" s="76"/>
      <c r="AX151" s="76"/>
      <c r="AY151" s="76"/>
      <c r="AZ151" s="76"/>
      <c r="BA151" s="76"/>
      <c r="BB151" s="76"/>
      <c r="BC151" s="76"/>
      <c r="BD151" s="76"/>
      <c r="BE151" s="76"/>
      <c r="BF151" s="76"/>
      <c r="BG151" s="76"/>
      <c r="BH151" s="76"/>
      <c r="BI151" s="76"/>
      <c r="BJ151" s="76"/>
      <c r="BK151" s="76"/>
      <c r="BL151" s="76"/>
      <c r="BM151" s="76"/>
      <c r="BN151" s="76"/>
      <c r="BO151" s="76"/>
      <c r="BP151" s="76"/>
      <c r="BQ151" s="76"/>
      <c r="BR151" s="76"/>
      <c r="BS151" s="76"/>
      <c r="BT151" s="76"/>
      <c r="BU151" s="76"/>
      <c r="BV151" s="76"/>
      <c r="BW151" s="76"/>
      <c r="BX151" s="76"/>
      <c r="BY151" s="76"/>
      <c r="BZ151" s="76"/>
      <c r="CA151" s="76"/>
      <c r="CB151" s="76"/>
      <c r="CC151" s="76"/>
      <c r="CD151" s="76"/>
      <c r="CE151" s="76"/>
      <c r="CF151" s="76"/>
      <c r="CG151" s="76"/>
      <c r="CH151" s="76"/>
      <c r="CI151" s="76"/>
      <c r="CJ151" s="76"/>
      <c r="CK151" s="76"/>
      <c r="CL151" s="76"/>
      <c r="CM151" s="76"/>
      <c r="CN151" s="76"/>
      <c r="CO151" s="76"/>
      <c r="CP151" s="76"/>
      <c r="CQ151" s="76"/>
      <c r="CR151" s="76"/>
      <c r="CS151" s="76"/>
      <c r="CT151" s="76"/>
      <c r="CU151" s="76"/>
      <c r="CV151" s="76"/>
      <c r="CW151" s="76"/>
      <c r="CX151" s="76"/>
      <c r="CY151" s="76"/>
      <c r="CZ151" s="76"/>
      <c r="DA151" s="76"/>
      <c r="DB151" s="76"/>
      <c r="DC151" s="76"/>
      <c r="DD151" s="76"/>
      <c r="DE151" s="76"/>
      <c r="DF151" s="76"/>
      <c r="DG151" s="76"/>
      <c r="DH151" s="76"/>
      <c r="DI151" s="76"/>
      <c r="DJ151" s="76"/>
      <c r="DK151" s="76"/>
      <c r="DL151" s="76"/>
      <c r="DM151" s="76"/>
      <c r="DN151" s="76"/>
      <c r="DO151" s="76"/>
      <c r="DP151" s="76"/>
      <c r="DQ151" s="76"/>
      <c r="DR151" s="76"/>
      <c r="DS151" s="76"/>
      <c r="DT151" s="76"/>
      <c r="DU151" s="76"/>
      <c r="DV151" s="76"/>
      <c r="DW151" s="76"/>
      <c r="DX151" s="76"/>
      <c r="DY151" s="76"/>
      <c r="DZ151" s="76"/>
      <c r="EA151" s="76"/>
      <c r="EB151" s="76"/>
      <c r="EC151" s="76"/>
      <c r="ED151" s="76"/>
      <c r="EE151" s="76"/>
      <c r="EF151" s="76"/>
      <c r="EG151" s="76"/>
      <c r="EH151" s="76"/>
      <c r="EI151" s="76"/>
      <c r="EJ151" s="76"/>
      <c r="EK151" s="76"/>
      <c r="EL151" s="76"/>
      <c r="EM151" s="76"/>
      <c r="EN151" s="76"/>
      <c r="EO151" s="76"/>
      <c r="EP151" s="76"/>
      <c r="EQ151" s="76"/>
      <c r="ER151" s="76"/>
      <c r="ES151" s="76"/>
      <c r="ET151" s="76"/>
      <c r="EU151" s="76"/>
      <c r="EV151" s="76"/>
      <c r="EW151" s="76"/>
      <c r="EX151" s="76"/>
      <c r="EY151" s="76"/>
      <c r="EZ151" s="76"/>
      <c r="FA151" s="76"/>
      <c r="FB151" s="76"/>
      <c r="FC151" s="76"/>
      <c r="FD151" s="76"/>
      <c r="FE151" s="76"/>
      <c r="FF151" s="76"/>
      <c r="FG151" s="76"/>
      <c r="FH151" s="76"/>
      <c r="FI151" s="76"/>
      <c r="FJ151" s="76"/>
      <c r="FK151" s="76"/>
      <c r="FL151" s="76"/>
      <c r="FM151" s="76"/>
      <c r="FN151" s="76"/>
      <c r="FO151" s="76"/>
      <c r="FP151" s="76"/>
      <c r="FQ151" s="76"/>
      <c r="FR151" s="76"/>
      <c r="FS151" s="76"/>
      <c r="FT151" s="76"/>
      <c r="FU151" s="76"/>
      <c r="FV151" s="76"/>
      <c r="FW151" s="76"/>
      <c r="FX151" s="76"/>
      <c r="FY151" s="76"/>
      <c r="FZ151" s="76"/>
      <c r="GA151" s="76"/>
      <c r="GB151" s="76"/>
      <c r="GC151" s="76"/>
      <c r="GD151" s="76"/>
      <c r="GE151" s="76"/>
      <c r="GF151" s="76"/>
      <c r="GG151" s="76"/>
      <c r="GH151" s="76"/>
      <c r="GI151" s="76"/>
      <c r="GJ151" s="76"/>
      <c r="GK151" s="76"/>
      <c r="GL151" s="76"/>
      <c r="GM151" s="76"/>
      <c r="GN151" s="76"/>
      <c r="GO151" s="76"/>
      <c r="GP151" s="76"/>
      <c r="GQ151" s="76"/>
      <c r="GR151" s="76"/>
      <c r="GS151" s="76"/>
      <c r="GT151" s="76"/>
      <c r="GU151" s="76"/>
      <c r="GV151" s="76"/>
      <c r="GW151" s="76"/>
      <c r="GX151" s="76"/>
      <c r="GY151" s="76"/>
      <c r="GZ151" s="76"/>
      <c r="HA151" s="76"/>
      <c r="HB151" s="76"/>
      <c r="HC151" s="76"/>
      <c r="HD151" s="76"/>
      <c r="HE151" s="76"/>
      <c r="HF151" s="76"/>
      <c r="HG151" s="76"/>
      <c r="HH151" s="76"/>
      <c r="HI151" s="76"/>
      <c r="HJ151" s="76"/>
      <c r="HK151" s="76"/>
      <c r="HL151" s="76"/>
      <c r="HM151" s="76"/>
      <c r="HN151" s="76"/>
      <c r="HO151" s="76"/>
      <c r="HP151" s="76"/>
      <c r="HQ151" s="76"/>
      <c r="HR151" s="76"/>
      <c r="HS151" s="76"/>
      <c r="HT151" s="76"/>
      <c r="HU151" s="76"/>
      <c r="HV151" s="76"/>
      <c r="HW151" s="76"/>
      <c r="HX151" s="76"/>
      <c r="HY151" s="76"/>
      <c r="HZ151" s="76"/>
      <c r="IA151" s="76"/>
      <c r="IB151" s="76"/>
      <c r="IC151" s="76"/>
      <c r="ID151" s="76"/>
      <c r="IE151" s="76"/>
      <c r="IF151" s="76"/>
      <c r="IG151" s="76"/>
      <c r="IH151" s="76"/>
      <c r="II151" s="76"/>
      <c r="IJ151" s="76"/>
      <c r="IK151" s="76"/>
      <c r="IL151" s="76"/>
      <c r="IM151" s="76"/>
      <c r="IN151" s="76"/>
      <c r="IO151" s="76"/>
      <c r="IP151" s="76"/>
      <c r="IQ151" s="76"/>
      <c r="IR151" s="76"/>
      <c r="IS151" s="76"/>
      <c r="IT151" s="76"/>
      <c r="IU151" s="76"/>
      <c r="IV151" s="76"/>
      <c r="IW151" s="76"/>
      <c r="IX151" s="76"/>
      <c r="IY151" s="76"/>
      <c r="IZ151" s="76"/>
      <c r="JA151" s="76"/>
      <c r="JB151" s="76"/>
      <c r="JC151" s="76"/>
      <c r="JD151" s="76"/>
      <c r="JE151" s="76"/>
      <c r="JF151" s="76"/>
      <c r="JG151" s="76"/>
      <c r="JH151" s="76"/>
      <c r="JI151" s="76"/>
      <c r="JJ151" s="76"/>
      <c r="JK151" s="76"/>
      <c r="JL151" s="76"/>
      <c r="JM151" s="76"/>
      <c r="JN151" s="76"/>
      <c r="JO151" s="76"/>
      <c r="JP151" s="76"/>
      <c r="JQ151" s="76"/>
      <c r="JR151" s="76"/>
      <c r="JS151" s="76"/>
      <c r="JT151" s="76"/>
      <c r="JU151" s="76"/>
      <c r="JV151" s="76"/>
      <c r="JW151" s="76"/>
      <c r="JX151" s="76"/>
      <c r="JY151" s="76"/>
      <c r="JZ151" s="76"/>
      <c r="KA151" s="76"/>
      <c r="KB151" s="76"/>
      <c r="KC151" s="76"/>
      <c r="KD151" s="76"/>
      <c r="KE151" s="76"/>
      <c r="KF151" s="76"/>
      <c r="KG151" s="76"/>
      <c r="KH151" s="76"/>
      <c r="KI151" s="76"/>
      <c r="KJ151" s="76"/>
      <c r="KK151" s="76"/>
      <c r="KL151" s="76"/>
      <c r="KM151" s="76"/>
      <c r="KN151" s="76"/>
      <c r="KO151" s="76"/>
      <c r="KP151" s="76"/>
      <c r="KQ151" s="76"/>
      <c r="KR151" s="76"/>
      <c r="KS151" s="76"/>
      <c r="KT151" s="76"/>
      <c r="KU151" s="76"/>
      <c r="KV151" s="76"/>
      <c r="KW151" s="76"/>
      <c r="KX151" s="76"/>
      <c r="KY151" s="76"/>
      <c r="KZ151" s="76"/>
      <c r="LA151" s="76"/>
      <c r="LB151" s="76"/>
      <c r="LC151" s="76"/>
      <c r="LD151" s="76"/>
      <c r="LE151" s="76"/>
      <c r="LF151" s="76"/>
      <c r="LG151" s="76"/>
      <c r="LH151" s="76"/>
      <c r="LI151" s="76"/>
      <c r="LJ151" s="76"/>
      <c r="LK151" s="76"/>
      <c r="LL151" s="76"/>
      <c r="LM151" s="76"/>
      <c r="LN151" s="76"/>
      <c r="LO151" s="76"/>
      <c r="LP151" s="76"/>
      <c r="LQ151" s="76"/>
      <c r="LR151" s="76"/>
      <c r="LS151" s="76"/>
      <c r="LT151" s="76"/>
      <c r="LU151" s="76"/>
      <c r="LV151" s="76"/>
      <c r="LW151" s="76"/>
      <c r="LX151" s="76"/>
      <c r="LY151" s="76"/>
      <c r="LZ151" s="76"/>
      <c r="MA151" s="76"/>
      <c r="MB151" s="76"/>
      <c r="MC151" s="76"/>
      <c r="MD151" s="76"/>
      <c r="ME151" s="76"/>
      <c r="MF151" s="76"/>
      <c r="MG151" s="76"/>
      <c r="MH151" s="76"/>
      <c r="MI151" s="76"/>
      <c r="MJ151" s="76"/>
      <c r="MK151" s="76"/>
      <c r="ML151" s="76"/>
      <c r="MM151" s="76"/>
      <c r="MN151" s="76"/>
      <c r="MO151" s="76"/>
      <c r="MP151" s="76"/>
      <c r="MQ151" s="76"/>
      <c r="MR151" s="76"/>
      <c r="MS151" s="76"/>
      <c r="MT151" s="76"/>
      <c r="MU151" s="76"/>
      <c r="MV151" s="76"/>
      <c r="MW151" s="76"/>
      <c r="MX151" s="76"/>
      <c r="MY151" s="76"/>
      <c r="MZ151" s="76"/>
      <c r="NA151" s="76"/>
      <c r="NB151" s="76"/>
      <c r="NC151" s="76"/>
      <c r="ND151" s="76"/>
      <c r="NE151" s="76"/>
      <c r="NF151" s="76"/>
      <c r="NG151" s="76"/>
      <c r="NH151" s="76"/>
      <c r="NI151" s="76"/>
      <c r="NJ151" s="76"/>
      <c r="NK151" s="76"/>
      <c r="NL151" s="76"/>
      <c r="NM151" s="76"/>
      <c r="NN151" s="76"/>
      <c r="NO151" s="76"/>
      <c r="NP151" s="76"/>
      <c r="NQ151" s="76"/>
      <c r="NR151" s="76"/>
      <c r="NS151" s="76"/>
      <c r="NT151" s="76"/>
      <c r="NU151" s="76"/>
      <c r="NV151" s="76"/>
      <c r="NW151" s="76"/>
      <c r="NX151" s="76"/>
      <c r="NY151" s="76"/>
      <c r="NZ151" s="76"/>
      <c r="OA151" s="76"/>
      <c r="OB151" s="76"/>
      <c r="OC151" s="76"/>
      <c r="OD151" s="76"/>
      <c r="OE151" s="76"/>
      <c r="OF151" s="76"/>
      <c r="OG151" s="76"/>
      <c r="OH151" s="76"/>
      <c r="OI151" s="76"/>
      <c r="OJ151" s="76"/>
      <c r="OK151" s="76"/>
      <c r="OL151" s="76"/>
      <c r="OM151" s="76"/>
      <c r="ON151" s="76"/>
      <c r="OO151" s="76"/>
      <c r="OP151" s="76"/>
      <c r="OQ151" s="76"/>
      <c r="OR151" s="76"/>
      <c r="OS151" s="76"/>
      <c r="OT151" s="76"/>
      <c r="OU151" s="76"/>
      <c r="OV151" s="76"/>
      <c r="OW151" s="76"/>
      <c r="OX151" s="76"/>
      <c r="OY151" s="76"/>
      <c r="OZ151" s="76"/>
      <c r="PA151" s="76"/>
      <c r="PB151" s="76"/>
      <c r="PC151" s="76"/>
      <c r="PD151" s="76"/>
      <c r="PE151" s="76"/>
      <c r="PF151" s="76"/>
      <c r="PG151" s="76"/>
      <c r="PH151" s="76"/>
      <c r="PI151" s="76"/>
      <c r="PJ151" s="76"/>
      <c r="PK151" s="76"/>
      <c r="PL151" s="76"/>
      <c r="PM151" s="76"/>
      <c r="PN151" s="76"/>
      <c r="PO151" s="76"/>
      <c r="PP151" s="76"/>
      <c r="PQ151" s="76"/>
      <c r="PR151" s="76"/>
      <c r="PS151" s="76"/>
      <c r="PT151" s="76"/>
      <c r="PU151" s="76"/>
      <c r="PV151" s="76"/>
      <c r="PW151" s="76"/>
      <c r="PX151" s="76"/>
      <c r="PY151" s="76"/>
      <c r="PZ151" s="76"/>
      <c r="QA151" s="76"/>
      <c r="QB151" s="76"/>
      <c r="QC151" s="76"/>
      <c r="QD151" s="76"/>
      <c r="QE151" s="76"/>
      <c r="QF151" s="76"/>
      <c r="QG151" s="76"/>
      <c r="QH151" s="76"/>
      <c r="QI151" s="76"/>
      <c r="QJ151" s="76"/>
      <c r="QK151" s="76"/>
      <c r="QL151" s="76"/>
      <c r="QM151" s="76"/>
      <c r="QN151" s="76"/>
      <c r="QO151" s="76"/>
      <c r="QP151" s="76"/>
      <c r="QQ151" s="76"/>
      <c r="QR151" s="76"/>
      <c r="QS151" s="76"/>
      <c r="QT151" s="76"/>
      <c r="QU151" s="76"/>
      <c r="QV151" s="76"/>
      <c r="QW151" s="76"/>
      <c r="QX151" s="76"/>
      <c r="QY151" s="76"/>
      <c r="QZ151" s="76"/>
      <c r="RA151" s="76"/>
      <c r="RB151" s="76"/>
      <c r="RC151" s="76"/>
      <c r="RD151" s="76"/>
      <c r="RE151" s="76"/>
      <c r="RF151" s="76"/>
      <c r="RG151" s="76"/>
      <c r="RH151" s="76"/>
      <c r="RI151" s="76"/>
      <c r="RJ151" s="76"/>
      <c r="RK151" s="76"/>
      <c r="RL151" s="76"/>
      <c r="RM151" s="76"/>
      <c r="RN151" s="76"/>
      <c r="RO151" s="76"/>
      <c r="RP151" s="76"/>
      <c r="RQ151" s="76"/>
      <c r="RR151" s="76"/>
      <c r="RS151" s="76"/>
      <c r="RT151" s="76"/>
      <c r="RU151" s="76"/>
      <c r="RV151" s="76"/>
      <c r="RW151" s="76"/>
      <c r="RX151" s="76"/>
      <c r="RY151" s="76"/>
      <c r="RZ151" s="76"/>
      <c r="SA151" s="76"/>
      <c r="SB151" s="76"/>
      <c r="SC151" s="76"/>
      <c r="SD151" s="76"/>
      <c r="SE151" s="76"/>
      <c r="SF151" s="76"/>
      <c r="SG151" s="76"/>
      <c r="SH151" s="76"/>
      <c r="SI151" s="76"/>
      <c r="SJ151" s="76"/>
      <c r="SK151" s="76"/>
      <c r="SL151" s="76"/>
      <c r="SM151" s="76"/>
      <c r="SN151" s="76"/>
      <c r="SO151" s="76"/>
      <c r="SP151" s="76"/>
      <c r="SQ151" s="76"/>
      <c r="SR151" s="76"/>
      <c r="SS151" s="76"/>
      <c r="ST151" s="76"/>
      <c r="SU151" s="76"/>
      <c r="SV151" s="76"/>
      <c r="SW151" s="76"/>
      <c r="SX151" s="76"/>
      <c r="SY151" s="76"/>
      <c r="SZ151" s="76"/>
      <c r="TA151" s="76"/>
      <c r="TB151" s="76"/>
      <c r="TC151" s="76"/>
      <c r="TD151" s="76"/>
      <c r="TE151" s="76"/>
      <c r="TF151" s="76"/>
      <c r="TG151" s="76"/>
      <c r="TH151" s="76"/>
      <c r="TI151" s="76"/>
      <c r="TJ151" s="76"/>
      <c r="TK151" s="76"/>
      <c r="TL151" s="76"/>
      <c r="TM151" s="76"/>
      <c r="TN151" s="76"/>
      <c r="TO151" s="76"/>
      <c r="TP151" s="76"/>
      <c r="TQ151" s="76"/>
      <c r="TR151" s="76"/>
      <c r="TS151" s="76"/>
      <c r="TT151" s="76"/>
      <c r="TU151" s="76"/>
      <c r="TV151" s="76"/>
      <c r="TW151" s="76"/>
      <c r="TX151" s="76"/>
      <c r="TY151" s="76"/>
      <c r="TZ151" s="76"/>
      <c r="UA151" s="76"/>
      <c r="UB151" s="76"/>
      <c r="UC151" s="76"/>
      <c r="UD151" s="76"/>
      <c r="UE151" s="76"/>
      <c r="UF151" s="76"/>
      <c r="UG151" s="76"/>
      <c r="UH151" s="76"/>
      <c r="UI151" s="76"/>
      <c r="UJ151" s="76"/>
      <c r="UK151" s="76"/>
      <c r="UL151" s="76"/>
      <c r="UM151" s="76"/>
      <c r="UN151" s="76"/>
      <c r="UO151" s="76"/>
      <c r="UP151" s="76"/>
      <c r="UQ151" s="76"/>
      <c r="UR151" s="76"/>
      <c r="US151" s="76"/>
      <c r="UT151" s="76"/>
      <c r="UU151" s="76"/>
      <c r="UV151" s="76"/>
      <c r="UW151" s="76"/>
      <c r="UX151" s="76"/>
      <c r="UY151" s="76"/>
      <c r="UZ151" s="76"/>
      <c r="VA151" s="76"/>
      <c r="VB151" s="76"/>
      <c r="VC151" s="76"/>
      <c r="VD151" s="76"/>
      <c r="VE151" s="76"/>
      <c r="VF151" s="76"/>
      <c r="VG151" s="76"/>
      <c r="VH151" s="76"/>
      <c r="VI151" s="76"/>
      <c r="VJ151" s="76"/>
      <c r="VK151" s="76"/>
      <c r="VL151" s="76"/>
      <c r="VM151" s="76"/>
      <c r="VN151" s="76"/>
      <c r="VO151" s="76"/>
      <c r="VP151" s="76"/>
      <c r="VQ151" s="76"/>
      <c r="VR151" s="76"/>
      <c r="VS151" s="76"/>
      <c r="VT151" s="76"/>
      <c r="VU151" s="76"/>
      <c r="VV151" s="76"/>
      <c r="VW151" s="76"/>
      <c r="VX151" s="76"/>
      <c r="VY151" s="76"/>
      <c r="VZ151" s="76"/>
      <c r="WA151" s="76"/>
      <c r="WB151" s="76"/>
      <c r="WC151" s="76"/>
      <c r="WD151" s="76"/>
      <c r="WE151" s="76"/>
      <c r="WF151" s="76"/>
      <c r="WG151" s="76"/>
      <c r="WH151" s="76"/>
      <c r="WI151" s="76"/>
      <c r="WJ151" s="76"/>
      <c r="WK151" s="76"/>
      <c r="WL151" s="76"/>
      <c r="WM151" s="76"/>
      <c r="WN151" s="76"/>
      <c r="WO151" s="76"/>
      <c r="WP151" s="76"/>
      <c r="WQ151" s="76"/>
      <c r="WR151" s="76"/>
      <c r="WS151" s="76"/>
      <c r="WT151" s="76"/>
      <c r="WU151" s="76"/>
      <c r="WV151" s="76"/>
      <c r="WW151" s="76"/>
      <c r="WX151" s="76"/>
      <c r="WY151" s="76"/>
      <c r="WZ151" s="76"/>
      <c r="XA151" s="76"/>
      <c r="XB151" s="76"/>
      <c r="XC151" s="76"/>
      <c r="XD151" s="76"/>
      <c r="XE151" s="76"/>
      <c r="XF151" s="76"/>
      <c r="XG151" s="76"/>
      <c r="XH151" s="76"/>
      <c r="XI151" s="76"/>
      <c r="XJ151" s="76"/>
      <c r="XK151" s="76"/>
      <c r="XL151" s="76"/>
      <c r="XM151" s="76"/>
      <c r="XN151" s="76"/>
      <c r="XO151" s="76"/>
      <c r="XP151" s="76"/>
      <c r="XQ151" s="76"/>
      <c r="XR151" s="76"/>
      <c r="XS151" s="76"/>
      <c r="XT151" s="76"/>
      <c r="XU151" s="76"/>
      <c r="XV151" s="76"/>
      <c r="XW151" s="76"/>
      <c r="XX151" s="76"/>
      <c r="XY151" s="76"/>
      <c r="XZ151" s="76"/>
      <c r="YA151" s="76"/>
      <c r="YB151" s="76"/>
      <c r="YC151" s="76"/>
    </row>
    <row r="152" spans="1:653" s="77" customFormat="1" ht="105.75" customHeight="1" x14ac:dyDescent="0.25">
      <c r="A152" s="78" t="s">
        <v>390</v>
      </c>
      <c r="B152" s="71" t="s">
        <v>391</v>
      </c>
      <c r="C152" s="71" t="s">
        <v>392</v>
      </c>
      <c r="D152" s="73" t="s">
        <v>466</v>
      </c>
      <c r="E152" s="73" t="s">
        <v>467</v>
      </c>
      <c r="F152" s="72"/>
      <c r="G152" s="72"/>
      <c r="H152" s="73" t="s">
        <v>71</v>
      </c>
      <c r="I152" s="73" t="s">
        <v>290</v>
      </c>
      <c r="J152" s="73" t="s">
        <v>393</v>
      </c>
      <c r="K152" s="73" t="s">
        <v>194</v>
      </c>
      <c r="L152" s="73" t="s">
        <v>394</v>
      </c>
      <c r="M152" s="74" t="s">
        <v>49</v>
      </c>
      <c r="N152" s="101">
        <v>0</v>
      </c>
      <c r="O152" s="75">
        <v>13.33</v>
      </c>
      <c r="P152" s="63">
        <v>0</v>
      </c>
      <c r="Q152" s="63">
        <v>0</v>
      </c>
      <c r="R152" s="64">
        <v>0</v>
      </c>
      <c r="S152" s="63">
        <v>0</v>
      </c>
      <c r="T152" s="65">
        <v>0</v>
      </c>
      <c r="U152" s="76"/>
      <c r="V152" s="76"/>
      <c r="W152" s="76"/>
      <c r="X152" s="76"/>
      <c r="Y152" s="76"/>
      <c r="Z152" s="76"/>
      <c r="AA152" s="76"/>
      <c r="AB152" s="76"/>
      <c r="AC152" s="76"/>
      <c r="AD152" s="76"/>
      <c r="AE152" s="76"/>
      <c r="AF152" s="76"/>
      <c r="AG152" s="76"/>
      <c r="AH152" s="76"/>
      <c r="AI152" s="76"/>
      <c r="AJ152" s="76"/>
      <c r="AK152" s="76"/>
      <c r="AL152" s="76"/>
      <c r="AM152" s="76"/>
      <c r="AN152" s="76"/>
      <c r="AO152" s="76"/>
      <c r="AP152" s="76"/>
      <c r="AQ152" s="76"/>
      <c r="AR152" s="76"/>
      <c r="AS152" s="76"/>
      <c r="AT152" s="76"/>
      <c r="AU152" s="76"/>
      <c r="AV152" s="76"/>
      <c r="AW152" s="76"/>
      <c r="AX152" s="76"/>
      <c r="AY152" s="76"/>
      <c r="AZ152" s="76"/>
      <c r="BA152" s="76"/>
      <c r="BB152" s="76"/>
      <c r="BC152" s="76"/>
      <c r="BD152" s="76"/>
      <c r="BE152" s="76"/>
      <c r="BF152" s="76"/>
      <c r="BG152" s="76"/>
      <c r="BH152" s="76"/>
      <c r="BI152" s="76"/>
      <c r="BJ152" s="76"/>
      <c r="BK152" s="76"/>
      <c r="BL152" s="76"/>
      <c r="BM152" s="76"/>
      <c r="BN152" s="76"/>
      <c r="BO152" s="76"/>
      <c r="BP152" s="76"/>
      <c r="BQ152" s="76"/>
      <c r="BR152" s="76"/>
      <c r="BS152" s="76"/>
      <c r="BT152" s="76"/>
      <c r="BU152" s="76"/>
      <c r="BV152" s="76"/>
      <c r="BW152" s="76"/>
      <c r="BX152" s="76"/>
      <c r="BY152" s="76"/>
      <c r="BZ152" s="76"/>
      <c r="CA152" s="76"/>
      <c r="CB152" s="76"/>
      <c r="CC152" s="76"/>
      <c r="CD152" s="76"/>
      <c r="CE152" s="76"/>
      <c r="CF152" s="76"/>
      <c r="CG152" s="76"/>
      <c r="CH152" s="76"/>
      <c r="CI152" s="76"/>
      <c r="CJ152" s="76"/>
      <c r="CK152" s="76"/>
      <c r="CL152" s="76"/>
      <c r="CM152" s="76"/>
      <c r="CN152" s="76"/>
      <c r="CO152" s="76"/>
      <c r="CP152" s="76"/>
      <c r="CQ152" s="76"/>
      <c r="CR152" s="76"/>
      <c r="CS152" s="76"/>
      <c r="CT152" s="76"/>
      <c r="CU152" s="76"/>
      <c r="CV152" s="76"/>
      <c r="CW152" s="76"/>
      <c r="CX152" s="76"/>
      <c r="CY152" s="76"/>
      <c r="CZ152" s="76"/>
      <c r="DA152" s="76"/>
      <c r="DB152" s="76"/>
      <c r="DC152" s="76"/>
      <c r="DD152" s="76"/>
      <c r="DE152" s="76"/>
      <c r="DF152" s="76"/>
      <c r="DG152" s="76"/>
      <c r="DH152" s="76"/>
      <c r="DI152" s="76"/>
      <c r="DJ152" s="76"/>
      <c r="DK152" s="76"/>
      <c r="DL152" s="76"/>
      <c r="DM152" s="76"/>
      <c r="DN152" s="76"/>
      <c r="DO152" s="76"/>
      <c r="DP152" s="76"/>
      <c r="DQ152" s="76"/>
      <c r="DR152" s="76"/>
      <c r="DS152" s="76"/>
      <c r="DT152" s="76"/>
      <c r="DU152" s="76"/>
      <c r="DV152" s="76"/>
      <c r="DW152" s="76"/>
      <c r="DX152" s="76"/>
      <c r="DY152" s="76"/>
      <c r="DZ152" s="76"/>
      <c r="EA152" s="76"/>
      <c r="EB152" s="76"/>
      <c r="EC152" s="76"/>
      <c r="ED152" s="76"/>
      <c r="EE152" s="76"/>
      <c r="EF152" s="76"/>
      <c r="EG152" s="76"/>
      <c r="EH152" s="76"/>
      <c r="EI152" s="76"/>
      <c r="EJ152" s="76"/>
      <c r="EK152" s="76"/>
      <c r="EL152" s="76"/>
      <c r="EM152" s="76"/>
      <c r="EN152" s="76"/>
      <c r="EO152" s="76"/>
      <c r="EP152" s="76"/>
      <c r="EQ152" s="76"/>
      <c r="ER152" s="76"/>
      <c r="ES152" s="76"/>
      <c r="ET152" s="76"/>
      <c r="EU152" s="76"/>
      <c r="EV152" s="76"/>
      <c r="EW152" s="76"/>
      <c r="EX152" s="76"/>
      <c r="EY152" s="76"/>
      <c r="EZ152" s="76"/>
      <c r="FA152" s="76"/>
      <c r="FB152" s="76"/>
      <c r="FC152" s="76"/>
      <c r="FD152" s="76"/>
      <c r="FE152" s="76"/>
      <c r="FF152" s="76"/>
      <c r="FG152" s="76"/>
      <c r="FH152" s="76"/>
      <c r="FI152" s="76"/>
      <c r="FJ152" s="76"/>
      <c r="FK152" s="76"/>
      <c r="FL152" s="76"/>
      <c r="FM152" s="76"/>
      <c r="FN152" s="76"/>
      <c r="FO152" s="76"/>
      <c r="FP152" s="76"/>
      <c r="FQ152" s="76"/>
      <c r="FR152" s="76"/>
      <c r="FS152" s="76"/>
      <c r="FT152" s="76"/>
      <c r="FU152" s="76"/>
      <c r="FV152" s="76"/>
      <c r="FW152" s="76"/>
      <c r="FX152" s="76"/>
      <c r="FY152" s="76"/>
      <c r="FZ152" s="76"/>
      <c r="GA152" s="76"/>
      <c r="GB152" s="76"/>
      <c r="GC152" s="76"/>
      <c r="GD152" s="76"/>
      <c r="GE152" s="76"/>
      <c r="GF152" s="76"/>
      <c r="GG152" s="76"/>
      <c r="GH152" s="76"/>
      <c r="GI152" s="76"/>
      <c r="GJ152" s="76"/>
      <c r="GK152" s="76"/>
      <c r="GL152" s="76"/>
      <c r="GM152" s="76"/>
      <c r="GN152" s="76"/>
      <c r="GO152" s="76"/>
      <c r="GP152" s="76"/>
      <c r="GQ152" s="76"/>
      <c r="GR152" s="76"/>
      <c r="GS152" s="76"/>
      <c r="GT152" s="76"/>
      <c r="GU152" s="76"/>
      <c r="GV152" s="76"/>
      <c r="GW152" s="76"/>
      <c r="GX152" s="76"/>
      <c r="GY152" s="76"/>
      <c r="GZ152" s="76"/>
      <c r="HA152" s="76"/>
      <c r="HB152" s="76"/>
      <c r="HC152" s="76"/>
      <c r="HD152" s="76"/>
      <c r="HE152" s="76"/>
      <c r="HF152" s="76"/>
      <c r="HG152" s="76"/>
      <c r="HH152" s="76"/>
      <c r="HI152" s="76"/>
      <c r="HJ152" s="76"/>
      <c r="HK152" s="76"/>
      <c r="HL152" s="76"/>
      <c r="HM152" s="76"/>
      <c r="HN152" s="76"/>
      <c r="HO152" s="76"/>
      <c r="HP152" s="76"/>
      <c r="HQ152" s="76"/>
      <c r="HR152" s="76"/>
      <c r="HS152" s="76"/>
      <c r="HT152" s="76"/>
      <c r="HU152" s="76"/>
      <c r="HV152" s="76"/>
      <c r="HW152" s="76"/>
      <c r="HX152" s="76"/>
      <c r="HY152" s="76"/>
      <c r="HZ152" s="76"/>
      <c r="IA152" s="76"/>
      <c r="IB152" s="76"/>
      <c r="IC152" s="76"/>
      <c r="ID152" s="76"/>
      <c r="IE152" s="76"/>
      <c r="IF152" s="76"/>
      <c r="IG152" s="76"/>
      <c r="IH152" s="76"/>
      <c r="II152" s="76"/>
      <c r="IJ152" s="76"/>
      <c r="IK152" s="76"/>
      <c r="IL152" s="76"/>
      <c r="IM152" s="76"/>
      <c r="IN152" s="76"/>
      <c r="IO152" s="76"/>
      <c r="IP152" s="76"/>
      <c r="IQ152" s="76"/>
      <c r="IR152" s="76"/>
      <c r="IS152" s="76"/>
      <c r="IT152" s="76"/>
      <c r="IU152" s="76"/>
      <c r="IV152" s="76"/>
      <c r="IW152" s="76"/>
      <c r="IX152" s="76"/>
      <c r="IY152" s="76"/>
      <c r="IZ152" s="76"/>
      <c r="JA152" s="76"/>
      <c r="JB152" s="76"/>
      <c r="JC152" s="76"/>
      <c r="JD152" s="76"/>
      <c r="JE152" s="76"/>
      <c r="JF152" s="76"/>
      <c r="JG152" s="76"/>
      <c r="JH152" s="76"/>
      <c r="JI152" s="76"/>
      <c r="JJ152" s="76"/>
      <c r="JK152" s="76"/>
      <c r="JL152" s="76"/>
      <c r="JM152" s="76"/>
      <c r="JN152" s="76"/>
      <c r="JO152" s="76"/>
      <c r="JP152" s="76"/>
      <c r="JQ152" s="76"/>
      <c r="JR152" s="76"/>
      <c r="JS152" s="76"/>
      <c r="JT152" s="76"/>
      <c r="JU152" s="76"/>
      <c r="JV152" s="76"/>
      <c r="JW152" s="76"/>
      <c r="JX152" s="76"/>
      <c r="JY152" s="76"/>
      <c r="JZ152" s="76"/>
      <c r="KA152" s="76"/>
      <c r="KB152" s="76"/>
      <c r="KC152" s="76"/>
      <c r="KD152" s="76"/>
      <c r="KE152" s="76"/>
      <c r="KF152" s="76"/>
      <c r="KG152" s="76"/>
      <c r="KH152" s="76"/>
      <c r="KI152" s="76"/>
      <c r="KJ152" s="76"/>
      <c r="KK152" s="76"/>
      <c r="KL152" s="76"/>
      <c r="KM152" s="76"/>
      <c r="KN152" s="76"/>
      <c r="KO152" s="76"/>
      <c r="KP152" s="76"/>
      <c r="KQ152" s="76"/>
      <c r="KR152" s="76"/>
      <c r="KS152" s="76"/>
      <c r="KT152" s="76"/>
      <c r="KU152" s="76"/>
      <c r="KV152" s="76"/>
      <c r="KW152" s="76"/>
      <c r="KX152" s="76"/>
      <c r="KY152" s="76"/>
      <c r="KZ152" s="76"/>
      <c r="LA152" s="76"/>
      <c r="LB152" s="76"/>
      <c r="LC152" s="76"/>
      <c r="LD152" s="76"/>
      <c r="LE152" s="76"/>
      <c r="LF152" s="76"/>
      <c r="LG152" s="76"/>
      <c r="LH152" s="76"/>
      <c r="LI152" s="76"/>
      <c r="LJ152" s="76"/>
      <c r="LK152" s="76"/>
      <c r="LL152" s="76"/>
      <c r="LM152" s="76"/>
      <c r="LN152" s="76"/>
      <c r="LO152" s="76"/>
      <c r="LP152" s="76"/>
      <c r="LQ152" s="76"/>
      <c r="LR152" s="76"/>
      <c r="LS152" s="76"/>
      <c r="LT152" s="76"/>
      <c r="LU152" s="76"/>
      <c r="LV152" s="76"/>
      <c r="LW152" s="76"/>
      <c r="LX152" s="76"/>
      <c r="LY152" s="76"/>
      <c r="LZ152" s="76"/>
      <c r="MA152" s="76"/>
      <c r="MB152" s="76"/>
      <c r="MC152" s="76"/>
      <c r="MD152" s="76"/>
      <c r="ME152" s="76"/>
      <c r="MF152" s="76"/>
      <c r="MG152" s="76"/>
      <c r="MH152" s="76"/>
      <c r="MI152" s="76"/>
      <c r="MJ152" s="76"/>
      <c r="MK152" s="76"/>
      <c r="ML152" s="76"/>
      <c r="MM152" s="76"/>
      <c r="MN152" s="76"/>
      <c r="MO152" s="76"/>
      <c r="MP152" s="76"/>
      <c r="MQ152" s="76"/>
      <c r="MR152" s="76"/>
      <c r="MS152" s="76"/>
      <c r="MT152" s="76"/>
      <c r="MU152" s="76"/>
      <c r="MV152" s="76"/>
      <c r="MW152" s="76"/>
      <c r="MX152" s="76"/>
      <c r="MY152" s="76"/>
      <c r="MZ152" s="76"/>
      <c r="NA152" s="76"/>
      <c r="NB152" s="76"/>
      <c r="NC152" s="76"/>
      <c r="ND152" s="76"/>
      <c r="NE152" s="76"/>
      <c r="NF152" s="76"/>
      <c r="NG152" s="76"/>
      <c r="NH152" s="76"/>
      <c r="NI152" s="76"/>
      <c r="NJ152" s="76"/>
      <c r="NK152" s="76"/>
      <c r="NL152" s="76"/>
      <c r="NM152" s="76"/>
      <c r="NN152" s="76"/>
      <c r="NO152" s="76"/>
      <c r="NP152" s="76"/>
      <c r="NQ152" s="76"/>
      <c r="NR152" s="76"/>
      <c r="NS152" s="76"/>
      <c r="NT152" s="76"/>
      <c r="NU152" s="76"/>
      <c r="NV152" s="76"/>
      <c r="NW152" s="76"/>
      <c r="NX152" s="76"/>
      <c r="NY152" s="76"/>
      <c r="NZ152" s="76"/>
      <c r="OA152" s="76"/>
      <c r="OB152" s="76"/>
      <c r="OC152" s="76"/>
      <c r="OD152" s="76"/>
      <c r="OE152" s="76"/>
      <c r="OF152" s="76"/>
      <c r="OG152" s="76"/>
      <c r="OH152" s="76"/>
      <c r="OI152" s="76"/>
      <c r="OJ152" s="76"/>
      <c r="OK152" s="76"/>
      <c r="OL152" s="76"/>
      <c r="OM152" s="76"/>
      <c r="ON152" s="76"/>
      <c r="OO152" s="76"/>
      <c r="OP152" s="76"/>
      <c r="OQ152" s="76"/>
      <c r="OR152" s="76"/>
      <c r="OS152" s="76"/>
      <c r="OT152" s="76"/>
      <c r="OU152" s="76"/>
      <c r="OV152" s="76"/>
      <c r="OW152" s="76"/>
      <c r="OX152" s="76"/>
      <c r="OY152" s="76"/>
      <c r="OZ152" s="76"/>
      <c r="PA152" s="76"/>
      <c r="PB152" s="76"/>
      <c r="PC152" s="76"/>
      <c r="PD152" s="76"/>
      <c r="PE152" s="76"/>
      <c r="PF152" s="76"/>
      <c r="PG152" s="76"/>
      <c r="PH152" s="76"/>
      <c r="PI152" s="76"/>
      <c r="PJ152" s="76"/>
      <c r="PK152" s="76"/>
      <c r="PL152" s="76"/>
      <c r="PM152" s="76"/>
      <c r="PN152" s="76"/>
      <c r="PO152" s="76"/>
      <c r="PP152" s="76"/>
      <c r="PQ152" s="76"/>
      <c r="PR152" s="76"/>
      <c r="PS152" s="76"/>
      <c r="PT152" s="76"/>
      <c r="PU152" s="76"/>
      <c r="PV152" s="76"/>
      <c r="PW152" s="76"/>
      <c r="PX152" s="76"/>
      <c r="PY152" s="76"/>
      <c r="PZ152" s="76"/>
      <c r="QA152" s="76"/>
      <c r="QB152" s="76"/>
      <c r="QC152" s="76"/>
      <c r="QD152" s="76"/>
      <c r="QE152" s="76"/>
      <c r="QF152" s="76"/>
      <c r="QG152" s="76"/>
      <c r="QH152" s="76"/>
      <c r="QI152" s="76"/>
      <c r="QJ152" s="76"/>
      <c r="QK152" s="76"/>
      <c r="QL152" s="76"/>
      <c r="QM152" s="76"/>
      <c r="QN152" s="76"/>
      <c r="QO152" s="76"/>
      <c r="QP152" s="76"/>
      <c r="QQ152" s="76"/>
      <c r="QR152" s="76"/>
      <c r="QS152" s="76"/>
      <c r="QT152" s="76"/>
      <c r="QU152" s="76"/>
      <c r="QV152" s="76"/>
      <c r="QW152" s="76"/>
      <c r="QX152" s="76"/>
      <c r="QY152" s="76"/>
      <c r="QZ152" s="76"/>
      <c r="RA152" s="76"/>
      <c r="RB152" s="76"/>
      <c r="RC152" s="76"/>
      <c r="RD152" s="76"/>
      <c r="RE152" s="76"/>
      <c r="RF152" s="76"/>
      <c r="RG152" s="76"/>
      <c r="RH152" s="76"/>
      <c r="RI152" s="76"/>
      <c r="RJ152" s="76"/>
      <c r="RK152" s="76"/>
      <c r="RL152" s="76"/>
      <c r="RM152" s="76"/>
      <c r="RN152" s="76"/>
      <c r="RO152" s="76"/>
      <c r="RP152" s="76"/>
      <c r="RQ152" s="76"/>
      <c r="RR152" s="76"/>
      <c r="RS152" s="76"/>
      <c r="RT152" s="76"/>
      <c r="RU152" s="76"/>
      <c r="RV152" s="76"/>
      <c r="RW152" s="76"/>
      <c r="RX152" s="76"/>
      <c r="RY152" s="76"/>
      <c r="RZ152" s="76"/>
      <c r="SA152" s="76"/>
      <c r="SB152" s="76"/>
      <c r="SC152" s="76"/>
      <c r="SD152" s="76"/>
      <c r="SE152" s="76"/>
      <c r="SF152" s="76"/>
      <c r="SG152" s="76"/>
      <c r="SH152" s="76"/>
      <c r="SI152" s="76"/>
      <c r="SJ152" s="76"/>
      <c r="SK152" s="76"/>
      <c r="SL152" s="76"/>
      <c r="SM152" s="76"/>
      <c r="SN152" s="76"/>
      <c r="SO152" s="76"/>
      <c r="SP152" s="76"/>
      <c r="SQ152" s="76"/>
      <c r="SR152" s="76"/>
      <c r="SS152" s="76"/>
      <c r="ST152" s="76"/>
      <c r="SU152" s="76"/>
      <c r="SV152" s="76"/>
      <c r="SW152" s="76"/>
      <c r="SX152" s="76"/>
      <c r="SY152" s="76"/>
      <c r="SZ152" s="76"/>
      <c r="TA152" s="76"/>
      <c r="TB152" s="76"/>
      <c r="TC152" s="76"/>
      <c r="TD152" s="76"/>
      <c r="TE152" s="76"/>
      <c r="TF152" s="76"/>
      <c r="TG152" s="76"/>
      <c r="TH152" s="76"/>
      <c r="TI152" s="76"/>
      <c r="TJ152" s="76"/>
      <c r="TK152" s="76"/>
      <c r="TL152" s="76"/>
      <c r="TM152" s="76"/>
      <c r="TN152" s="76"/>
      <c r="TO152" s="76"/>
      <c r="TP152" s="76"/>
      <c r="TQ152" s="76"/>
      <c r="TR152" s="76"/>
      <c r="TS152" s="76"/>
      <c r="TT152" s="76"/>
      <c r="TU152" s="76"/>
      <c r="TV152" s="76"/>
      <c r="TW152" s="76"/>
      <c r="TX152" s="76"/>
      <c r="TY152" s="76"/>
      <c r="TZ152" s="76"/>
      <c r="UA152" s="76"/>
      <c r="UB152" s="76"/>
      <c r="UC152" s="76"/>
      <c r="UD152" s="76"/>
      <c r="UE152" s="76"/>
      <c r="UF152" s="76"/>
      <c r="UG152" s="76"/>
      <c r="UH152" s="76"/>
      <c r="UI152" s="76"/>
      <c r="UJ152" s="76"/>
      <c r="UK152" s="76"/>
      <c r="UL152" s="76"/>
      <c r="UM152" s="76"/>
      <c r="UN152" s="76"/>
      <c r="UO152" s="76"/>
      <c r="UP152" s="76"/>
      <c r="UQ152" s="76"/>
      <c r="UR152" s="76"/>
      <c r="US152" s="76"/>
      <c r="UT152" s="76"/>
      <c r="UU152" s="76"/>
      <c r="UV152" s="76"/>
      <c r="UW152" s="76"/>
      <c r="UX152" s="76"/>
      <c r="UY152" s="76"/>
      <c r="UZ152" s="76"/>
      <c r="VA152" s="76"/>
      <c r="VB152" s="76"/>
      <c r="VC152" s="76"/>
      <c r="VD152" s="76"/>
      <c r="VE152" s="76"/>
      <c r="VF152" s="76"/>
      <c r="VG152" s="76"/>
      <c r="VH152" s="76"/>
      <c r="VI152" s="76"/>
      <c r="VJ152" s="76"/>
      <c r="VK152" s="76"/>
      <c r="VL152" s="76"/>
      <c r="VM152" s="76"/>
      <c r="VN152" s="76"/>
      <c r="VO152" s="76"/>
      <c r="VP152" s="76"/>
      <c r="VQ152" s="76"/>
      <c r="VR152" s="76"/>
      <c r="VS152" s="76"/>
      <c r="VT152" s="76"/>
      <c r="VU152" s="76"/>
      <c r="VV152" s="76"/>
      <c r="VW152" s="76"/>
      <c r="VX152" s="76"/>
      <c r="VY152" s="76"/>
      <c r="VZ152" s="76"/>
      <c r="WA152" s="76"/>
      <c r="WB152" s="76"/>
      <c r="WC152" s="76"/>
      <c r="WD152" s="76"/>
      <c r="WE152" s="76"/>
      <c r="WF152" s="76"/>
      <c r="WG152" s="76"/>
      <c r="WH152" s="76"/>
      <c r="WI152" s="76"/>
      <c r="WJ152" s="76"/>
      <c r="WK152" s="76"/>
      <c r="WL152" s="76"/>
      <c r="WM152" s="76"/>
      <c r="WN152" s="76"/>
      <c r="WO152" s="76"/>
      <c r="WP152" s="76"/>
      <c r="WQ152" s="76"/>
      <c r="WR152" s="76"/>
      <c r="WS152" s="76"/>
      <c r="WT152" s="76"/>
      <c r="WU152" s="76"/>
      <c r="WV152" s="76"/>
      <c r="WW152" s="76"/>
      <c r="WX152" s="76"/>
      <c r="WY152" s="76"/>
      <c r="WZ152" s="76"/>
      <c r="XA152" s="76"/>
      <c r="XB152" s="76"/>
      <c r="XC152" s="76"/>
      <c r="XD152" s="76"/>
      <c r="XE152" s="76"/>
      <c r="XF152" s="76"/>
      <c r="XG152" s="76"/>
      <c r="XH152" s="76"/>
      <c r="XI152" s="76"/>
      <c r="XJ152" s="76"/>
      <c r="XK152" s="76"/>
      <c r="XL152" s="76"/>
      <c r="XM152" s="76"/>
      <c r="XN152" s="76"/>
      <c r="XO152" s="76"/>
      <c r="XP152" s="76"/>
      <c r="XQ152" s="76"/>
      <c r="XR152" s="76"/>
      <c r="XS152" s="76"/>
      <c r="XT152" s="76"/>
      <c r="XU152" s="76"/>
      <c r="XV152" s="76"/>
      <c r="XW152" s="76"/>
      <c r="XX152" s="76"/>
      <c r="XY152" s="76"/>
      <c r="XZ152" s="76"/>
      <c r="YA152" s="76"/>
      <c r="YB152" s="76"/>
      <c r="YC152" s="76"/>
    </row>
    <row r="153" spans="1:653" s="77" customFormat="1" ht="105.75" customHeight="1" x14ac:dyDescent="0.25">
      <c r="A153" s="78" t="s">
        <v>390</v>
      </c>
      <c r="B153" s="71" t="s">
        <v>391</v>
      </c>
      <c r="C153" s="71" t="s">
        <v>392</v>
      </c>
      <c r="D153" s="73" t="s">
        <v>468</v>
      </c>
      <c r="E153" s="73" t="s">
        <v>469</v>
      </c>
      <c r="F153" s="72"/>
      <c r="G153" s="72"/>
      <c r="H153" s="73" t="s">
        <v>71</v>
      </c>
      <c r="I153" s="73" t="s">
        <v>290</v>
      </c>
      <c r="J153" s="73" t="s">
        <v>393</v>
      </c>
      <c r="K153" s="73" t="s">
        <v>194</v>
      </c>
      <c r="L153" s="73" t="s">
        <v>394</v>
      </c>
      <c r="M153" s="74" t="s">
        <v>49</v>
      </c>
      <c r="N153" s="101">
        <v>0</v>
      </c>
      <c r="O153" s="75">
        <v>16.309999999999999</v>
      </c>
      <c r="P153" s="63">
        <v>0</v>
      </c>
      <c r="Q153" s="63">
        <v>0</v>
      </c>
      <c r="R153" s="64">
        <v>0</v>
      </c>
      <c r="S153" s="63">
        <v>0</v>
      </c>
      <c r="T153" s="65">
        <v>0</v>
      </c>
      <c r="U153" s="76"/>
      <c r="V153" s="76"/>
      <c r="W153" s="76"/>
      <c r="X153" s="76"/>
      <c r="Y153" s="76"/>
      <c r="Z153" s="76"/>
      <c r="AA153" s="76"/>
      <c r="AB153" s="76"/>
      <c r="AC153" s="76"/>
      <c r="AD153" s="76"/>
      <c r="AE153" s="76"/>
      <c r="AF153" s="76"/>
      <c r="AG153" s="76"/>
      <c r="AH153" s="76"/>
      <c r="AI153" s="76"/>
      <c r="AJ153" s="76"/>
      <c r="AK153" s="76"/>
      <c r="AL153" s="76"/>
      <c r="AM153" s="76"/>
      <c r="AN153" s="76"/>
      <c r="AO153" s="76"/>
      <c r="AP153" s="76"/>
      <c r="AQ153" s="76"/>
      <c r="AR153" s="76"/>
      <c r="AS153" s="76"/>
      <c r="AT153" s="76"/>
      <c r="AU153" s="76"/>
      <c r="AV153" s="76"/>
      <c r="AW153" s="76"/>
      <c r="AX153" s="76"/>
      <c r="AY153" s="76"/>
      <c r="AZ153" s="76"/>
      <c r="BA153" s="76"/>
      <c r="BB153" s="76"/>
      <c r="BC153" s="76"/>
      <c r="BD153" s="76"/>
      <c r="BE153" s="76"/>
      <c r="BF153" s="76"/>
      <c r="BG153" s="76"/>
      <c r="BH153" s="76"/>
      <c r="BI153" s="76"/>
      <c r="BJ153" s="76"/>
      <c r="BK153" s="76"/>
      <c r="BL153" s="76"/>
      <c r="BM153" s="76"/>
      <c r="BN153" s="76"/>
      <c r="BO153" s="76"/>
      <c r="BP153" s="76"/>
      <c r="BQ153" s="76"/>
      <c r="BR153" s="76"/>
      <c r="BS153" s="76"/>
      <c r="BT153" s="76"/>
      <c r="BU153" s="76"/>
      <c r="BV153" s="76"/>
      <c r="BW153" s="76"/>
      <c r="BX153" s="76"/>
      <c r="BY153" s="76"/>
      <c r="BZ153" s="76"/>
      <c r="CA153" s="76"/>
      <c r="CB153" s="76"/>
      <c r="CC153" s="76"/>
      <c r="CD153" s="76"/>
      <c r="CE153" s="76"/>
      <c r="CF153" s="76"/>
      <c r="CG153" s="76"/>
      <c r="CH153" s="76"/>
      <c r="CI153" s="76"/>
      <c r="CJ153" s="76"/>
      <c r="CK153" s="76"/>
      <c r="CL153" s="76"/>
      <c r="CM153" s="76"/>
      <c r="CN153" s="76"/>
      <c r="CO153" s="76"/>
      <c r="CP153" s="76"/>
      <c r="CQ153" s="76"/>
      <c r="CR153" s="76"/>
      <c r="CS153" s="76"/>
      <c r="CT153" s="76"/>
      <c r="CU153" s="76"/>
      <c r="CV153" s="76"/>
      <c r="CW153" s="76"/>
      <c r="CX153" s="76"/>
      <c r="CY153" s="76"/>
      <c r="CZ153" s="76"/>
      <c r="DA153" s="76"/>
      <c r="DB153" s="76"/>
      <c r="DC153" s="76"/>
      <c r="DD153" s="76"/>
      <c r="DE153" s="76"/>
      <c r="DF153" s="76"/>
      <c r="DG153" s="76"/>
      <c r="DH153" s="76"/>
      <c r="DI153" s="76"/>
      <c r="DJ153" s="76"/>
      <c r="DK153" s="76"/>
      <c r="DL153" s="76"/>
      <c r="DM153" s="76"/>
      <c r="DN153" s="76"/>
      <c r="DO153" s="76"/>
      <c r="DP153" s="76"/>
      <c r="DQ153" s="76"/>
      <c r="DR153" s="76"/>
      <c r="DS153" s="76"/>
      <c r="DT153" s="76"/>
      <c r="DU153" s="76"/>
      <c r="DV153" s="76"/>
      <c r="DW153" s="76"/>
      <c r="DX153" s="76"/>
      <c r="DY153" s="76"/>
      <c r="DZ153" s="76"/>
      <c r="EA153" s="76"/>
      <c r="EB153" s="76"/>
      <c r="EC153" s="76"/>
      <c r="ED153" s="76"/>
      <c r="EE153" s="76"/>
      <c r="EF153" s="76"/>
      <c r="EG153" s="76"/>
      <c r="EH153" s="76"/>
      <c r="EI153" s="76"/>
      <c r="EJ153" s="76"/>
      <c r="EK153" s="76"/>
      <c r="EL153" s="76"/>
      <c r="EM153" s="76"/>
      <c r="EN153" s="76"/>
      <c r="EO153" s="76"/>
      <c r="EP153" s="76"/>
      <c r="EQ153" s="76"/>
      <c r="ER153" s="76"/>
      <c r="ES153" s="76"/>
      <c r="ET153" s="76"/>
      <c r="EU153" s="76"/>
      <c r="EV153" s="76"/>
      <c r="EW153" s="76"/>
      <c r="EX153" s="76"/>
      <c r="EY153" s="76"/>
      <c r="EZ153" s="76"/>
      <c r="FA153" s="76"/>
      <c r="FB153" s="76"/>
      <c r="FC153" s="76"/>
      <c r="FD153" s="76"/>
      <c r="FE153" s="76"/>
      <c r="FF153" s="76"/>
      <c r="FG153" s="76"/>
      <c r="FH153" s="76"/>
      <c r="FI153" s="76"/>
      <c r="FJ153" s="76"/>
      <c r="FK153" s="76"/>
      <c r="FL153" s="76"/>
      <c r="FM153" s="76"/>
      <c r="FN153" s="76"/>
      <c r="FO153" s="76"/>
      <c r="FP153" s="76"/>
      <c r="FQ153" s="76"/>
      <c r="FR153" s="76"/>
      <c r="FS153" s="76"/>
      <c r="FT153" s="76"/>
      <c r="FU153" s="76"/>
      <c r="FV153" s="76"/>
      <c r="FW153" s="76"/>
      <c r="FX153" s="76"/>
      <c r="FY153" s="76"/>
      <c r="FZ153" s="76"/>
      <c r="GA153" s="76"/>
      <c r="GB153" s="76"/>
      <c r="GC153" s="76"/>
      <c r="GD153" s="76"/>
      <c r="GE153" s="76"/>
      <c r="GF153" s="76"/>
      <c r="GG153" s="76"/>
      <c r="GH153" s="76"/>
      <c r="GI153" s="76"/>
      <c r="GJ153" s="76"/>
      <c r="GK153" s="76"/>
      <c r="GL153" s="76"/>
      <c r="GM153" s="76"/>
      <c r="GN153" s="76"/>
      <c r="GO153" s="76"/>
      <c r="GP153" s="76"/>
      <c r="GQ153" s="76"/>
      <c r="GR153" s="76"/>
      <c r="GS153" s="76"/>
      <c r="GT153" s="76"/>
      <c r="GU153" s="76"/>
      <c r="GV153" s="76"/>
      <c r="GW153" s="76"/>
      <c r="GX153" s="76"/>
      <c r="GY153" s="76"/>
      <c r="GZ153" s="76"/>
      <c r="HA153" s="76"/>
      <c r="HB153" s="76"/>
      <c r="HC153" s="76"/>
      <c r="HD153" s="76"/>
      <c r="HE153" s="76"/>
      <c r="HF153" s="76"/>
      <c r="HG153" s="76"/>
      <c r="HH153" s="76"/>
      <c r="HI153" s="76"/>
      <c r="HJ153" s="76"/>
      <c r="HK153" s="76"/>
      <c r="HL153" s="76"/>
      <c r="HM153" s="76"/>
      <c r="HN153" s="76"/>
      <c r="HO153" s="76"/>
      <c r="HP153" s="76"/>
      <c r="HQ153" s="76"/>
      <c r="HR153" s="76"/>
      <c r="HS153" s="76"/>
      <c r="HT153" s="76"/>
      <c r="HU153" s="76"/>
      <c r="HV153" s="76"/>
      <c r="HW153" s="76"/>
      <c r="HX153" s="76"/>
      <c r="HY153" s="76"/>
      <c r="HZ153" s="76"/>
      <c r="IA153" s="76"/>
      <c r="IB153" s="76"/>
      <c r="IC153" s="76"/>
      <c r="ID153" s="76"/>
      <c r="IE153" s="76"/>
      <c r="IF153" s="76"/>
      <c r="IG153" s="76"/>
      <c r="IH153" s="76"/>
      <c r="II153" s="76"/>
      <c r="IJ153" s="76"/>
      <c r="IK153" s="76"/>
      <c r="IL153" s="76"/>
      <c r="IM153" s="76"/>
      <c r="IN153" s="76"/>
      <c r="IO153" s="76"/>
      <c r="IP153" s="76"/>
      <c r="IQ153" s="76"/>
      <c r="IR153" s="76"/>
      <c r="IS153" s="76"/>
      <c r="IT153" s="76"/>
      <c r="IU153" s="76"/>
      <c r="IV153" s="76"/>
      <c r="IW153" s="76"/>
      <c r="IX153" s="76"/>
      <c r="IY153" s="76"/>
      <c r="IZ153" s="76"/>
      <c r="JA153" s="76"/>
      <c r="JB153" s="76"/>
      <c r="JC153" s="76"/>
      <c r="JD153" s="76"/>
      <c r="JE153" s="76"/>
      <c r="JF153" s="76"/>
      <c r="JG153" s="76"/>
      <c r="JH153" s="76"/>
      <c r="JI153" s="76"/>
      <c r="JJ153" s="76"/>
      <c r="JK153" s="76"/>
      <c r="JL153" s="76"/>
      <c r="JM153" s="76"/>
      <c r="JN153" s="76"/>
      <c r="JO153" s="76"/>
      <c r="JP153" s="76"/>
      <c r="JQ153" s="76"/>
      <c r="JR153" s="76"/>
      <c r="JS153" s="76"/>
      <c r="JT153" s="76"/>
      <c r="JU153" s="76"/>
      <c r="JV153" s="76"/>
      <c r="JW153" s="76"/>
      <c r="JX153" s="76"/>
      <c r="JY153" s="76"/>
      <c r="JZ153" s="76"/>
      <c r="KA153" s="76"/>
      <c r="KB153" s="76"/>
      <c r="KC153" s="76"/>
      <c r="KD153" s="76"/>
      <c r="KE153" s="76"/>
      <c r="KF153" s="76"/>
      <c r="KG153" s="76"/>
      <c r="KH153" s="76"/>
      <c r="KI153" s="76"/>
      <c r="KJ153" s="76"/>
      <c r="KK153" s="76"/>
      <c r="KL153" s="76"/>
      <c r="KM153" s="76"/>
      <c r="KN153" s="76"/>
      <c r="KO153" s="76"/>
      <c r="KP153" s="76"/>
      <c r="KQ153" s="76"/>
      <c r="KR153" s="76"/>
      <c r="KS153" s="76"/>
      <c r="KT153" s="76"/>
      <c r="KU153" s="76"/>
      <c r="KV153" s="76"/>
      <c r="KW153" s="76"/>
      <c r="KX153" s="76"/>
      <c r="KY153" s="76"/>
      <c r="KZ153" s="76"/>
      <c r="LA153" s="76"/>
      <c r="LB153" s="76"/>
      <c r="LC153" s="76"/>
      <c r="LD153" s="76"/>
      <c r="LE153" s="76"/>
      <c r="LF153" s="76"/>
      <c r="LG153" s="76"/>
      <c r="LH153" s="76"/>
      <c r="LI153" s="76"/>
      <c r="LJ153" s="76"/>
      <c r="LK153" s="76"/>
      <c r="LL153" s="76"/>
      <c r="LM153" s="76"/>
      <c r="LN153" s="76"/>
      <c r="LO153" s="76"/>
      <c r="LP153" s="76"/>
      <c r="LQ153" s="76"/>
      <c r="LR153" s="76"/>
      <c r="LS153" s="76"/>
      <c r="LT153" s="76"/>
      <c r="LU153" s="76"/>
      <c r="LV153" s="76"/>
      <c r="LW153" s="76"/>
      <c r="LX153" s="76"/>
      <c r="LY153" s="76"/>
      <c r="LZ153" s="76"/>
      <c r="MA153" s="76"/>
      <c r="MB153" s="76"/>
      <c r="MC153" s="76"/>
      <c r="MD153" s="76"/>
      <c r="ME153" s="76"/>
      <c r="MF153" s="76"/>
      <c r="MG153" s="76"/>
      <c r="MH153" s="76"/>
      <c r="MI153" s="76"/>
      <c r="MJ153" s="76"/>
      <c r="MK153" s="76"/>
      <c r="ML153" s="76"/>
      <c r="MM153" s="76"/>
      <c r="MN153" s="76"/>
      <c r="MO153" s="76"/>
      <c r="MP153" s="76"/>
      <c r="MQ153" s="76"/>
      <c r="MR153" s="76"/>
      <c r="MS153" s="76"/>
      <c r="MT153" s="76"/>
      <c r="MU153" s="76"/>
      <c r="MV153" s="76"/>
      <c r="MW153" s="76"/>
      <c r="MX153" s="76"/>
      <c r="MY153" s="76"/>
      <c r="MZ153" s="76"/>
      <c r="NA153" s="76"/>
      <c r="NB153" s="76"/>
      <c r="NC153" s="76"/>
      <c r="ND153" s="76"/>
      <c r="NE153" s="76"/>
      <c r="NF153" s="76"/>
      <c r="NG153" s="76"/>
      <c r="NH153" s="76"/>
      <c r="NI153" s="76"/>
      <c r="NJ153" s="76"/>
      <c r="NK153" s="76"/>
      <c r="NL153" s="76"/>
      <c r="NM153" s="76"/>
      <c r="NN153" s="76"/>
      <c r="NO153" s="76"/>
      <c r="NP153" s="76"/>
      <c r="NQ153" s="76"/>
      <c r="NR153" s="76"/>
      <c r="NS153" s="76"/>
      <c r="NT153" s="76"/>
      <c r="NU153" s="76"/>
      <c r="NV153" s="76"/>
      <c r="NW153" s="76"/>
      <c r="NX153" s="76"/>
      <c r="NY153" s="76"/>
      <c r="NZ153" s="76"/>
      <c r="OA153" s="76"/>
      <c r="OB153" s="76"/>
      <c r="OC153" s="76"/>
      <c r="OD153" s="76"/>
      <c r="OE153" s="76"/>
      <c r="OF153" s="76"/>
      <c r="OG153" s="76"/>
      <c r="OH153" s="76"/>
      <c r="OI153" s="76"/>
      <c r="OJ153" s="76"/>
      <c r="OK153" s="76"/>
      <c r="OL153" s="76"/>
      <c r="OM153" s="76"/>
      <c r="ON153" s="76"/>
      <c r="OO153" s="76"/>
      <c r="OP153" s="76"/>
      <c r="OQ153" s="76"/>
      <c r="OR153" s="76"/>
      <c r="OS153" s="76"/>
      <c r="OT153" s="76"/>
      <c r="OU153" s="76"/>
      <c r="OV153" s="76"/>
      <c r="OW153" s="76"/>
      <c r="OX153" s="76"/>
      <c r="OY153" s="76"/>
      <c r="OZ153" s="76"/>
      <c r="PA153" s="76"/>
      <c r="PB153" s="76"/>
      <c r="PC153" s="76"/>
      <c r="PD153" s="76"/>
      <c r="PE153" s="76"/>
      <c r="PF153" s="76"/>
      <c r="PG153" s="76"/>
      <c r="PH153" s="76"/>
      <c r="PI153" s="76"/>
      <c r="PJ153" s="76"/>
      <c r="PK153" s="76"/>
      <c r="PL153" s="76"/>
      <c r="PM153" s="76"/>
      <c r="PN153" s="76"/>
      <c r="PO153" s="76"/>
      <c r="PP153" s="76"/>
      <c r="PQ153" s="76"/>
      <c r="PR153" s="76"/>
      <c r="PS153" s="76"/>
      <c r="PT153" s="76"/>
      <c r="PU153" s="76"/>
      <c r="PV153" s="76"/>
      <c r="PW153" s="76"/>
      <c r="PX153" s="76"/>
      <c r="PY153" s="76"/>
      <c r="PZ153" s="76"/>
      <c r="QA153" s="76"/>
      <c r="QB153" s="76"/>
      <c r="QC153" s="76"/>
      <c r="QD153" s="76"/>
      <c r="QE153" s="76"/>
      <c r="QF153" s="76"/>
      <c r="QG153" s="76"/>
      <c r="QH153" s="76"/>
      <c r="QI153" s="76"/>
      <c r="QJ153" s="76"/>
      <c r="QK153" s="76"/>
      <c r="QL153" s="76"/>
      <c r="QM153" s="76"/>
      <c r="QN153" s="76"/>
      <c r="QO153" s="76"/>
      <c r="QP153" s="76"/>
      <c r="QQ153" s="76"/>
      <c r="QR153" s="76"/>
      <c r="QS153" s="76"/>
      <c r="QT153" s="76"/>
      <c r="QU153" s="76"/>
      <c r="QV153" s="76"/>
      <c r="QW153" s="76"/>
      <c r="QX153" s="76"/>
      <c r="QY153" s="76"/>
      <c r="QZ153" s="76"/>
      <c r="RA153" s="76"/>
      <c r="RB153" s="76"/>
      <c r="RC153" s="76"/>
      <c r="RD153" s="76"/>
      <c r="RE153" s="76"/>
      <c r="RF153" s="76"/>
      <c r="RG153" s="76"/>
      <c r="RH153" s="76"/>
      <c r="RI153" s="76"/>
      <c r="RJ153" s="76"/>
      <c r="RK153" s="76"/>
      <c r="RL153" s="76"/>
      <c r="RM153" s="76"/>
      <c r="RN153" s="76"/>
      <c r="RO153" s="76"/>
      <c r="RP153" s="76"/>
      <c r="RQ153" s="76"/>
      <c r="RR153" s="76"/>
      <c r="RS153" s="76"/>
      <c r="RT153" s="76"/>
      <c r="RU153" s="76"/>
      <c r="RV153" s="76"/>
      <c r="RW153" s="76"/>
      <c r="RX153" s="76"/>
      <c r="RY153" s="76"/>
      <c r="RZ153" s="76"/>
      <c r="SA153" s="76"/>
      <c r="SB153" s="76"/>
      <c r="SC153" s="76"/>
      <c r="SD153" s="76"/>
      <c r="SE153" s="76"/>
      <c r="SF153" s="76"/>
      <c r="SG153" s="76"/>
      <c r="SH153" s="76"/>
      <c r="SI153" s="76"/>
      <c r="SJ153" s="76"/>
      <c r="SK153" s="76"/>
      <c r="SL153" s="76"/>
      <c r="SM153" s="76"/>
      <c r="SN153" s="76"/>
      <c r="SO153" s="76"/>
      <c r="SP153" s="76"/>
      <c r="SQ153" s="76"/>
      <c r="SR153" s="76"/>
      <c r="SS153" s="76"/>
      <c r="ST153" s="76"/>
      <c r="SU153" s="76"/>
      <c r="SV153" s="76"/>
      <c r="SW153" s="76"/>
      <c r="SX153" s="76"/>
      <c r="SY153" s="76"/>
      <c r="SZ153" s="76"/>
      <c r="TA153" s="76"/>
      <c r="TB153" s="76"/>
      <c r="TC153" s="76"/>
      <c r="TD153" s="76"/>
      <c r="TE153" s="76"/>
      <c r="TF153" s="76"/>
      <c r="TG153" s="76"/>
      <c r="TH153" s="76"/>
      <c r="TI153" s="76"/>
      <c r="TJ153" s="76"/>
      <c r="TK153" s="76"/>
      <c r="TL153" s="76"/>
      <c r="TM153" s="76"/>
      <c r="TN153" s="76"/>
      <c r="TO153" s="76"/>
      <c r="TP153" s="76"/>
      <c r="TQ153" s="76"/>
      <c r="TR153" s="76"/>
      <c r="TS153" s="76"/>
      <c r="TT153" s="76"/>
      <c r="TU153" s="76"/>
      <c r="TV153" s="76"/>
      <c r="TW153" s="76"/>
      <c r="TX153" s="76"/>
      <c r="TY153" s="76"/>
      <c r="TZ153" s="76"/>
      <c r="UA153" s="76"/>
      <c r="UB153" s="76"/>
      <c r="UC153" s="76"/>
      <c r="UD153" s="76"/>
      <c r="UE153" s="76"/>
      <c r="UF153" s="76"/>
      <c r="UG153" s="76"/>
      <c r="UH153" s="76"/>
      <c r="UI153" s="76"/>
      <c r="UJ153" s="76"/>
      <c r="UK153" s="76"/>
      <c r="UL153" s="76"/>
      <c r="UM153" s="76"/>
      <c r="UN153" s="76"/>
      <c r="UO153" s="76"/>
      <c r="UP153" s="76"/>
      <c r="UQ153" s="76"/>
      <c r="UR153" s="76"/>
      <c r="US153" s="76"/>
      <c r="UT153" s="76"/>
      <c r="UU153" s="76"/>
      <c r="UV153" s="76"/>
      <c r="UW153" s="76"/>
      <c r="UX153" s="76"/>
      <c r="UY153" s="76"/>
      <c r="UZ153" s="76"/>
      <c r="VA153" s="76"/>
      <c r="VB153" s="76"/>
      <c r="VC153" s="76"/>
      <c r="VD153" s="76"/>
      <c r="VE153" s="76"/>
      <c r="VF153" s="76"/>
      <c r="VG153" s="76"/>
      <c r="VH153" s="76"/>
      <c r="VI153" s="76"/>
      <c r="VJ153" s="76"/>
      <c r="VK153" s="76"/>
      <c r="VL153" s="76"/>
      <c r="VM153" s="76"/>
      <c r="VN153" s="76"/>
      <c r="VO153" s="76"/>
      <c r="VP153" s="76"/>
      <c r="VQ153" s="76"/>
      <c r="VR153" s="76"/>
      <c r="VS153" s="76"/>
      <c r="VT153" s="76"/>
      <c r="VU153" s="76"/>
      <c r="VV153" s="76"/>
      <c r="VW153" s="76"/>
      <c r="VX153" s="76"/>
      <c r="VY153" s="76"/>
      <c r="VZ153" s="76"/>
      <c r="WA153" s="76"/>
      <c r="WB153" s="76"/>
      <c r="WC153" s="76"/>
      <c r="WD153" s="76"/>
      <c r="WE153" s="76"/>
      <c r="WF153" s="76"/>
      <c r="WG153" s="76"/>
      <c r="WH153" s="76"/>
      <c r="WI153" s="76"/>
      <c r="WJ153" s="76"/>
      <c r="WK153" s="76"/>
      <c r="WL153" s="76"/>
      <c r="WM153" s="76"/>
      <c r="WN153" s="76"/>
      <c r="WO153" s="76"/>
      <c r="WP153" s="76"/>
      <c r="WQ153" s="76"/>
      <c r="WR153" s="76"/>
      <c r="WS153" s="76"/>
      <c r="WT153" s="76"/>
      <c r="WU153" s="76"/>
      <c r="WV153" s="76"/>
      <c r="WW153" s="76"/>
      <c r="WX153" s="76"/>
      <c r="WY153" s="76"/>
      <c r="WZ153" s="76"/>
      <c r="XA153" s="76"/>
      <c r="XB153" s="76"/>
      <c r="XC153" s="76"/>
      <c r="XD153" s="76"/>
      <c r="XE153" s="76"/>
      <c r="XF153" s="76"/>
      <c r="XG153" s="76"/>
      <c r="XH153" s="76"/>
      <c r="XI153" s="76"/>
      <c r="XJ153" s="76"/>
      <c r="XK153" s="76"/>
      <c r="XL153" s="76"/>
      <c r="XM153" s="76"/>
      <c r="XN153" s="76"/>
      <c r="XO153" s="76"/>
      <c r="XP153" s="76"/>
      <c r="XQ153" s="76"/>
      <c r="XR153" s="76"/>
      <c r="XS153" s="76"/>
      <c r="XT153" s="76"/>
      <c r="XU153" s="76"/>
      <c r="XV153" s="76"/>
      <c r="XW153" s="76"/>
      <c r="XX153" s="76"/>
      <c r="XY153" s="76"/>
      <c r="XZ153" s="76"/>
      <c r="YA153" s="76"/>
      <c r="YB153" s="76"/>
      <c r="YC153" s="76"/>
    </row>
    <row r="154" spans="1:653" s="77" customFormat="1" ht="105.75" customHeight="1" x14ac:dyDescent="0.25">
      <c r="A154" s="78" t="s">
        <v>390</v>
      </c>
      <c r="B154" s="71" t="s">
        <v>391</v>
      </c>
      <c r="C154" s="71" t="s">
        <v>392</v>
      </c>
      <c r="D154" s="73" t="s">
        <v>470</v>
      </c>
      <c r="E154" s="73" t="s">
        <v>471</v>
      </c>
      <c r="F154" s="72"/>
      <c r="G154" s="72"/>
      <c r="H154" s="73" t="s">
        <v>71</v>
      </c>
      <c r="I154" s="73" t="s">
        <v>290</v>
      </c>
      <c r="J154" s="73" t="s">
        <v>393</v>
      </c>
      <c r="K154" s="73" t="s">
        <v>194</v>
      </c>
      <c r="L154" s="73" t="s">
        <v>394</v>
      </c>
      <c r="M154" s="74" t="s">
        <v>49</v>
      </c>
      <c r="N154" s="101">
        <v>0</v>
      </c>
      <c r="O154" s="75">
        <v>8.8699999999999992</v>
      </c>
      <c r="P154" s="63">
        <v>0</v>
      </c>
      <c r="Q154" s="63">
        <v>0</v>
      </c>
      <c r="R154" s="64">
        <v>0</v>
      </c>
      <c r="S154" s="63">
        <v>0</v>
      </c>
      <c r="T154" s="65">
        <v>0</v>
      </c>
      <c r="U154" s="76"/>
      <c r="V154" s="76"/>
      <c r="W154" s="76"/>
      <c r="X154" s="76"/>
      <c r="Y154" s="76"/>
      <c r="Z154" s="76"/>
      <c r="AA154" s="76"/>
      <c r="AB154" s="76"/>
      <c r="AC154" s="76"/>
      <c r="AD154" s="76"/>
      <c r="AE154" s="76"/>
      <c r="AF154" s="76"/>
      <c r="AG154" s="76"/>
      <c r="AH154" s="76"/>
      <c r="AI154" s="76"/>
      <c r="AJ154" s="76"/>
      <c r="AK154" s="76"/>
      <c r="AL154" s="76"/>
      <c r="AM154" s="76"/>
      <c r="AN154" s="76"/>
      <c r="AO154" s="76"/>
      <c r="AP154" s="76"/>
      <c r="AQ154" s="76"/>
      <c r="AR154" s="76"/>
      <c r="AS154" s="76"/>
      <c r="AT154" s="76"/>
      <c r="AU154" s="76"/>
      <c r="AV154" s="76"/>
      <c r="AW154" s="76"/>
      <c r="AX154" s="76"/>
      <c r="AY154" s="76"/>
      <c r="AZ154" s="76"/>
      <c r="BA154" s="76"/>
      <c r="BB154" s="76"/>
      <c r="BC154" s="76"/>
      <c r="BD154" s="76"/>
      <c r="BE154" s="76"/>
      <c r="BF154" s="76"/>
      <c r="BG154" s="76"/>
      <c r="BH154" s="76"/>
      <c r="BI154" s="76"/>
      <c r="BJ154" s="76"/>
      <c r="BK154" s="76"/>
      <c r="BL154" s="76"/>
      <c r="BM154" s="76"/>
      <c r="BN154" s="76"/>
      <c r="BO154" s="76"/>
      <c r="BP154" s="76"/>
      <c r="BQ154" s="76"/>
      <c r="BR154" s="76"/>
      <c r="BS154" s="76"/>
      <c r="BT154" s="76"/>
      <c r="BU154" s="76"/>
      <c r="BV154" s="76"/>
      <c r="BW154" s="76"/>
      <c r="BX154" s="76"/>
      <c r="BY154" s="76"/>
      <c r="BZ154" s="76"/>
      <c r="CA154" s="76"/>
      <c r="CB154" s="76"/>
      <c r="CC154" s="76"/>
      <c r="CD154" s="76"/>
      <c r="CE154" s="76"/>
      <c r="CF154" s="76"/>
      <c r="CG154" s="76"/>
      <c r="CH154" s="76"/>
      <c r="CI154" s="76"/>
      <c r="CJ154" s="76"/>
      <c r="CK154" s="76"/>
      <c r="CL154" s="76"/>
      <c r="CM154" s="76"/>
      <c r="CN154" s="76"/>
      <c r="CO154" s="76"/>
      <c r="CP154" s="76"/>
      <c r="CQ154" s="76"/>
      <c r="CR154" s="76"/>
      <c r="CS154" s="76"/>
      <c r="CT154" s="76"/>
      <c r="CU154" s="76"/>
      <c r="CV154" s="76"/>
      <c r="CW154" s="76"/>
      <c r="CX154" s="76"/>
      <c r="CY154" s="76"/>
      <c r="CZ154" s="76"/>
      <c r="DA154" s="76"/>
      <c r="DB154" s="76"/>
      <c r="DC154" s="76"/>
      <c r="DD154" s="76"/>
      <c r="DE154" s="76"/>
      <c r="DF154" s="76"/>
      <c r="DG154" s="76"/>
      <c r="DH154" s="76"/>
      <c r="DI154" s="76"/>
      <c r="DJ154" s="76"/>
      <c r="DK154" s="76"/>
      <c r="DL154" s="76"/>
      <c r="DM154" s="76"/>
      <c r="DN154" s="76"/>
      <c r="DO154" s="76"/>
      <c r="DP154" s="76"/>
      <c r="DQ154" s="76"/>
      <c r="DR154" s="76"/>
      <c r="DS154" s="76"/>
      <c r="DT154" s="76"/>
      <c r="DU154" s="76"/>
      <c r="DV154" s="76"/>
      <c r="DW154" s="76"/>
      <c r="DX154" s="76"/>
      <c r="DY154" s="76"/>
      <c r="DZ154" s="76"/>
      <c r="EA154" s="76"/>
      <c r="EB154" s="76"/>
      <c r="EC154" s="76"/>
      <c r="ED154" s="76"/>
      <c r="EE154" s="76"/>
      <c r="EF154" s="76"/>
      <c r="EG154" s="76"/>
      <c r="EH154" s="76"/>
      <c r="EI154" s="76"/>
      <c r="EJ154" s="76"/>
      <c r="EK154" s="76"/>
      <c r="EL154" s="76"/>
      <c r="EM154" s="76"/>
      <c r="EN154" s="76"/>
      <c r="EO154" s="76"/>
      <c r="EP154" s="76"/>
      <c r="EQ154" s="76"/>
      <c r="ER154" s="76"/>
      <c r="ES154" s="76"/>
      <c r="ET154" s="76"/>
      <c r="EU154" s="76"/>
      <c r="EV154" s="76"/>
      <c r="EW154" s="76"/>
      <c r="EX154" s="76"/>
      <c r="EY154" s="76"/>
      <c r="EZ154" s="76"/>
      <c r="FA154" s="76"/>
      <c r="FB154" s="76"/>
      <c r="FC154" s="76"/>
      <c r="FD154" s="76"/>
      <c r="FE154" s="76"/>
      <c r="FF154" s="76"/>
      <c r="FG154" s="76"/>
      <c r="FH154" s="76"/>
      <c r="FI154" s="76"/>
      <c r="FJ154" s="76"/>
      <c r="FK154" s="76"/>
      <c r="FL154" s="76"/>
      <c r="FM154" s="76"/>
      <c r="FN154" s="76"/>
      <c r="FO154" s="76"/>
      <c r="FP154" s="76"/>
      <c r="FQ154" s="76"/>
      <c r="FR154" s="76"/>
      <c r="FS154" s="76"/>
      <c r="FT154" s="76"/>
      <c r="FU154" s="76"/>
      <c r="FV154" s="76"/>
      <c r="FW154" s="76"/>
      <c r="FX154" s="76"/>
      <c r="FY154" s="76"/>
      <c r="FZ154" s="76"/>
      <c r="GA154" s="76"/>
      <c r="GB154" s="76"/>
      <c r="GC154" s="76"/>
      <c r="GD154" s="76"/>
      <c r="GE154" s="76"/>
      <c r="GF154" s="76"/>
      <c r="GG154" s="76"/>
      <c r="GH154" s="76"/>
      <c r="GI154" s="76"/>
      <c r="GJ154" s="76"/>
      <c r="GK154" s="76"/>
      <c r="GL154" s="76"/>
      <c r="GM154" s="76"/>
      <c r="GN154" s="76"/>
      <c r="GO154" s="76"/>
      <c r="GP154" s="76"/>
      <c r="GQ154" s="76"/>
      <c r="GR154" s="76"/>
      <c r="GS154" s="76"/>
      <c r="GT154" s="76"/>
      <c r="GU154" s="76"/>
      <c r="GV154" s="76"/>
      <c r="GW154" s="76"/>
      <c r="GX154" s="76"/>
      <c r="GY154" s="76"/>
      <c r="GZ154" s="76"/>
      <c r="HA154" s="76"/>
      <c r="HB154" s="76"/>
      <c r="HC154" s="76"/>
      <c r="HD154" s="76"/>
      <c r="HE154" s="76"/>
      <c r="HF154" s="76"/>
      <c r="HG154" s="76"/>
      <c r="HH154" s="76"/>
      <c r="HI154" s="76"/>
      <c r="HJ154" s="76"/>
      <c r="HK154" s="76"/>
      <c r="HL154" s="76"/>
      <c r="HM154" s="76"/>
      <c r="HN154" s="76"/>
      <c r="HO154" s="76"/>
      <c r="HP154" s="76"/>
      <c r="HQ154" s="76"/>
      <c r="HR154" s="76"/>
      <c r="HS154" s="76"/>
      <c r="HT154" s="76"/>
      <c r="HU154" s="76"/>
      <c r="HV154" s="76"/>
      <c r="HW154" s="76"/>
      <c r="HX154" s="76"/>
      <c r="HY154" s="76"/>
      <c r="HZ154" s="76"/>
      <c r="IA154" s="76"/>
      <c r="IB154" s="76"/>
      <c r="IC154" s="76"/>
      <c r="ID154" s="76"/>
      <c r="IE154" s="76"/>
      <c r="IF154" s="76"/>
      <c r="IG154" s="76"/>
      <c r="IH154" s="76"/>
      <c r="II154" s="76"/>
      <c r="IJ154" s="76"/>
      <c r="IK154" s="76"/>
      <c r="IL154" s="76"/>
      <c r="IM154" s="76"/>
      <c r="IN154" s="76"/>
      <c r="IO154" s="76"/>
      <c r="IP154" s="76"/>
      <c r="IQ154" s="76"/>
      <c r="IR154" s="76"/>
      <c r="IS154" s="76"/>
      <c r="IT154" s="76"/>
      <c r="IU154" s="76"/>
      <c r="IV154" s="76"/>
      <c r="IW154" s="76"/>
      <c r="IX154" s="76"/>
      <c r="IY154" s="76"/>
      <c r="IZ154" s="76"/>
      <c r="JA154" s="76"/>
      <c r="JB154" s="76"/>
      <c r="JC154" s="76"/>
      <c r="JD154" s="76"/>
      <c r="JE154" s="76"/>
      <c r="JF154" s="76"/>
      <c r="JG154" s="76"/>
      <c r="JH154" s="76"/>
      <c r="JI154" s="76"/>
      <c r="JJ154" s="76"/>
      <c r="JK154" s="76"/>
      <c r="JL154" s="76"/>
      <c r="JM154" s="76"/>
      <c r="JN154" s="76"/>
      <c r="JO154" s="76"/>
      <c r="JP154" s="76"/>
      <c r="JQ154" s="76"/>
      <c r="JR154" s="76"/>
      <c r="JS154" s="76"/>
      <c r="JT154" s="76"/>
      <c r="JU154" s="76"/>
      <c r="JV154" s="76"/>
      <c r="JW154" s="76"/>
      <c r="JX154" s="76"/>
      <c r="JY154" s="76"/>
      <c r="JZ154" s="76"/>
      <c r="KA154" s="76"/>
      <c r="KB154" s="76"/>
      <c r="KC154" s="76"/>
      <c r="KD154" s="76"/>
      <c r="KE154" s="76"/>
      <c r="KF154" s="76"/>
      <c r="KG154" s="76"/>
      <c r="KH154" s="76"/>
      <c r="KI154" s="76"/>
      <c r="KJ154" s="76"/>
      <c r="KK154" s="76"/>
      <c r="KL154" s="76"/>
      <c r="KM154" s="76"/>
      <c r="KN154" s="76"/>
      <c r="KO154" s="76"/>
      <c r="KP154" s="76"/>
      <c r="KQ154" s="76"/>
      <c r="KR154" s="76"/>
      <c r="KS154" s="76"/>
      <c r="KT154" s="76"/>
      <c r="KU154" s="76"/>
      <c r="KV154" s="76"/>
      <c r="KW154" s="76"/>
      <c r="KX154" s="76"/>
      <c r="KY154" s="76"/>
      <c r="KZ154" s="76"/>
      <c r="LA154" s="76"/>
      <c r="LB154" s="76"/>
      <c r="LC154" s="76"/>
      <c r="LD154" s="76"/>
      <c r="LE154" s="76"/>
      <c r="LF154" s="76"/>
      <c r="LG154" s="76"/>
      <c r="LH154" s="76"/>
      <c r="LI154" s="76"/>
      <c r="LJ154" s="76"/>
      <c r="LK154" s="76"/>
      <c r="LL154" s="76"/>
      <c r="LM154" s="76"/>
      <c r="LN154" s="76"/>
      <c r="LO154" s="76"/>
      <c r="LP154" s="76"/>
      <c r="LQ154" s="76"/>
      <c r="LR154" s="76"/>
      <c r="LS154" s="76"/>
      <c r="LT154" s="76"/>
      <c r="LU154" s="76"/>
      <c r="LV154" s="76"/>
      <c r="LW154" s="76"/>
      <c r="LX154" s="76"/>
      <c r="LY154" s="76"/>
      <c r="LZ154" s="76"/>
      <c r="MA154" s="76"/>
      <c r="MB154" s="76"/>
      <c r="MC154" s="76"/>
      <c r="MD154" s="76"/>
      <c r="ME154" s="76"/>
      <c r="MF154" s="76"/>
      <c r="MG154" s="76"/>
      <c r="MH154" s="76"/>
      <c r="MI154" s="76"/>
      <c r="MJ154" s="76"/>
      <c r="MK154" s="76"/>
      <c r="ML154" s="76"/>
      <c r="MM154" s="76"/>
      <c r="MN154" s="76"/>
      <c r="MO154" s="76"/>
      <c r="MP154" s="76"/>
      <c r="MQ154" s="76"/>
      <c r="MR154" s="76"/>
      <c r="MS154" s="76"/>
      <c r="MT154" s="76"/>
      <c r="MU154" s="76"/>
      <c r="MV154" s="76"/>
      <c r="MW154" s="76"/>
      <c r="MX154" s="76"/>
      <c r="MY154" s="76"/>
      <c r="MZ154" s="76"/>
      <c r="NA154" s="76"/>
      <c r="NB154" s="76"/>
      <c r="NC154" s="76"/>
      <c r="ND154" s="76"/>
      <c r="NE154" s="76"/>
      <c r="NF154" s="76"/>
      <c r="NG154" s="76"/>
      <c r="NH154" s="76"/>
      <c r="NI154" s="76"/>
      <c r="NJ154" s="76"/>
      <c r="NK154" s="76"/>
      <c r="NL154" s="76"/>
      <c r="NM154" s="76"/>
      <c r="NN154" s="76"/>
      <c r="NO154" s="76"/>
      <c r="NP154" s="76"/>
      <c r="NQ154" s="76"/>
      <c r="NR154" s="76"/>
      <c r="NS154" s="76"/>
      <c r="NT154" s="76"/>
      <c r="NU154" s="76"/>
      <c r="NV154" s="76"/>
      <c r="NW154" s="76"/>
      <c r="NX154" s="76"/>
      <c r="NY154" s="76"/>
      <c r="NZ154" s="76"/>
      <c r="OA154" s="76"/>
      <c r="OB154" s="76"/>
      <c r="OC154" s="76"/>
      <c r="OD154" s="76"/>
      <c r="OE154" s="76"/>
      <c r="OF154" s="76"/>
      <c r="OG154" s="76"/>
      <c r="OH154" s="76"/>
      <c r="OI154" s="76"/>
      <c r="OJ154" s="76"/>
      <c r="OK154" s="76"/>
      <c r="OL154" s="76"/>
      <c r="OM154" s="76"/>
      <c r="ON154" s="76"/>
      <c r="OO154" s="76"/>
      <c r="OP154" s="76"/>
      <c r="OQ154" s="76"/>
      <c r="OR154" s="76"/>
      <c r="OS154" s="76"/>
      <c r="OT154" s="76"/>
      <c r="OU154" s="76"/>
      <c r="OV154" s="76"/>
      <c r="OW154" s="76"/>
      <c r="OX154" s="76"/>
      <c r="OY154" s="76"/>
      <c r="OZ154" s="76"/>
      <c r="PA154" s="76"/>
      <c r="PB154" s="76"/>
      <c r="PC154" s="76"/>
      <c r="PD154" s="76"/>
      <c r="PE154" s="76"/>
      <c r="PF154" s="76"/>
      <c r="PG154" s="76"/>
      <c r="PH154" s="76"/>
      <c r="PI154" s="76"/>
      <c r="PJ154" s="76"/>
      <c r="PK154" s="76"/>
      <c r="PL154" s="76"/>
      <c r="PM154" s="76"/>
      <c r="PN154" s="76"/>
      <c r="PO154" s="76"/>
      <c r="PP154" s="76"/>
      <c r="PQ154" s="76"/>
      <c r="PR154" s="76"/>
      <c r="PS154" s="76"/>
      <c r="PT154" s="76"/>
      <c r="PU154" s="76"/>
      <c r="PV154" s="76"/>
      <c r="PW154" s="76"/>
      <c r="PX154" s="76"/>
      <c r="PY154" s="76"/>
      <c r="PZ154" s="76"/>
      <c r="QA154" s="76"/>
      <c r="QB154" s="76"/>
      <c r="QC154" s="76"/>
      <c r="QD154" s="76"/>
      <c r="QE154" s="76"/>
      <c r="QF154" s="76"/>
      <c r="QG154" s="76"/>
      <c r="QH154" s="76"/>
      <c r="QI154" s="76"/>
      <c r="QJ154" s="76"/>
      <c r="QK154" s="76"/>
      <c r="QL154" s="76"/>
      <c r="QM154" s="76"/>
      <c r="QN154" s="76"/>
      <c r="QO154" s="76"/>
      <c r="QP154" s="76"/>
      <c r="QQ154" s="76"/>
      <c r="QR154" s="76"/>
      <c r="QS154" s="76"/>
      <c r="QT154" s="76"/>
      <c r="QU154" s="76"/>
      <c r="QV154" s="76"/>
      <c r="QW154" s="76"/>
      <c r="QX154" s="76"/>
      <c r="QY154" s="76"/>
      <c r="QZ154" s="76"/>
      <c r="RA154" s="76"/>
      <c r="RB154" s="76"/>
      <c r="RC154" s="76"/>
      <c r="RD154" s="76"/>
      <c r="RE154" s="76"/>
      <c r="RF154" s="76"/>
      <c r="RG154" s="76"/>
      <c r="RH154" s="76"/>
      <c r="RI154" s="76"/>
      <c r="RJ154" s="76"/>
      <c r="RK154" s="76"/>
      <c r="RL154" s="76"/>
      <c r="RM154" s="76"/>
      <c r="RN154" s="76"/>
      <c r="RO154" s="76"/>
      <c r="RP154" s="76"/>
      <c r="RQ154" s="76"/>
      <c r="RR154" s="76"/>
      <c r="RS154" s="76"/>
      <c r="RT154" s="76"/>
      <c r="RU154" s="76"/>
      <c r="RV154" s="76"/>
      <c r="RW154" s="76"/>
      <c r="RX154" s="76"/>
      <c r="RY154" s="76"/>
      <c r="RZ154" s="76"/>
      <c r="SA154" s="76"/>
      <c r="SB154" s="76"/>
      <c r="SC154" s="76"/>
      <c r="SD154" s="76"/>
      <c r="SE154" s="76"/>
      <c r="SF154" s="76"/>
      <c r="SG154" s="76"/>
      <c r="SH154" s="76"/>
      <c r="SI154" s="76"/>
      <c r="SJ154" s="76"/>
      <c r="SK154" s="76"/>
      <c r="SL154" s="76"/>
      <c r="SM154" s="76"/>
      <c r="SN154" s="76"/>
      <c r="SO154" s="76"/>
      <c r="SP154" s="76"/>
      <c r="SQ154" s="76"/>
      <c r="SR154" s="76"/>
      <c r="SS154" s="76"/>
      <c r="ST154" s="76"/>
      <c r="SU154" s="76"/>
      <c r="SV154" s="76"/>
      <c r="SW154" s="76"/>
      <c r="SX154" s="76"/>
      <c r="SY154" s="76"/>
      <c r="SZ154" s="76"/>
      <c r="TA154" s="76"/>
      <c r="TB154" s="76"/>
      <c r="TC154" s="76"/>
      <c r="TD154" s="76"/>
      <c r="TE154" s="76"/>
      <c r="TF154" s="76"/>
      <c r="TG154" s="76"/>
      <c r="TH154" s="76"/>
      <c r="TI154" s="76"/>
      <c r="TJ154" s="76"/>
      <c r="TK154" s="76"/>
      <c r="TL154" s="76"/>
      <c r="TM154" s="76"/>
      <c r="TN154" s="76"/>
      <c r="TO154" s="76"/>
      <c r="TP154" s="76"/>
      <c r="TQ154" s="76"/>
      <c r="TR154" s="76"/>
      <c r="TS154" s="76"/>
      <c r="TT154" s="76"/>
      <c r="TU154" s="76"/>
      <c r="TV154" s="76"/>
      <c r="TW154" s="76"/>
      <c r="TX154" s="76"/>
      <c r="TY154" s="76"/>
      <c r="TZ154" s="76"/>
      <c r="UA154" s="76"/>
      <c r="UB154" s="76"/>
      <c r="UC154" s="76"/>
      <c r="UD154" s="76"/>
      <c r="UE154" s="76"/>
      <c r="UF154" s="76"/>
      <c r="UG154" s="76"/>
      <c r="UH154" s="76"/>
      <c r="UI154" s="76"/>
      <c r="UJ154" s="76"/>
      <c r="UK154" s="76"/>
      <c r="UL154" s="76"/>
      <c r="UM154" s="76"/>
      <c r="UN154" s="76"/>
      <c r="UO154" s="76"/>
      <c r="UP154" s="76"/>
      <c r="UQ154" s="76"/>
      <c r="UR154" s="76"/>
      <c r="US154" s="76"/>
      <c r="UT154" s="76"/>
      <c r="UU154" s="76"/>
      <c r="UV154" s="76"/>
      <c r="UW154" s="76"/>
      <c r="UX154" s="76"/>
      <c r="UY154" s="76"/>
      <c r="UZ154" s="76"/>
      <c r="VA154" s="76"/>
      <c r="VB154" s="76"/>
      <c r="VC154" s="76"/>
      <c r="VD154" s="76"/>
      <c r="VE154" s="76"/>
      <c r="VF154" s="76"/>
      <c r="VG154" s="76"/>
      <c r="VH154" s="76"/>
      <c r="VI154" s="76"/>
      <c r="VJ154" s="76"/>
      <c r="VK154" s="76"/>
      <c r="VL154" s="76"/>
      <c r="VM154" s="76"/>
      <c r="VN154" s="76"/>
      <c r="VO154" s="76"/>
      <c r="VP154" s="76"/>
      <c r="VQ154" s="76"/>
      <c r="VR154" s="76"/>
      <c r="VS154" s="76"/>
      <c r="VT154" s="76"/>
      <c r="VU154" s="76"/>
      <c r="VV154" s="76"/>
      <c r="VW154" s="76"/>
      <c r="VX154" s="76"/>
      <c r="VY154" s="76"/>
      <c r="VZ154" s="76"/>
      <c r="WA154" s="76"/>
      <c r="WB154" s="76"/>
      <c r="WC154" s="76"/>
      <c r="WD154" s="76"/>
      <c r="WE154" s="76"/>
      <c r="WF154" s="76"/>
      <c r="WG154" s="76"/>
      <c r="WH154" s="76"/>
      <c r="WI154" s="76"/>
      <c r="WJ154" s="76"/>
      <c r="WK154" s="76"/>
      <c r="WL154" s="76"/>
      <c r="WM154" s="76"/>
      <c r="WN154" s="76"/>
      <c r="WO154" s="76"/>
      <c r="WP154" s="76"/>
      <c r="WQ154" s="76"/>
      <c r="WR154" s="76"/>
      <c r="WS154" s="76"/>
      <c r="WT154" s="76"/>
      <c r="WU154" s="76"/>
      <c r="WV154" s="76"/>
      <c r="WW154" s="76"/>
      <c r="WX154" s="76"/>
      <c r="WY154" s="76"/>
      <c r="WZ154" s="76"/>
      <c r="XA154" s="76"/>
      <c r="XB154" s="76"/>
      <c r="XC154" s="76"/>
      <c r="XD154" s="76"/>
      <c r="XE154" s="76"/>
      <c r="XF154" s="76"/>
      <c r="XG154" s="76"/>
      <c r="XH154" s="76"/>
      <c r="XI154" s="76"/>
      <c r="XJ154" s="76"/>
      <c r="XK154" s="76"/>
      <c r="XL154" s="76"/>
      <c r="XM154" s="76"/>
      <c r="XN154" s="76"/>
      <c r="XO154" s="76"/>
      <c r="XP154" s="76"/>
      <c r="XQ154" s="76"/>
      <c r="XR154" s="76"/>
      <c r="XS154" s="76"/>
      <c r="XT154" s="76"/>
      <c r="XU154" s="76"/>
      <c r="XV154" s="76"/>
      <c r="XW154" s="76"/>
      <c r="XX154" s="76"/>
      <c r="XY154" s="76"/>
      <c r="XZ154" s="76"/>
      <c r="YA154" s="76"/>
      <c r="YB154" s="76"/>
      <c r="YC154" s="76"/>
    </row>
    <row r="155" spans="1:653" s="77" customFormat="1" ht="105.75" customHeight="1" x14ac:dyDescent="0.25">
      <c r="A155" s="78" t="s">
        <v>390</v>
      </c>
      <c r="B155" s="71" t="s">
        <v>391</v>
      </c>
      <c r="C155" s="71" t="s">
        <v>392</v>
      </c>
      <c r="D155" s="73" t="s">
        <v>472</v>
      </c>
      <c r="E155" s="73" t="s">
        <v>473</v>
      </c>
      <c r="F155" s="72"/>
      <c r="G155" s="72"/>
      <c r="H155" s="73" t="s">
        <v>71</v>
      </c>
      <c r="I155" s="73" t="s">
        <v>290</v>
      </c>
      <c r="J155" s="73" t="s">
        <v>393</v>
      </c>
      <c r="K155" s="73" t="s">
        <v>194</v>
      </c>
      <c r="L155" s="73" t="s">
        <v>394</v>
      </c>
      <c r="M155" s="74" t="s">
        <v>49</v>
      </c>
      <c r="N155" s="101">
        <v>0</v>
      </c>
      <c r="O155" s="75">
        <v>66.08</v>
      </c>
      <c r="P155" s="63">
        <v>0</v>
      </c>
      <c r="Q155" s="63">
        <v>0</v>
      </c>
      <c r="R155" s="64">
        <v>0</v>
      </c>
      <c r="S155" s="63">
        <v>0</v>
      </c>
      <c r="T155" s="65">
        <v>0</v>
      </c>
      <c r="U155" s="76"/>
      <c r="V155" s="76"/>
      <c r="W155" s="76"/>
      <c r="X155" s="76"/>
      <c r="Y155" s="76"/>
      <c r="Z155" s="76"/>
      <c r="AA155" s="76"/>
      <c r="AB155" s="76"/>
      <c r="AC155" s="76"/>
      <c r="AD155" s="76"/>
      <c r="AE155" s="76"/>
      <c r="AF155" s="76"/>
      <c r="AG155" s="76"/>
      <c r="AH155" s="76"/>
      <c r="AI155" s="76"/>
      <c r="AJ155" s="76"/>
      <c r="AK155" s="76"/>
      <c r="AL155" s="76"/>
      <c r="AM155" s="76"/>
      <c r="AN155" s="76"/>
      <c r="AO155" s="76"/>
      <c r="AP155" s="76"/>
      <c r="AQ155" s="76"/>
      <c r="AR155" s="76"/>
      <c r="AS155" s="76"/>
      <c r="AT155" s="76"/>
      <c r="AU155" s="76"/>
      <c r="AV155" s="76"/>
      <c r="AW155" s="76"/>
      <c r="AX155" s="76"/>
      <c r="AY155" s="76"/>
      <c r="AZ155" s="76"/>
      <c r="BA155" s="76"/>
      <c r="BB155" s="76"/>
      <c r="BC155" s="76"/>
      <c r="BD155" s="76"/>
      <c r="BE155" s="76"/>
      <c r="BF155" s="76"/>
      <c r="BG155" s="76"/>
      <c r="BH155" s="76"/>
      <c r="BI155" s="76"/>
      <c r="BJ155" s="76"/>
      <c r="BK155" s="76"/>
      <c r="BL155" s="76"/>
      <c r="BM155" s="76"/>
      <c r="BN155" s="76"/>
      <c r="BO155" s="76"/>
      <c r="BP155" s="76"/>
      <c r="BQ155" s="76"/>
      <c r="BR155" s="76"/>
      <c r="BS155" s="76"/>
      <c r="BT155" s="76"/>
      <c r="BU155" s="76"/>
      <c r="BV155" s="76"/>
      <c r="BW155" s="76"/>
      <c r="BX155" s="76"/>
      <c r="BY155" s="76"/>
      <c r="BZ155" s="76"/>
      <c r="CA155" s="76"/>
      <c r="CB155" s="76"/>
      <c r="CC155" s="76"/>
      <c r="CD155" s="76"/>
      <c r="CE155" s="76"/>
      <c r="CF155" s="76"/>
      <c r="CG155" s="76"/>
      <c r="CH155" s="76"/>
      <c r="CI155" s="76"/>
      <c r="CJ155" s="76"/>
      <c r="CK155" s="76"/>
      <c r="CL155" s="76"/>
      <c r="CM155" s="76"/>
      <c r="CN155" s="76"/>
      <c r="CO155" s="76"/>
      <c r="CP155" s="76"/>
      <c r="CQ155" s="76"/>
      <c r="CR155" s="76"/>
      <c r="CS155" s="76"/>
      <c r="CT155" s="76"/>
      <c r="CU155" s="76"/>
      <c r="CV155" s="76"/>
      <c r="CW155" s="76"/>
      <c r="CX155" s="76"/>
      <c r="CY155" s="76"/>
      <c r="CZ155" s="76"/>
      <c r="DA155" s="76"/>
      <c r="DB155" s="76"/>
      <c r="DC155" s="76"/>
      <c r="DD155" s="76"/>
      <c r="DE155" s="76"/>
      <c r="DF155" s="76"/>
      <c r="DG155" s="76"/>
      <c r="DH155" s="76"/>
      <c r="DI155" s="76"/>
      <c r="DJ155" s="76"/>
      <c r="DK155" s="76"/>
      <c r="DL155" s="76"/>
      <c r="DM155" s="76"/>
      <c r="DN155" s="76"/>
      <c r="DO155" s="76"/>
      <c r="DP155" s="76"/>
      <c r="DQ155" s="76"/>
      <c r="DR155" s="76"/>
      <c r="DS155" s="76"/>
      <c r="DT155" s="76"/>
      <c r="DU155" s="76"/>
      <c r="DV155" s="76"/>
      <c r="DW155" s="76"/>
      <c r="DX155" s="76"/>
      <c r="DY155" s="76"/>
      <c r="DZ155" s="76"/>
      <c r="EA155" s="76"/>
      <c r="EB155" s="76"/>
      <c r="EC155" s="76"/>
      <c r="ED155" s="76"/>
      <c r="EE155" s="76"/>
      <c r="EF155" s="76"/>
      <c r="EG155" s="76"/>
      <c r="EH155" s="76"/>
      <c r="EI155" s="76"/>
      <c r="EJ155" s="76"/>
      <c r="EK155" s="76"/>
      <c r="EL155" s="76"/>
      <c r="EM155" s="76"/>
      <c r="EN155" s="76"/>
      <c r="EO155" s="76"/>
      <c r="EP155" s="76"/>
      <c r="EQ155" s="76"/>
      <c r="ER155" s="76"/>
      <c r="ES155" s="76"/>
      <c r="ET155" s="76"/>
      <c r="EU155" s="76"/>
      <c r="EV155" s="76"/>
      <c r="EW155" s="76"/>
      <c r="EX155" s="76"/>
      <c r="EY155" s="76"/>
      <c r="EZ155" s="76"/>
      <c r="FA155" s="76"/>
      <c r="FB155" s="76"/>
      <c r="FC155" s="76"/>
      <c r="FD155" s="76"/>
      <c r="FE155" s="76"/>
      <c r="FF155" s="76"/>
      <c r="FG155" s="76"/>
      <c r="FH155" s="76"/>
      <c r="FI155" s="76"/>
      <c r="FJ155" s="76"/>
      <c r="FK155" s="76"/>
      <c r="FL155" s="76"/>
      <c r="FM155" s="76"/>
      <c r="FN155" s="76"/>
      <c r="FO155" s="76"/>
      <c r="FP155" s="76"/>
      <c r="FQ155" s="76"/>
      <c r="FR155" s="76"/>
      <c r="FS155" s="76"/>
      <c r="FT155" s="76"/>
      <c r="FU155" s="76"/>
      <c r="FV155" s="76"/>
      <c r="FW155" s="76"/>
      <c r="FX155" s="76"/>
      <c r="FY155" s="76"/>
      <c r="FZ155" s="76"/>
      <c r="GA155" s="76"/>
      <c r="GB155" s="76"/>
      <c r="GC155" s="76"/>
      <c r="GD155" s="76"/>
      <c r="GE155" s="76"/>
      <c r="GF155" s="76"/>
      <c r="GG155" s="76"/>
      <c r="GH155" s="76"/>
      <c r="GI155" s="76"/>
      <c r="GJ155" s="76"/>
      <c r="GK155" s="76"/>
      <c r="GL155" s="76"/>
      <c r="GM155" s="76"/>
      <c r="GN155" s="76"/>
      <c r="GO155" s="76"/>
      <c r="GP155" s="76"/>
      <c r="GQ155" s="76"/>
      <c r="GR155" s="76"/>
      <c r="GS155" s="76"/>
      <c r="GT155" s="76"/>
      <c r="GU155" s="76"/>
      <c r="GV155" s="76"/>
      <c r="GW155" s="76"/>
      <c r="GX155" s="76"/>
      <c r="GY155" s="76"/>
      <c r="GZ155" s="76"/>
      <c r="HA155" s="76"/>
      <c r="HB155" s="76"/>
      <c r="HC155" s="76"/>
      <c r="HD155" s="76"/>
      <c r="HE155" s="76"/>
      <c r="HF155" s="76"/>
      <c r="HG155" s="76"/>
      <c r="HH155" s="76"/>
      <c r="HI155" s="76"/>
      <c r="HJ155" s="76"/>
      <c r="HK155" s="76"/>
      <c r="HL155" s="76"/>
      <c r="HM155" s="76"/>
      <c r="HN155" s="76"/>
      <c r="HO155" s="76"/>
      <c r="HP155" s="76"/>
      <c r="HQ155" s="76"/>
      <c r="HR155" s="76"/>
      <c r="HS155" s="76"/>
      <c r="HT155" s="76"/>
      <c r="HU155" s="76"/>
      <c r="HV155" s="76"/>
      <c r="HW155" s="76"/>
      <c r="HX155" s="76"/>
      <c r="HY155" s="76"/>
      <c r="HZ155" s="76"/>
      <c r="IA155" s="76"/>
      <c r="IB155" s="76"/>
      <c r="IC155" s="76"/>
      <c r="ID155" s="76"/>
      <c r="IE155" s="76"/>
      <c r="IF155" s="76"/>
      <c r="IG155" s="76"/>
      <c r="IH155" s="76"/>
      <c r="II155" s="76"/>
      <c r="IJ155" s="76"/>
      <c r="IK155" s="76"/>
      <c r="IL155" s="76"/>
      <c r="IM155" s="76"/>
      <c r="IN155" s="76"/>
      <c r="IO155" s="76"/>
      <c r="IP155" s="76"/>
      <c r="IQ155" s="76"/>
      <c r="IR155" s="76"/>
      <c r="IS155" s="76"/>
      <c r="IT155" s="76"/>
      <c r="IU155" s="76"/>
      <c r="IV155" s="76"/>
      <c r="IW155" s="76"/>
      <c r="IX155" s="76"/>
      <c r="IY155" s="76"/>
      <c r="IZ155" s="76"/>
      <c r="JA155" s="76"/>
      <c r="JB155" s="76"/>
      <c r="JC155" s="76"/>
      <c r="JD155" s="76"/>
      <c r="JE155" s="76"/>
      <c r="JF155" s="76"/>
      <c r="JG155" s="76"/>
      <c r="JH155" s="76"/>
      <c r="JI155" s="76"/>
      <c r="JJ155" s="76"/>
      <c r="JK155" s="76"/>
      <c r="JL155" s="76"/>
      <c r="JM155" s="76"/>
      <c r="JN155" s="76"/>
      <c r="JO155" s="76"/>
      <c r="JP155" s="76"/>
      <c r="JQ155" s="76"/>
      <c r="JR155" s="76"/>
      <c r="JS155" s="76"/>
      <c r="JT155" s="76"/>
      <c r="JU155" s="76"/>
      <c r="JV155" s="76"/>
      <c r="JW155" s="76"/>
      <c r="JX155" s="76"/>
      <c r="JY155" s="76"/>
      <c r="JZ155" s="76"/>
      <c r="KA155" s="76"/>
      <c r="KB155" s="76"/>
      <c r="KC155" s="76"/>
      <c r="KD155" s="76"/>
      <c r="KE155" s="76"/>
      <c r="KF155" s="76"/>
      <c r="KG155" s="76"/>
      <c r="KH155" s="76"/>
      <c r="KI155" s="76"/>
      <c r="KJ155" s="76"/>
      <c r="KK155" s="76"/>
      <c r="KL155" s="76"/>
      <c r="KM155" s="76"/>
      <c r="KN155" s="76"/>
      <c r="KO155" s="76"/>
      <c r="KP155" s="76"/>
      <c r="KQ155" s="76"/>
      <c r="KR155" s="76"/>
      <c r="KS155" s="76"/>
      <c r="KT155" s="76"/>
      <c r="KU155" s="76"/>
      <c r="KV155" s="76"/>
      <c r="KW155" s="76"/>
      <c r="KX155" s="76"/>
      <c r="KY155" s="76"/>
      <c r="KZ155" s="76"/>
      <c r="LA155" s="76"/>
      <c r="LB155" s="76"/>
      <c r="LC155" s="76"/>
      <c r="LD155" s="76"/>
      <c r="LE155" s="76"/>
      <c r="LF155" s="76"/>
      <c r="LG155" s="76"/>
      <c r="LH155" s="76"/>
      <c r="LI155" s="76"/>
      <c r="LJ155" s="76"/>
      <c r="LK155" s="76"/>
      <c r="LL155" s="76"/>
      <c r="LM155" s="76"/>
      <c r="LN155" s="76"/>
      <c r="LO155" s="76"/>
      <c r="LP155" s="76"/>
      <c r="LQ155" s="76"/>
      <c r="LR155" s="76"/>
      <c r="LS155" s="76"/>
      <c r="LT155" s="76"/>
      <c r="LU155" s="76"/>
      <c r="LV155" s="76"/>
      <c r="LW155" s="76"/>
      <c r="LX155" s="76"/>
      <c r="LY155" s="76"/>
      <c r="LZ155" s="76"/>
      <c r="MA155" s="76"/>
      <c r="MB155" s="76"/>
      <c r="MC155" s="76"/>
      <c r="MD155" s="76"/>
      <c r="ME155" s="76"/>
      <c r="MF155" s="76"/>
      <c r="MG155" s="76"/>
      <c r="MH155" s="76"/>
      <c r="MI155" s="76"/>
      <c r="MJ155" s="76"/>
      <c r="MK155" s="76"/>
      <c r="ML155" s="76"/>
      <c r="MM155" s="76"/>
      <c r="MN155" s="76"/>
      <c r="MO155" s="76"/>
      <c r="MP155" s="76"/>
      <c r="MQ155" s="76"/>
      <c r="MR155" s="76"/>
      <c r="MS155" s="76"/>
      <c r="MT155" s="76"/>
      <c r="MU155" s="76"/>
      <c r="MV155" s="76"/>
      <c r="MW155" s="76"/>
      <c r="MX155" s="76"/>
      <c r="MY155" s="76"/>
      <c r="MZ155" s="76"/>
      <c r="NA155" s="76"/>
      <c r="NB155" s="76"/>
      <c r="NC155" s="76"/>
      <c r="ND155" s="76"/>
      <c r="NE155" s="76"/>
      <c r="NF155" s="76"/>
      <c r="NG155" s="76"/>
      <c r="NH155" s="76"/>
      <c r="NI155" s="76"/>
      <c r="NJ155" s="76"/>
      <c r="NK155" s="76"/>
      <c r="NL155" s="76"/>
      <c r="NM155" s="76"/>
      <c r="NN155" s="76"/>
      <c r="NO155" s="76"/>
      <c r="NP155" s="76"/>
      <c r="NQ155" s="76"/>
      <c r="NR155" s="76"/>
      <c r="NS155" s="76"/>
      <c r="NT155" s="76"/>
      <c r="NU155" s="76"/>
      <c r="NV155" s="76"/>
      <c r="NW155" s="76"/>
      <c r="NX155" s="76"/>
      <c r="NY155" s="76"/>
      <c r="NZ155" s="76"/>
      <c r="OA155" s="76"/>
      <c r="OB155" s="76"/>
      <c r="OC155" s="76"/>
      <c r="OD155" s="76"/>
      <c r="OE155" s="76"/>
      <c r="OF155" s="76"/>
      <c r="OG155" s="76"/>
      <c r="OH155" s="76"/>
      <c r="OI155" s="76"/>
      <c r="OJ155" s="76"/>
      <c r="OK155" s="76"/>
      <c r="OL155" s="76"/>
      <c r="OM155" s="76"/>
      <c r="ON155" s="76"/>
      <c r="OO155" s="76"/>
      <c r="OP155" s="76"/>
      <c r="OQ155" s="76"/>
      <c r="OR155" s="76"/>
      <c r="OS155" s="76"/>
      <c r="OT155" s="76"/>
      <c r="OU155" s="76"/>
      <c r="OV155" s="76"/>
      <c r="OW155" s="76"/>
      <c r="OX155" s="76"/>
      <c r="OY155" s="76"/>
      <c r="OZ155" s="76"/>
      <c r="PA155" s="76"/>
      <c r="PB155" s="76"/>
      <c r="PC155" s="76"/>
      <c r="PD155" s="76"/>
      <c r="PE155" s="76"/>
      <c r="PF155" s="76"/>
      <c r="PG155" s="76"/>
      <c r="PH155" s="76"/>
      <c r="PI155" s="76"/>
      <c r="PJ155" s="76"/>
      <c r="PK155" s="76"/>
      <c r="PL155" s="76"/>
      <c r="PM155" s="76"/>
      <c r="PN155" s="76"/>
      <c r="PO155" s="76"/>
      <c r="PP155" s="76"/>
      <c r="PQ155" s="76"/>
      <c r="PR155" s="76"/>
      <c r="PS155" s="76"/>
      <c r="PT155" s="76"/>
      <c r="PU155" s="76"/>
      <c r="PV155" s="76"/>
      <c r="PW155" s="76"/>
      <c r="PX155" s="76"/>
      <c r="PY155" s="76"/>
      <c r="PZ155" s="76"/>
      <c r="QA155" s="76"/>
      <c r="QB155" s="76"/>
      <c r="QC155" s="76"/>
      <c r="QD155" s="76"/>
      <c r="QE155" s="76"/>
      <c r="QF155" s="76"/>
      <c r="QG155" s="76"/>
      <c r="QH155" s="76"/>
      <c r="QI155" s="76"/>
      <c r="QJ155" s="76"/>
      <c r="QK155" s="76"/>
      <c r="QL155" s="76"/>
      <c r="QM155" s="76"/>
      <c r="QN155" s="76"/>
      <c r="QO155" s="76"/>
      <c r="QP155" s="76"/>
      <c r="QQ155" s="76"/>
      <c r="QR155" s="76"/>
      <c r="QS155" s="76"/>
      <c r="QT155" s="76"/>
      <c r="QU155" s="76"/>
      <c r="QV155" s="76"/>
      <c r="QW155" s="76"/>
      <c r="QX155" s="76"/>
      <c r="QY155" s="76"/>
      <c r="QZ155" s="76"/>
      <c r="RA155" s="76"/>
      <c r="RB155" s="76"/>
      <c r="RC155" s="76"/>
      <c r="RD155" s="76"/>
      <c r="RE155" s="76"/>
      <c r="RF155" s="76"/>
      <c r="RG155" s="76"/>
      <c r="RH155" s="76"/>
      <c r="RI155" s="76"/>
      <c r="RJ155" s="76"/>
      <c r="RK155" s="76"/>
      <c r="RL155" s="76"/>
      <c r="RM155" s="76"/>
      <c r="RN155" s="76"/>
      <c r="RO155" s="76"/>
      <c r="RP155" s="76"/>
      <c r="RQ155" s="76"/>
      <c r="RR155" s="76"/>
      <c r="RS155" s="76"/>
      <c r="RT155" s="76"/>
      <c r="RU155" s="76"/>
      <c r="RV155" s="76"/>
      <c r="RW155" s="76"/>
      <c r="RX155" s="76"/>
      <c r="RY155" s="76"/>
      <c r="RZ155" s="76"/>
      <c r="SA155" s="76"/>
      <c r="SB155" s="76"/>
      <c r="SC155" s="76"/>
      <c r="SD155" s="76"/>
      <c r="SE155" s="76"/>
      <c r="SF155" s="76"/>
      <c r="SG155" s="76"/>
      <c r="SH155" s="76"/>
      <c r="SI155" s="76"/>
      <c r="SJ155" s="76"/>
      <c r="SK155" s="76"/>
      <c r="SL155" s="76"/>
      <c r="SM155" s="76"/>
      <c r="SN155" s="76"/>
      <c r="SO155" s="76"/>
      <c r="SP155" s="76"/>
      <c r="SQ155" s="76"/>
      <c r="SR155" s="76"/>
      <c r="SS155" s="76"/>
      <c r="ST155" s="76"/>
      <c r="SU155" s="76"/>
      <c r="SV155" s="76"/>
      <c r="SW155" s="76"/>
      <c r="SX155" s="76"/>
      <c r="SY155" s="76"/>
      <c r="SZ155" s="76"/>
      <c r="TA155" s="76"/>
      <c r="TB155" s="76"/>
      <c r="TC155" s="76"/>
      <c r="TD155" s="76"/>
      <c r="TE155" s="76"/>
      <c r="TF155" s="76"/>
      <c r="TG155" s="76"/>
      <c r="TH155" s="76"/>
      <c r="TI155" s="76"/>
      <c r="TJ155" s="76"/>
      <c r="TK155" s="76"/>
      <c r="TL155" s="76"/>
      <c r="TM155" s="76"/>
      <c r="TN155" s="76"/>
      <c r="TO155" s="76"/>
      <c r="TP155" s="76"/>
      <c r="TQ155" s="76"/>
      <c r="TR155" s="76"/>
      <c r="TS155" s="76"/>
      <c r="TT155" s="76"/>
      <c r="TU155" s="76"/>
      <c r="TV155" s="76"/>
      <c r="TW155" s="76"/>
      <c r="TX155" s="76"/>
      <c r="TY155" s="76"/>
      <c r="TZ155" s="76"/>
      <c r="UA155" s="76"/>
      <c r="UB155" s="76"/>
      <c r="UC155" s="76"/>
      <c r="UD155" s="76"/>
      <c r="UE155" s="76"/>
      <c r="UF155" s="76"/>
      <c r="UG155" s="76"/>
      <c r="UH155" s="76"/>
      <c r="UI155" s="76"/>
      <c r="UJ155" s="76"/>
      <c r="UK155" s="76"/>
      <c r="UL155" s="76"/>
      <c r="UM155" s="76"/>
      <c r="UN155" s="76"/>
      <c r="UO155" s="76"/>
      <c r="UP155" s="76"/>
      <c r="UQ155" s="76"/>
      <c r="UR155" s="76"/>
      <c r="US155" s="76"/>
      <c r="UT155" s="76"/>
      <c r="UU155" s="76"/>
      <c r="UV155" s="76"/>
      <c r="UW155" s="76"/>
      <c r="UX155" s="76"/>
      <c r="UY155" s="76"/>
      <c r="UZ155" s="76"/>
      <c r="VA155" s="76"/>
      <c r="VB155" s="76"/>
      <c r="VC155" s="76"/>
      <c r="VD155" s="76"/>
      <c r="VE155" s="76"/>
      <c r="VF155" s="76"/>
      <c r="VG155" s="76"/>
      <c r="VH155" s="76"/>
      <c r="VI155" s="76"/>
      <c r="VJ155" s="76"/>
      <c r="VK155" s="76"/>
      <c r="VL155" s="76"/>
      <c r="VM155" s="76"/>
      <c r="VN155" s="76"/>
      <c r="VO155" s="76"/>
      <c r="VP155" s="76"/>
      <c r="VQ155" s="76"/>
      <c r="VR155" s="76"/>
      <c r="VS155" s="76"/>
      <c r="VT155" s="76"/>
      <c r="VU155" s="76"/>
      <c r="VV155" s="76"/>
      <c r="VW155" s="76"/>
      <c r="VX155" s="76"/>
      <c r="VY155" s="76"/>
      <c r="VZ155" s="76"/>
      <c r="WA155" s="76"/>
      <c r="WB155" s="76"/>
      <c r="WC155" s="76"/>
      <c r="WD155" s="76"/>
      <c r="WE155" s="76"/>
      <c r="WF155" s="76"/>
      <c r="WG155" s="76"/>
      <c r="WH155" s="76"/>
      <c r="WI155" s="76"/>
      <c r="WJ155" s="76"/>
      <c r="WK155" s="76"/>
      <c r="WL155" s="76"/>
      <c r="WM155" s="76"/>
      <c r="WN155" s="76"/>
      <c r="WO155" s="76"/>
      <c r="WP155" s="76"/>
      <c r="WQ155" s="76"/>
      <c r="WR155" s="76"/>
      <c r="WS155" s="76"/>
      <c r="WT155" s="76"/>
      <c r="WU155" s="76"/>
      <c r="WV155" s="76"/>
      <c r="WW155" s="76"/>
      <c r="WX155" s="76"/>
      <c r="WY155" s="76"/>
      <c r="WZ155" s="76"/>
      <c r="XA155" s="76"/>
      <c r="XB155" s="76"/>
      <c r="XC155" s="76"/>
      <c r="XD155" s="76"/>
      <c r="XE155" s="76"/>
      <c r="XF155" s="76"/>
      <c r="XG155" s="76"/>
      <c r="XH155" s="76"/>
      <c r="XI155" s="76"/>
      <c r="XJ155" s="76"/>
      <c r="XK155" s="76"/>
      <c r="XL155" s="76"/>
      <c r="XM155" s="76"/>
      <c r="XN155" s="76"/>
      <c r="XO155" s="76"/>
      <c r="XP155" s="76"/>
      <c r="XQ155" s="76"/>
      <c r="XR155" s="76"/>
      <c r="XS155" s="76"/>
      <c r="XT155" s="76"/>
      <c r="XU155" s="76"/>
      <c r="XV155" s="76"/>
      <c r="XW155" s="76"/>
      <c r="XX155" s="76"/>
      <c r="XY155" s="76"/>
      <c r="XZ155" s="76"/>
      <c r="YA155" s="76"/>
      <c r="YB155" s="76"/>
      <c r="YC155" s="76"/>
    </row>
    <row r="156" spans="1:653" s="77" customFormat="1" ht="105.75" customHeight="1" x14ac:dyDescent="0.25">
      <c r="A156" s="78" t="s">
        <v>390</v>
      </c>
      <c r="B156" s="71" t="s">
        <v>391</v>
      </c>
      <c r="C156" s="71" t="s">
        <v>392</v>
      </c>
      <c r="D156" s="73" t="s">
        <v>474</v>
      </c>
      <c r="E156" s="73" t="s">
        <v>475</v>
      </c>
      <c r="F156" s="72"/>
      <c r="G156" s="72"/>
      <c r="H156" s="73" t="s">
        <v>71</v>
      </c>
      <c r="I156" s="73" t="s">
        <v>290</v>
      </c>
      <c r="J156" s="73" t="s">
        <v>393</v>
      </c>
      <c r="K156" s="73" t="s">
        <v>194</v>
      </c>
      <c r="L156" s="73" t="s">
        <v>394</v>
      </c>
      <c r="M156" s="74" t="s">
        <v>49</v>
      </c>
      <c r="N156" s="101">
        <v>0</v>
      </c>
      <c r="O156" s="75">
        <v>446.17</v>
      </c>
      <c r="P156" s="63">
        <v>0</v>
      </c>
      <c r="Q156" s="63">
        <v>0</v>
      </c>
      <c r="R156" s="64">
        <v>0</v>
      </c>
      <c r="S156" s="63">
        <v>0</v>
      </c>
      <c r="T156" s="65">
        <v>0</v>
      </c>
      <c r="U156" s="76"/>
      <c r="V156" s="76"/>
      <c r="W156" s="76"/>
      <c r="X156" s="76"/>
      <c r="Y156" s="76"/>
      <c r="Z156" s="76"/>
      <c r="AA156" s="76"/>
      <c r="AB156" s="76"/>
      <c r="AC156" s="76"/>
      <c r="AD156" s="76"/>
      <c r="AE156" s="76"/>
      <c r="AF156" s="76"/>
      <c r="AG156" s="76"/>
      <c r="AH156" s="76"/>
      <c r="AI156" s="76"/>
      <c r="AJ156" s="76"/>
      <c r="AK156" s="76"/>
      <c r="AL156" s="76"/>
      <c r="AM156" s="76"/>
      <c r="AN156" s="76"/>
      <c r="AO156" s="76"/>
      <c r="AP156" s="76"/>
      <c r="AQ156" s="76"/>
      <c r="AR156" s="76"/>
      <c r="AS156" s="76"/>
      <c r="AT156" s="76"/>
      <c r="AU156" s="76"/>
      <c r="AV156" s="76"/>
      <c r="AW156" s="76"/>
      <c r="AX156" s="76"/>
      <c r="AY156" s="76"/>
      <c r="AZ156" s="76"/>
      <c r="BA156" s="76"/>
      <c r="BB156" s="76"/>
      <c r="BC156" s="76"/>
      <c r="BD156" s="76"/>
      <c r="BE156" s="76"/>
      <c r="BF156" s="76"/>
      <c r="BG156" s="76"/>
      <c r="BH156" s="76"/>
      <c r="BI156" s="76"/>
      <c r="BJ156" s="76"/>
      <c r="BK156" s="76"/>
      <c r="BL156" s="76"/>
      <c r="BM156" s="76"/>
      <c r="BN156" s="76"/>
      <c r="BO156" s="76"/>
      <c r="BP156" s="76"/>
      <c r="BQ156" s="76"/>
      <c r="BR156" s="76"/>
      <c r="BS156" s="76"/>
      <c r="BT156" s="76"/>
      <c r="BU156" s="76"/>
      <c r="BV156" s="76"/>
      <c r="BW156" s="76"/>
      <c r="BX156" s="76"/>
      <c r="BY156" s="76"/>
      <c r="BZ156" s="76"/>
      <c r="CA156" s="76"/>
      <c r="CB156" s="76"/>
      <c r="CC156" s="76"/>
      <c r="CD156" s="76"/>
      <c r="CE156" s="76"/>
      <c r="CF156" s="76"/>
      <c r="CG156" s="76"/>
      <c r="CH156" s="76"/>
      <c r="CI156" s="76"/>
      <c r="CJ156" s="76"/>
      <c r="CK156" s="76"/>
      <c r="CL156" s="76"/>
      <c r="CM156" s="76"/>
      <c r="CN156" s="76"/>
      <c r="CO156" s="76"/>
      <c r="CP156" s="76"/>
      <c r="CQ156" s="76"/>
      <c r="CR156" s="76"/>
      <c r="CS156" s="76"/>
      <c r="CT156" s="76"/>
      <c r="CU156" s="76"/>
      <c r="CV156" s="76"/>
      <c r="CW156" s="76"/>
      <c r="CX156" s="76"/>
      <c r="CY156" s="76"/>
      <c r="CZ156" s="76"/>
      <c r="DA156" s="76"/>
      <c r="DB156" s="76"/>
      <c r="DC156" s="76"/>
      <c r="DD156" s="76"/>
      <c r="DE156" s="76"/>
      <c r="DF156" s="76"/>
      <c r="DG156" s="76"/>
      <c r="DH156" s="76"/>
      <c r="DI156" s="76"/>
      <c r="DJ156" s="76"/>
      <c r="DK156" s="76"/>
      <c r="DL156" s="76"/>
      <c r="DM156" s="76"/>
      <c r="DN156" s="76"/>
      <c r="DO156" s="76"/>
      <c r="DP156" s="76"/>
      <c r="DQ156" s="76"/>
      <c r="DR156" s="76"/>
      <c r="DS156" s="76"/>
      <c r="DT156" s="76"/>
      <c r="DU156" s="76"/>
      <c r="DV156" s="76"/>
      <c r="DW156" s="76"/>
      <c r="DX156" s="76"/>
      <c r="DY156" s="76"/>
      <c r="DZ156" s="76"/>
      <c r="EA156" s="76"/>
      <c r="EB156" s="76"/>
      <c r="EC156" s="76"/>
      <c r="ED156" s="76"/>
      <c r="EE156" s="76"/>
      <c r="EF156" s="76"/>
      <c r="EG156" s="76"/>
      <c r="EH156" s="76"/>
      <c r="EI156" s="76"/>
      <c r="EJ156" s="76"/>
      <c r="EK156" s="76"/>
      <c r="EL156" s="76"/>
      <c r="EM156" s="76"/>
      <c r="EN156" s="76"/>
      <c r="EO156" s="76"/>
      <c r="EP156" s="76"/>
      <c r="EQ156" s="76"/>
      <c r="ER156" s="76"/>
      <c r="ES156" s="76"/>
      <c r="ET156" s="76"/>
      <c r="EU156" s="76"/>
      <c r="EV156" s="76"/>
      <c r="EW156" s="76"/>
      <c r="EX156" s="76"/>
      <c r="EY156" s="76"/>
      <c r="EZ156" s="76"/>
      <c r="FA156" s="76"/>
      <c r="FB156" s="76"/>
      <c r="FC156" s="76"/>
      <c r="FD156" s="76"/>
      <c r="FE156" s="76"/>
      <c r="FF156" s="76"/>
      <c r="FG156" s="76"/>
      <c r="FH156" s="76"/>
      <c r="FI156" s="76"/>
      <c r="FJ156" s="76"/>
      <c r="FK156" s="76"/>
      <c r="FL156" s="76"/>
      <c r="FM156" s="76"/>
      <c r="FN156" s="76"/>
      <c r="FO156" s="76"/>
      <c r="FP156" s="76"/>
      <c r="FQ156" s="76"/>
      <c r="FR156" s="76"/>
      <c r="FS156" s="76"/>
      <c r="FT156" s="76"/>
      <c r="FU156" s="76"/>
      <c r="FV156" s="76"/>
      <c r="FW156" s="76"/>
      <c r="FX156" s="76"/>
      <c r="FY156" s="76"/>
      <c r="FZ156" s="76"/>
      <c r="GA156" s="76"/>
      <c r="GB156" s="76"/>
      <c r="GC156" s="76"/>
      <c r="GD156" s="76"/>
      <c r="GE156" s="76"/>
      <c r="GF156" s="76"/>
      <c r="GG156" s="76"/>
      <c r="GH156" s="76"/>
      <c r="GI156" s="76"/>
      <c r="GJ156" s="76"/>
      <c r="GK156" s="76"/>
      <c r="GL156" s="76"/>
      <c r="GM156" s="76"/>
      <c r="GN156" s="76"/>
      <c r="GO156" s="76"/>
      <c r="GP156" s="76"/>
      <c r="GQ156" s="76"/>
      <c r="GR156" s="76"/>
      <c r="GS156" s="76"/>
      <c r="GT156" s="76"/>
      <c r="GU156" s="76"/>
      <c r="GV156" s="76"/>
      <c r="GW156" s="76"/>
      <c r="GX156" s="76"/>
      <c r="GY156" s="76"/>
      <c r="GZ156" s="76"/>
      <c r="HA156" s="76"/>
      <c r="HB156" s="76"/>
      <c r="HC156" s="76"/>
      <c r="HD156" s="76"/>
      <c r="HE156" s="76"/>
      <c r="HF156" s="76"/>
      <c r="HG156" s="76"/>
      <c r="HH156" s="76"/>
      <c r="HI156" s="76"/>
      <c r="HJ156" s="76"/>
      <c r="HK156" s="76"/>
      <c r="HL156" s="76"/>
      <c r="HM156" s="76"/>
      <c r="HN156" s="76"/>
      <c r="HO156" s="76"/>
      <c r="HP156" s="76"/>
      <c r="HQ156" s="76"/>
      <c r="HR156" s="76"/>
      <c r="HS156" s="76"/>
      <c r="HT156" s="76"/>
      <c r="HU156" s="76"/>
      <c r="HV156" s="76"/>
      <c r="HW156" s="76"/>
      <c r="HX156" s="76"/>
      <c r="HY156" s="76"/>
      <c r="HZ156" s="76"/>
      <c r="IA156" s="76"/>
      <c r="IB156" s="76"/>
      <c r="IC156" s="76"/>
      <c r="ID156" s="76"/>
      <c r="IE156" s="76"/>
      <c r="IF156" s="76"/>
      <c r="IG156" s="76"/>
      <c r="IH156" s="76"/>
      <c r="II156" s="76"/>
      <c r="IJ156" s="76"/>
      <c r="IK156" s="76"/>
      <c r="IL156" s="76"/>
      <c r="IM156" s="76"/>
      <c r="IN156" s="76"/>
      <c r="IO156" s="76"/>
      <c r="IP156" s="76"/>
      <c r="IQ156" s="76"/>
      <c r="IR156" s="76"/>
      <c r="IS156" s="76"/>
      <c r="IT156" s="76"/>
      <c r="IU156" s="76"/>
      <c r="IV156" s="76"/>
      <c r="IW156" s="76"/>
      <c r="IX156" s="76"/>
      <c r="IY156" s="76"/>
      <c r="IZ156" s="76"/>
      <c r="JA156" s="76"/>
      <c r="JB156" s="76"/>
      <c r="JC156" s="76"/>
      <c r="JD156" s="76"/>
      <c r="JE156" s="76"/>
      <c r="JF156" s="76"/>
      <c r="JG156" s="76"/>
      <c r="JH156" s="76"/>
      <c r="JI156" s="76"/>
      <c r="JJ156" s="76"/>
      <c r="JK156" s="76"/>
      <c r="JL156" s="76"/>
      <c r="JM156" s="76"/>
      <c r="JN156" s="76"/>
      <c r="JO156" s="76"/>
      <c r="JP156" s="76"/>
      <c r="JQ156" s="76"/>
      <c r="JR156" s="76"/>
      <c r="JS156" s="76"/>
      <c r="JT156" s="76"/>
      <c r="JU156" s="76"/>
      <c r="JV156" s="76"/>
      <c r="JW156" s="76"/>
      <c r="JX156" s="76"/>
      <c r="JY156" s="76"/>
      <c r="JZ156" s="76"/>
      <c r="KA156" s="76"/>
      <c r="KB156" s="76"/>
      <c r="KC156" s="76"/>
      <c r="KD156" s="76"/>
      <c r="KE156" s="76"/>
      <c r="KF156" s="76"/>
      <c r="KG156" s="76"/>
      <c r="KH156" s="76"/>
      <c r="KI156" s="76"/>
      <c r="KJ156" s="76"/>
      <c r="KK156" s="76"/>
      <c r="KL156" s="76"/>
      <c r="KM156" s="76"/>
      <c r="KN156" s="76"/>
      <c r="KO156" s="76"/>
      <c r="KP156" s="76"/>
      <c r="KQ156" s="76"/>
      <c r="KR156" s="76"/>
      <c r="KS156" s="76"/>
      <c r="KT156" s="76"/>
      <c r="KU156" s="76"/>
      <c r="KV156" s="76"/>
      <c r="KW156" s="76"/>
      <c r="KX156" s="76"/>
      <c r="KY156" s="76"/>
      <c r="KZ156" s="76"/>
      <c r="LA156" s="76"/>
      <c r="LB156" s="76"/>
      <c r="LC156" s="76"/>
      <c r="LD156" s="76"/>
      <c r="LE156" s="76"/>
      <c r="LF156" s="76"/>
      <c r="LG156" s="76"/>
      <c r="LH156" s="76"/>
      <c r="LI156" s="76"/>
      <c r="LJ156" s="76"/>
      <c r="LK156" s="76"/>
      <c r="LL156" s="76"/>
      <c r="LM156" s="76"/>
      <c r="LN156" s="76"/>
      <c r="LO156" s="76"/>
      <c r="LP156" s="76"/>
      <c r="LQ156" s="76"/>
      <c r="LR156" s="76"/>
      <c r="LS156" s="76"/>
      <c r="LT156" s="76"/>
      <c r="LU156" s="76"/>
      <c r="LV156" s="76"/>
      <c r="LW156" s="76"/>
      <c r="LX156" s="76"/>
      <c r="LY156" s="76"/>
      <c r="LZ156" s="76"/>
      <c r="MA156" s="76"/>
      <c r="MB156" s="76"/>
      <c r="MC156" s="76"/>
      <c r="MD156" s="76"/>
      <c r="ME156" s="76"/>
      <c r="MF156" s="76"/>
      <c r="MG156" s="76"/>
      <c r="MH156" s="76"/>
      <c r="MI156" s="76"/>
      <c r="MJ156" s="76"/>
      <c r="MK156" s="76"/>
      <c r="ML156" s="76"/>
      <c r="MM156" s="76"/>
      <c r="MN156" s="76"/>
      <c r="MO156" s="76"/>
      <c r="MP156" s="76"/>
      <c r="MQ156" s="76"/>
      <c r="MR156" s="76"/>
      <c r="MS156" s="76"/>
      <c r="MT156" s="76"/>
      <c r="MU156" s="76"/>
      <c r="MV156" s="76"/>
      <c r="MW156" s="76"/>
      <c r="MX156" s="76"/>
      <c r="MY156" s="76"/>
      <c r="MZ156" s="76"/>
      <c r="NA156" s="76"/>
      <c r="NB156" s="76"/>
      <c r="NC156" s="76"/>
      <c r="ND156" s="76"/>
      <c r="NE156" s="76"/>
      <c r="NF156" s="76"/>
      <c r="NG156" s="76"/>
      <c r="NH156" s="76"/>
      <c r="NI156" s="76"/>
      <c r="NJ156" s="76"/>
      <c r="NK156" s="76"/>
      <c r="NL156" s="76"/>
      <c r="NM156" s="76"/>
      <c r="NN156" s="76"/>
      <c r="NO156" s="76"/>
      <c r="NP156" s="76"/>
      <c r="NQ156" s="76"/>
      <c r="NR156" s="76"/>
      <c r="NS156" s="76"/>
      <c r="NT156" s="76"/>
      <c r="NU156" s="76"/>
      <c r="NV156" s="76"/>
      <c r="NW156" s="76"/>
      <c r="NX156" s="76"/>
      <c r="NY156" s="76"/>
      <c r="NZ156" s="76"/>
      <c r="OA156" s="76"/>
      <c r="OB156" s="76"/>
      <c r="OC156" s="76"/>
      <c r="OD156" s="76"/>
      <c r="OE156" s="76"/>
      <c r="OF156" s="76"/>
      <c r="OG156" s="76"/>
      <c r="OH156" s="76"/>
      <c r="OI156" s="76"/>
      <c r="OJ156" s="76"/>
      <c r="OK156" s="76"/>
      <c r="OL156" s="76"/>
      <c r="OM156" s="76"/>
      <c r="ON156" s="76"/>
      <c r="OO156" s="76"/>
      <c r="OP156" s="76"/>
      <c r="OQ156" s="76"/>
      <c r="OR156" s="76"/>
      <c r="OS156" s="76"/>
      <c r="OT156" s="76"/>
      <c r="OU156" s="76"/>
      <c r="OV156" s="76"/>
      <c r="OW156" s="76"/>
      <c r="OX156" s="76"/>
      <c r="OY156" s="76"/>
      <c r="OZ156" s="76"/>
      <c r="PA156" s="76"/>
      <c r="PB156" s="76"/>
      <c r="PC156" s="76"/>
      <c r="PD156" s="76"/>
      <c r="PE156" s="76"/>
      <c r="PF156" s="76"/>
      <c r="PG156" s="76"/>
      <c r="PH156" s="76"/>
      <c r="PI156" s="76"/>
      <c r="PJ156" s="76"/>
      <c r="PK156" s="76"/>
      <c r="PL156" s="76"/>
      <c r="PM156" s="76"/>
      <c r="PN156" s="76"/>
      <c r="PO156" s="76"/>
      <c r="PP156" s="76"/>
      <c r="PQ156" s="76"/>
      <c r="PR156" s="76"/>
      <c r="PS156" s="76"/>
      <c r="PT156" s="76"/>
      <c r="PU156" s="76"/>
      <c r="PV156" s="76"/>
      <c r="PW156" s="76"/>
      <c r="PX156" s="76"/>
      <c r="PY156" s="76"/>
      <c r="PZ156" s="76"/>
      <c r="QA156" s="76"/>
      <c r="QB156" s="76"/>
      <c r="QC156" s="76"/>
      <c r="QD156" s="76"/>
      <c r="QE156" s="76"/>
      <c r="QF156" s="76"/>
      <c r="QG156" s="76"/>
      <c r="QH156" s="76"/>
      <c r="QI156" s="76"/>
      <c r="QJ156" s="76"/>
      <c r="QK156" s="76"/>
      <c r="QL156" s="76"/>
      <c r="QM156" s="76"/>
      <c r="QN156" s="76"/>
      <c r="QO156" s="76"/>
      <c r="QP156" s="76"/>
      <c r="QQ156" s="76"/>
      <c r="QR156" s="76"/>
      <c r="QS156" s="76"/>
      <c r="QT156" s="76"/>
      <c r="QU156" s="76"/>
      <c r="QV156" s="76"/>
      <c r="QW156" s="76"/>
      <c r="QX156" s="76"/>
      <c r="QY156" s="76"/>
      <c r="QZ156" s="76"/>
      <c r="RA156" s="76"/>
      <c r="RB156" s="76"/>
      <c r="RC156" s="76"/>
      <c r="RD156" s="76"/>
      <c r="RE156" s="76"/>
      <c r="RF156" s="76"/>
      <c r="RG156" s="76"/>
      <c r="RH156" s="76"/>
      <c r="RI156" s="76"/>
      <c r="RJ156" s="76"/>
      <c r="RK156" s="76"/>
      <c r="RL156" s="76"/>
      <c r="RM156" s="76"/>
      <c r="RN156" s="76"/>
      <c r="RO156" s="76"/>
      <c r="RP156" s="76"/>
      <c r="RQ156" s="76"/>
      <c r="RR156" s="76"/>
      <c r="RS156" s="76"/>
      <c r="RT156" s="76"/>
      <c r="RU156" s="76"/>
      <c r="RV156" s="76"/>
      <c r="RW156" s="76"/>
      <c r="RX156" s="76"/>
      <c r="RY156" s="76"/>
      <c r="RZ156" s="76"/>
      <c r="SA156" s="76"/>
      <c r="SB156" s="76"/>
      <c r="SC156" s="76"/>
      <c r="SD156" s="76"/>
      <c r="SE156" s="76"/>
      <c r="SF156" s="76"/>
      <c r="SG156" s="76"/>
      <c r="SH156" s="76"/>
      <c r="SI156" s="76"/>
      <c r="SJ156" s="76"/>
      <c r="SK156" s="76"/>
      <c r="SL156" s="76"/>
      <c r="SM156" s="76"/>
      <c r="SN156" s="76"/>
      <c r="SO156" s="76"/>
      <c r="SP156" s="76"/>
      <c r="SQ156" s="76"/>
      <c r="SR156" s="76"/>
      <c r="SS156" s="76"/>
      <c r="ST156" s="76"/>
      <c r="SU156" s="76"/>
      <c r="SV156" s="76"/>
      <c r="SW156" s="76"/>
      <c r="SX156" s="76"/>
      <c r="SY156" s="76"/>
      <c r="SZ156" s="76"/>
      <c r="TA156" s="76"/>
      <c r="TB156" s="76"/>
      <c r="TC156" s="76"/>
      <c r="TD156" s="76"/>
      <c r="TE156" s="76"/>
      <c r="TF156" s="76"/>
      <c r="TG156" s="76"/>
      <c r="TH156" s="76"/>
      <c r="TI156" s="76"/>
      <c r="TJ156" s="76"/>
      <c r="TK156" s="76"/>
      <c r="TL156" s="76"/>
      <c r="TM156" s="76"/>
      <c r="TN156" s="76"/>
      <c r="TO156" s="76"/>
      <c r="TP156" s="76"/>
      <c r="TQ156" s="76"/>
      <c r="TR156" s="76"/>
      <c r="TS156" s="76"/>
      <c r="TT156" s="76"/>
      <c r="TU156" s="76"/>
      <c r="TV156" s="76"/>
      <c r="TW156" s="76"/>
      <c r="TX156" s="76"/>
      <c r="TY156" s="76"/>
      <c r="TZ156" s="76"/>
      <c r="UA156" s="76"/>
      <c r="UB156" s="76"/>
      <c r="UC156" s="76"/>
      <c r="UD156" s="76"/>
      <c r="UE156" s="76"/>
      <c r="UF156" s="76"/>
      <c r="UG156" s="76"/>
      <c r="UH156" s="76"/>
      <c r="UI156" s="76"/>
      <c r="UJ156" s="76"/>
      <c r="UK156" s="76"/>
      <c r="UL156" s="76"/>
      <c r="UM156" s="76"/>
      <c r="UN156" s="76"/>
      <c r="UO156" s="76"/>
      <c r="UP156" s="76"/>
      <c r="UQ156" s="76"/>
      <c r="UR156" s="76"/>
      <c r="US156" s="76"/>
      <c r="UT156" s="76"/>
      <c r="UU156" s="76"/>
      <c r="UV156" s="76"/>
      <c r="UW156" s="76"/>
      <c r="UX156" s="76"/>
      <c r="UY156" s="76"/>
      <c r="UZ156" s="76"/>
      <c r="VA156" s="76"/>
      <c r="VB156" s="76"/>
      <c r="VC156" s="76"/>
      <c r="VD156" s="76"/>
      <c r="VE156" s="76"/>
      <c r="VF156" s="76"/>
      <c r="VG156" s="76"/>
      <c r="VH156" s="76"/>
      <c r="VI156" s="76"/>
      <c r="VJ156" s="76"/>
      <c r="VK156" s="76"/>
      <c r="VL156" s="76"/>
      <c r="VM156" s="76"/>
      <c r="VN156" s="76"/>
      <c r="VO156" s="76"/>
      <c r="VP156" s="76"/>
      <c r="VQ156" s="76"/>
      <c r="VR156" s="76"/>
      <c r="VS156" s="76"/>
      <c r="VT156" s="76"/>
      <c r="VU156" s="76"/>
      <c r="VV156" s="76"/>
      <c r="VW156" s="76"/>
      <c r="VX156" s="76"/>
      <c r="VY156" s="76"/>
      <c r="VZ156" s="76"/>
      <c r="WA156" s="76"/>
      <c r="WB156" s="76"/>
      <c r="WC156" s="76"/>
      <c r="WD156" s="76"/>
      <c r="WE156" s="76"/>
      <c r="WF156" s="76"/>
      <c r="WG156" s="76"/>
      <c r="WH156" s="76"/>
      <c r="WI156" s="76"/>
      <c r="WJ156" s="76"/>
      <c r="WK156" s="76"/>
      <c r="WL156" s="76"/>
      <c r="WM156" s="76"/>
      <c r="WN156" s="76"/>
      <c r="WO156" s="76"/>
      <c r="WP156" s="76"/>
      <c r="WQ156" s="76"/>
      <c r="WR156" s="76"/>
      <c r="WS156" s="76"/>
      <c r="WT156" s="76"/>
      <c r="WU156" s="76"/>
      <c r="WV156" s="76"/>
      <c r="WW156" s="76"/>
      <c r="WX156" s="76"/>
      <c r="WY156" s="76"/>
      <c r="WZ156" s="76"/>
      <c r="XA156" s="76"/>
      <c r="XB156" s="76"/>
      <c r="XC156" s="76"/>
      <c r="XD156" s="76"/>
      <c r="XE156" s="76"/>
      <c r="XF156" s="76"/>
      <c r="XG156" s="76"/>
      <c r="XH156" s="76"/>
      <c r="XI156" s="76"/>
      <c r="XJ156" s="76"/>
      <c r="XK156" s="76"/>
      <c r="XL156" s="76"/>
      <c r="XM156" s="76"/>
      <c r="XN156" s="76"/>
      <c r="XO156" s="76"/>
      <c r="XP156" s="76"/>
      <c r="XQ156" s="76"/>
      <c r="XR156" s="76"/>
      <c r="XS156" s="76"/>
      <c r="XT156" s="76"/>
      <c r="XU156" s="76"/>
      <c r="XV156" s="76"/>
      <c r="XW156" s="76"/>
      <c r="XX156" s="76"/>
      <c r="XY156" s="76"/>
      <c r="XZ156" s="76"/>
      <c r="YA156" s="76"/>
      <c r="YB156" s="76"/>
      <c r="YC156" s="76"/>
    </row>
    <row r="157" spans="1:653" s="77" customFormat="1" ht="105.75" customHeight="1" x14ac:dyDescent="0.25">
      <c r="A157" s="78" t="s">
        <v>390</v>
      </c>
      <c r="B157" s="71" t="s">
        <v>391</v>
      </c>
      <c r="C157" s="71" t="s">
        <v>392</v>
      </c>
      <c r="D157" s="73" t="s">
        <v>476</v>
      </c>
      <c r="E157" s="73" t="s">
        <v>477</v>
      </c>
      <c r="F157" s="72"/>
      <c r="G157" s="72"/>
      <c r="H157" s="73" t="s">
        <v>71</v>
      </c>
      <c r="I157" s="73" t="s">
        <v>290</v>
      </c>
      <c r="J157" s="73" t="s">
        <v>393</v>
      </c>
      <c r="K157" s="73" t="s">
        <v>194</v>
      </c>
      <c r="L157" s="73" t="s">
        <v>394</v>
      </c>
      <c r="M157" s="74" t="s">
        <v>49</v>
      </c>
      <c r="N157" s="101">
        <v>0</v>
      </c>
      <c r="O157" s="75">
        <v>57.66</v>
      </c>
      <c r="P157" s="63">
        <v>0</v>
      </c>
      <c r="Q157" s="63">
        <v>0</v>
      </c>
      <c r="R157" s="64">
        <v>0</v>
      </c>
      <c r="S157" s="63">
        <v>0</v>
      </c>
      <c r="T157" s="65">
        <v>0</v>
      </c>
      <c r="U157" s="76"/>
      <c r="V157" s="76"/>
      <c r="W157" s="76"/>
      <c r="X157" s="76"/>
      <c r="Y157" s="76"/>
      <c r="Z157" s="76"/>
      <c r="AA157" s="76"/>
      <c r="AB157" s="76"/>
      <c r="AC157" s="76"/>
      <c r="AD157" s="76"/>
      <c r="AE157" s="76"/>
      <c r="AF157" s="76"/>
      <c r="AG157" s="76"/>
      <c r="AH157" s="76"/>
      <c r="AI157" s="76"/>
      <c r="AJ157" s="76"/>
      <c r="AK157" s="76"/>
      <c r="AL157" s="76"/>
      <c r="AM157" s="76"/>
      <c r="AN157" s="76"/>
      <c r="AO157" s="76"/>
      <c r="AP157" s="76"/>
      <c r="AQ157" s="76"/>
      <c r="AR157" s="76"/>
      <c r="AS157" s="76"/>
      <c r="AT157" s="76"/>
      <c r="AU157" s="76"/>
      <c r="AV157" s="76"/>
      <c r="AW157" s="76"/>
      <c r="AX157" s="76"/>
      <c r="AY157" s="76"/>
      <c r="AZ157" s="76"/>
      <c r="BA157" s="76"/>
      <c r="BB157" s="76"/>
      <c r="BC157" s="76"/>
      <c r="BD157" s="76"/>
      <c r="BE157" s="76"/>
      <c r="BF157" s="76"/>
      <c r="BG157" s="76"/>
      <c r="BH157" s="76"/>
      <c r="BI157" s="76"/>
      <c r="BJ157" s="76"/>
      <c r="BK157" s="76"/>
      <c r="BL157" s="76"/>
      <c r="BM157" s="76"/>
      <c r="BN157" s="76"/>
      <c r="BO157" s="76"/>
      <c r="BP157" s="76"/>
      <c r="BQ157" s="76"/>
      <c r="BR157" s="76"/>
      <c r="BS157" s="76"/>
      <c r="BT157" s="76"/>
      <c r="BU157" s="76"/>
      <c r="BV157" s="76"/>
      <c r="BW157" s="76"/>
      <c r="BX157" s="76"/>
      <c r="BY157" s="76"/>
      <c r="BZ157" s="76"/>
      <c r="CA157" s="76"/>
      <c r="CB157" s="76"/>
      <c r="CC157" s="76"/>
      <c r="CD157" s="76"/>
      <c r="CE157" s="76"/>
      <c r="CF157" s="76"/>
      <c r="CG157" s="76"/>
      <c r="CH157" s="76"/>
      <c r="CI157" s="76"/>
      <c r="CJ157" s="76"/>
      <c r="CK157" s="76"/>
      <c r="CL157" s="76"/>
      <c r="CM157" s="76"/>
      <c r="CN157" s="76"/>
      <c r="CO157" s="76"/>
      <c r="CP157" s="76"/>
      <c r="CQ157" s="76"/>
      <c r="CR157" s="76"/>
      <c r="CS157" s="76"/>
      <c r="CT157" s="76"/>
      <c r="CU157" s="76"/>
      <c r="CV157" s="76"/>
      <c r="CW157" s="76"/>
      <c r="CX157" s="76"/>
      <c r="CY157" s="76"/>
      <c r="CZ157" s="76"/>
      <c r="DA157" s="76"/>
      <c r="DB157" s="76"/>
      <c r="DC157" s="76"/>
      <c r="DD157" s="76"/>
      <c r="DE157" s="76"/>
      <c r="DF157" s="76"/>
      <c r="DG157" s="76"/>
      <c r="DH157" s="76"/>
      <c r="DI157" s="76"/>
      <c r="DJ157" s="76"/>
      <c r="DK157" s="76"/>
      <c r="DL157" s="76"/>
      <c r="DM157" s="76"/>
      <c r="DN157" s="76"/>
      <c r="DO157" s="76"/>
      <c r="DP157" s="76"/>
      <c r="DQ157" s="76"/>
      <c r="DR157" s="76"/>
      <c r="DS157" s="76"/>
      <c r="DT157" s="76"/>
      <c r="DU157" s="76"/>
      <c r="DV157" s="76"/>
      <c r="DW157" s="76"/>
      <c r="DX157" s="76"/>
      <c r="DY157" s="76"/>
      <c r="DZ157" s="76"/>
      <c r="EA157" s="76"/>
      <c r="EB157" s="76"/>
      <c r="EC157" s="76"/>
      <c r="ED157" s="76"/>
      <c r="EE157" s="76"/>
      <c r="EF157" s="76"/>
      <c r="EG157" s="76"/>
      <c r="EH157" s="76"/>
      <c r="EI157" s="76"/>
      <c r="EJ157" s="76"/>
      <c r="EK157" s="76"/>
      <c r="EL157" s="76"/>
      <c r="EM157" s="76"/>
      <c r="EN157" s="76"/>
      <c r="EO157" s="76"/>
      <c r="EP157" s="76"/>
      <c r="EQ157" s="76"/>
      <c r="ER157" s="76"/>
      <c r="ES157" s="76"/>
      <c r="ET157" s="76"/>
      <c r="EU157" s="76"/>
      <c r="EV157" s="76"/>
      <c r="EW157" s="76"/>
      <c r="EX157" s="76"/>
      <c r="EY157" s="76"/>
      <c r="EZ157" s="76"/>
      <c r="FA157" s="76"/>
      <c r="FB157" s="76"/>
      <c r="FC157" s="76"/>
      <c r="FD157" s="76"/>
      <c r="FE157" s="76"/>
      <c r="FF157" s="76"/>
      <c r="FG157" s="76"/>
      <c r="FH157" s="76"/>
      <c r="FI157" s="76"/>
      <c r="FJ157" s="76"/>
      <c r="FK157" s="76"/>
      <c r="FL157" s="76"/>
      <c r="FM157" s="76"/>
      <c r="FN157" s="76"/>
      <c r="FO157" s="76"/>
      <c r="FP157" s="76"/>
      <c r="FQ157" s="76"/>
      <c r="FR157" s="76"/>
      <c r="FS157" s="76"/>
      <c r="FT157" s="76"/>
      <c r="FU157" s="76"/>
      <c r="FV157" s="76"/>
      <c r="FW157" s="76"/>
      <c r="FX157" s="76"/>
      <c r="FY157" s="76"/>
      <c r="FZ157" s="76"/>
      <c r="GA157" s="76"/>
      <c r="GB157" s="76"/>
      <c r="GC157" s="76"/>
      <c r="GD157" s="76"/>
      <c r="GE157" s="76"/>
      <c r="GF157" s="76"/>
      <c r="GG157" s="76"/>
      <c r="GH157" s="76"/>
      <c r="GI157" s="76"/>
      <c r="GJ157" s="76"/>
      <c r="GK157" s="76"/>
      <c r="GL157" s="76"/>
      <c r="GM157" s="76"/>
      <c r="GN157" s="76"/>
      <c r="GO157" s="76"/>
      <c r="GP157" s="76"/>
      <c r="GQ157" s="76"/>
      <c r="GR157" s="76"/>
      <c r="GS157" s="76"/>
      <c r="GT157" s="76"/>
      <c r="GU157" s="76"/>
      <c r="GV157" s="76"/>
      <c r="GW157" s="76"/>
      <c r="GX157" s="76"/>
      <c r="GY157" s="76"/>
      <c r="GZ157" s="76"/>
      <c r="HA157" s="76"/>
      <c r="HB157" s="76"/>
      <c r="HC157" s="76"/>
      <c r="HD157" s="76"/>
      <c r="HE157" s="76"/>
      <c r="HF157" s="76"/>
      <c r="HG157" s="76"/>
      <c r="HH157" s="76"/>
      <c r="HI157" s="76"/>
      <c r="HJ157" s="76"/>
      <c r="HK157" s="76"/>
      <c r="HL157" s="76"/>
      <c r="HM157" s="76"/>
      <c r="HN157" s="76"/>
      <c r="HO157" s="76"/>
      <c r="HP157" s="76"/>
      <c r="HQ157" s="76"/>
      <c r="HR157" s="76"/>
      <c r="HS157" s="76"/>
      <c r="HT157" s="76"/>
      <c r="HU157" s="76"/>
      <c r="HV157" s="76"/>
      <c r="HW157" s="76"/>
      <c r="HX157" s="76"/>
      <c r="HY157" s="76"/>
      <c r="HZ157" s="76"/>
      <c r="IA157" s="76"/>
      <c r="IB157" s="76"/>
      <c r="IC157" s="76"/>
      <c r="ID157" s="76"/>
      <c r="IE157" s="76"/>
      <c r="IF157" s="76"/>
      <c r="IG157" s="76"/>
      <c r="IH157" s="76"/>
      <c r="II157" s="76"/>
      <c r="IJ157" s="76"/>
      <c r="IK157" s="76"/>
      <c r="IL157" s="76"/>
      <c r="IM157" s="76"/>
      <c r="IN157" s="76"/>
      <c r="IO157" s="76"/>
      <c r="IP157" s="76"/>
      <c r="IQ157" s="76"/>
      <c r="IR157" s="76"/>
      <c r="IS157" s="76"/>
      <c r="IT157" s="76"/>
      <c r="IU157" s="76"/>
      <c r="IV157" s="76"/>
      <c r="IW157" s="76"/>
      <c r="IX157" s="76"/>
      <c r="IY157" s="76"/>
      <c r="IZ157" s="76"/>
      <c r="JA157" s="76"/>
      <c r="JB157" s="76"/>
      <c r="JC157" s="76"/>
      <c r="JD157" s="76"/>
      <c r="JE157" s="76"/>
      <c r="JF157" s="76"/>
      <c r="JG157" s="76"/>
      <c r="JH157" s="76"/>
      <c r="JI157" s="76"/>
      <c r="JJ157" s="76"/>
      <c r="JK157" s="76"/>
      <c r="JL157" s="76"/>
      <c r="JM157" s="76"/>
      <c r="JN157" s="76"/>
      <c r="JO157" s="76"/>
      <c r="JP157" s="76"/>
      <c r="JQ157" s="76"/>
      <c r="JR157" s="76"/>
      <c r="JS157" s="76"/>
      <c r="JT157" s="76"/>
      <c r="JU157" s="76"/>
      <c r="JV157" s="76"/>
      <c r="JW157" s="76"/>
      <c r="JX157" s="76"/>
      <c r="JY157" s="76"/>
      <c r="JZ157" s="76"/>
      <c r="KA157" s="76"/>
      <c r="KB157" s="76"/>
      <c r="KC157" s="76"/>
      <c r="KD157" s="76"/>
      <c r="KE157" s="76"/>
      <c r="KF157" s="76"/>
      <c r="KG157" s="76"/>
      <c r="KH157" s="76"/>
      <c r="KI157" s="76"/>
      <c r="KJ157" s="76"/>
      <c r="KK157" s="76"/>
      <c r="KL157" s="76"/>
      <c r="KM157" s="76"/>
      <c r="KN157" s="76"/>
      <c r="KO157" s="76"/>
      <c r="KP157" s="76"/>
      <c r="KQ157" s="76"/>
      <c r="KR157" s="76"/>
      <c r="KS157" s="76"/>
      <c r="KT157" s="76"/>
      <c r="KU157" s="76"/>
      <c r="KV157" s="76"/>
      <c r="KW157" s="76"/>
      <c r="KX157" s="76"/>
      <c r="KY157" s="76"/>
      <c r="KZ157" s="76"/>
      <c r="LA157" s="76"/>
      <c r="LB157" s="76"/>
      <c r="LC157" s="76"/>
      <c r="LD157" s="76"/>
      <c r="LE157" s="76"/>
      <c r="LF157" s="76"/>
      <c r="LG157" s="76"/>
      <c r="LH157" s="76"/>
      <c r="LI157" s="76"/>
      <c r="LJ157" s="76"/>
      <c r="LK157" s="76"/>
      <c r="LL157" s="76"/>
      <c r="LM157" s="76"/>
      <c r="LN157" s="76"/>
      <c r="LO157" s="76"/>
      <c r="LP157" s="76"/>
      <c r="LQ157" s="76"/>
      <c r="LR157" s="76"/>
      <c r="LS157" s="76"/>
      <c r="LT157" s="76"/>
      <c r="LU157" s="76"/>
      <c r="LV157" s="76"/>
      <c r="LW157" s="76"/>
      <c r="LX157" s="76"/>
      <c r="LY157" s="76"/>
      <c r="LZ157" s="76"/>
      <c r="MA157" s="76"/>
      <c r="MB157" s="76"/>
      <c r="MC157" s="76"/>
      <c r="MD157" s="76"/>
      <c r="ME157" s="76"/>
      <c r="MF157" s="76"/>
      <c r="MG157" s="76"/>
      <c r="MH157" s="76"/>
      <c r="MI157" s="76"/>
      <c r="MJ157" s="76"/>
      <c r="MK157" s="76"/>
      <c r="ML157" s="76"/>
      <c r="MM157" s="76"/>
      <c r="MN157" s="76"/>
      <c r="MO157" s="76"/>
      <c r="MP157" s="76"/>
      <c r="MQ157" s="76"/>
      <c r="MR157" s="76"/>
      <c r="MS157" s="76"/>
      <c r="MT157" s="76"/>
      <c r="MU157" s="76"/>
      <c r="MV157" s="76"/>
      <c r="MW157" s="76"/>
      <c r="MX157" s="76"/>
      <c r="MY157" s="76"/>
      <c r="MZ157" s="76"/>
      <c r="NA157" s="76"/>
      <c r="NB157" s="76"/>
      <c r="NC157" s="76"/>
      <c r="ND157" s="76"/>
      <c r="NE157" s="76"/>
      <c r="NF157" s="76"/>
      <c r="NG157" s="76"/>
      <c r="NH157" s="76"/>
      <c r="NI157" s="76"/>
      <c r="NJ157" s="76"/>
      <c r="NK157" s="76"/>
      <c r="NL157" s="76"/>
      <c r="NM157" s="76"/>
      <c r="NN157" s="76"/>
      <c r="NO157" s="76"/>
      <c r="NP157" s="76"/>
      <c r="NQ157" s="76"/>
      <c r="NR157" s="76"/>
      <c r="NS157" s="76"/>
      <c r="NT157" s="76"/>
      <c r="NU157" s="76"/>
      <c r="NV157" s="76"/>
      <c r="NW157" s="76"/>
      <c r="NX157" s="76"/>
      <c r="NY157" s="76"/>
      <c r="NZ157" s="76"/>
      <c r="OA157" s="76"/>
      <c r="OB157" s="76"/>
      <c r="OC157" s="76"/>
      <c r="OD157" s="76"/>
      <c r="OE157" s="76"/>
      <c r="OF157" s="76"/>
      <c r="OG157" s="76"/>
      <c r="OH157" s="76"/>
      <c r="OI157" s="76"/>
      <c r="OJ157" s="76"/>
      <c r="OK157" s="76"/>
      <c r="OL157" s="76"/>
      <c r="OM157" s="76"/>
      <c r="ON157" s="76"/>
      <c r="OO157" s="76"/>
      <c r="OP157" s="76"/>
      <c r="OQ157" s="76"/>
      <c r="OR157" s="76"/>
      <c r="OS157" s="76"/>
      <c r="OT157" s="76"/>
      <c r="OU157" s="76"/>
      <c r="OV157" s="76"/>
      <c r="OW157" s="76"/>
      <c r="OX157" s="76"/>
      <c r="OY157" s="76"/>
      <c r="OZ157" s="76"/>
      <c r="PA157" s="76"/>
      <c r="PB157" s="76"/>
      <c r="PC157" s="76"/>
      <c r="PD157" s="76"/>
      <c r="PE157" s="76"/>
      <c r="PF157" s="76"/>
      <c r="PG157" s="76"/>
      <c r="PH157" s="76"/>
      <c r="PI157" s="76"/>
      <c r="PJ157" s="76"/>
      <c r="PK157" s="76"/>
      <c r="PL157" s="76"/>
      <c r="PM157" s="76"/>
      <c r="PN157" s="76"/>
      <c r="PO157" s="76"/>
      <c r="PP157" s="76"/>
      <c r="PQ157" s="76"/>
      <c r="PR157" s="76"/>
      <c r="PS157" s="76"/>
      <c r="PT157" s="76"/>
      <c r="PU157" s="76"/>
      <c r="PV157" s="76"/>
      <c r="PW157" s="76"/>
      <c r="PX157" s="76"/>
      <c r="PY157" s="76"/>
      <c r="PZ157" s="76"/>
      <c r="QA157" s="76"/>
      <c r="QB157" s="76"/>
      <c r="QC157" s="76"/>
      <c r="QD157" s="76"/>
      <c r="QE157" s="76"/>
      <c r="QF157" s="76"/>
      <c r="QG157" s="76"/>
      <c r="QH157" s="76"/>
      <c r="QI157" s="76"/>
      <c r="QJ157" s="76"/>
      <c r="QK157" s="76"/>
      <c r="QL157" s="76"/>
      <c r="QM157" s="76"/>
      <c r="QN157" s="76"/>
      <c r="QO157" s="76"/>
      <c r="QP157" s="76"/>
      <c r="QQ157" s="76"/>
      <c r="QR157" s="76"/>
      <c r="QS157" s="76"/>
      <c r="QT157" s="76"/>
      <c r="QU157" s="76"/>
      <c r="QV157" s="76"/>
      <c r="QW157" s="76"/>
      <c r="QX157" s="76"/>
      <c r="QY157" s="76"/>
      <c r="QZ157" s="76"/>
      <c r="RA157" s="76"/>
      <c r="RB157" s="76"/>
      <c r="RC157" s="76"/>
      <c r="RD157" s="76"/>
      <c r="RE157" s="76"/>
      <c r="RF157" s="76"/>
      <c r="RG157" s="76"/>
      <c r="RH157" s="76"/>
      <c r="RI157" s="76"/>
      <c r="RJ157" s="76"/>
      <c r="RK157" s="76"/>
      <c r="RL157" s="76"/>
      <c r="RM157" s="76"/>
      <c r="RN157" s="76"/>
      <c r="RO157" s="76"/>
      <c r="RP157" s="76"/>
      <c r="RQ157" s="76"/>
      <c r="RR157" s="76"/>
      <c r="RS157" s="76"/>
      <c r="RT157" s="76"/>
      <c r="RU157" s="76"/>
      <c r="RV157" s="76"/>
      <c r="RW157" s="76"/>
      <c r="RX157" s="76"/>
      <c r="RY157" s="76"/>
      <c r="RZ157" s="76"/>
      <c r="SA157" s="76"/>
      <c r="SB157" s="76"/>
      <c r="SC157" s="76"/>
      <c r="SD157" s="76"/>
      <c r="SE157" s="76"/>
      <c r="SF157" s="76"/>
      <c r="SG157" s="76"/>
      <c r="SH157" s="76"/>
      <c r="SI157" s="76"/>
      <c r="SJ157" s="76"/>
      <c r="SK157" s="76"/>
      <c r="SL157" s="76"/>
      <c r="SM157" s="76"/>
      <c r="SN157" s="76"/>
      <c r="SO157" s="76"/>
      <c r="SP157" s="76"/>
      <c r="SQ157" s="76"/>
      <c r="SR157" s="76"/>
      <c r="SS157" s="76"/>
      <c r="ST157" s="76"/>
      <c r="SU157" s="76"/>
      <c r="SV157" s="76"/>
      <c r="SW157" s="76"/>
      <c r="SX157" s="76"/>
      <c r="SY157" s="76"/>
      <c r="SZ157" s="76"/>
      <c r="TA157" s="76"/>
      <c r="TB157" s="76"/>
      <c r="TC157" s="76"/>
      <c r="TD157" s="76"/>
      <c r="TE157" s="76"/>
      <c r="TF157" s="76"/>
      <c r="TG157" s="76"/>
      <c r="TH157" s="76"/>
      <c r="TI157" s="76"/>
      <c r="TJ157" s="76"/>
      <c r="TK157" s="76"/>
      <c r="TL157" s="76"/>
      <c r="TM157" s="76"/>
      <c r="TN157" s="76"/>
      <c r="TO157" s="76"/>
      <c r="TP157" s="76"/>
      <c r="TQ157" s="76"/>
      <c r="TR157" s="76"/>
      <c r="TS157" s="76"/>
      <c r="TT157" s="76"/>
      <c r="TU157" s="76"/>
      <c r="TV157" s="76"/>
      <c r="TW157" s="76"/>
      <c r="TX157" s="76"/>
      <c r="TY157" s="76"/>
      <c r="TZ157" s="76"/>
      <c r="UA157" s="76"/>
      <c r="UB157" s="76"/>
      <c r="UC157" s="76"/>
      <c r="UD157" s="76"/>
      <c r="UE157" s="76"/>
      <c r="UF157" s="76"/>
      <c r="UG157" s="76"/>
      <c r="UH157" s="76"/>
      <c r="UI157" s="76"/>
      <c r="UJ157" s="76"/>
      <c r="UK157" s="76"/>
      <c r="UL157" s="76"/>
      <c r="UM157" s="76"/>
      <c r="UN157" s="76"/>
      <c r="UO157" s="76"/>
      <c r="UP157" s="76"/>
      <c r="UQ157" s="76"/>
      <c r="UR157" s="76"/>
      <c r="US157" s="76"/>
      <c r="UT157" s="76"/>
      <c r="UU157" s="76"/>
      <c r="UV157" s="76"/>
      <c r="UW157" s="76"/>
      <c r="UX157" s="76"/>
      <c r="UY157" s="76"/>
      <c r="UZ157" s="76"/>
      <c r="VA157" s="76"/>
      <c r="VB157" s="76"/>
      <c r="VC157" s="76"/>
      <c r="VD157" s="76"/>
      <c r="VE157" s="76"/>
      <c r="VF157" s="76"/>
      <c r="VG157" s="76"/>
      <c r="VH157" s="76"/>
      <c r="VI157" s="76"/>
      <c r="VJ157" s="76"/>
      <c r="VK157" s="76"/>
      <c r="VL157" s="76"/>
      <c r="VM157" s="76"/>
      <c r="VN157" s="76"/>
      <c r="VO157" s="76"/>
      <c r="VP157" s="76"/>
      <c r="VQ157" s="76"/>
      <c r="VR157" s="76"/>
      <c r="VS157" s="76"/>
      <c r="VT157" s="76"/>
      <c r="VU157" s="76"/>
      <c r="VV157" s="76"/>
      <c r="VW157" s="76"/>
      <c r="VX157" s="76"/>
      <c r="VY157" s="76"/>
      <c r="VZ157" s="76"/>
      <c r="WA157" s="76"/>
      <c r="WB157" s="76"/>
      <c r="WC157" s="76"/>
      <c r="WD157" s="76"/>
      <c r="WE157" s="76"/>
      <c r="WF157" s="76"/>
      <c r="WG157" s="76"/>
      <c r="WH157" s="76"/>
      <c r="WI157" s="76"/>
      <c r="WJ157" s="76"/>
      <c r="WK157" s="76"/>
      <c r="WL157" s="76"/>
      <c r="WM157" s="76"/>
      <c r="WN157" s="76"/>
      <c r="WO157" s="76"/>
      <c r="WP157" s="76"/>
      <c r="WQ157" s="76"/>
      <c r="WR157" s="76"/>
      <c r="WS157" s="76"/>
      <c r="WT157" s="76"/>
      <c r="WU157" s="76"/>
      <c r="WV157" s="76"/>
      <c r="WW157" s="76"/>
      <c r="WX157" s="76"/>
      <c r="WY157" s="76"/>
      <c r="WZ157" s="76"/>
      <c r="XA157" s="76"/>
      <c r="XB157" s="76"/>
      <c r="XC157" s="76"/>
      <c r="XD157" s="76"/>
      <c r="XE157" s="76"/>
      <c r="XF157" s="76"/>
      <c r="XG157" s="76"/>
      <c r="XH157" s="76"/>
      <c r="XI157" s="76"/>
      <c r="XJ157" s="76"/>
      <c r="XK157" s="76"/>
      <c r="XL157" s="76"/>
      <c r="XM157" s="76"/>
      <c r="XN157" s="76"/>
      <c r="XO157" s="76"/>
      <c r="XP157" s="76"/>
      <c r="XQ157" s="76"/>
      <c r="XR157" s="76"/>
      <c r="XS157" s="76"/>
      <c r="XT157" s="76"/>
      <c r="XU157" s="76"/>
      <c r="XV157" s="76"/>
      <c r="XW157" s="76"/>
      <c r="XX157" s="76"/>
      <c r="XY157" s="76"/>
      <c r="XZ157" s="76"/>
      <c r="YA157" s="76"/>
      <c r="YB157" s="76"/>
      <c r="YC157" s="76"/>
    </row>
    <row r="158" spans="1:653" s="77" customFormat="1" ht="105.75" customHeight="1" x14ac:dyDescent="0.25">
      <c r="A158" s="78" t="s">
        <v>390</v>
      </c>
      <c r="B158" s="71" t="s">
        <v>391</v>
      </c>
      <c r="C158" s="71" t="s">
        <v>392</v>
      </c>
      <c r="D158" s="73" t="s">
        <v>478</v>
      </c>
      <c r="E158" s="73" t="s">
        <v>479</v>
      </c>
      <c r="F158" s="72"/>
      <c r="G158" s="72"/>
      <c r="H158" s="73" t="s">
        <v>71</v>
      </c>
      <c r="I158" s="73" t="s">
        <v>290</v>
      </c>
      <c r="J158" s="73" t="s">
        <v>393</v>
      </c>
      <c r="K158" s="73" t="s">
        <v>194</v>
      </c>
      <c r="L158" s="73" t="s">
        <v>394</v>
      </c>
      <c r="M158" s="74" t="s">
        <v>49</v>
      </c>
      <c r="N158" s="101">
        <v>0</v>
      </c>
      <c r="O158" s="75">
        <v>32.28</v>
      </c>
      <c r="P158" s="63">
        <v>0</v>
      </c>
      <c r="Q158" s="63">
        <v>0</v>
      </c>
      <c r="R158" s="64">
        <v>0</v>
      </c>
      <c r="S158" s="63">
        <v>0</v>
      </c>
      <c r="T158" s="65">
        <v>0</v>
      </c>
      <c r="U158" s="76"/>
      <c r="V158" s="76"/>
      <c r="W158" s="76"/>
      <c r="X158" s="76"/>
      <c r="Y158" s="76"/>
      <c r="Z158" s="76"/>
      <c r="AA158" s="76"/>
      <c r="AB158" s="76"/>
      <c r="AC158" s="76"/>
      <c r="AD158" s="76"/>
      <c r="AE158" s="76"/>
      <c r="AF158" s="76"/>
      <c r="AG158" s="76"/>
      <c r="AH158" s="76"/>
      <c r="AI158" s="76"/>
      <c r="AJ158" s="76"/>
      <c r="AK158" s="76"/>
      <c r="AL158" s="76"/>
      <c r="AM158" s="76"/>
      <c r="AN158" s="76"/>
      <c r="AO158" s="76"/>
      <c r="AP158" s="76"/>
      <c r="AQ158" s="76"/>
      <c r="AR158" s="76"/>
      <c r="AS158" s="76"/>
      <c r="AT158" s="76"/>
      <c r="AU158" s="76"/>
      <c r="AV158" s="76"/>
      <c r="AW158" s="76"/>
      <c r="AX158" s="76"/>
      <c r="AY158" s="76"/>
      <c r="AZ158" s="76"/>
      <c r="BA158" s="76"/>
      <c r="BB158" s="76"/>
      <c r="BC158" s="76"/>
      <c r="BD158" s="76"/>
      <c r="BE158" s="76"/>
      <c r="BF158" s="76"/>
      <c r="BG158" s="76"/>
      <c r="BH158" s="76"/>
      <c r="BI158" s="76"/>
      <c r="BJ158" s="76"/>
      <c r="BK158" s="76"/>
      <c r="BL158" s="76"/>
      <c r="BM158" s="76"/>
      <c r="BN158" s="76"/>
      <c r="BO158" s="76"/>
      <c r="BP158" s="76"/>
      <c r="BQ158" s="76"/>
      <c r="BR158" s="76"/>
      <c r="BS158" s="76"/>
      <c r="BT158" s="76"/>
      <c r="BU158" s="76"/>
      <c r="BV158" s="76"/>
      <c r="BW158" s="76"/>
      <c r="BX158" s="76"/>
      <c r="BY158" s="76"/>
      <c r="BZ158" s="76"/>
      <c r="CA158" s="76"/>
      <c r="CB158" s="76"/>
      <c r="CC158" s="76"/>
      <c r="CD158" s="76"/>
      <c r="CE158" s="76"/>
      <c r="CF158" s="76"/>
      <c r="CG158" s="76"/>
      <c r="CH158" s="76"/>
      <c r="CI158" s="76"/>
      <c r="CJ158" s="76"/>
      <c r="CK158" s="76"/>
      <c r="CL158" s="76"/>
      <c r="CM158" s="76"/>
      <c r="CN158" s="76"/>
      <c r="CO158" s="76"/>
      <c r="CP158" s="76"/>
      <c r="CQ158" s="76"/>
      <c r="CR158" s="76"/>
      <c r="CS158" s="76"/>
      <c r="CT158" s="76"/>
      <c r="CU158" s="76"/>
      <c r="CV158" s="76"/>
      <c r="CW158" s="76"/>
      <c r="CX158" s="76"/>
      <c r="CY158" s="76"/>
      <c r="CZ158" s="76"/>
      <c r="DA158" s="76"/>
      <c r="DB158" s="76"/>
      <c r="DC158" s="76"/>
      <c r="DD158" s="76"/>
      <c r="DE158" s="76"/>
      <c r="DF158" s="76"/>
      <c r="DG158" s="76"/>
      <c r="DH158" s="76"/>
      <c r="DI158" s="76"/>
      <c r="DJ158" s="76"/>
      <c r="DK158" s="76"/>
      <c r="DL158" s="76"/>
      <c r="DM158" s="76"/>
      <c r="DN158" s="76"/>
      <c r="DO158" s="76"/>
      <c r="DP158" s="76"/>
      <c r="DQ158" s="76"/>
      <c r="DR158" s="76"/>
      <c r="DS158" s="76"/>
      <c r="DT158" s="76"/>
      <c r="DU158" s="76"/>
      <c r="DV158" s="76"/>
      <c r="DW158" s="76"/>
      <c r="DX158" s="76"/>
      <c r="DY158" s="76"/>
      <c r="DZ158" s="76"/>
      <c r="EA158" s="76"/>
      <c r="EB158" s="76"/>
      <c r="EC158" s="76"/>
      <c r="ED158" s="76"/>
      <c r="EE158" s="76"/>
      <c r="EF158" s="76"/>
      <c r="EG158" s="76"/>
      <c r="EH158" s="76"/>
      <c r="EI158" s="76"/>
      <c r="EJ158" s="76"/>
      <c r="EK158" s="76"/>
      <c r="EL158" s="76"/>
      <c r="EM158" s="76"/>
      <c r="EN158" s="76"/>
      <c r="EO158" s="76"/>
      <c r="EP158" s="76"/>
      <c r="EQ158" s="76"/>
      <c r="ER158" s="76"/>
      <c r="ES158" s="76"/>
      <c r="ET158" s="76"/>
      <c r="EU158" s="76"/>
      <c r="EV158" s="76"/>
      <c r="EW158" s="76"/>
      <c r="EX158" s="76"/>
      <c r="EY158" s="76"/>
      <c r="EZ158" s="76"/>
      <c r="FA158" s="76"/>
      <c r="FB158" s="76"/>
      <c r="FC158" s="76"/>
      <c r="FD158" s="76"/>
      <c r="FE158" s="76"/>
      <c r="FF158" s="76"/>
      <c r="FG158" s="76"/>
      <c r="FH158" s="76"/>
      <c r="FI158" s="76"/>
      <c r="FJ158" s="76"/>
      <c r="FK158" s="76"/>
      <c r="FL158" s="76"/>
      <c r="FM158" s="76"/>
      <c r="FN158" s="76"/>
      <c r="FO158" s="76"/>
      <c r="FP158" s="76"/>
      <c r="FQ158" s="76"/>
      <c r="FR158" s="76"/>
      <c r="FS158" s="76"/>
      <c r="FT158" s="76"/>
      <c r="FU158" s="76"/>
      <c r="FV158" s="76"/>
      <c r="FW158" s="76"/>
      <c r="FX158" s="76"/>
      <c r="FY158" s="76"/>
      <c r="FZ158" s="76"/>
      <c r="GA158" s="76"/>
      <c r="GB158" s="76"/>
      <c r="GC158" s="76"/>
      <c r="GD158" s="76"/>
      <c r="GE158" s="76"/>
      <c r="GF158" s="76"/>
      <c r="GG158" s="76"/>
      <c r="GH158" s="76"/>
      <c r="GI158" s="76"/>
      <c r="GJ158" s="76"/>
      <c r="GK158" s="76"/>
      <c r="GL158" s="76"/>
      <c r="GM158" s="76"/>
      <c r="GN158" s="76"/>
      <c r="GO158" s="76"/>
      <c r="GP158" s="76"/>
      <c r="GQ158" s="76"/>
      <c r="GR158" s="76"/>
      <c r="GS158" s="76"/>
      <c r="GT158" s="76"/>
      <c r="GU158" s="76"/>
      <c r="GV158" s="76"/>
      <c r="GW158" s="76"/>
      <c r="GX158" s="76"/>
      <c r="GY158" s="76"/>
      <c r="GZ158" s="76"/>
      <c r="HA158" s="76"/>
      <c r="HB158" s="76"/>
      <c r="HC158" s="76"/>
      <c r="HD158" s="76"/>
      <c r="HE158" s="76"/>
      <c r="HF158" s="76"/>
      <c r="HG158" s="76"/>
      <c r="HH158" s="76"/>
      <c r="HI158" s="76"/>
      <c r="HJ158" s="76"/>
      <c r="HK158" s="76"/>
      <c r="HL158" s="76"/>
      <c r="HM158" s="76"/>
      <c r="HN158" s="76"/>
      <c r="HO158" s="76"/>
      <c r="HP158" s="76"/>
      <c r="HQ158" s="76"/>
      <c r="HR158" s="76"/>
      <c r="HS158" s="76"/>
      <c r="HT158" s="76"/>
      <c r="HU158" s="76"/>
      <c r="HV158" s="76"/>
      <c r="HW158" s="76"/>
      <c r="HX158" s="76"/>
      <c r="HY158" s="76"/>
      <c r="HZ158" s="76"/>
      <c r="IA158" s="76"/>
      <c r="IB158" s="76"/>
      <c r="IC158" s="76"/>
      <c r="ID158" s="76"/>
      <c r="IE158" s="76"/>
      <c r="IF158" s="76"/>
      <c r="IG158" s="76"/>
      <c r="IH158" s="76"/>
      <c r="II158" s="76"/>
      <c r="IJ158" s="76"/>
      <c r="IK158" s="76"/>
      <c r="IL158" s="76"/>
      <c r="IM158" s="76"/>
      <c r="IN158" s="76"/>
      <c r="IO158" s="76"/>
      <c r="IP158" s="76"/>
      <c r="IQ158" s="76"/>
      <c r="IR158" s="76"/>
      <c r="IS158" s="76"/>
      <c r="IT158" s="76"/>
      <c r="IU158" s="76"/>
      <c r="IV158" s="76"/>
      <c r="IW158" s="76"/>
      <c r="IX158" s="76"/>
      <c r="IY158" s="76"/>
      <c r="IZ158" s="76"/>
      <c r="JA158" s="76"/>
      <c r="JB158" s="76"/>
      <c r="JC158" s="76"/>
      <c r="JD158" s="76"/>
      <c r="JE158" s="76"/>
      <c r="JF158" s="76"/>
      <c r="JG158" s="76"/>
      <c r="JH158" s="76"/>
      <c r="JI158" s="76"/>
      <c r="JJ158" s="76"/>
      <c r="JK158" s="76"/>
      <c r="JL158" s="76"/>
      <c r="JM158" s="76"/>
      <c r="JN158" s="76"/>
      <c r="JO158" s="76"/>
      <c r="JP158" s="76"/>
      <c r="JQ158" s="76"/>
      <c r="JR158" s="76"/>
      <c r="JS158" s="76"/>
      <c r="JT158" s="76"/>
      <c r="JU158" s="76"/>
      <c r="JV158" s="76"/>
      <c r="JW158" s="76"/>
      <c r="JX158" s="76"/>
      <c r="JY158" s="76"/>
      <c r="JZ158" s="76"/>
      <c r="KA158" s="76"/>
      <c r="KB158" s="76"/>
      <c r="KC158" s="76"/>
      <c r="KD158" s="76"/>
      <c r="KE158" s="76"/>
      <c r="KF158" s="76"/>
      <c r="KG158" s="76"/>
      <c r="KH158" s="76"/>
      <c r="KI158" s="76"/>
      <c r="KJ158" s="76"/>
      <c r="KK158" s="76"/>
      <c r="KL158" s="76"/>
      <c r="KM158" s="76"/>
      <c r="KN158" s="76"/>
      <c r="KO158" s="76"/>
      <c r="KP158" s="76"/>
      <c r="KQ158" s="76"/>
      <c r="KR158" s="76"/>
      <c r="KS158" s="76"/>
      <c r="KT158" s="76"/>
      <c r="KU158" s="76"/>
      <c r="KV158" s="76"/>
      <c r="KW158" s="76"/>
      <c r="KX158" s="76"/>
      <c r="KY158" s="76"/>
      <c r="KZ158" s="76"/>
      <c r="LA158" s="76"/>
      <c r="LB158" s="76"/>
      <c r="LC158" s="76"/>
      <c r="LD158" s="76"/>
      <c r="LE158" s="76"/>
      <c r="LF158" s="76"/>
      <c r="LG158" s="76"/>
      <c r="LH158" s="76"/>
      <c r="LI158" s="76"/>
      <c r="LJ158" s="76"/>
      <c r="LK158" s="76"/>
      <c r="LL158" s="76"/>
      <c r="LM158" s="76"/>
      <c r="LN158" s="76"/>
      <c r="LO158" s="76"/>
      <c r="LP158" s="76"/>
      <c r="LQ158" s="76"/>
      <c r="LR158" s="76"/>
      <c r="LS158" s="76"/>
      <c r="LT158" s="76"/>
      <c r="LU158" s="76"/>
      <c r="LV158" s="76"/>
      <c r="LW158" s="76"/>
      <c r="LX158" s="76"/>
      <c r="LY158" s="76"/>
      <c r="LZ158" s="76"/>
      <c r="MA158" s="76"/>
      <c r="MB158" s="76"/>
      <c r="MC158" s="76"/>
      <c r="MD158" s="76"/>
      <c r="ME158" s="76"/>
      <c r="MF158" s="76"/>
      <c r="MG158" s="76"/>
      <c r="MH158" s="76"/>
      <c r="MI158" s="76"/>
      <c r="MJ158" s="76"/>
      <c r="MK158" s="76"/>
      <c r="ML158" s="76"/>
      <c r="MM158" s="76"/>
      <c r="MN158" s="76"/>
      <c r="MO158" s="76"/>
      <c r="MP158" s="76"/>
      <c r="MQ158" s="76"/>
      <c r="MR158" s="76"/>
      <c r="MS158" s="76"/>
      <c r="MT158" s="76"/>
      <c r="MU158" s="76"/>
      <c r="MV158" s="76"/>
      <c r="MW158" s="76"/>
      <c r="MX158" s="76"/>
      <c r="MY158" s="76"/>
      <c r="MZ158" s="76"/>
      <c r="NA158" s="76"/>
      <c r="NB158" s="76"/>
      <c r="NC158" s="76"/>
      <c r="ND158" s="76"/>
      <c r="NE158" s="76"/>
      <c r="NF158" s="76"/>
      <c r="NG158" s="76"/>
      <c r="NH158" s="76"/>
      <c r="NI158" s="76"/>
      <c r="NJ158" s="76"/>
      <c r="NK158" s="76"/>
      <c r="NL158" s="76"/>
      <c r="NM158" s="76"/>
      <c r="NN158" s="76"/>
      <c r="NO158" s="76"/>
      <c r="NP158" s="76"/>
      <c r="NQ158" s="76"/>
      <c r="NR158" s="76"/>
      <c r="NS158" s="76"/>
      <c r="NT158" s="76"/>
      <c r="NU158" s="76"/>
      <c r="NV158" s="76"/>
      <c r="NW158" s="76"/>
      <c r="NX158" s="76"/>
      <c r="NY158" s="76"/>
      <c r="NZ158" s="76"/>
      <c r="OA158" s="76"/>
      <c r="OB158" s="76"/>
      <c r="OC158" s="76"/>
      <c r="OD158" s="76"/>
      <c r="OE158" s="76"/>
      <c r="OF158" s="76"/>
      <c r="OG158" s="76"/>
      <c r="OH158" s="76"/>
      <c r="OI158" s="76"/>
      <c r="OJ158" s="76"/>
      <c r="OK158" s="76"/>
      <c r="OL158" s="76"/>
      <c r="OM158" s="76"/>
      <c r="ON158" s="76"/>
      <c r="OO158" s="76"/>
      <c r="OP158" s="76"/>
      <c r="OQ158" s="76"/>
      <c r="OR158" s="76"/>
      <c r="OS158" s="76"/>
      <c r="OT158" s="76"/>
      <c r="OU158" s="76"/>
      <c r="OV158" s="76"/>
      <c r="OW158" s="76"/>
      <c r="OX158" s="76"/>
      <c r="OY158" s="76"/>
      <c r="OZ158" s="76"/>
      <c r="PA158" s="76"/>
      <c r="PB158" s="76"/>
      <c r="PC158" s="76"/>
      <c r="PD158" s="76"/>
      <c r="PE158" s="76"/>
      <c r="PF158" s="76"/>
      <c r="PG158" s="76"/>
      <c r="PH158" s="76"/>
      <c r="PI158" s="76"/>
      <c r="PJ158" s="76"/>
      <c r="PK158" s="76"/>
      <c r="PL158" s="76"/>
      <c r="PM158" s="76"/>
      <c r="PN158" s="76"/>
      <c r="PO158" s="76"/>
      <c r="PP158" s="76"/>
      <c r="PQ158" s="76"/>
      <c r="PR158" s="76"/>
      <c r="PS158" s="76"/>
      <c r="PT158" s="76"/>
      <c r="PU158" s="76"/>
      <c r="PV158" s="76"/>
      <c r="PW158" s="76"/>
      <c r="PX158" s="76"/>
      <c r="PY158" s="76"/>
      <c r="PZ158" s="76"/>
      <c r="QA158" s="76"/>
      <c r="QB158" s="76"/>
      <c r="QC158" s="76"/>
      <c r="QD158" s="76"/>
      <c r="QE158" s="76"/>
      <c r="QF158" s="76"/>
      <c r="QG158" s="76"/>
      <c r="QH158" s="76"/>
      <c r="QI158" s="76"/>
      <c r="QJ158" s="76"/>
      <c r="QK158" s="76"/>
      <c r="QL158" s="76"/>
      <c r="QM158" s="76"/>
      <c r="QN158" s="76"/>
      <c r="QO158" s="76"/>
      <c r="QP158" s="76"/>
      <c r="QQ158" s="76"/>
      <c r="QR158" s="76"/>
      <c r="QS158" s="76"/>
      <c r="QT158" s="76"/>
      <c r="QU158" s="76"/>
      <c r="QV158" s="76"/>
      <c r="QW158" s="76"/>
      <c r="QX158" s="76"/>
      <c r="QY158" s="76"/>
      <c r="QZ158" s="76"/>
      <c r="RA158" s="76"/>
      <c r="RB158" s="76"/>
      <c r="RC158" s="76"/>
      <c r="RD158" s="76"/>
      <c r="RE158" s="76"/>
      <c r="RF158" s="76"/>
      <c r="RG158" s="76"/>
      <c r="RH158" s="76"/>
      <c r="RI158" s="76"/>
      <c r="RJ158" s="76"/>
      <c r="RK158" s="76"/>
      <c r="RL158" s="76"/>
      <c r="RM158" s="76"/>
      <c r="RN158" s="76"/>
      <c r="RO158" s="76"/>
      <c r="RP158" s="76"/>
      <c r="RQ158" s="76"/>
      <c r="RR158" s="76"/>
      <c r="RS158" s="76"/>
      <c r="RT158" s="76"/>
      <c r="RU158" s="76"/>
      <c r="RV158" s="76"/>
      <c r="RW158" s="76"/>
      <c r="RX158" s="76"/>
      <c r="RY158" s="76"/>
      <c r="RZ158" s="76"/>
      <c r="SA158" s="76"/>
      <c r="SB158" s="76"/>
      <c r="SC158" s="76"/>
      <c r="SD158" s="76"/>
      <c r="SE158" s="76"/>
      <c r="SF158" s="76"/>
      <c r="SG158" s="76"/>
      <c r="SH158" s="76"/>
      <c r="SI158" s="76"/>
      <c r="SJ158" s="76"/>
      <c r="SK158" s="76"/>
      <c r="SL158" s="76"/>
      <c r="SM158" s="76"/>
      <c r="SN158" s="76"/>
      <c r="SO158" s="76"/>
      <c r="SP158" s="76"/>
      <c r="SQ158" s="76"/>
      <c r="SR158" s="76"/>
      <c r="SS158" s="76"/>
      <c r="ST158" s="76"/>
      <c r="SU158" s="76"/>
      <c r="SV158" s="76"/>
      <c r="SW158" s="76"/>
      <c r="SX158" s="76"/>
      <c r="SY158" s="76"/>
      <c r="SZ158" s="76"/>
      <c r="TA158" s="76"/>
      <c r="TB158" s="76"/>
      <c r="TC158" s="76"/>
      <c r="TD158" s="76"/>
      <c r="TE158" s="76"/>
      <c r="TF158" s="76"/>
      <c r="TG158" s="76"/>
      <c r="TH158" s="76"/>
      <c r="TI158" s="76"/>
      <c r="TJ158" s="76"/>
      <c r="TK158" s="76"/>
      <c r="TL158" s="76"/>
      <c r="TM158" s="76"/>
      <c r="TN158" s="76"/>
      <c r="TO158" s="76"/>
      <c r="TP158" s="76"/>
      <c r="TQ158" s="76"/>
      <c r="TR158" s="76"/>
      <c r="TS158" s="76"/>
      <c r="TT158" s="76"/>
      <c r="TU158" s="76"/>
      <c r="TV158" s="76"/>
      <c r="TW158" s="76"/>
      <c r="TX158" s="76"/>
      <c r="TY158" s="76"/>
      <c r="TZ158" s="76"/>
      <c r="UA158" s="76"/>
      <c r="UB158" s="76"/>
      <c r="UC158" s="76"/>
      <c r="UD158" s="76"/>
      <c r="UE158" s="76"/>
      <c r="UF158" s="76"/>
      <c r="UG158" s="76"/>
      <c r="UH158" s="76"/>
      <c r="UI158" s="76"/>
      <c r="UJ158" s="76"/>
      <c r="UK158" s="76"/>
      <c r="UL158" s="76"/>
      <c r="UM158" s="76"/>
      <c r="UN158" s="76"/>
      <c r="UO158" s="76"/>
      <c r="UP158" s="76"/>
      <c r="UQ158" s="76"/>
      <c r="UR158" s="76"/>
      <c r="US158" s="76"/>
      <c r="UT158" s="76"/>
      <c r="UU158" s="76"/>
      <c r="UV158" s="76"/>
      <c r="UW158" s="76"/>
      <c r="UX158" s="76"/>
      <c r="UY158" s="76"/>
      <c r="UZ158" s="76"/>
      <c r="VA158" s="76"/>
      <c r="VB158" s="76"/>
      <c r="VC158" s="76"/>
      <c r="VD158" s="76"/>
      <c r="VE158" s="76"/>
      <c r="VF158" s="76"/>
      <c r="VG158" s="76"/>
      <c r="VH158" s="76"/>
      <c r="VI158" s="76"/>
      <c r="VJ158" s="76"/>
      <c r="VK158" s="76"/>
      <c r="VL158" s="76"/>
      <c r="VM158" s="76"/>
      <c r="VN158" s="76"/>
      <c r="VO158" s="76"/>
      <c r="VP158" s="76"/>
      <c r="VQ158" s="76"/>
      <c r="VR158" s="76"/>
      <c r="VS158" s="76"/>
      <c r="VT158" s="76"/>
      <c r="VU158" s="76"/>
      <c r="VV158" s="76"/>
      <c r="VW158" s="76"/>
      <c r="VX158" s="76"/>
      <c r="VY158" s="76"/>
      <c r="VZ158" s="76"/>
      <c r="WA158" s="76"/>
      <c r="WB158" s="76"/>
      <c r="WC158" s="76"/>
      <c r="WD158" s="76"/>
      <c r="WE158" s="76"/>
      <c r="WF158" s="76"/>
      <c r="WG158" s="76"/>
      <c r="WH158" s="76"/>
      <c r="WI158" s="76"/>
      <c r="WJ158" s="76"/>
      <c r="WK158" s="76"/>
      <c r="WL158" s="76"/>
      <c r="WM158" s="76"/>
      <c r="WN158" s="76"/>
      <c r="WO158" s="76"/>
      <c r="WP158" s="76"/>
      <c r="WQ158" s="76"/>
      <c r="WR158" s="76"/>
      <c r="WS158" s="76"/>
      <c r="WT158" s="76"/>
      <c r="WU158" s="76"/>
      <c r="WV158" s="76"/>
      <c r="WW158" s="76"/>
      <c r="WX158" s="76"/>
      <c r="WY158" s="76"/>
      <c r="WZ158" s="76"/>
      <c r="XA158" s="76"/>
      <c r="XB158" s="76"/>
      <c r="XC158" s="76"/>
      <c r="XD158" s="76"/>
      <c r="XE158" s="76"/>
      <c r="XF158" s="76"/>
      <c r="XG158" s="76"/>
      <c r="XH158" s="76"/>
      <c r="XI158" s="76"/>
      <c r="XJ158" s="76"/>
      <c r="XK158" s="76"/>
      <c r="XL158" s="76"/>
      <c r="XM158" s="76"/>
      <c r="XN158" s="76"/>
      <c r="XO158" s="76"/>
      <c r="XP158" s="76"/>
      <c r="XQ158" s="76"/>
      <c r="XR158" s="76"/>
      <c r="XS158" s="76"/>
      <c r="XT158" s="76"/>
      <c r="XU158" s="76"/>
      <c r="XV158" s="76"/>
      <c r="XW158" s="76"/>
      <c r="XX158" s="76"/>
      <c r="XY158" s="76"/>
      <c r="XZ158" s="76"/>
      <c r="YA158" s="76"/>
      <c r="YB158" s="76"/>
      <c r="YC158" s="76"/>
    </row>
    <row r="159" spans="1:653" s="77" customFormat="1" ht="105.75" customHeight="1" x14ac:dyDescent="0.25">
      <c r="A159" s="78" t="s">
        <v>390</v>
      </c>
      <c r="B159" s="71" t="s">
        <v>391</v>
      </c>
      <c r="C159" s="71" t="s">
        <v>392</v>
      </c>
      <c r="D159" s="73" t="s">
        <v>480</v>
      </c>
      <c r="E159" s="73" t="s">
        <v>481</v>
      </c>
      <c r="F159" s="72"/>
      <c r="G159" s="72"/>
      <c r="H159" s="73" t="s">
        <v>71</v>
      </c>
      <c r="I159" s="73" t="s">
        <v>290</v>
      </c>
      <c r="J159" s="73" t="s">
        <v>393</v>
      </c>
      <c r="K159" s="73" t="s">
        <v>194</v>
      </c>
      <c r="L159" s="73" t="s">
        <v>394</v>
      </c>
      <c r="M159" s="74" t="s">
        <v>49</v>
      </c>
      <c r="N159" s="101">
        <v>0</v>
      </c>
      <c r="O159" s="75">
        <v>10.26</v>
      </c>
      <c r="P159" s="63">
        <v>0</v>
      </c>
      <c r="Q159" s="63">
        <v>0</v>
      </c>
      <c r="R159" s="64">
        <v>0</v>
      </c>
      <c r="S159" s="63">
        <v>0</v>
      </c>
      <c r="T159" s="65">
        <v>0</v>
      </c>
      <c r="U159" s="76"/>
      <c r="V159" s="76"/>
      <c r="W159" s="76"/>
      <c r="X159" s="76"/>
      <c r="Y159" s="76"/>
      <c r="Z159" s="76"/>
      <c r="AA159" s="76"/>
      <c r="AB159" s="76"/>
      <c r="AC159" s="76"/>
      <c r="AD159" s="76"/>
      <c r="AE159" s="76"/>
      <c r="AF159" s="76"/>
      <c r="AG159" s="76"/>
      <c r="AH159" s="76"/>
      <c r="AI159" s="76"/>
      <c r="AJ159" s="76"/>
      <c r="AK159" s="76"/>
      <c r="AL159" s="76"/>
      <c r="AM159" s="76"/>
      <c r="AN159" s="76"/>
      <c r="AO159" s="76"/>
      <c r="AP159" s="76"/>
      <c r="AQ159" s="76"/>
      <c r="AR159" s="76"/>
      <c r="AS159" s="76"/>
      <c r="AT159" s="76"/>
      <c r="AU159" s="76"/>
      <c r="AV159" s="76"/>
      <c r="AW159" s="76"/>
      <c r="AX159" s="76"/>
      <c r="AY159" s="76"/>
      <c r="AZ159" s="76"/>
      <c r="BA159" s="76"/>
      <c r="BB159" s="76"/>
      <c r="BC159" s="76"/>
      <c r="BD159" s="76"/>
      <c r="BE159" s="76"/>
      <c r="BF159" s="76"/>
      <c r="BG159" s="76"/>
      <c r="BH159" s="76"/>
      <c r="BI159" s="76"/>
      <c r="BJ159" s="76"/>
      <c r="BK159" s="76"/>
      <c r="BL159" s="76"/>
      <c r="BM159" s="76"/>
      <c r="BN159" s="76"/>
      <c r="BO159" s="76"/>
      <c r="BP159" s="76"/>
      <c r="BQ159" s="76"/>
      <c r="BR159" s="76"/>
      <c r="BS159" s="76"/>
      <c r="BT159" s="76"/>
      <c r="BU159" s="76"/>
      <c r="BV159" s="76"/>
      <c r="BW159" s="76"/>
      <c r="BX159" s="76"/>
      <c r="BY159" s="76"/>
      <c r="BZ159" s="76"/>
      <c r="CA159" s="76"/>
      <c r="CB159" s="76"/>
      <c r="CC159" s="76"/>
      <c r="CD159" s="76"/>
      <c r="CE159" s="76"/>
      <c r="CF159" s="76"/>
      <c r="CG159" s="76"/>
      <c r="CH159" s="76"/>
      <c r="CI159" s="76"/>
      <c r="CJ159" s="76"/>
      <c r="CK159" s="76"/>
      <c r="CL159" s="76"/>
      <c r="CM159" s="76"/>
      <c r="CN159" s="76"/>
      <c r="CO159" s="76"/>
      <c r="CP159" s="76"/>
      <c r="CQ159" s="76"/>
      <c r="CR159" s="76"/>
      <c r="CS159" s="76"/>
      <c r="CT159" s="76"/>
      <c r="CU159" s="76"/>
      <c r="CV159" s="76"/>
      <c r="CW159" s="76"/>
      <c r="CX159" s="76"/>
      <c r="CY159" s="76"/>
      <c r="CZ159" s="76"/>
      <c r="DA159" s="76"/>
      <c r="DB159" s="76"/>
      <c r="DC159" s="76"/>
      <c r="DD159" s="76"/>
      <c r="DE159" s="76"/>
      <c r="DF159" s="76"/>
      <c r="DG159" s="76"/>
      <c r="DH159" s="76"/>
      <c r="DI159" s="76"/>
      <c r="DJ159" s="76"/>
      <c r="DK159" s="76"/>
      <c r="DL159" s="76"/>
      <c r="DM159" s="76"/>
      <c r="DN159" s="76"/>
      <c r="DO159" s="76"/>
      <c r="DP159" s="76"/>
      <c r="DQ159" s="76"/>
      <c r="DR159" s="76"/>
      <c r="DS159" s="76"/>
      <c r="DT159" s="76"/>
      <c r="DU159" s="76"/>
      <c r="DV159" s="76"/>
      <c r="DW159" s="76"/>
      <c r="DX159" s="76"/>
      <c r="DY159" s="76"/>
      <c r="DZ159" s="76"/>
      <c r="EA159" s="76"/>
      <c r="EB159" s="76"/>
      <c r="EC159" s="76"/>
      <c r="ED159" s="76"/>
      <c r="EE159" s="76"/>
      <c r="EF159" s="76"/>
      <c r="EG159" s="76"/>
      <c r="EH159" s="76"/>
      <c r="EI159" s="76"/>
      <c r="EJ159" s="76"/>
      <c r="EK159" s="76"/>
      <c r="EL159" s="76"/>
      <c r="EM159" s="76"/>
      <c r="EN159" s="76"/>
      <c r="EO159" s="76"/>
      <c r="EP159" s="76"/>
      <c r="EQ159" s="76"/>
      <c r="ER159" s="76"/>
      <c r="ES159" s="76"/>
      <c r="ET159" s="76"/>
      <c r="EU159" s="76"/>
      <c r="EV159" s="76"/>
      <c r="EW159" s="76"/>
      <c r="EX159" s="76"/>
      <c r="EY159" s="76"/>
      <c r="EZ159" s="76"/>
      <c r="FA159" s="76"/>
      <c r="FB159" s="76"/>
      <c r="FC159" s="76"/>
      <c r="FD159" s="76"/>
      <c r="FE159" s="76"/>
      <c r="FF159" s="76"/>
      <c r="FG159" s="76"/>
      <c r="FH159" s="76"/>
      <c r="FI159" s="76"/>
      <c r="FJ159" s="76"/>
      <c r="FK159" s="76"/>
      <c r="FL159" s="76"/>
      <c r="FM159" s="76"/>
      <c r="FN159" s="76"/>
      <c r="FO159" s="76"/>
      <c r="FP159" s="76"/>
      <c r="FQ159" s="76"/>
      <c r="FR159" s="76"/>
      <c r="FS159" s="76"/>
      <c r="FT159" s="76"/>
      <c r="FU159" s="76"/>
      <c r="FV159" s="76"/>
      <c r="FW159" s="76"/>
      <c r="FX159" s="76"/>
      <c r="FY159" s="76"/>
      <c r="FZ159" s="76"/>
      <c r="GA159" s="76"/>
      <c r="GB159" s="76"/>
      <c r="GC159" s="76"/>
      <c r="GD159" s="76"/>
      <c r="GE159" s="76"/>
      <c r="GF159" s="76"/>
      <c r="GG159" s="76"/>
      <c r="GH159" s="76"/>
      <c r="GI159" s="76"/>
      <c r="GJ159" s="76"/>
      <c r="GK159" s="76"/>
      <c r="GL159" s="76"/>
      <c r="GM159" s="76"/>
      <c r="GN159" s="76"/>
      <c r="GO159" s="76"/>
      <c r="GP159" s="76"/>
      <c r="GQ159" s="76"/>
      <c r="GR159" s="76"/>
      <c r="GS159" s="76"/>
      <c r="GT159" s="76"/>
      <c r="GU159" s="76"/>
      <c r="GV159" s="76"/>
      <c r="GW159" s="76"/>
      <c r="GX159" s="76"/>
      <c r="GY159" s="76"/>
      <c r="GZ159" s="76"/>
      <c r="HA159" s="76"/>
      <c r="HB159" s="76"/>
      <c r="HC159" s="76"/>
      <c r="HD159" s="76"/>
      <c r="HE159" s="76"/>
      <c r="HF159" s="76"/>
      <c r="HG159" s="76"/>
      <c r="HH159" s="76"/>
      <c r="HI159" s="76"/>
      <c r="HJ159" s="76"/>
      <c r="HK159" s="76"/>
      <c r="HL159" s="76"/>
      <c r="HM159" s="76"/>
      <c r="HN159" s="76"/>
      <c r="HO159" s="76"/>
      <c r="HP159" s="76"/>
      <c r="HQ159" s="76"/>
      <c r="HR159" s="76"/>
      <c r="HS159" s="76"/>
      <c r="HT159" s="76"/>
      <c r="HU159" s="76"/>
      <c r="HV159" s="76"/>
      <c r="HW159" s="76"/>
      <c r="HX159" s="76"/>
      <c r="HY159" s="76"/>
      <c r="HZ159" s="76"/>
      <c r="IA159" s="76"/>
      <c r="IB159" s="76"/>
      <c r="IC159" s="76"/>
      <c r="ID159" s="76"/>
      <c r="IE159" s="76"/>
      <c r="IF159" s="76"/>
      <c r="IG159" s="76"/>
      <c r="IH159" s="76"/>
      <c r="II159" s="76"/>
      <c r="IJ159" s="76"/>
      <c r="IK159" s="76"/>
      <c r="IL159" s="76"/>
      <c r="IM159" s="76"/>
      <c r="IN159" s="76"/>
      <c r="IO159" s="76"/>
      <c r="IP159" s="76"/>
      <c r="IQ159" s="76"/>
      <c r="IR159" s="76"/>
      <c r="IS159" s="76"/>
      <c r="IT159" s="76"/>
      <c r="IU159" s="76"/>
      <c r="IV159" s="76"/>
      <c r="IW159" s="76"/>
      <c r="IX159" s="76"/>
      <c r="IY159" s="76"/>
      <c r="IZ159" s="76"/>
      <c r="JA159" s="76"/>
      <c r="JB159" s="76"/>
      <c r="JC159" s="76"/>
      <c r="JD159" s="76"/>
      <c r="JE159" s="76"/>
      <c r="JF159" s="76"/>
      <c r="JG159" s="76"/>
      <c r="JH159" s="76"/>
      <c r="JI159" s="76"/>
      <c r="JJ159" s="76"/>
      <c r="JK159" s="76"/>
      <c r="JL159" s="76"/>
      <c r="JM159" s="76"/>
      <c r="JN159" s="76"/>
      <c r="JO159" s="76"/>
      <c r="JP159" s="76"/>
      <c r="JQ159" s="76"/>
      <c r="JR159" s="76"/>
      <c r="JS159" s="76"/>
      <c r="JT159" s="76"/>
      <c r="JU159" s="76"/>
      <c r="JV159" s="76"/>
      <c r="JW159" s="76"/>
      <c r="JX159" s="76"/>
      <c r="JY159" s="76"/>
      <c r="JZ159" s="76"/>
      <c r="KA159" s="76"/>
      <c r="KB159" s="76"/>
      <c r="KC159" s="76"/>
      <c r="KD159" s="76"/>
      <c r="KE159" s="76"/>
      <c r="KF159" s="76"/>
      <c r="KG159" s="76"/>
      <c r="KH159" s="76"/>
      <c r="KI159" s="76"/>
      <c r="KJ159" s="76"/>
      <c r="KK159" s="76"/>
      <c r="KL159" s="76"/>
      <c r="KM159" s="76"/>
      <c r="KN159" s="76"/>
      <c r="KO159" s="76"/>
      <c r="KP159" s="76"/>
      <c r="KQ159" s="76"/>
      <c r="KR159" s="76"/>
      <c r="KS159" s="76"/>
      <c r="KT159" s="76"/>
      <c r="KU159" s="76"/>
      <c r="KV159" s="76"/>
      <c r="KW159" s="76"/>
      <c r="KX159" s="76"/>
      <c r="KY159" s="76"/>
      <c r="KZ159" s="76"/>
      <c r="LA159" s="76"/>
      <c r="LB159" s="76"/>
      <c r="LC159" s="76"/>
      <c r="LD159" s="76"/>
      <c r="LE159" s="76"/>
      <c r="LF159" s="76"/>
      <c r="LG159" s="76"/>
      <c r="LH159" s="76"/>
      <c r="LI159" s="76"/>
      <c r="LJ159" s="76"/>
      <c r="LK159" s="76"/>
      <c r="LL159" s="76"/>
      <c r="LM159" s="76"/>
      <c r="LN159" s="76"/>
      <c r="LO159" s="76"/>
      <c r="LP159" s="76"/>
      <c r="LQ159" s="76"/>
      <c r="LR159" s="76"/>
      <c r="LS159" s="76"/>
      <c r="LT159" s="76"/>
      <c r="LU159" s="76"/>
      <c r="LV159" s="76"/>
      <c r="LW159" s="76"/>
      <c r="LX159" s="76"/>
      <c r="LY159" s="76"/>
      <c r="LZ159" s="76"/>
      <c r="MA159" s="76"/>
      <c r="MB159" s="76"/>
      <c r="MC159" s="76"/>
      <c r="MD159" s="76"/>
      <c r="ME159" s="76"/>
      <c r="MF159" s="76"/>
      <c r="MG159" s="76"/>
      <c r="MH159" s="76"/>
      <c r="MI159" s="76"/>
      <c r="MJ159" s="76"/>
      <c r="MK159" s="76"/>
      <c r="ML159" s="76"/>
      <c r="MM159" s="76"/>
      <c r="MN159" s="76"/>
      <c r="MO159" s="76"/>
      <c r="MP159" s="76"/>
      <c r="MQ159" s="76"/>
      <c r="MR159" s="76"/>
      <c r="MS159" s="76"/>
      <c r="MT159" s="76"/>
      <c r="MU159" s="76"/>
      <c r="MV159" s="76"/>
      <c r="MW159" s="76"/>
      <c r="MX159" s="76"/>
      <c r="MY159" s="76"/>
      <c r="MZ159" s="76"/>
      <c r="NA159" s="76"/>
      <c r="NB159" s="76"/>
      <c r="NC159" s="76"/>
      <c r="ND159" s="76"/>
      <c r="NE159" s="76"/>
      <c r="NF159" s="76"/>
      <c r="NG159" s="76"/>
      <c r="NH159" s="76"/>
      <c r="NI159" s="76"/>
      <c r="NJ159" s="76"/>
      <c r="NK159" s="76"/>
      <c r="NL159" s="76"/>
      <c r="NM159" s="76"/>
      <c r="NN159" s="76"/>
      <c r="NO159" s="76"/>
      <c r="NP159" s="76"/>
      <c r="NQ159" s="76"/>
      <c r="NR159" s="76"/>
      <c r="NS159" s="76"/>
      <c r="NT159" s="76"/>
      <c r="NU159" s="76"/>
      <c r="NV159" s="76"/>
      <c r="NW159" s="76"/>
      <c r="NX159" s="76"/>
      <c r="NY159" s="76"/>
      <c r="NZ159" s="76"/>
      <c r="OA159" s="76"/>
      <c r="OB159" s="76"/>
      <c r="OC159" s="76"/>
      <c r="OD159" s="76"/>
      <c r="OE159" s="76"/>
      <c r="OF159" s="76"/>
      <c r="OG159" s="76"/>
      <c r="OH159" s="76"/>
      <c r="OI159" s="76"/>
      <c r="OJ159" s="76"/>
      <c r="OK159" s="76"/>
      <c r="OL159" s="76"/>
      <c r="OM159" s="76"/>
      <c r="ON159" s="76"/>
      <c r="OO159" s="76"/>
      <c r="OP159" s="76"/>
      <c r="OQ159" s="76"/>
      <c r="OR159" s="76"/>
      <c r="OS159" s="76"/>
      <c r="OT159" s="76"/>
      <c r="OU159" s="76"/>
      <c r="OV159" s="76"/>
      <c r="OW159" s="76"/>
      <c r="OX159" s="76"/>
      <c r="OY159" s="76"/>
      <c r="OZ159" s="76"/>
      <c r="PA159" s="76"/>
      <c r="PB159" s="76"/>
      <c r="PC159" s="76"/>
      <c r="PD159" s="76"/>
      <c r="PE159" s="76"/>
      <c r="PF159" s="76"/>
      <c r="PG159" s="76"/>
      <c r="PH159" s="76"/>
      <c r="PI159" s="76"/>
      <c r="PJ159" s="76"/>
      <c r="PK159" s="76"/>
      <c r="PL159" s="76"/>
      <c r="PM159" s="76"/>
      <c r="PN159" s="76"/>
      <c r="PO159" s="76"/>
      <c r="PP159" s="76"/>
      <c r="PQ159" s="76"/>
      <c r="PR159" s="76"/>
      <c r="PS159" s="76"/>
      <c r="PT159" s="76"/>
      <c r="PU159" s="76"/>
      <c r="PV159" s="76"/>
      <c r="PW159" s="76"/>
      <c r="PX159" s="76"/>
      <c r="PY159" s="76"/>
      <c r="PZ159" s="76"/>
      <c r="QA159" s="76"/>
      <c r="QB159" s="76"/>
      <c r="QC159" s="76"/>
      <c r="QD159" s="76"/>
      <c r="QE159" s="76"/>
      <c r="QF159" s="76"/>
      <c r="QG159" s="76"/>
      <c r="QH159" s="76"/>
      <c r="QI159" s="76"/>
      <c r="QJ159" s="76"/>
      <c r="QK159" s="76"/>
      <c r="QL159" s="76"/>
      <c r="QM159" s="76"/>
      <c r="QN159" s="76"/>
      <c r="QO159" s="76"/>
      <c r="QP159" s="76"/>
      <c r="QQ159" s="76"/>
      <c r="QR159" s="76"/>
      <c r="QS159" s="76"/>
      <c r="QT159" s="76"/>
      <c r="QU159" s="76"/>
      <c r="QV159" s="76"/>
      <c r="QW159" s="76"/>
      <c r="QX159" s="76"/>
      <c r="QY159" s="76"/>
      <c r="QZ159" s="76"/>
      <c r="RA159" s="76"/>
      <c r="RB159" s="76"/>
      <c r="RC159" s="76"/>
      <c r="RD159" s="76"/>
      <c r="RE159" s="76"/>
      <c r="RF159" s="76"/>
      <c r="RG159" s="76"/>
      <c r="RH159" s="76"/>
      <c r="RI159" s="76"/>
      <c r="RJ159" s="76"/>
      <c r="RK159" s="76"/>
      <c r="RL159" s="76"/>
      <c r="RM159" s="76"/>
      <c r="RN159" s="76"/>
      <c r="RO159" s="76"/>
      <c r="RP159" s="76"/>
      <c r="RQ159" s="76"/>
      <c r="RR159" s="76"/>
      <c r="RS159" s="76"/>
      <c r="RT159" s="76"/>
      <c r="RU159" s="76"/>
      <c r="RV159" s="76"/>
      <c r="RW159" s="76"/>
      <c r="RX159" s="76"/>
      <c r="RY159" s="76"/>
      <c r="RZ159" s="76"/>
      <c r="SA159" s="76"/>
      <c r="SB159" s="76"/>
      <c r="SC159" s="76"/>
      <c r="SD159" s="76"/>
      <c r="SE159" s="76"/>
      <c r="SF159" s="76"/>
      <c r="SG159" s="76"/>
      <c r="SH159" s="76"/>
      <c r="SI159" s="76"/>
      <c r="SJ159" s="76"/>
      <c r="SK159" s="76"/>
      <c r="SL159" s="76"/>
      <c r="SM159" s="76"/>
      <c r="SN159" s="76"/>
      <c r="SO159" s="76"/>
      <c r="SP159" s="76"/>
      <c r="SQ159" s="76"/>
      <c r="SR159" s="76"/>
      <c r="SS159" s="76"/>
      <c r="ST159" s="76"/>
      <c r="SU159" s="76"/>
      <c r="SV159" s="76"/>
      <c r="SW159" s="76"/>
      <c r="SX159" s="76"/>
      <c r="SY159" s="76"/>
      <c r="SZ159" s="76"/>
      <c r="TA159" s="76"/>
      <c r="TB159" s="76"/>
      <c r="TC159" s="76"/>
      <c r="TD159" s="76"/>
      <c r="TE159" s="76"/>
      <c r="TF159" s="76"/>
      <c r="TG159" s="76"/>
      <c r="TH159" s="76"/>
      <c r="TI159" s="76"/>
      <c r="TJ159" s="76"/>
      <c r="TK159" s="76"/>
      <c r="TL159" s="76"/>
      <c r="TM159" s="76"/>
      <c r="TN159" s="76"/>
      <c r="TO159" s="76"/>
      <c r="TP159" s="76"/>
      <c r="TQ159" s="76"/>
      <c r="TR159" s="76"/>
      <c r="TS159" s="76"/>
      <c r="TT159" s="76"/>
      <c r="TU159" s="76"/>
      <c r="TV159" s="76"/>
      <c r="TW159" s="76"/>
      <c r="TX159" s="76"/>
      <c r="TY159" s="76"/>
      <c r="TZ159" s="76"/>
      <c r="UA159" s="76"/>
      <c r="UB159" s="76"/>
      <c r="UC159" s="76"/>
      <c r="UD159" s="76"/>
      <c r="UE159" s="76"/>
      <c r="UF159" s="76"/>
      <c r="UG159" s="76"/>
      <c r="UH159" s="76"/>
      <c r="UI159" s="76"/>
      <c r="UJ159" s="76"/>
      <c r="UK159" s="76"/>
      <c r="UL159" s="76"/>
      <c r="UM159" s="76"/>
      <c r="UN159" s="76"/>
      <c r="UO159" s="76"/>
      <c r="UP159" s="76"/>
      <c r="UQ159" s="76"/>
      <c r="UR159" s="76"/>
      <c r="US159" s="76"/>
      <c r="UT159" s="76"/>
      <c r="UU159" s="76"/>
      <c r="UV159" s="76"/>
      <c r="UW159" s="76"/>
      <c r="UX159" s="76"/>
      <c r="UY159" s="76"/>
      <c r="UZ159" s="76"/>
      <c r="VA159" s="76"/>
      <c r="VB159" s="76"/>
      <c r="VC159" s="76"/>
      <c r="VD159" s="76"/>
      <c r="VE159" s="76"/>
      <c r="VF159" s="76"/>
      <c r="VG159" s="76"/>
      <c r="VH159" s="76"/>
      <c r="VI159" s="76"/>
      <c r="VJ159" s="76"/>
      <c r="VK159" s="76"/>
      <c r="VL159" s="76"/>
      <c r="VM159" s="76"/>
      <c r="VN159" s="76"/>
      <c r="VO159" s="76"/>
      <c r="VP159" s="76"/>
      <c r="VQ159" s="76"/>
      <c r="VR159" s="76"/>
      <c r="VS159" s="76"/>
      <c r="VT159" s="76"/>
      <c r="VU159" s="76"/>
      <c r="VV159" s="76"/>
      <c r="VW159" s="76"/>
      <c r="VX159" s="76"/>
      <c r="VY159" s="76"/>
      <c r="VZ159" s="76"/>
      <c r="WA159" s="76"/>
      <c r="WB159" s="76"/>
      <c r="WC159" s="76"/>
      <c r="WD159" s="76"/>
      <c r="WE159" s="76"/>
      <c r="WF159" s="76"/>
      <c r="WG159" s="76"/>
      <c r="WH159" s="76"/>
      <c r="WI159" s="76"/>
      <c r="WJ159" s="76"/>
      <c r="WK159" s="76"/>
      <c r="WL159" s="76"/>
      <c r="WM159" s="76"/>
      <c r="WN159" s="76"/>
      <c r="WO159" s="76"/>
      <c r="WP159" s="76"/>
      <c r="WQ159" s="76"/>
      <c r="WR159" s="76"/>
      <c r="WS159" s="76"/>
      <c r="WT159" s="76"/>
      <c r="WU159" s="76"/>
      <c r="WV159" s="76"/>
      <c r="WW159" s="76"/>
      <c r="WX159" s="76"/>
      <c r="WY159" s="76"/>
      <c r="WZ159" s="76"/>
      <c r="XA159" s="76"/>
      <c r="XB159" s="76"/>
      <c r="XC159" s="76"/>
      <c r="XD159" s="76"/>
      <c r="XE159" s="76"/>
      <c r="XF159" s="76"/>
      <c r="XG159" s="76"/>
      <c r="XH159" s="76"/>
      <c r="XI159" s="76"/>
      <c r="XJ159" s="76"/>
      <c r="XK159" s="76"/>
      <c r="XL159" s="76"/>
      <c r="XM159" s="76"/>
      <c r="XN159" s="76"/>
      <c r="XO159" s="76"/>
      <c r="XP159" s="76"/>
      <c r="XQ159" s="76"/>
      <c r="XR159" s="76"/>
      <c r="XS159" s="76"/>
      <c r="XT159" s="76"/>
      <c r="XU159" s="76"/>
      <c r="XV159" s="76"/>
      <c r="XW159" s="76"/>
      <c r="XX159" s="76"/>
      <c r="XY159" s="76"/>
      <c r="XZ159" s="76"/>
      <c r="YA159" s="76"/>
      <c r="YB159" s="76"/>
      <c r="YC159" s="76"/>
    </row>
    <row r="160" spans="1:653" s="77" customFormat="1" ht="105.75" customHeight="1" x14ac:dyDescent="0.25">
      <c r="A160" s="78" t="s">
        <v>390</v>
      </c>
      <c r="B160" s="71" t="s">
        <v>391</v>
      </c>
      <c r="C160" s="71" t="s">
        <v>392</v>
      </c>
      <c r="D160" s="73" t="s">
        <v>482</v>
      </c>
      <c r="E160" s="73" t="s">
        <v>483</v>
      </c>
      <c r="F160" s="72"/>
      <c r="G160" s="72"/>
      <c r="H160" s="73" t="s">
        <v>71</v>
      </c>
      <c r="I160" s="73" t="s">
        <v>290</v>
      </c>
      <c r="J160" s="73" t="s">
        <v>393</v>
      </c>
      <c r="K160" s="73" t="s">
        <v>194</v>
      </c>
      <c r="L160" s="73" t="s">
        <v>394</v>
      </c>
      <c r="M160" s="74" t="s">
        <v>49</v>
      </c>
      <c r="N160" s="101">
        <v>0</v>
      </c>
      <c r="O160" s="75">
        <v>11.32</v>
      </c>
      <c r="P160" s="63">
        <v>0</v>
      </c>
      <c r="Q160" s="63">
        <v>0</v>
      </c>
      <c r="R160" s="64">
        <v>0</v>
      </c>
      <c r="S160" s="63">
        <v>0</v>
      </c>
      <c r="T160" s="65">
        <v>0</v>
      </c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76"/>
      <c r="CB160" s="76"/>
      <c r="CC160" s="76"/>
      <c r="CD160" s="76"/>
      <c r="CE160" s="76"/>
      <c r="CF160" s="76"/>
      <c r="CG160" s="76"/>
      <c r="CH160" s="76"/>
      <c r="CI160" s="76"/>
      <c r="CJ160" s="76"/>
      <c r="CK160" s="76"/>
      <c r="CL160" s="76"/>
      <c r="CM160" s="76"/>
      <c r="CN160" s="76"/>
      <c r="CO160" s="76"/>
      <c r="CP160" s="76"/>
      <c r="CQ160" s="76"/>
      <c r="CR160" s="76"/>
      <c r="CS160" s="76"/>
      <c r="CT160" s="76"/>
      <c r="CU160" s="76"/>
      <c r="CV160" s="76"/>
      <c r="CW160" s="76"/>
      <c r="CX160" s="76"/>
      <c r="CY160" s="76"/>
      <c r="CZ160" s="76"/>
      <c r="DA160" s="76"/>
      <c r="DB160" s="76"/>
      <c r="DC160" s="76"/>
      <c r="DD160" s="76"/>
      <c r="DE160" s="76"/>
      <c r="DF160" s="76"/>
      <c r="DG160" s="76"/>
      <c r="DH160" s="76"/>
      <c r="DI160" s="76"/>
      <c r="DJ160" s="76"/>
      <c r="DK160" s="76"/>
      <c r="DL160" s="76"/>
      <c r="DM160" s="76"/>
      <c r="DN160" s="76"/>
      <c r="DO160" s="76"/>
      <c r="DP160" s="76"/>
      <c r="DQ160" s="76"/>
      <c r="DR160" s="76"/>
      <c r="DS160" s="76"/>
      <c r="DT160" s="76"/>
      <c r="DU160" s="76"/>
      <c r="DV160" s="76"/>
      <c r="DW160" s="76"/>
      <c r="DX160" s="76"/>
      <c r="DY160" s="76"/>
      <c r="DZ160" s="76"/>
      <c r="EA160" s="76"/>
      <c r="EB160" s="76"/>
      <c r="EC160" s="76"/>
      <c r="ED160" s="76"/>
      <c r="EE160" s="76"/>
      <c r="EF160" s="76"/>
      <c r="EG160" s="76"/>
      <c r="EH160" s="76"/>
      <c r="EI160" s="76"/>
      <c r="EJ160" s="76"/>
      <c r="EK160" s="76"/>
      <c r="EL160" s="76"/>
      <c r="EM160" s="76"/>
      <c r="EN160" s="76"/>
      <c r="EO160" s="76"/>
      <c r="EP160" s="76"/>
      <c r="EQ160" s="76"/>
      <c r="ER160" s="76"/>
      <c r="ES160" s="76"/>
      <c r="ET160" s="76"/>
      <c r="EU160" s="76"/>
      <c r="EV160" s="76"/>
      <c r="EW160" s="76"/>
      <c r="EX160" s="76"/>
      <c r="EY160" s="76"/>
      <c r="EZ160" s="76"/>
      <c r="FA160" s="76"/>
      <c r="FB160" s="76"/>
      <c r="FC160" s="76"/>
      <c r="FD160" s="76"/>
      <c r="FE160" s="76"/>
      <c r="FF160" s="76"/>
      <c r="FG160" s="76"/>
      <c r="FH160" s="76"/>
      <c r="FI160" s="76"/>
      <c r="FJ160" s="76"/>
      <c r="FK160" s="76"/>
      <c r="FL160" s="76"/>
      <c r="FM160" s="76"/>
      <c r="FN160" s="76"/>
      <c r="FO160" s="76"/>
      <c r="FP160" s="76"/>
      <c r="FQ160" s="76"/>
      <c r="FR160" s="76"/>
      <c r="FS160" s="76"/>
      <c r="FT160" s="76"/>
      <c r="FU160" s="76"/>
      <c r="FV160" s="76"/>
      <c r="FW160" s="76"/>
      <c r="FX160" s="76"/>
      <c r="FY160" s="76"/>
      <c r="FZ160" s="76"/>
      <c r="GA160" s="76"/>
      <c r="GB160" s="76"/>
      <c r="GC160" s="76"/>
      <c r="GD160" s="76"/>
      <c r="GE160" s="76"/>
      <c r="GF160" s="76"/>
      <c r="GG160" s="76"/>
      <c r="GH160" s="76"/>
      <c r="GI160" s="76"/>
      <c r="GJ160" s="76"/>
      <c r="GK160" s="76"/>
      <c r="GL160" s="76"/>
      <c r="GM160" s="76"/>
      <c r="GN160" s="76"/>
      <c r="GO160" s="76"/>
      <c r="GP160" s="76"/>
      <c r="GQ160" s="76"/>
      <c r="GR160" s="76"/>
      <c r="GS160" s="76"/>
      <c r="GT160" s="76"/>
      <c r="GU160" s="76"/>
      <c r="GV160" s="76"/>
      <c r="GW160" s="76"/>
      <c r="GX160" s="76"/>
      <c r="GY160" s="76"/>
      <c r="GZ160" s="76"/>
      <c r="HA160" s="76"/>
      <c r="HB160" s="76"/>
      <c r="HC160" s="76"/>
      <c r="HD160" s="76"/>
      <c r="HE160" s="76"/>
      <c r="HF160" s="76"/>
      <c r="HG160" s="76"/>
      <c r="HH160" s="76"/>
      <c r="HI160" s="76"/>
      <c r="HJ160" s="76"/>
      <c r="HK160" s="76"/>
      <c r="HL160" s="76"/>
      <c r="HM160" s="76"/>
      <c r="HN160" s="76"/>
      <c r="HO160" s="76"/>
      <c r="HP160" s="76"/>
      <c r="HQ160" s="76"/>
      <c r="HR160" s="76"/>
      <c r="HS160" s="76"/>
      <c r="HT160" s="76"/>
      <c r="HU160" s="76"/>
      <c r="HV160" s="76"/>
      <c r="HW160" s="76"/>
      <c r="HX160" s="76"/>
      <c r="HY160" s="76"/>
      <c r="HZ160" s="76"/>
      <c r="IA160" s="76"/>
      <c r="IB160" s="76"/>
      <c r="IC160" s="76"/>
      <c r="ID160" s="76"/>
      <c r="IE160" s="76"/>
      <c r="IF160" s="76"/>
      <c r="IG160" s="76"/>
      <c r="IH160" s="76"/>
      <c r="II160" s="76"/>
      <c r="IJ160" s="76"/>
      <c r="IK160" s="76"/>
      <c r="IL160" s="76"/>
      <c r="IM160" s="76"/>
      <c r="IN160" s="76"/>
      <c r="IO160" s="76"/>
      <c r="IP160" s="76"/>
      <c r="IQ160" s="76"/>
      <c r="IR160" s="76"/>
      <c r="IS160" s="76"/>
      <c r="IT160" s="76"/>
      <c r="IU160" s="76"/>
      <c r="IV160" s="76"/>
      <c r="IW160" s="76"/>
      <c r="IX160" s="76"/>
      <c r="IY160" s="76"/>
      <c r="IZ160" s="76"/>
      <c r="JA160" s="76"/>
      <c r="JB160" s="76"/>
      <c r="JC160" s="76"/>
      <c r="JD160" s="76"/>
      <c r="JE160" s="76"/>
      <c r="JF160" s="76"/>
      <c r="JG160" s="76"/>
      <c r="JH160" s="76"/>
      <c r="JI160" s="76"/>
      <c r="JJ160" s="76"/>
      <c r="JK160" s="76"/>
      <c r="JL160" s="76"/>
      <c r="JM160" s="76"/>
      <c r="JN160" s="76"/>
      <c r="JO160" s="76"/>
      <c r="JP160" s="76"/>
      <c r="JQ160" s="76"/>
      <c r="JR160" s="76"/>
      <c r="JS160" s="76"/>
      <c r="JT160" s="76"/>
      <c r="JU160" s="76"/>
      <c r="JV160" s="76"/>
      <c r="JW160" s="76"/>
      <c r="JX160" s="76"/>
      <c r="JY160" s="76"/>
      <c r="JZ160" s="76"/>
      <c r="KA160" s="76"/>
      <c r="KB160" s="76"/>
      <c r="KC160" s="76"/>
      <c r="KD160" s="76"/>
      <c r="KE160" s="76"/>
      <c r="KF160" s="76"/>
      <c r="KG160" s="76"/>
      <c r="KH160" s="76"/>
      <c r="KI160" s="76"/>
      <c r="KJ160" s="76"/>
      <c r="KK160" s="76"/>
      <c r="KL160" s="76"/>
      <c r="KM160" s="76"/>
      <c r="KN160" s="76"/>
      <c r="KO160" s="76"/>
      <c r="KP160" s="76"/>
      <c r="KQ160" s="76"/>
      <c r="KR160" s="76"/>
      <c r="KS160" s="76"/>
      <c r="KT160" s="76"/>
      <c r="KU160" s="76"/>
      <c r="KV160" s="76"/>
      <c r="KW160" s="76"/>
      <c r="KX160" s="76"/>
      <c r="KY160" s="76"/>
      <c r="KZ160" s="76"/>
      <c r="LA160" s="76"/>
      <c r="LB160" s="76"/>
      <c r="LC160" s="76"/>
      <c r="LD160" s="76"/>
      <c r="LE160" s="76"/>
      <c r="LF160" s="76"/>
      <c r="LG160" s="76"/>
      <c r="LH160" s="76"/>
      <c r="LI160" s="76"/>
      <c r="LJ160" s="76"/>
      <c r="LK160" s="76"/>
      <c r="LL160" s="76"/>
      <c r="LM160" s="76"/>
      <c r="LN160" s="76"/>
      <c r="LO160" s="76"/>
      <c r="LP160" s="76"/>
      <c r="LQ160" s="76"/>
      <c r="LR160" s="76"/>
      <c r="LS160" s="76"/>
      <c r="LT160" s="76"/>
      <c r="LU160" s="76"/>
      <c r="LV160" s="76"/>
      <c r="LW160" s="76"/>
      <c r="LX160" s="76"/>
      <c r="LY160" s="76"/>
      <c r="LZ160" s="76"/>
      <c r="MA160" s="76"/>
      <c r="MB160" s="76"/>
      <c r="MC160" s="76"/>
      <c r="MD160" s="76"/>
      <c r="ME160" s="76"/>
      <c r="MF160" s="76"/>
      <c r="MG160" s="76"/>
      <c r="MH160" s="76"/>
      <c r="MI160" s="76"/>
      <c r="MJ160" s="76"/>
      <c r="MK160" s="76"/>
      <c r="ML160" s="76"/>
      <c r="MM160" s="76"/>
      <c r="MN160" s="76"/>
      <c r="MO160" s="76"/>
      <c r="MP160" s="76"/>
      <c r="MQ160" s="76"/>
      <c r="MR160" s="76"/>
      <c r="MS160" s="76"/>
      <c r="MT160" s="76"/>
      <c r="MU160" s="76"/>
      <c r="MV160" s="76"/>
      <c r="MW160" s="76"/>
      <c r="MX160" s="76"/>
      <c r="MY160" s="76"/>
      <c r="MZ160" s="76"/>
      <c r="NA160" s="76"/>
      <c r="NB160" s="76"/>
      <c r="NC160" s="76"/>
      <c r="ND160" s="76"/>
      <c r="NE160" s="76"/>
      <c r="NF160" s="76"/>
      <c r="NG160" s="76"/>
      <c r="NH160" s="76"/>
      <c r="NI160" s="76"/>
      <c r="NJ160" s="76"/>
      <c r="NK160" s="76"/>
      <c r="NL160" s="76"/>
      <c r="NM160" s="76"/>
      <c r="NN160" s="76"/>
      <c r="NO160" s="76"/>
      <c r="NP160" s="76"/>
      <c r="NQ160" s="76"/>
      <c r="NR160" s="76"/>
      <c r="NS160" s="76"/>
      <c r="NT160" s="76"/>
      <c r="NU160" s="76"/>
      <c r="NV160" s="76"/>
      <c r="NW160" s="76"/>
      <c r="NX160" s="76"/>
      <c r="NY160" s="76"/>
      <c r="NZ160" s="76"/>
      <c r="OA160" s="76"/>
      <c r="OB160" s="76"/>
      <c r="OC160" s="76"/>
      <c r="OD160" s="76"/>
      <c r="OE160" s="76"/>
      <c r="OF160" s="76"/>
      <c r="OG160" s="76"/>
      <c r="OH160" s="76"/>
      <c r="OI160" s="76"/>
      <c r="OJ160" s="76"/>
      <c r="OK160" s="76"/>
      <c r="OL160" s="76"/>
      <c r="OM160" s="76"/>
      <c r="ON160" s="76"/>
      <c r="OO160" s="76"/>
      <c r="OP160" s="76"/>
      <c r="OQ160" s="76"/>
      <c r="OR160" s="76"/>
      <c r="OS160" s="76"/>
      <c r="OT160" s="76"/>
      <c r="OU160" s="76"/>
      <c r="OV160" s="76"/>
      <c r="OW160" s="76"/>
      <c r="OX160" s="76"/>
      <c r="OY160" s="76"/>
      <c r="OZ160" s="76"/>
      <c r="PA160" s="76"/>
      <c r="PB160" s="76"/>
      <c r="PC160" s="76"/>
      <c r="PD160" s="76"/>
      <c r="PE160" s="76"/>
      <c r="PF160" s="76"/>
      <c r="PG160" s="76"/>
      <c r="PH160" s="76"/>
      <c r="PI160" s="76"/>
      <c r="PJ160" s="76"/>
      <c r="PK160" s="76"/>
      <c r="PL160" s="76"/>
      <c r="PM160" s="76"/>
      <c r="PN160" s="76"/>
      <c r="PO160" s="76"/>
      <c r="PP160" s="76"/>
      <c r="PQ160" s="76"/>
      <c r="PR160" s="76"/>
      <c r="PS160" s="76"/>
      <c r="PT160" s="76"/>
      <c r="PU160" s="76"/>
      <c r="PV160" s="76"/>
      <c r="PW160" s="76"/>
      <c r="PX160" s="76"/>
      <c r="PY160" s="76"/>
      <c r="PZ160" s="76"/>
      <c r="QA160" s="76"/>
      <c r="QB160" s="76"/>
      <c r="QC160" s="76"/>
      <c r="QD160" s="76"/>
      <c r="QE160" s="76"/>
      <c r="QF160" s="76"/>
      <c r="QG160" s="76"/>
      <c r="QH160" s="76"/>
      <c r="QI160" s="76"/>
      <c r="QJ160" s="76"/>
      <c r="QK160" s="76"/>
      <c r="QL160" s="76"/>
      <c r="QM160" s="76"/>
      <c r="QN160" s="76"/>
      <c r="QO160" s="76"/>
      <c r="QP160" s="76"/>
      <c r="QQ160" s="76"/>
      <c r="QR160" s="76"/>
      <c r="QS160" s="76"/>
      <c r="QT160" s="76"/>
      <c r="QU160" s="76"/>
      <c r="QV160" s="76"/>
      <c r="QW160" s="76"/>
      <c r="QX160" s="76"/>
      <c r="QY160" s="76"/>
      <c r="QZ160" s="76"/>
      <c r="RA160" s="76"/>
      <c r="RB160" s="76"/>
      <c r="RC160" s="76"/>
      <c r="RD160" s="76"/>
      <c r="RE160" s="76"/>
      <c r="RF160" s="76"/>
      <c r="RG160" s="76"/>
      <c r="RH160" s="76"/>
      <c r="RI160" s="76"/>
      <c r="RJ160" s="76"/>
      <c r="RK160" s="76"/>
      <c r="RL160" s="76"/>
      <c r="RM160" s="76"/>
      <c r="RN160" s="76"/>
      <c r="RO160" s="76"/>
      <c r="RP160" s="76"/>
      <c r="RQ160" s="76"/>
      <c r="RR160" s="76"/>
      <c r="RS160" s="76"/>
      <c r="RT160" s="76"/>
      <c r="RU160" s="76"/>
      <c r="RV160" s="76"/>
      <c r="RW160" s="76"/>
      <c r="RX160" s="76"/>
      <c r="RY160" s="76"/>
      <c r="RZ160" s="76"/>
      <c r="SA160" s="76"/>
      <c r="SB160" s="76"/>
      <c r="SC160" s="76"/>
      <c r="SD160" s="76"/>
      <c r="SE160" s="76"/>
      <c r="SF160" s="76"/>
      <c r="SG160" s="76"/>
      <c r="SH160" s="76"/>
      <c r="SI160" s="76"/>
      <c r="SJ160" s="76"/>
      <c r="SK160" s="76"/>
      <c r="SL160" s="76"/>
      <c r="SM160" s="76"/>
      <c r="SN160" s="76"/>
      <c r="SO160" s="76"/>
      <c r="SP160" s="76"/>
      <c r="SQ160" s="76"/>
      <c r="SR160" s="76"/>
      <c r="SS160" s="76"/>
      <c r="ST160" s="76"/>
      <c r="SU160" s="76"/>
      <c r="SV160" s="76"/>
      <c r="SW160" s="76"/>
      <c r="SX160" s="76"/>
      <c r="SY160" s="76"/>
      <c r="SZ160" s="76"/>
      <c r="TA160" s="76"/>
      <c r="TB160" s="76"/>
      <c r="TC160" s="76"/>
      <c r="TD160" s="76"/>
      <c r="TE160" s="76"/>
      <c r="TF160" s="76"/>
      <c r="TG160" s="76"/>
      <c r="TH160" s="76"/>
      <c r="TI160" s="76"/>
      <c r="TJ160" s="76"/>
      <c r="TK160" s="76"/>
      <c r="TL160" s="76"/>
      <c r="TM160" s="76"/>
      <c r="TN160" s="76"/>
      <c r="TO160" s="76"/>
      <c r="TP160" s="76"/>
      <c r="TQ160" s="76"/>
      <c r="TR160" s="76"/>
      <c r="TS160" s="76"/>
      <c r="TT160" s="76"/>
      <c r="TU160" s="76"/>
      <c r="TV160" s="76"/>
      <c r="TW160" s="76"/>
      <c r="TX160" s="76"/>
      <c r="TY160" s="76"/>
      <c r="TZ160" s="76"/>
      <c r="UA160" s="76"/>
      <c r="UB160" s="76"/>
      <c r="UC160" s="76"/>
      <c r="UD160" s="76"/>
      <c r="UE160" s="76"/>
      <c r="UF160" s="76"/>
      <c r="UG160" s="76"/>
      <c r="UH160" s="76"/>
      <c r="UI160" s="76"/>
      <c r="UJ160" s="76"/>
      <c r="UK160" s="76"/>
      <c r="UL160" s="76"/>
      <c r="UM160" s="76"/>
      <c r="UN160" s="76"/>
      <c r="UO160" s="76"/>
      <c r="UP160" s="76"/>
      <c r="UQ160" s="76"/>
      <c r="UR160" s="76"/>
      <c r="US160" s="76"/>
      <c r="UT160" s="76"/>
      <c r="UU160" s="76"/>
      <c r="UV160" s="76"/>
      <c r="UW160" s="76"/>
      <c r="UX160" s="76"/>
      <c r="UY160" s="76"/>
      <c r="UZ160" s="76"/>
      <c r="VA160" s="76"/>
      <c r="VB160" s="76"/>
      <c r="VC160" s="76"/>
      <c r="VD160" s="76"/>
      <c r="VE160" s="76"/>
      <c r="VF160" s="76"/>
      <c r="VG160" s="76"/>
      <c r="VH160" s="76"/>
      <c r="VI160" s="76"/>
      <c r="VJ160" s="76"/>
      <c r="VK160" s="76"/>
      <c r="VL160" s="76"/>
      <c r="VM160" s="76"/>
      <c r="VN160" s="76"/>
      <c r="VO160" s="76"/>
      <c r="VP160" s="76"/>
      <c r="VQ160" s="76"/>
      <c r="VR160" s="76"/>
      <c r="VS160" s="76"/>
      <c r="VT160" s="76"/>
      <c r="VU160" s="76"/>
      <c r="VV160" s="76"/>
      <c r="VW160" s="76"/>
      <c r="VX160" s="76"/>
      <c r="VY160" s="76"/>
      <c r="VZ160" s="76"/>
      <c r="WA160" s="76"/>
      <c r="WB160" s="76"/>
      <c r="WC160" s="76"/>
      <c r="WD160" s="76"/>
      <c r="WE160" s="76"/>
      <c r="WF160" s="76"/>
      <c r="WG160" s="76"/>
      <c r="WH160" s="76"/>
      <c r="WI160" s="76"/>
      <c r="WJ160" s="76"/>
      <c r="WK160" s="76"/>
      <c r="WL160" s="76"/>
      <c r="WM160" s="76"/>
      <c r="WN160" s="76"/>
      <c r="WO160" s="76"/>
      <c r="WP160" s="76"/>
      <c r="WQ160" s="76"/>
      <c r="WR160" s="76"/>
      <c r="WS160" s="76"/>
      <c r="WT160" s="76"/>
      <c r="WU160" s="76"/>
      <c r="WV160" s="76"/>
      <c r="WW160" s="76"/>
      <c r="WX160" s="76"/>
      <c r="WY160" s="76"/>
      <c r="WZ160" s="76"/>
      <c r="XA160" s="76"/>
      <c r="XB160" s="76"/>
      <c r="XC160" s="76"/>
      <c r="XD160" s="76"/>
      <c r="XE160" s="76"/>
      <c r="XF160" s="76"/>
      <c r="XG160" s="76"/>
      <c r="XH160" s="76"/>
      <c r="XI160" s="76"/>
      <c r="XJ160" s="76"/>
      <c r="XK160" s="76"/>
      <c r="XL160" s="76"/>
      <c r="XM160" s="76"/>
      <c r="XN160" s="76"/>
      <c r="XO160" s="76"/>
      <c r="XP160" s="76"/>
      <c r="XQ160" s="76"/>
      <c r="XR160" s="76"/>
      <c r="XS160" s="76"/>
      <c r="XT160" s="76"/>
      <c r="XU160" s="76"/>
      <c r="XV160" s="76"/>
      <c r="XW160" s="76"/>
      <c r="XX160" s="76"/>
      <c r="XY160" s="76"/>
      <c r="XZ160" s="76"/>
      <c r="YA160" s="76"/>
      <c r="YB160" s="76"/>
      <c r="YC160" s="76"/>
    </row>
    <row r="161" spans="1:653" s="77" customFormat="1" ht="105.75" customHeight="1" x14ac:dyDescent="0.25">
      <c r="A161" s="78" t="s">
        <v>390</v>
      </c>
      <c r="B161" s="71" t="s">
        <v>391</v>
      </c>
      <c r="C161" s="71" t="s">
        <v>392</v>
      </c>
      <c r="D161" s="73" t="s">
        <v>484</v>
      </c>
      <c r="E161" s="73" t="s">
        <v>485</v>
      </c>
      <c r="F161" s="72"/>
      <c r="G161" s="72"/>
      <c r="H161" s="73" t="s">
        <v>71</v>
      </c>
      <c r="I161" s="73" t="s">
        <v>290</v>
      </c>
      <c r="J161" s="73" t="s">
        <v>393</v>
      </c>
      <c r="K161" s="73" t="s">
        <v>194</v>
      </c>
      <c r="L161" s="73" t="s">
        <v>394</v>
      </c>
      <c r="M161" s="74" t="s">
        <v>49</v>
      </c>
      <c r="N161" s="101">
        <v>0</v>
      </c>
      <c r="O161" s="75">
        <v>60.6</v>
      </c>
      <c r="P161" s="63">
        <v>0</v>
      </c>
      <c r="Q161" s="63">
        <v>0</v>
      </c>
      <c r="R161" s="64">
        <v>0</v>
      </c>
      <c r="S161" s="63">
        <v>0</v>
      </c>
      <c r="T161" s="65">
        <v>0</v>
      </c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76"/>
      <c r="CB161" s="76"/>
      <c r="CC161" s="76"/>
      <c r="CD161" s="76"/>
      <c r="CE161" s="76"/>
      <c r="CF161" s="76"/>
      <c r="CG161" s="76"/>
      <c r="CH161" s="76"/>
      <c r="CI161" s="76"/>
      <c r="CJ161" s="76"/>
      <c r="CK161" s="76"/>
      <c r="CL161" s="76"/>
      <c r="CM161" s="76"/>
      <c r="CN161" s="76"/>
      <c r="CO161" s="76"/>
      <c r="CP161" s="76"/>
      <c r="CQ161" s="76"/>
      <c r="CR161" s="76"/>
      <c r="CS161" s="76"/>
      <c r="CT161" s="76"/>
      <c r="CU161" s="76"/>
      <c r="CV161" s="76"/>
      <c r="CW161" s="76"/>
      <c r="CX161" s="76"/>
      <c r="CY161" s="76"/>
      <c r="CZ161" s="76"/>
      <c r="DA161" s="76"/>
      <c r="DB161" s="76"/>
      <c r="DC161" s="76"/>
      <c r="DD161" s="76"/>
      <c r="DE161" s="76"/>
      <c r="DF161" s="76"/>
      <c r="DG161" s="76"/>
      <c r="DH161" s="76"/>
      <c r="DI161" s="76"/>
      <c r="DJ161" s="76"/>
      <c r="DK161" s="76"/>
      <c r="DL161" s="76"/>
      <c r="DM161" s="76"/>
      <c r="DN161" s="76"/>
      <c r="DO161" s="76"/>
      <c r="DP161" s="76"/>
      <c r="DQ161" s="76"/>
      <c r="DR161" s="76"/>
      <c r="DS161" s="76"/>
      <c r="DT161" s="76"/>
      <c r="DU161" s="76"/>
      <c r="DV161" s="76"/>
      <c r="DW161" s="76"/>
      <c r="DX161" s="76"/>
      <c r="DY161" s="76"/>
      <c r="DZ161" s="76"/>
      <c r="EA161" s="76"/>
      <c r="EB161" s="76"/>
      <c r="EC161" s="76"/>
      <c r="ED161" s="76"/>
      <c r="EE161" s="76"/>
      <c r="EF161" s="76"/>
      <c r="EG161" s="76"/>
      <c r="EH161" s="76"/>
      <c r="EI161" s="76"/>
      <c r="EJ161" s="76"/>
      <c r="EK161" s="76"/>
      <c r="EL161" s="76"/>
      <c r="EM161" s="76"/>
      <c r="EN161" s="76"/>
      <c r="EO161" s="76"/>
      <c r="EP161" s="76"/>
      <c r="EQ161" s="76"/>
      <c r="ER161" s="76"/>
      <c r="ES161" s="76"/>
      <c r="ET161" s="76"/>
      <c r="EU161" s="76"/>
      <c r="EV161" s="76"/>
      <c r="EW161" s="76"/>
      <c r="EX161" s="76"/>
      <c r="EY161" s="76"/>
      <c r="EZ161" s="76"/>
      <c r="FA161" s="76"/>
      <c r="FB161" s="76"/>
      <c r="FC161" s="76"/>
      <c r="FD161" s="76"/>
      <c r="FE161" s="76"/>
      <c r="FF161" s="76"/>
      <c r="FG161" s="76"/>
      <c r="FH161" s="76"/>
      <c r="FI161" s="76"/>
      <c r="FJ161" s="76"/>
      <c r="FK161" s="76"/>
      <c r="FL161" s="76"/>
      <c r="FM161" s="76"/>
      <c r="FN161" s="76"/>
      <c r="FO161" s="76"/>
      <c r="FP161" s="76"/>
      <c r="FQ161" s="76"/>
      <c r="FR161" s="76"/>
      <c r="FS161" s="76"/>
      <c r="FT161" s="76"/>
      <c r="FU161" s="76"/>
      <c r="FV161" s="76"/>
      <c r="FW161" s="76"/>
      <c r="FX161" s="76"/>
      <c r="FY161" s="76"/>
      <c r="FZ161" s="76"/>
      <c r="GA161" s="76"/>
      <c r="GB161" s="76"/>
      <c r="GC161" s="76"/>
      <c r="GD161" s="76"/>
      <c r="GE161" s="76"/>
      <c r="GF161" s="76"/>
      <c r="GG161" s="76"/>
      <c r="GH161" s="76"/>
      <c r="GI161" s="76"/>
      <c r="GJ161" s="76"/>
      <c r="GK161" s="76"/>
      <c r="GL161" s="76"/>
      <c r="GM161" s="76"/>
      <c r="GN161" s="76"/>
      <c r="GO161" s="76"/>
      <c r="GP161" s="76"/>
      <c r="GQ161" s="76"/>
      <c r="GR161" s="76"/>
      <c r="GS161" s="76"/>
      <c r="GT161" s="76"/>
      <c r="GU161" s="76"/>
      <c r="GV161" s="76"/>
      <c r="GW161" s="76"/>
      <c r="GX161" s="76"/>
      <c r="GY161" s="76"/>
      <c r="GZ161" s="76"/>
      <c r="HA161" s="76"/>
      <c r="HB161" s="76"/>
      <c r="HC161" s="76"/>
      <c r="HD161" s="76"/>
      <c r="HE161" s="76"/>
      <c r="HF161" s="76"/>
      <c r="HG161" s="76"/>
      <c r="HH161" s="76"/>
      <c r="HI161" s="76"/>
      <c r="HJ161" s="76"/>
      <c r="HK161" s="76"/>
      <c r="HL161" s="76"/>
      <c r="HM161" s="76"/>
      <c r="HN161" s="76"/>
      <c r="HO161" s="76"/>
      <c r="HP161" s="76"/>
      <c r="HQ161" s="76"/>
      <c r="HR161" s="76"/>
      <c r="HS161" s="76"/>
      <c r="HT161" s="76"/>
      <c r="HU161" s="76"/>
      <c r="HV161" s="76"/>
      <c r="HW161" s="76"/>
      <c r="HX161" s="76"/>
      <c r="HY161" s="76"/>
      <c r="HZ161" s="76"/>
      <c r="IA161" s="76"/>
      <c r="IB161" s="76"/>
      <c r="IC161" s="76"/>
      <c r="ID161" s="76"/>
      <c r="IE161" s="76"/>
      <c r="IF161" s="76"/>
      <c r="IG161" s="76"/>
      <c r="IH161" s="76"/>
      <c r="II161" s="76"/>
      <c r="IJ161" s="76"/>
      <c r="IK161" s="76"/>
      <c r="IL161" s="76"/>
      <c r="IM161" s="76"/>
      <c r="IN161" s="76"/>
      <c r="IO161" s="76"/>
      <c r="IP161" s="76"/>
      <c r="IQ161" s="76"/>
      <c r="IR161" s="76"/>
      <c r="IS161" s="76"/>
      <c r="IT161" s="76"/>
      <c r="IU161" s="76"/>
      <c r="IV161" s="76"/>
      <c r="IW161" s="76"/>
      <c r="IX161" s="76"/>
      <c r="IY161" s="76"/>
      <c r="IZ161" s="76"/>
      <c r="JA161" s="76"/>
      <c r="JB161" s="76"/>
      <c r="JC161" s="76"/>
      <c r="JD161" s="76"/>
      <c r="JE161" s="76"/>
      <c r="JF161" s="76"/>
      <c r="JG161" s="76"/>
      <c r="JH161" s="76"/>
      <c r="JI161" s="76"/>
      <c r="JJ161" s="76"/>
      <c r="JK161" s="76"/>
      <c r="JL161" s="76"/>
      <c r="JM161" s="76"/>
      <c r="JN161" s="76"/>
      <c r="JO161" s="76"/>
      <c r="JP161" s="76"/>
      <c r="JQ161" s="76"/>
      <c r="JR161" s="76"/>
      <c r="JS161" s="76"/>
      <c r="JT161" s="76"/>
      <c r="JU161" s="76"/>
      <c r="JV161" s="76"/>
      <c r="JW161" s="76"/>
      <c r="JX161" s="76"/>
      <c r="JY161" s="76"/>
      <c r="JZ161" s="76"/>
      <c r="KA161" s="76"/>
      <c r="KB161" s="76"/>
      <c r="KC161" s="76"/>
      <c r="KD161" s="76"/>
      <c r="KE161" s="76"/>
      <c r="KF161" s="76"/>
      <c r="KG161" s="76"/>
      <c r="KH161" s="76"/>
      <c r="KI161" s="76"/>
      <c r="KJ161" s="76"/>
      <c r="KK161" s="76"/>
      <c r="KL161" s="76"/>
      <c r="KM161" s="76"/>
      <c r="KN161" s="76"/>
      <c r="KO161" s="76"/>
      <c r="KP161" s="76"/>
      <c r="KQ161" s="76"/>
      <c r="KR161" s="76"/>
      <c r="KS161" s="76"/>
      <c r="KT161" s="76"/>
      <c r="KU161" s="76"/>
      <c r="KV161" s="76"/>
      <c r="KW161" s="76"/>
      <c r="KX161" s="76"/>
      <c r="KY161" s="76"/>
      <c r="KZ161" s="76"/>
      <c r="LA161" s="76"/>
      <c r="LB161" s="76"/>
      <c r="LC161" s="76"/>
      <c r="LD161" s="76"/>
      <c r="LE161" s="76"/>
      <c r="LF161" s="76"/>
      <c r="LG161" s="76"/>
      <c r="LH161" s="76"/>
      <c r="LI161" s="76"/>
      <c r="LJ161" s="76"/>
      <c r="LK161" s="76"/>
      <c r="LL161" s="76"/>
      <c r="LM161" s="76"/>
      <c r="LN161" s="76"/>
      <c r="LO161" s="76"/>
      <c r="LP161" s="76"/>
      <c r="LQ161" s="76"/>
      <c r="LR161" s="76"/>
      <c r="LS161" s="76"/>
      <c r="LT161" s="76"/>
      <c r="LU161" s="76"/>
      <c r="LV161" s="76"/>
      <c r="LW161" s="76"/>
      <c r="LX161" s="76"/>
      <c r="LY161" s="76"/>
      <c r="LZ161" s="76"/>
      <c r="MA161" s="76"/>
      <c r="MB161" s="76"/>
      <c r="MC161" s="76"/>
      <c r="MD161" s="76"/>
      <c r="ME161" s="76"/>
      <c r="MF161" s="76"/>
      <c r="MG161" s="76"/>
      <c r="MH161" s="76"/>
      <c r="MI161" s="76"/>
      <c r="MJ161" s="76"/>
      <c r="MK161" s="76"/>
      <c r="ML161" s="76"/>
      <c r="MM161" s="76"/>
      <c r="MN161" s="76"/>
      <c r="MO161" s="76"/>
      <c r="MP161" s="76"/>
      <c r="MQ161" s="76"/>
      <c r="MR161" s="76"/>
      <c r="MS161" s="76"/>
      <c r="MT161" s="76"/>
      <c r="MU161" s="76"/>
      <c r="MV161" s="76"/>
      <c r="MW161" s="76"/>
      <c r="MX161" s="76"/>
      <c r="MY161" s="76"/>
      <c r="MZ161" s="76"/>
      <c r="NA161" s="76"/>
      <c r="NB161" s="76"/>
      <c r="NC161" s="76"/>
      <c r="ND161" s="76"/>
      <c r="NE161" s="76"/>
      <c r="NF161" s="76"/>
      <c r="NG161" s="76"/>
      <c r="NH161" s="76"/>
      <c r="NI161" s="76"/>
      <c r="NJ161" s="76"/>
      <c r="NK161" s="76"/>
      <c r="NL161" s="76"/>
      <c r="NM161" s="76"/>
      <c r="NN161" s="76"/>
      <c r="NO161" s="76"/>
      <c r="NP161" s="76"/>
      <c r="NQ161" s="76"/>
      <c r="NR161" s="76"/>
      <c r="NS161" s="76"/>
      <c r="NT161" s="76"/>
      <c r="NU161" s="76"/>
      <c r="NV161" s="76"/>
      <c r="NW161" s="76"/>
      <c r="NX161" s="76"/>
      <c r="NY161" s="76"/>
      <c r="NZ161" s="76"/>
      <c r="OA161" s="76"/>
      <c r="OB161" s="76"/>
      <c r="OC161" s="76"/>
      <c r="OD161" s="76"/>
      <c r="OE161" s="76"/>
      <c r="OF161" s="76"/>
      <c r="OG161" s="76"/>
      <c r="OH161" s="76"/>
      <c r="OI161" s="76"/>
      <c r="OJ161" s="76"/>
      <c r="OK161" s="76"/>
      <c r="OL161" s="76"/>
      <c r="OM161" s="76"/>
      <c r="ON161" s="76"/>
      <c r="OO161" s="76"/>
      <c r="OP161" s="76"/>
      <c r="OQ161" s="76"/>
      <c r="OR161" s="76"/>
      <c r="OS161" s="76"/>
      <c r="OT161" s="76"/>
      <c r="OU161" s="76"/>
      <c r="OV161" s="76"/>
      <c r="OW161" s="76"/>
      <c r="OX161" s="76"/>
      <c r="OY161" s="76"/>
      <c r="OZ161" s="76"/>
      <c r="PA161" s="76"/>
      <c r="PB161" s="76"/>
      <c r="PC161" s="76"/>
      <c r="PD161" s="76"/>
      <c r="PE161" s="76"/>
      <c r="PF161" s="76"/>
      <c r="PG161" s="76"/>
      <c r="PH161" s="76"/>
      <c r="PI161" s="76"/>
      <c r="PJ161" s="76"/>
      <c r="PK161" s="76"/>
      <c r="PL161" s="76"/>
      <c r="PM161" s="76"/>
      <c r="PN161" s="76"/>
      <c r="PO161" s="76"/>
      <c r="PP161" s="76"/>
      <c r="PQ161" s="76"/>
      <c r="PR161" s="76"/>
      <c r="PS161" s="76"/>
      <c r="PT161" s="76"/>
      <c r="PU161" s="76"/>
      <c r="PV161" s="76"/>
      <c r="PW161" s="76"/>
      <c r="PX161" s="76"/>
      <c r="PY161" s="76"/>
      <c r="PZ161" s="76"/>
      <c r="QA161" s="76"/>
      <c r="QB161" s="76"/>
      <c r="QC161" s="76"/>
      <c r="QD161" s="76"/>
      <c r="QE161" s="76"/>
      <c r="QF161" s="76"/>
      <c r="QG161" s="76"/>
      <c r="QH161" s="76"/>
      <c r="QI161" s="76"/>
      <c r="QJ161" s="76"/>
      <c r="QK161" s="76"/>
      <c r="QL161" s="76"/>
      <c r="QM161" s="76"/>
      <c r="QN161" s="76"/>
      <c r="QO161" s="76"/>
      <c r="QP161" s="76"/>
      <c r="QQ161" s="76"/>
      <c r="QR161" s="76"/>
      <c r="QS161" s="76"/>
      <c r="QT161" s="76"/>
      <c r="QU161" s="76"/>
      <c r="QV161" s="76"/>
      <c r="QW161" s="76"/>
      <c r="QX161" s="76"/>
      <c r="QY161" s="76"/>
      <c r="QZ161" s="76"/>
      <c r="RA161" s="76"/>
      <c r="RB161" s="76"/>
      <c r="RC161" s="76"/>
      <c r="RD161" s="76"/>
      <c r="RE161" s="76"/>
      <c r="RF161" s="76"/>
      <c r="RG161" s="76"/>
      <c r="RH161" s="76"/>
      <c r="RI161" s="76"/>
      <c r="RJ161" s="76"/>
      <c r="RK161" s="76"/>
      <c r="RL161" s="76"/>
      <c r="RM161" s="76"/>
      <c r="RN161" s="76"/>
      <c r="RO161" s="76"/>
      <c r="RP161" s="76"/>
      <c r="RQ161" s="76"/>
      <c r="RR161" s="76"/>
      <c r="RS161" s="76"/>
      <c r="RT161" s="76"/>
      <c r="RU161" s="76"/>
      <c r="RV161" s="76"/>
      <c r="RW161" s="76"/>
      <c r="RX161" s="76"/>
      <c r="RY161" s="76"/>
      <c r="RZ161" s="76"/>
      <c r="SA161" s="76"/>
      <c r="SB161" s="76"/>
      <c r="SC161" s="76"/>
      <c r="SD161" s="76"/>
      <c r="SE161" s="76"/>
      <c r="SF161" s="76"/>
      <c r="SG161" s="76"/>
      <c r="SH161" s="76"/>
      <c r="SI161" s="76"/>
      <c r="SJ161" s="76"/>
      <c r="SK161" s="76"/>
      <c r="SL161" s="76"/>
      <c r="SM161" s="76"/>
      <c r="SN161" s="76"/>
      <c r="SO161" s="76"/>
      <c r="SP161" s="76"/>
      <c r="SQ161" s="76"/>
      <c r="SR161" s="76"/>
      <c r="SS161" s="76"/>
      <c r="ST161" s="76"/>
      <c r="SU161" s="76"/>
      <c r="SV161" s="76"/>
      <c r="SW161" s="76"/>
      <c r="SX161" s="76"/>
      <c r="SY161" s="76"/>
      <c r="SZ161" s="76"/>
      <c r="TA161" s="76"/>
      <c r="TB161" s="76"/>
      <c r="TC161" s="76"/>
      <c r="TD161" s="76"/>
      <c r="TE161" s="76"/>
      <c r="TF161" s="76"/>
      <c r="TG161" s="76"/>
      <c r="TH161" s="76"/>
      <c r="TI161" s="76"/>
      <c r="TJ161" s="76"/>
      <c r="TK161" s="76"/>
      <c r="TL161" s="76"/>
      <c r="TM161" s="76"/>
      <c r="TN161" s="76"/>
      <c r="TO161" s="76"/>
      <c r="TP161" s="76"/>
      <c r="TQ161" s="76"/>
      <c r="TR161" s="76"/>
      <c r="TS161" s="76"/>
      <c r="TT161" s="76"/>
      <c r="TU161" s="76"/>
      <c r="TV161" s="76"/>
      <c r="TW161" s="76"/>
      <c r="TX161" s="76"/>
      <c r="TY161" s="76"/>
      <c r="TZ161" s="76"/>
      <c r="UA161" s="76"/>
      <c r="UB161" s="76"/>
      <c r="UC161" s="76"/>
      <c r="UD161" s="76"/>
      <c r="UE161" s="76"/>
      <c r="UF161" s="76"/>
      <c r="UG161" s="76"/>
      <c r="UH161" s="76"/>
      <c r="UI161" s="76"/>
      <c r="UJ161" s="76"/>
      <c r="UK161" s="76"/>
      <c r="UL161" s="76"/>
      <c r="UM161" s="76"/>
      <c r="UN161" s="76"/>
      <c r="UO161" s="76"/>
      <c r="UP161" s="76"/>
      <c r="UQ161" s="76"/>
      <c r="UR161" s="76"/>
      <c r="US161" s="76"/>
      <c r="UT161" s="76"/>
      <c r="UU161" s="76"/>
      <c r="UV161" s="76"/>
      <c r="UW161" s="76"/>
      <c r="UX161" s="76"/>
      <c r="UY161" s="76"/>
      <c r="UZ161" s="76"/>
      <c r="VA161" s="76"/>
      <c r="VB161" s="76"/>
      <c r="VC161" s="76"/>
      <c r="VD161" s="76"/>
      <c r="VE161" s="76"/>
      <c r="VF161" s="76"/>
      <c r="VG161" s="76"/>
      <c r="VH161" s="76"/>
      <c r="VI161" s="76"/>
      <c r="VJ161" s="76"/>
      <c r="VK161" s="76"/>
      <c r="VL161" s="76"/>
      <c r="VM161" s="76"/>
      <c r="VN161" s="76"/>
      <c r="VO161" s="76"/>
      <c r="VP161" s="76"/>
      <c r="VQ161" s="76"/>
      <c r="VR161" s="76"/>
      <c r="VS161" s="76"/>
      <c r="VT161" s="76"/>
      <c r="VU161" s="76"/>
      <c r="VV161" s="76"/>
      <c r="VW161" s="76"/>
      <c r="VX161" s="76"/>
      <c r="VY161" s="76"/>
      <c r="VZ161" s="76"/>
      <c r="WA161" s="76"/>
      <c r="WB161" s="76"/>
      <c r="WC161" s="76"/>
      <c r="WD161" s="76"/>
      <c r="WE161" s="76"/>
      <c r="WF161" s="76"/>
      <c r="WG161" s="76"/>
      <c r="WH161" s="76"/>
      <c r="WI161" s="76"/>
      <c r="WJ161" s="76"/>
      <c r="WK161" s="76"/>
      <c r="WL161" s="76"/>
      <c r="WM161" s="76"/>
      <c r="WN161" s="76"/>
      <c r="WO161" s="76"/>
      <c r="WP161" s="76"/>
      <c r="WQ161" s="76"/>
      <c r="WR161" s="76"/>
      <c r="WS161" s="76"/>
      <c r="WT161" s="76"/>
      <c r="WU161" s="76"/>
      <c r="WV161" s="76"/>
      <c r="WW161" s="76"/>
      <c r="WX161" s="76"/>
      <c r="WY161" s="76"/>
      <c r="WZ161" s="76"/>
      <c r="XA161" s="76"/>
      <c r="XB161" s="76"/>
      <c r="XC161" s="76"/>
      <c r="XD161" s="76"/>
      <c r="XE161" s="76"/>
      <c r="XF161" s="76"/>
      <c r="XG161" s="76"/>
      <c r="XH161" s="76"/>
      <c r="XI161" s="76"/>
      <c r="XJ161" s="76"/>
      <c r="XK161" s="76"/>
      <c r="XL161" s="76"/>
      <c r="XM161" s="76"/>
      <c r="XN161" s="76"/>
      <c r="XO161" s="76"/>
      <c r="XP161" s="76"/>
      <c r="XQ161" s="76"/>
      <c r="XR161" s="76"/>
      <c r="XS161" s="76"/>
      <c r="XT161" s="76"/>
      <c r="XU161" s="76"/>
      <c r="XV161" s="76"/>
      <c r="XW161" s="76"/>
      <c r="XX161" s="76"/>
      <c r="XY161" s="76"/>
      <c r="XZ161" s="76"/>
      <c r="YA161" s="76"/>
      <c r="YB161" s="76"/>
      <c r="YC161" s="76"/>
    </row>
    <row r="162" spans="1:653" s="77" customFormat="1" ht="105.75" customHeight="1" x14ac:dyDescent="0.25">
      <c r="A162" s="78" t="s">
        <v>390</v>
      </c>
      <c r="B162" s="71" t="s">
        <v>391</v>
      </c>
      <c r="C162" s="71" t="s">
        <v>392</v>
      </c>
      <c r="D162" s="73" t="s">
        <v>486</v>
      </c>
      <c r="E162" s="73" t="s">
        <v>487</v>
      </c>
      <c r="F162" s="72"/>
      <c r="G162" s="72"/>
      <c r="H162" s="73" t="s">
        <v>71</v>
      </c>
      <c r="I162" s="73" t="s">
        <v>290</v>
      </c>
      <c r="J162" s="73" t="s">
        <v>393</v>
      </c>
      <c r="K162" s="73" t="s">
        <v>194</v>
      </c>
      <c r="L162" s="73" t="s">
        <v>394</v>
      </c>
      <c r="M162" s="74" t="s">
        <v>49</v>
      </c>
      <c r="N162" s="101">
        <v>0</v>
      </c>
      <c r="O162" s="75">
        <v>70.97</v>
      </c>
      <c r="P162" s="63">
        <v>0</v>
      </c>
      <c r="Q162" s="63">
        <v>0</v>
      </c>
      <c r="R162" s="64">
        <v>0</v>
      </c>
      <c r="S162" s="63">
        <v>0</v>
      </c>
      <c r="T162" s="65">
        <v>0</v>
      </c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76"/>
      <c r="CB162" s="76"/>
      <c r="CC162" s="76"/>
      <c r="CD162" s="76"/>
      <c r="CE162" s="76"/>
      <c r="CF162" s="76"/>
      <c r="CG162" s="76"/>
      <c r="CH162" s="76"/>
      <c r="CI162" s="76"/>
      <c r="CJ162" s="76"/>
      <c r="CK162" s="76"/>
      <c r="CL162" s="76"/>
      <c r="CM162" s="76"/>
      <c r="CN162" s="76"/>
      <c r="CO162" s="76"/>
      <c r="CP162" s="76"/>
      <c r="CQ162" s="76"/>
      <c r="CR162" s="76"/>
      <c r="CS162" s="76"/>
      <c r="CT162" s="76"/>
      <c r="CU162" s="76"/>
      <c r="CV162" s="76"/>
      <c r="CW162" s="76"/>
      <c r="CX162" s="76"/>
      <c r="CY162" s="76"/>
      <c r="CZ162" s="76"/>
      <c r="DA162" s="76"/>
      <c r="DB162" s="76"/>
      <c r="DC162" s="76"/>
      <c r="DD162" s="76"/>
      <c r="DE162" s="76"/>
      <c r="DF162" s="76"/>
      <c r="DG162" s="76"/>
      <c r="DH162" s="76"/>
      <c r="DI162" s="76"/>
      <c r="DJ162" s="76"/>
      <c r="DK162" s="76"/>
      <c r="DL162" s="76"/>
      <c r="DM162" s="76"/>
      <c r="DN162" s="76"/>
      <c r="DO162" s="76"/>
      <c r="DP162" s="76"/>
      <c r="DQ162" s="76"/>
      <c r="DR162" s="76"/>
      <c r="DS162" s="76"/>
      <c r="DT162" s="76"/>
      <c r="DU162" s="76"/>
      <c r="DV162" s="76"/>
      <c r="DW162" s="76"/>
      <c r="DX162" s="76"/>
      <c r="DY162" s="76"/>
      <c r="DZ162" s="76"/>
      <c r="EA162" s="76"/>
      <c r="EB162" s="76"/>
      <c r="EC162" s="76"/>
      <c r="ED162" s="76"/>
      <c r="EE162" s="76"/>
      <c r="EF162" s="76"/>
      <c r="EG162" s="76"/>
      <c r="EH162" s="76"/>
      <c r="EI162" s="76"/>
      <c r="EJ162" s="76"/>
      <c r="EK162" s="76"/>
      <c r="EL162" s="76"/>
      <c r="EM162" s="76"/>
      <c r="EN162" s="76"/>
      <c r="EO162" s="76"/>
      <c r="EP162" s="76"/>
      <c r="EQ162" s="76"/>
      <c r="ER162" s="76"/>
      <c r="ES162" s="76"/>
      <c r="ET162" s="76"/>
      <c r="EU162" s="76"/>
      <c r="EV162" s="76"/>
      <c r="EW162" s="76"/>
      <c r="EX162" s="76"/>
      <c r="EY162" s="76"/>
      <c r="EZ162" s="76"/>
      <c r="FA162" s="76"/>
      <c r="FB162" s="76"/>
      <c r="FC162" s="76"/>
      <c r="FD162" s="76"/>
      <c r="FE162" s="76"/>
      <c r="FF162" s="76"/>
      <c r="FG162" s="76"/>
      <c r="FH162" s="76"/>
      <c r="FI162" s="76"/>
      <c r="FJ162" s="76"/>
      <c r="FK162" s="76"/>
      <c r="FL162" s="76"/>
      <c r="FM162" s="76"/>
      <c r="FN162" s="76"/>
      <c r="FO162" s="76"/>
      <c r="FP162" s="76"/>
      <c r="FQ162" s="76"/>
      <c r="FR162" s="76"/>
      <c r="FS162" s="76"/>
      <c r="FT162" s="76"/>
      <c r="FU162" s="76"/>
      <c r="FV162" s="76"/>
      <c r="FW162" s="76"/>
      <c r="FX162" s="76"/>
      <c r="FY162" s="76"/>
      <c r="FZ162" s="76"/>
      <c r="GA162" s="76"/>
      <c r="GB162" s="76"/>
      <c r="GC162" s="76"/>
      <c r="GD162" s="76"/>
      <c r="GE162" s="76"/>
      <c r="GF162" s="76"/>
      <c r="GG162" s="76"/>
      <c r="GH162" s="76"/>
      <c r="GI162" s="76"/>
      <c r="GJ162" s="76"/>
      <c r="GK162" s="76"/>
      <c r="GL162" s="76"/>
      <c r="GM162" s="76"/>
      <c r="GN162" s="76"/>
      <c r="GO162" s="76"/>
      <c r="GP162" s="76"/>
      <c r="GQ162" s="76"/>
      <c r="GR162" s="76"/>
      <c r="GS162" s="76"/>
      <c r="GT162" s="76"/>
      <c r="GU162" s="76"/>
      <c r="GV162" s="76"/>
      <c r="GW162" s="76"/>
      <c r="GX162" s="76"/>
      <c r="GY162" s="76"/>
      <c r="GZ162" s="76"/>
      <c r="HA162" s="76"/>
      <c r="HB162" s="76"/>
      <c r="HC162" s="76"/>
      <c r="HD162" s="76"/>
      <c r="HE162" s="76"/>
      <c r="HF162" s="76"/>
      <c r="HG162" s="76"/>
      <c r="HH162" s="76"/>
      <c r="HI162" s="76"/>
      <c r="HJ162" s="76"/>
      <c r="HK162" s="76"/>
      <c r="HL162" s="76"/>
      <c r="HM162" s="76"/>
      <c r="HN162" s="76"/>
      <c r="HO162" s="76"/>
      <c r="HP162" s="76"/>
      <c r="HQ162" s="76"/>
      <c r="HR162" s="76"/>
      <c r="HS162" s="76"/>
      <c r="HT162" s="76"/>
      <c r="HU162" s="76"/>
      <c r="HV162" s="76"/>
      <c r="HW162" s="76"/>
      <c r="HX162" s="76"/>
      <c r="HY162" s="76"/>
      <c r="HZ162" s="76"/>
      <c r="IA162" s="76"/>
      <c r="IB162" s="76"/>
      <c r="IC162" s="76"/>
      <c r="ID162" s="76"/>
      <c r="IE162" s="76"/>
      <c r="IF162" s="76"/>
      <c r="IG162" s="76"/>
      <c r="IH162" s="76"/>
      <c r="II162" s="76"/>
      <c r="IJ162" s="76"/>
      <c r="IK162" s="76"/>
      <c r="IL162" s="76"/>
      <c r="IM162" s="76"/>
      <c r="IN162" s="76"/>
      <c r="IO162" s="76"/>
      <c r="IP162" s="76"/>
      <c r="IQ162" s="76"/>
      <c r="IR162" s="76"/>
      <c r="IS162" s="76"/>
      <c r="IT162" s="76"/>
      <c r="IU162" s="76"/>
      <c r="IV162" s="76"/>
      <c r="IW162" s="76"/>
      <c r="IX162" s="76"/>
      <c r="IY162" s="76"/>
      <c r="IZ162" s="76"/>
      <c r="JA162" s="76"/>
      <c r="JB162" s="76"/>
      <c r="JC162" s="76"/>
      <c r="JD162" s="76"/>
      <c r="JE162" s="76"/>
      <c r="JF162" s="76"/>
      <c r="JG162" s="76"/>
      <c r="JH162" s="76"/>
      <c r="JI162" s="76"/>
      <c r="JJ162" s="76"/>
      <c r="JK162" s="76"/>
      <c r="JL162" s="76"/>
      <c r="JM162" s="76"/>
      <c r="JN162" s="76"/>
      <c r="JO162" s="76"/>
      <c r="JP162" s="76"/>
      <c r="JQ162" s="76"/>
      <c r="JR162" s="76"/>
      <c r="JS162" s="76"/>
      <c r="JT162" s="76"/>
      <c r="JU162" s="76"/>
      <c r="JV162" s="76"/>
      <c r="JW162" s="76"/>
      <c r="JX162" s="76"/>
      <c r="JY162" s="76"/>
      <c r="JZ162" s="76"/>
      <c r="KA162" s="76"/>
      <c r="KB162" s="76"/>
      <c r="KC162" s="76"/>
      <c r="KD162" s="76"/>
      <c r="KE162" s="76"/>
      <c r="KF162" s="76"/>
      <c r="KG162" s="76"/>
      <c r="KH162" s="76"/>
      <c r="KI162" s="76"/>
      <c r="KJ162" s="76"/>
      <c r="KK162" s="76"/>
      <c r="KL162" s="76"/>
      <c r="KM162" s="76"/>
      <c r="KN162" s="76"/>
      <c r="KO162" s="76"/>
      <c r="KP162" s="76"/>
      <c r="KQ162" s="76"/>
      <c r="KR162" s="76"/>
      <c r="KS162" s="76"/>
      <c r="KT162" s="76"/>
      <c r="KU162" s="76"/>
      <c r="KV162" s="76"/>
      <c r="KW162" s="76"/>
      <c r="KX162" s="76"/>
      <c r="KY162" s="76"/>
      <c r="KZ162" s="76"/>
      <c r="LA162" s="76"/>
      <c r="LB162" s="76"/>
      <c r="LC162" s="76"/>
      <c r="LD162" s="76"/>
      <c r="LE162" s="76"/>
      <c r="LF162" s="76"/>
      <c r="LG162" s="76"/>
      <c r="LH162" s="76"/>
      <c r="LI162" s="76"/>
      <c r="LJ162" s="76"/>
      <c r="LK162" s="76"/>
      <c r="LL162" s="76"/>
      <c r="LM162" s="76"/>
      <c r="LN162" s="76"/>
      <c r="LO162" s="76"/>
      <c r="LP162" s="76"/>
      <c r="LQ162" s="76"/>
      <c r="LR162" s="76"/>
      <c r="LS162" s="76"/>
      <c r="LT162" s="76"/>
      <c r="LU162" s="76"/>
      <c r="LV162" s="76"/>
      <c r="LW162" s="76"/>
      <c r="LX162" s="76"/>
      <c r="LY162" s="76"/>
      <c r="LZ162" s="76"/>
      <c r="MA162" s="76"/>
      <c r="MB162" s="76"/>
      <c r="MC162" s="76"/>
      <c r="MD162" s="76"/>
      <c r="ME162" s="76"/>
      <c r="MF162" s="76"/>
      <c r="MG162" s="76"/>
      <c r="MH162" s="76"/>
      <c r="MI162" s="76"/>
      <c r="MJ162" s="76"/>
      <c r="MK162" s="76"/>
      <c r="ML162" s="76"/>
      <c r="MM162" s="76"/>
      <c r="MN162" s="76"/>
      <c r="MO162" s="76"/>
      <c r="MP162" s="76"/>
      <c r="MQ162" s="76"/>
      <c r="MR162" s="76"/>
      <c r="MS162" s="76"/>
      <c r="MT162" s="76"/>
      <c r="MU162" s="76"/>
      <c r="MV162" s="76"/>
      <c r="MW162" s="76"/>
      <c r="MX162" s="76"/>
      <c r="MY162" s="76"/>
      <c r="MZ162" s="76"/>
      <c r="NA162" s="76"/>
      <c r="NB162" s="76"/>
      <c r="NC162" s="76"/>
      <c r="ND162" s="76"/>
      <c r="NE162" s="76"/>
      <c r="NF162" s="76"/>
      <c r="NG162" s="76"/>
      <c r="NH162" s="76"/>
      <c r="NI162" s="76"/>
      <c r="NJ162" s="76"/>
      <c r="NK162" s="76"/>
      <c r="NL162" s="76"/>
      <c r="NM162" s="76"/>
      <c r="NN162" s="76"/>
      <c r="NO162" s="76"/>
      <c r="NP162" s="76"/>
      <c r="NQ162" s="76"/>
      <c r="NR162" s="76"/>
      <c r="NS162" s="76"/>
      <c r="NT162" s="76"/>
      <c r="NU162" s="76"/>
      <c r="NV162" s="76"/>
      <c r="NW162" s="76"/>
      <c r="NX162" s="76"/>
      <c r="NY162" s="76"/>
      <c r="NZ162" s="76"/>
      <c r="OA162" s="76"/>
      <c r="OB162" s="76"/>
      <c r="OC162" s="76"/>
      <c r="OD162" s="76"/>
      <c r="OE162" s="76"/>
      <c r="OF162" s="76"/>
      <c r="OG162" s="76"/>
      <c r="OH162" s="76"/>
      <c r="OI162" s="76"/>
      <c r="OJ162" s="76"/>
      <c r="OK162" s="76"/>
      <c r="OL162" s="76"/>
      <c r="OM162" s="76"/>
      <c r="ON162" s="76"/>
      <c r="OO162" s="76"/>
      <c r="OP162" s="76"/>
      <c r="OQ162" s="76"/>
      <c r="OR162" s="76"/>
      <c r="OS162" s="76"/>
      <c r="OT162" s="76"/>
      <c r="OU162" s="76"/>
      <c r="OV162" s="76"/>
      <c r="OW162" s="76"/>
      <c r="OX162" s="76"/>
      <c r="OY162" s="76"/>
      <c r="OZ162" s="76"/>
      <c r="PA162" s="76"/>
      <c r="PB162" s="76"/>
      <c r="PC162" s="76"/>
      <c r="PD162" s="76"/>
      <c r="PE162" s="76"/>
      <c r="PF162" s="76"/>
      <c r="PG162" s="76"/>
      <c r="PH162" s="76"/>
      <c r="PI162" s="76"/>
      <c r="PJ162" s="76"/>
      <c r="PK162" s="76"/>
      <c r="PL162" s="76"/>
      <c r="PM162" s="76"/>
      <c r="PN162" s="76"/>
      <c r="PO162" s="76"/>
      <c r="PP162" s="76"/>
      <c r="PQ162" s="76"/>
      <c r="PR162" s="76"/>
      <c r="PS162" s="76"/>
      <c r="PT162" s="76"/>
      <c r="PU162" s="76"/>
      <c r="PV162" s="76"/>
      <c r="PW162" s="76"/>
      <c r="PX162" s="76"/>
      <c r="PY162" s="76"/>
      <c r="PZ162" s="76"/>
      <c r="QA162" s="76"/>
      <c r="QB162" s="76"/>
      <c r="QC162" s="76"/>
      <c r="QD162" s="76"/>
      <c r="QE162" s="76"/>
      <c r="QF162" s="76"/>
      <c r="QG162" s="76"/>
      <c r="QH162" s="76"/>
      <c r="QI162" s="76"/>
      <c r="QJ162" s="76"/>
      <c r="QK162" s="76"/>
      <c r="QL162" s="76"/>
      <c r="QM162" s="76"/>
      <c r="QN162" s="76"/>
      <c r="QO162" s="76"/>
      <c r="QP162" s="76"/>
      <c r="QQ162" s="76"/>
      <c r="QR162" s="76"/>
      <c r="QS162" s="76"/>
      <c r="QT162" s="76"/>
      <c r="QU162" s="76"/>
      <c r="QV162" s="76"/>
      <c r="QW162" s="76"/>
      <c r="QX162" s="76"/>
      <c r="QY162" s="76"/>
      <c r="QZ162" s="76"/>
      <c r="RA162" s="76"/>
      <c r="RB162" s="76"/>
      <c r="RC162" s="76"/>
      <c r="RD162" s="76"/>
      <c r="RE162" s="76"/>
      <c r="RF162" s="76"/>
      <c r="RG162" s="76"/>
      <c r="RH162" s="76"/>
      <c r="RI162" s="76"/>
      <c r="RJ162" s="76"/>
      <c r="RK162" s="76"/>
      <c r="RL162" s="76"/>
      <c r="RM162" s="76"/>
      <c r="RN162" s="76"/>
      <c r="RO162" s="76"/>
      <c r="RP162" s="76"/>
      <c r="RQ162" s="76"/>
      <c r="RR162" s="76"/>
      <c r="RS162" s="76"/>
      <c r="RT162" s="76"/>
      <c r="RU162" s="76"/>
      <c r="RV162" s="76"/>
      <c r="RW162" s="76"/>
      <c r="RX162" s="76"/>
      <c r="RY162" s="76"/>
      <c r="RZ162" s="76"/>
      <c r="SA162" s="76"/>
      <c r="SB162" s="76"/>
      <c r="SC162" s="76"/>
      <c r="SD162" s="76"/>
      <c r="SE162" s="76"/>
      <c r="SF162" s="76"/>
      <c r="SG162" s="76"/>
      <c r="SH162" s="76"/>
      <c r="SI162" s="76"/>
      <c r="SJ162" s="76"/>
      <c r="SK162" s="76"/>
      <c r="SL162" s="76"/>
      <c r="SM162" s="76"/>
      <c r="SN162" s="76"/>
      <c r="SO162" s="76"/>
      <c r="SP162" s="76"/>
      <c r="SQ162" s="76"/>
      <c r="SR162" s="76"/>
      <c r="SS162" s="76"/>
      <c r="ST162" s="76"/>
      <c r="SU162" s="76"/>
      <c r="SV162" s="76"/>
      <c r="SW162" s="76"/>
      <c r="SX162" s="76"/>
      <c r="SY162" s="76"/>
      <c r="SZ162" s="76"/>
      <c r="TA162" s="76"/>
      <c r="TB162" s="76"/>
      <c r="TC162" s="76"/>
      <c r="TD162" s="76"/>
      <c r="TE162" s="76"/>
      <c r="TF162" s="76"/>
      <c r="TG162" s="76"/>
      <c r="TH162" s="76"/>
      <c r="TI162" s="76"/>
      <c r="TJ162" s="76"/>
      <c r="TK162" s="76"/>
      <c r="TL162" s="76"/>
      <c r="TM162" s="76"/>
      <c r="TN162" s="76"/>
      <c r="TO162" s="76"/>
      <c r="TP162" s="76"/>
      <c r="TQ162" s="76"/>
      <c r="TR162" s="76"/>
      <c r="TS162" s="76"/>
      <c r="TT162" s="76"/>
      <c r="TU162" s="76"/>
      <c r="TV162" s="76"/>
      <c r="TW162" s="76"/>
      <c r="TX162" s="76"/>
      <c r="TY162" s="76"/>
      <c r="TZ162" s="76"/>
      <c r="UA162" s="76"/>
      <c r="UB162" s="76"/>
      <c r="UC162" s="76"/>
      <c r="UD162" s="76"/>
      <c r="UE162" s="76"/>
      <c r="UF162" s="76"/>
      <c r="UG162" s="76"/>
      <c r="UH162" s="76"/>
      <c r="UI162" s="76"/>
      <c r="UJ162" s="76"/>
      <c r="UK162" s="76"/>
      <c r="UL162" s="76"/>
      <c r="UM162" s="76"/>
      <c r="UN162" s="76"/>
      <c r="UO162" s="76"/>
      <c r="UP162" s="76"/>
      <c r="UQ162" s="76"/>
      <c r="UR162" s="76"/>
      <c r="US162" s="76"/>
      <c r="UT162" s="76"/>
      <c r="UU162" s="76"/>
      <c r="UV162" s="76"/>
      <c r="UW162" s="76"/>
      <c r="UX162" s="76"/>
      <c r="UY162" s="76"/>
      <c r="UZ162" s="76"/>
      <c r="VA162" s="76"/>
      <c r="VB162" s="76"/>
      <c r="VC162" s="76"/>
      <c r="VD162" s="76"/>
      <c r="VE162" s="76"/>
      <c r="VF162" s="76"/>
      <c r="VG162" s="76"/>
      <c r="VH162" s="76"/>
      <c r="VI162" s="76"/>
      <c r="VJ162" s="76"/>
      <c r="VK162" s="76"/>
      <c r="VL162" s="76"/>
      <c r="VM162" s="76"/>
      <c r="VN162" s="76"/>
      <c r="VO162" s="76"/>
      <c r="VP162" s="76"/>
      <c r="VQ162" s="76"/>
      <c r="VR162" s="76"/>
      <c r="VS162" s="76"/>
      <c r="VT162" s="76"/>
      <c r="VU162" s="76"/>
      <c r="VV162" s="76"/>
      <c r="VW162" s="76"/>
      <c r="VX162" s="76"/>
      <c r="VY162" s="76"/>
      <c r="VZ162" s="76"/>
      <c r="WA162" s="76"/>
      <c r="WB162" s="76"/>
      <c r="WC162" s="76"/>
      <c r="WD162" s="76"/>
      <c r="WE162" s="76"/>
      <c r="WF162" s="76"/>
      <c r="WG162" s="76"/>
      <c r="WH162" s="76"/>
      <c r="WI162" s="76"/>
      <c r="WJ162" s="76"/>
      <c r="WK162" s="76"/>
      <c r="WL162" s="76"/>
      <c r="WM162" s="76"/>
      <c r="WN162" s="76"/>
      <c r="WO162" s="76"/>
      <c r="WP162" s="76"/>
      <c r="WQ162" s="76"/>
      <c r="WR162" s="76"/>
      <c r="WS162" s="76"/>
      <c r="WT162" s="76"/>
      <c r="WU162" s="76"/>
      <c r="WV162" s="76"/>
      <c r="WW162" s="76"/>
      <c r="WX162" s="76"/>
      <c r="WY162" s="76"/>
      <c r="WZ162" s="76"/>
      <c r="XA162" s="76"/>
      <c r="XB162" s="76"/>
      <c r="XC162" s="76"/>
      <c r="XD162" s="76"/>
      <c r="XE162" s="76"/>
      <c r="XF162" s="76"/>
      <c r="XG162" s="76"/>
      <c r="XH162" s="76"/>
      <c r="XI162" s="76"/>
      <c r="XJ162" s="76"/>
      <c r="XK162" s="76"/>
      <c r="XL162" s="76"/>
      <c r="XM162" s="76"/>
      <c r="XN162" s="76"/>
      <c r="XO162" s="76"/>
      <c r="XP162" s="76"/>
      <c r="XQ162" s="76"/>
      <c r="XR162" s="76"/>
      <c r="XS162" s="76"/>
      <c r="XT162" s="76"/>
      <c r="XU162" s="76"/>
      <c r="XV162" s="76"/>
      <c r="XW162" s="76"/>
      <c r="XX162" s="76"/>
      <c r="XY162" s="76"/>
      <c r="XZ162" s="76"/>
      <c r="YA162" s="76"/>
      <c r="YB162" s="76"/>
      <c r="YC162" s="76"/>
    </row>
    <row r="163" spans="1:653" s="77" customFormat="1" ht="105.75" customHeight="1" x14ac:dyDescent="0.25">
      <c r="A163" s="78" t="s">
        <v>390</v>
      </c>
      <c r="B163" s="71" t="s">
        <v>391</v>
      </c>
      <c r="C163" s="71" t="s">
        <v>392</v>
      </c>
      <c r="D163" s="73" t="s">
        <v>488</v>
      </c>
      <c r="E163" s="73" t="s">
        <v>489</v>
      </c>
      <c r="F163" s="72"/>
      <c r="G163" s="72"/>
      <c r="H163" s="73" t="s">
        <v>71</v>
      </c>
      <c r="I163" s="73" t="s">
        <v>290</v>
      </c>
      <c r="J163" s="73" t="s">
        <v>393</v>
      </c>
      <c r="K163" s="73" t="s">
        <v>194</v>
      </c>
      <c r="L163" s="73" t="s">
        <v>394</v>
      </c>
      <c r="M163" s="74" t="s">
        <v>49</v>
      </c>
      <c r="N163" s="101">
        <v>0</v>
      </c>
      <c r="O163" s="75">
        <v>10.26</v>
      </c>
      <c r="P163" s="63">
        <v>0</v>
      </c>
      <c r="Q163" s="63">
        <v>0</v>
      </c>
      <c r="R163" s="64">
        <v>0</v>
      </c>
      <c r="S163" s="63">
        <v>0</v>
      </c>
      <c r="T163" s="65">
        <v>0</v>
      </c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76"/>
      <c r="CB163" s="76"/>
      <c r="CC163" s="76"/>
      <c r="CD163" s="76"/>
      <c r="CE163" s="76"/>
      <c r="CF163" s="76"/>
      <c r="CG163" s="76"/>
      <c r="CH163" s="76"/>
      <c r="CI163" s="76"/>
      <c r="CJ163" s="76"/>
      <c r="CK163" s="76"/>
      <c r="CL163" s="76"/>
      <c r="CM163" s="76"/>
      <c r="CN163" s="76"/>
      <c r="CO163" s="76"/>
      <c r="CP163" s="76"/>
      <c r="CQ163" s="76"/>
      <c r="CR163" s="76"/>
      <c r="CS163" s="76"/>
      <c r="CT163" s="76"/>
      <c r="CU163" s="76"/>
      <c r="CV163" s="76"/>
      <c r="CW163" s="76"/>
      <c r="CX163" s="76"/>
      <c r="CY163" s="76"/>
      <c r="CZ163" s="76"/>
      <c r="DA163" s="76"/>
      <c r="DB163" s="76"/>
      <c r="DC163" s="76"/>
      <c r="DD163" s="76"/>
      <c r="DE163" s="76"/>
      <c r="DF163" s="76"/>
      <c r="DG163" s="76"/>
      <c r="DH163" s="76"/>
      <c r="DI163" s="76"/>
      <c r="DJ163" s="76"/>
      <c r="DK163" s="76"/>
      <c r="DL163" s="76"/>
      <c r="DM163" s="76"/>
      <c r="DN163" s="76"/>
      <c r="DO163" s="76"/>
      <c r="DP163" s="76"/>
      <c r="DQ163" s="76"/>
      <c r="DR163" s="76"/>
      <c r="DS163" s="76"/>
      <c r="DT163" s="76"/>
      <c r="DU163" s="76"/>
      <c r="DV163" s="76"/>
      <c r="DW163" s="76"/>
      <c r="DX163" s="76"/>
      <c r="DY163" s="76"/>
      <c r="DZ163" s="76"/>
      <c r="EA163" s="76"/>
      <c r="EB163" s="76"/>
      <c r="EC163" s="76"/>
      <c r="ED163" s="76"/>
      <c r="EE163" s="76"/>
      <c r="EF163" s="76"/>
      <c r="EG163" s="76"/>
      <c r="EH163" s="76"/>
      <c r="EI163" s="76"/>
      <c r="EJ163" s="76"/>
      <c r="EK163" s="76"/>
      <c r="EL163" s="76"/>
      <c r="EM163" s="76"/>
      <c r="EN163" s="76"/>
      <c r="EO163" s="76"/>
      <c r="EP163" s="76"/>
      <c r="EQ163" s="76"/>
      <c r="ER163" s="76"/>
      <c r="ES163" s="76"/>
      <c r="ET163" s="76"/>
      <c r="EU163" s="76"/>
      <c r="EV163" s="76"/>
      <c r="EW163" s="76"/>
      <c r="EX163" s="76"/>
      <c r="EY163" s="76"/>
      <c r="EZ163" s="76"/>
      <c r="FA163" s="76"/>
      <c r="FB163" s="76"/>
      <c r="FC163" s="76"/>
      <c r="FD163" s="76"/>
      <c r="FE163" s="76"/>
      <c r="FF163" s="76"/>
      <c r="FG163" s="76"/>
      <c r="FH163" s="76"/>
      <c r="FI163" s="76"/>
      <c r="FJ163" s="76"/>
      <c r="FK163" s="76"/>
      <c r="FL163" s="76"/>
      <c r="FM163" s="76"/>
      <c r="FN163" s="76"/>
      <c r="FO163" s="76"/>
      <c r="FP163" s="76"/>
      <c r="FQ163" s="76"/>
      <c r="FR163" s="76"/>
      <c r="FS163" s="76"/>
      <c r="FT163" s="76"/>
      <c r="FU163" s="76"/>
      <c r="FV163" s="76"/>
      <c r="FW163" s="76"/>
      <c r="FX163" s="76"/>
      <c r="FY163" s="76"/>
      <c r="FZ163" s="76"/>
      <c r="GA163" s="76"/>
      <c r="GB163" s="76"/>
      <c r="GC163" s="76"/>
      <c r="GD163" s="76"/>
      <c r="GE163" s="76"/>
      <c r="GF163" s="76"/>
      <c r="GG163" s="76"/>
      <c r="GH163" s="76"/>
      <c r="GI163" s="76"/>
      <c r="GJ163" s="76"/>
      <c r="GK163" s="76"/>
      <c r="GL163" s="76"/>
      <c r="GM163" s="76"/>
      <c r="GN163" s="76"/>
      <c r="GO163" s="76"/>
      <c r="GP163" s="76"/>
      <c r="GQ163" s="76"/>
      <c r="GR163" s="76"/>
      <c r="GS163" s="76"/>
      <c r="GT163" s="76"/>
      <c r="GU163" s="76"/>
      <c r="GV163" s="76"/>
      <c r="GW163" s="76"/>
      <c r="GX163" s="76"/>
      <c r="GY163" s="76"/>
      <c r="GZ163" s="76"/>
      <c r="HA163" s="76"/>
      <c r="HB163" s="76"/>
      <c r="HC163" s="76"/>
      <c r="HD163" s="76"/>
      <c r="HE163" s="76"/>
      <c r="HF163" s="76"/>
      <c r="HG163" s="76"/>
      <c r="HH163" s="76"/>
      <c r="HI163" s="76"/>
      <c r="HJ163" s="76"/>
      <c r="HK163" s="76"/>
      <c r="HL163" s="76"/>
      <c r="HM163" s="76"/>
      <c r="HN163" s="76"/>
      <c r="HO163" s="76"/>
      <c r="HP163" s="76"/>
      <c r="HQ163" s="76"/>
      <c r="HR163" s="76"/>
      <c r="HS163" s="76"/>
      <c r="HT163" s="76"/>
      <c r="HU163" s="76"/>
      <c r="HV163" s="76"/>
      <c r="HW163" s="76"/>
      <c r="HX163" s="76"/>
      <c r="HY163" s="76"/>
      <c r="HZ163" s="76"/>
      <c r="IA163" s="76"/>
      <c r="IB163" s="76"/>
      <c r="IC163" s="76"/>
      <c r="ID163" s="76"/>
      <c r="IE163" s="76"/>
      <c r="IF163" s="76"/>
      <c r="IG163" s="76"/>
      <c r="IH163" s="76"/>
      <c r="II163" s="76"/>
      <c r="IJ163" s="76"/>
      <c r="IK163" s="76"/>
      <c r="IL163" s="76"/>
      <c r="IM163" s="76"/>
      <c r="IN163" s="76"/>
      <c r="IO163" s="76"/>
      <c r="IP163" s="76"/>
      <c r="IQ163" s="76"/>
      <c r="IR163" s="76"/>
      <c r="IS163" s="76"/>
      <c r="IT163" s="76"/>
      <c r="IU163" s="76"/>
      <c r="IV163" s="76"/>
      <c r="IW163" s="76"/>
      <c r="IX163" s="76"/>
      <c r="IY163" s="76"/>
      <c r="IZ163" s="76"/>
      <c r="JA163" s="76"/>
      <c r="JB163" s="76"/>
      <c r="JC163" s="76"/>
      <c r="JD163" s="76"/>
      <c r="JE163" s="76"/>
      <c r="JF163" s="76"/>
      <c r="JG163" s="76"/>
      <c r="JH163" s="76"/>
      <c r="JI163" s="76"/>
      <c r="JJ163" s="76"/>
      <c r="JK163" s="76"/>
      <c r="JL163" s="76"/>
      <c r="JM163" s="76"/>
      <c r="JN163" s="76"/>
      <c r="JO163" s="76"/>
      <c r="JP163" s="76"/>
      <c r="JQ163" s="76"/>
      <c r="JR163" s="76"/>
      <c r="JS163" s="76"/>
      <c r="JT163" s="76"/>
      <c r="JU163" s="76"/>
      <c r="JV163" s="76"/>
      <c r="JW163" s="76"/>
      <c r="JX163" s="76"/>
      <c r="JY163" s="76"/>
      <c r="JZ163" s="76"/>
      <c r="KA163" s="76"/>
      <c r="KB163" s="76"/>
      <c r="KC163" s="76"/>
      <c r="KD163" s="76"/>
      <c r="KE163" s="76"/>
      <c r="KF163" s="76"/>
      <c r="KG163" s="76"/>
      <c r="KH163" s="76"/>
      <c r="KI163" s="76"/>
      <c r="KJ163" s="76"/>
      <c r="KK163" s="76"/>
      <c r="KL163" s="76"/>
      <c r="KM163" s="76"/>
      <c r="KN163" s="76"/>
      <c r="KO163" s="76"/>
      <c r="KP163" s="76"/>
      <c r="KQ163" s="76"/>
      <c r="KR163" s="76"/>
      <c r="KS163" s="76"/>
      <c r="KT163" s="76"/>
      <c r="KU163" s="76"/>
      <c r="KV163" s="76"/>
      <c r="KW163" s="76"/>
      <c r="KX163" s="76"/>
      <c r="KY163" s="76"/>
      <c r="KZ163" s="76"/>
      <c r="LA163" s="76"/>
      <c r="LB163" s="76"/>
      <c r="LC163" s="76"/>
      <c r="LD163" s="76"/>
      <c r="LE163" s="76"/>
      <c r="LF163" s="76"/>
      <c r="LG163" s="76"/>
      <c r="LH163" s="76"/>
      <c r="LI163" s="76"/>
      <c r="LJ163" s="76"/>
      <c r="LK163" s="76"/>
      <c r="LL163" s="76"/>
      <c r="LM163" s="76"/>
      <c r="LN163" s="76"/>
      <c r="LO163" s="76"/>
      <c r="LP163" s="76"/>
      <c r="LQ163" s="76"/>
      <c r="LR163" s="76"/>
      <c r="LS163" s="76"/>
      <c r="LT163" s="76"/>
      <c r="LU163" s="76"/>
      <c r="LV163" s="76"/>
      <c r="LW163" s="76"/>
      <c r="LX163" s="76"/>
      <c r="LY163" s="76"/>
      <c r="LZ163" s="76"/>
      <c r="MA163" s="76"/>
      <c r="MB163" s="76"/>
      <c r="MC163" s="76"/>
      <c r="MD163" s="76"/>
      <c r="ME163" s="76"/>
      <c r="MF163" s="76"/>
      <c r="MG163" s="76"/>
      <c r="MH163" s="76"/>
      <c r="MI163" s="76"/>
      <c r="MJ163" s="76"/>
      <c r="MK163" s="76"/>
      <c r="ML163" s="76"/>
      <c r="MM163" s="76"/>
      <c r="MN163" s="76"/>
      <c r="MO163" s="76"/>
      <c r="MP163" s="76"/>
      <c r="MQ163" s="76"/>
      <c r="MR163" s="76"/>
      <c r="MS163" s="76"/>
      <c r="MT163" s="76"/>
      <c r="MU163" s="76"/>
      <c r="MV163" s="76"/>
      <c r="MW163" s="76"/>
      <c r="MX163" s="76"/>
      <c r="MY163" s="76"/>
      <c r="MZ163" s="76"/>
      <c r="NA163" s="76"/>
      <c r="NB163" s="76"/>
      <c r="NC163" s="76"/>
      <c r="ND163" s="76"/>
      <c r="NE163" s="76"/>
      <c r="NF163" s="76"/>
      <c r="NG163" s="76"/>
      <c r="NH163" s="76"/>
      <c r="NI163" s="76"/>
      <c r="NJ163" s="76"/>
      <c r="NK163" s="76"/>
      <c r="NL163" s="76"/>
      <c r="NM163" s="76"/>
      <c r="NN163" s="76"/>
      <c r="NO163" s="76"/>
      <c r="NP163" s="76"/>
      <c r="NQ163" s="76"/>
      <c r="NR163" s="76"/>
      <c r="NS163" s="76"/>
      <c r="NT163" s="76"/>
      <c r="NU163" s="76"/>
      <c r="NV163" s="76"/>
      <c r="NW163" s="76"/>
      <c r="NX163" s="76"/>
      <c r="NY163" s="76"/>
      <c r="NZ163" s="76"/>
      <c r="OA163" s="76"/>
      <c r="OB163" s="76"/>
      <c r="OC163" s="76"/>
      <c r="OD163" s="76"/>
      <c r="OE163" s="76"/>
      <c r="OF163" s="76"/>
      <c r="OG163" s="76"/>
      <c r="OH163" s="76"/>
      <c r="OI163" s="76"/>
      <c r="OJ163" s="76"/>
      <c r="OK163" s="76"/>
      <c r="OL163" s="76"/>
      <c r="OM163" s="76"/>
      <c r="ON163" s="76"/>
      <c r="OO163" s="76"/>
      <c r="OP163" s="76"/>
      <c r="OQ163" s="76"/>
      <c r="OR163" s="76"/>
      <c r="OS163" s="76"/>
      <c r="OT163" s="76"/>
      <c r="OU163" s="76"/>
      <c r="OV163" s="76"/>
      <c r="OW163" s="76"/>
      <c r="OX163" s="76"/>
      <c r="OY163" s="76"/>
      <c r="OZ163" s="76"/>
      <c r="PA163" s="76"/>
      <c r="PB163" s="76"/>
      <c r="PC163" s="76"/>
      <c r="PD163" s="76"/>
      <c r="PE163" s="76"/>
      <c r="PF163" s="76"/>
      <c r="PG163" s="76"/>
      <c r="PH163" s="76"/>
      <c r="PI163" s="76"/>
      <c r="PJ163" s="76"/>
      <c r="PK163" s="76"/>
      <c r="PL163" s="76"/>
      <c r="PM163" s="76"/>
      <c r="PN163" s="76"/>
      <c r="PO163" s="76"/>
      <c r="PP163" s="76"/>
      <c r="PQ163" s="76"/>
      <c r="PR163" s="76"/>
      <c r="PS163" s="76"/>
      <c r="PT163" s="76"/>
      <c r="PU163" s="76"/>
      <c r="PV163" s="76"/>
      <c r="PW163" s="76"/>
      <c r="PX163" s="76"/>
      <c r="PY163" s="76"/>
      <c r="PZ163" s="76"/>
      <c r="QA163" s="76"/>
      <c r="QB163" s="76"/>
      <c r="QC163" s="76"/>
      <c r="QD163" s="76"/>
      <c r="QE163" s="76"/>
      <c r="QF163" s="76"/>
      <c r="QG163" s="76"/>
      <c r="QH163" s="76"/>
      <c r="QI163" s="76"/>
      <c r="QJ163" s="76"/>
      <c r="QK163" s="76"/>
      <c r="QL163" s="76"/>
      <c r="QM163" s="76"/>
      <c r="QN163" s="76"/>
      <c r="QO163" s="76"/>
      <c r="QP163" s="76"/>
      <c r="QQ163" s="76"/>
      <c r="QR163" s="76"/>
      <c r="QS163" s="76"/>
      <c r="QT163" s="76"/>
      <c r="QU163" s="76"/>
      <c r="QV163" s="76"/>
      <c r="QW163" s="76"/>
      <c r="QX163" s="76"/>
      <c r="QY163" s="76"/>
      <c r="QZ163" s="76"/>
      <c r="RA163" s="76"/>
      <c r="RB163" s="76"/>
      <c r="RC163" s="76"/>
      <c r="RD163" s="76"/>
      <c r="RE163" s="76"/>
      <c r="RF163" s="76"/>
      <c r="RG163" s="76"/>
      <c r="RH163" s="76"/>
      <c r="RI163" s="76"/>
      <c r="RJ163" s="76"/>
      <c r="RK163" s="76"/>
      <c r="RL163" s="76"/>
      <c r="RM163" s="76"/>
      <c r="RN163" s="76"/>
      <c r="RO163" s="76"/>
      <c r="RP163" s="76"/>
      <c r="RQ163" s="76"/>
      <c r="RR163" s="76"/>
      <c r="RS163" s="76"/>
      <c r="RT163" s="76"/>
      <c r="RU163" s="76"/>
      <c r="RV163" s="76"/>
      <c r="RW163" s="76"/>
      <c r="RX163" s="76"/>
      <c r="RY163" s="76"/>
      <c r="RZ163" s="76"/>
      <c r="SA163" s="76"/>
      <c r="SB163" s="76"/>
      <c r="SC163" s="76"/>
      <c r="SD163" s="76"/>
      <c r="SE163" s="76"/>
      <c r="SF163" s="76"/>
      <c r="SG163" s="76"/>
      <c r="SH163" s="76"/>
      <c r="SI163" s="76"/>
      <c r="SJ163" s="76"/>
      <c r="SK163" s="76"/>
      <c r="SL163" s="76"/>
      <c r="SM163" s="76"/>
      <c r="SN163" s="76"/>
      <c r="SO163" s="76"/>
      <c r="SP163" s="76"/>
      <c r="SQ163" s="76"/>
      <c r="SR163" s="76"/>
      <c r="SS163" s="76"/>
      <c r="ST163" s="76"/>
      <c r="SU163" s="76"/>
      <c r="SV163" s="76"/>
      <c r="SW163" s="76"/>
      <c r="SX163" s="76"/>
      <c r="SY163" s="76"/>
      <c r="SZ163" s="76"/>
      <c r="TA163" s="76"/>
      <c r="TB163" s="76"/>
      <c r="TC163" s="76"/>
      <c r="TD163" s="76"/>
      <c r="TE163" s="76"/>
      <c r="TF163" s="76"/>
      <c r="TG163" s="76"/>
      <c r="TH163" s="76"/>
      <c r="TI163" s="76"/>
      <c r="TJ163" s="76"/>
      <c r="TK163" s="76"/>
      <c r="TL163" s="76"/>
      <c r="TM163" s="76"/>
      <c r="TN163" s="76"/>
      <c r="TO163" s="76"/>
      <c r="TP163" s="76"/>
      <c r="TQ163" s="76"/>
      <c r="TR163" s="76"/>
      <c r="TS163" s="76"/>
      <c r="TT163" s="76"/>
      <c r="TU163" s="76"/>
      <c r="TV163" s="76"/>
      <c r="TW163" s="76"/>
      <c r="TX163" s="76"/>
      <c r="TY163" s="76"/>
      <c r="TZ163" s="76"/>
      <c r="UA163" s="76"/>
      <c r="UB163" s="76"/>
      <c r="UC163" s="76"/>
      <c r="UD163" s="76"/>
      <c r="UE163" s="76"/>
      <c r="UF163" s="76"/>
      <c r="UG163" s="76"/>
      <c r="UH163" s="76"/>
      <c r="UI163" s="76"/>
      <c r="UJ163" s="76"/>
      <c r="UK163" s="76"/>
      <c r="UL163" s="76"/>
      <c r="UM163" s="76"/>
      <c r="UN163" s="76"/>
      <c r="UO163" s="76"/>
      <c r="UP163" s="76"/>
      <c r="UQ163" s="76"/>
      <c r="UR163" s="76"/>
      <c r="US163" s="76"/>
      <c r="UT163" s="76"/>
      <c r="UU163" s="76"/>
      <c r="UV163" s="76"/>
      <c r="UW163" s="76"/>
      <c r="UX163" s="76"/>
      <c r="UY163" s="76"/>
      <c r="UZ163" s="76"/>
      <c r="VA163" s="76"/>
      <c r="VB163" s="76"/>
      <c r="VC163" s="76"/>
      <c r="VD163" s="76"/>
      <c r="VE163" s="76"/>
      <c r="VF163" s="76"/>
      <c r="VG163" s="76"/>
      <c r="VH163" s="76"/>
      <c r="VI163" s="76"/>
      <c r="VJ163" s="76"/>
      <c r="VK163" s="76"/>
      <c r="VL163" s="76"/>
      <c r="VM163" s="76"/>
      <c r="VN163" s="76"/>
      <c r="VO163" s="76"/>
      <c r="VP163" s="76"/>
      <c r="VQ163" s="76"/>
      <c r="VR163" s="76"/>
      <c r="VS163" s="76"/>
      <c r="VT163" s="76"/>
      <c r="VU163" s="76"/>
      <c r="VV163" s="76"/>
      <c r="VW163" s="76"/>
      <c r="VX163" s="76"/>
      <c r="VY163" s="76"/>
      <c r="VZ163" s="76"/>
      <c r="WA163" s="76"/>
      <c r="WB163" s="76"/>
      <c r="WC163" s="76"/>
      <c r="WD163" s="76"/>
      <c r="WE163" s="76"/>
      <c r="WF163" s="76"/>
      <c r="WG163" s="76"/>
      <c r="WH163" s="76"/>
      <c r="WI163" s="76"/>
      <c r="WJ163" s="76"/>
      <c r="WK163" s="76"/>
      <c r="WL163" s="76"/>
      <c r="WM163" s="76"/>
      <c r="WN163" s="76"/>
      <c r="WO163" s="76"/>
      <c r="WP163" s="76"/>
      <c r="WQ163" s="76"/>
      <c r="WR163" s="76"/>
      <c r="WS163" s="76"/>
      <c r="WT163" s="76"/>
      <c r="WU163" s="76"/>
      <c r="WV163" s="76"/>
      <c r="WW163" s="76"/>
      <c r="WX163" s="76"/>
      <c r="WY163" s="76"/>
      <c r="WZ163" s="76"/>
      <c r="XA163" s="76"/>
      <c r="XB163" s="76"/>
      <c r="XC163" s="76"/>
      <c r="XD163" s="76"/>
      <c r="XE163" s="76"/>
      <c r="XF163" s="76"/>
      <c r="XG163" s="76"/>
      <c r="XH163" s="76"/>
      <c r="XI163" s="76"/>
      <c r="XJ163" s="76"/>
      <c r="XK163" s="76"/>
      <c r="XL163" s="76"/>
      <c r="XM163" s="76"/>
      <c r="XN163" s="76"/>
      <c r="XO163" s="76"/>
      <c r="XP163" s="76"/>
      <c r="XQ163" s="76"/>
      <c r="XR163" s="76"/>
      <c r="XS163" s="76"/>
      <c r="XT163" s="76"/>
      <c r="XU163" s="76"/>
      <c r="XV163" s="76"/>
      <c r="XW163" s="76"/>
      <c r="XX163" s="76"/>
      <c r="XY163" s="76"/>
      <c r="XZ163" s="76"/>
      <c r="YA163" s="76"/>
      <c r="YB163" s="76"/>
      <c r="YC163" s="76"/>
    </row>
    <row r="164" spans="1:653" s="77" customFormat="1" ht="105.75" customHeight="1" x14ac:dyDescent="0.25">
      <c r="A164" s="78" t="s">
        <v>390</v>
      </c>
      <c r="B164" s="71" t="s">
        <v>391</v>
      </c>
      <c r="C164" s="71" t="s">
        <v>392</v>
      </c>
      <c r="D164" s="73" t="s">
        <v>490</v>
      </c>
      <c r="E164" s="73" t="s">
        <v>491</v>
      </c>
      <c r="F164" s="72"/>
      <c r="G164" s="72"/>
      <c r="H164" s="73" t="s">
        <v>71</v>
      </c>
      <c r="I164" s="73" t="s">
        <v>290</v>
      </c>
      <c r="J164" s="73" t="s">
        <v>393</v>
      </c>
      <c r="K164" s="73" t="s">
        <v>194</v>
      </c>
      <c r="L164" s="73" t="s">
        <v>394</v>
      </c>
      <c r="M164" s="74" t="s">
        <v>49</v>
      </c>
      <c r="N164" s="101">
        <v>0</v>
      </c>
      <c r="O164" s="75">
        <v>30.46</v>
      </c>
      <c r="P164" s="63">
        <v>0</v>
      </c>
      <c r="Q164" s="63">
        <v>0</v>
      </c>
      <c r="R164" s="64">
        <v>0</v>
      </c>
      <c r="S164" s="63">
        <v>0</v>
      </c>
      <c r="T164" s="65">
        <v>0</v>
      </c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76"/>
      <c r="CB164" s="76"/>
      <c r="CC164" s="76"/>
      <c r="CD164" s="76"/>
      <c r="CE164" s="76"/>
      <c r="CF164" s="76"/>
      <c r="CG164" s="76"/>
      <c r="CH164" s="76"/>
      <c r="CI164" s="76"/>
      <c r="CJ164" s="76"/>
      <c r="CK164" s="76"/>
      <c r="CL164" s="76"/>
      <c r="CM164" s="76"/>
      <c r="CN164" s="76"/>
      <c r="CO164" s="76"/>
      <c r="CP164" s="76"/>
      <c r="CQ164" s="76"/>
      <c r="CR164" s="76"/>
      <c r="CS164" s="76"/>
      <c r="CT164" s="76"/>
      <c r="CU164" s="76"/>
      <c r="CV164" s="76"/>
      <c r="CW164" s="76"/>
      <c r="CX164" s="76"/>
      <c r="CY164" s="76"/>
      <c r="CZ164" s="76"/>
      <c r="DA164" s="76"/>
      <c r="DB164" s="76"/>
      <c r="DC164" s="76"/>
      <c r="DD164" s="76"/>
      <c r="DE164" s="76"/>
      <c r="DF164" s="76"/>
      <c r="DG164" s="76"/>
      <c r="DH164" s="76"/>
      <c r="DI164" s="76"/>
      <c r="DJ164" s="76"/>
      <c r="DK164" s="76"/>
      <c r="DL164" s="76"/>
      <c r="DM164" s="76"/>
      <c r="DN164" s="76"/>
      <c r="DO164" s="76"/>
      <c r="DP164" s="76"/>
      <c r="DQ164" s="76"/>
      <c r="DR164" s="76"/>
      <c r="DS164" s="76"/>
      <c r="DT164" s="76"/>
      <c r="DU164" s="76"/>
      <c r="DV164" s="76"/>
      <c r="DW164" s="76"/>
      <c r="DX164" s="76"/>
      <c r="DY164" s="76"/>
      <c r="DZ164" s="76"/>
      <c r="EA164" s="76"/>
      <c r="EB164" s="76"/>
      <c r="EC164" s="76"/>
      <c r="ED164" s="76"/>
      <c r="EE164" s="76"/>
      <c r="EF164" s="76"/>
      <c r="EG164" s="76"/>
      <c r="EH164" s="76"/>
      <c r="EI164" s="76"/>
      <c r="EJ164" s="76"/>
      <c r="EK164" s="76"/>
      <c r="EL164" s="76"/>
      <c r="EM164" s="76"/>
      <c r="EN164" s="76"/>
      <c r="EO164" s="76"/>
      <c r="EP164" s="76"/>
      <c r="EQ164" s="76"/>
      <c r="ER164" s="76"/>
      <c r="ES164" s="76"/>
      <c r="ET164" s="76"/>
      <c r="EU164" s="76"/>
      <c r="EV164" s="76"/>
      <c r="EW164" s="76"/>
      <c r="EX164" s="76"/>
      <c r="EY164" s="76"/>
      <c r="EZ164" s="76"/>
      <c r="FA164" s="76"/>
      <c r="FB164" s="76"/>
      <c r="FC164" s="76"/>
      <c r="FD164" s="76"/>
      <c r="FE164" s="76"/>
      <c r="FF164" s="76"/>
      <c r="FG164" s="76"/>
      <c r="FH164" s="76"/>
      <c r="FI164" s="76"/>
      <c r="FJ164" s="76"/>
      <c r="FK164" s="76"/>
      <c r="FL164" s="76"/>
      <c r="FM164" s="76"/>
      <c r="FN164" s="76"/>
      <c r="FO164" s="76"/>
      <c r="FP164" s="76"/>
      <c r="FQ164" s="76"/>
      <c r="FR164" s="76"/>
      <c r="FS164" s="76"/>
      <c r="FT164" s="76"/>
      <c r="FU164" s="76"/>
      <c r="FV164" s="76"/>
      <c r="FW164" s="76"/>
      <c r="FX164" s="76"/>
      <c r="FY164" s="76"/>
      <c r="FZ164" s="76"/>
      <c r="GA164" s="76"/>
      <c r="GB164" s="76"/>
      <c r="GC164" s="76"/>
      <c r="GD164" s="76"/>
      <c r="GE164" s="76"/>
      <c r="GF164" s="76"/>
      <c r="GG164" s="76"/>
      <c r="GH164" s="76"/>
      <c r="GI164" s="76"/>
      <c r="GJ164" s="76"/>
      <c r="GK164" s="76"/>
      <c r="GL164" s="76"/>
      <c r="GM164" s="76"/>
      <c r="GN164" s="76"/>
      <c r="GO164" s="76"/>
      <c r="GP164" s="76"/>
      <c r="GQ164" s="76"/>
      <c r="GR164" s="76"/>
      <c r="GS164" s="76"/>
      <c r="GT164" s="76"/>
      <c r="GU164" s="76"/>
      <c r="GV164" s="76"/>
      <c r="GW164" s="76"/>
      <c r="GX164" s="76"/>
      <c r="GY164" s="76"/>
      <c r="GZ164" s="76"/>
      <c r="HA164" s="76"/>
      <c r="HB164" s="76"/>
      <c r="HC164" s="76"/>
      <c r="HD164" s="76"/>
      <c r="HE164" s="76"/>
      <c r="HF164" s="76"/>
      <c r="HG164" s="76"/>
      <c r="HH164" s="76"/>
      <c r="HI164" s="76"/>
      <c r="HJ164" s="76"/>
      <c r="HK164" s="76"/>
      <c r="HL164" s="76"/>
      <c r="HM164" s="76"/>
      <c r="HN164" s="76"/>
      <c r="HO164" s="76"/>
      <c r="HP164" s="76"/>
      <c r="HQ164" s="76"/>
      <c r="HR164" s="76"/>
      <c r="HS164" s="76"/>
      <c r="HT164" s="76"/>
      <c r="HU164" s="76"/>
      <c r="HV164" s="76"/>
      <c r="HW164" s="76"/>
      <c r="HX164" s="76"/>
      <c r="HY164" s="76"/>
      <c r="HZ164" s="76"/>
      <c r="IA164" s="76"/>
      <c r="IB164" s="76"/>
      <c r="IC164" s="76"/>
      <c r="ID164" s="76"/>
      <c r="IE164" s="76"/>
      <c r="IF164" s="76"/>
      <c r="IG164" s="76"/>
      <c r="IH164" s="76"/>
      <c r="II164" s="76"/>
      <c r="IJ164" s="76"/>
      <c r="IK164" s="76"/>
      <c r="IL164" s="76"/>
      <c r="IM164" s="76"/>
      <c r="IN164" s="76"/>
      <c r="IO164" s="76"/>
      <c r="IP164" s="76"/>
      <c r="IQ164" s="76"/>
      <c r="IR164" s="76"/>
      <c r="IS164" s="76"/>
      <c r="IT164" s="76"/>
      <c r="IU164" s="76"/>
      <c r="IV164" s="76"/>
      <c r="IW164" s="76"/>
      <c r="IX164" s="76"/>
      <c r="IY164" s="76"/>
      <c r="IZ164" s="76"/>
      <c r="JA164" s="76"/>
      <c r="JB164" s="76"/>
      <c r="JC164" s="76"/>
      <c r="JD164" s="76"/>
      <c r="JE164" s="76"/>
      <c r="JF164" s="76"/>
      <c r="JG164" s="76"/>
      <c r="JH164" s="76"/>
      <c r="JI164" s="76"/>
      <c r="JJ164" s="76"/>
      <c r="JK164" s="76"/>
      <c r="JL164" s="76"/>
      <c r="JM164" s="76"/>
      <c r="JN164" s="76"/>
      <c r="JO164" s="76"/>
      <c r="JP164" s="76"/>
      <c r="JQ164" s="76"/>
      <c r="JR164" s="76"/>
      <c r="JS164" s="76"/>
      <c r="JT164" s="76"/>
      <c r="JU164" s="76"/>
      <c r="JV164" s="76"/>
      <c r="JW164" s="76"/>
      <c r="JX164" s="76"/>
      <c r="JY164" s="76"/>
      <c r="JZ164" s="76"/>
      <c r="KA164" s="76"/>
      <c r="KB164" s="76"/>
      <c r="KC164" s="76"/>
      <c r="KD164" s="76"/>
      <c r="KE164" s="76"/>
      <c r="KF164" s="76"/>
      <c r="KG164" s="76"/>
      <c r="KH164" s="76"/>
      <c r="KI164" s="76"/>
      <c r="KJ164" s="76"/>
      <c r="KK164" s="76"/>
      <c r="KL164" s="76"/>
      <c r="KM164" s="76"/>
      <c r="KN164" s="76"/>
      <c r="KO164" s="76"/>
      <c r="KP164" s="76"/>
      <c r="KQ164" s="76"/>
      <c r="KR164" s="76"/>
      <c r="KS164" s="76"/>
      <c r="KT164" s="76"/>
      <c r="KU164" s="76"/>
      <c r="KV164" s="76"/>
      <c r="KW164" s="76"/>
      <c r="KX164" s="76"/>
      <c r="KY164" s="76"/>
      <c r="KZ164" s="76"/>
      <c r="LA164" s="76"/>
      <c r="LB164" s="76"/>
      <c r="LC164" s="76"/>
      <c r="LD164" s="76"/>
      <c r="LE164" s="76"/>
      <c r="LF164" s="76"/>
      <c r="LG164" s="76"/>
      <c r="LH164" s="76"/>
      <c r="LI164" s="76"/>
      <c r="LJ164" s="76"/>
      <c r="LK164" s="76"/>
      <c r="LL164" s="76"/>
      <c r="LM164" s="76"/>
      <c r="LN164" s="76"/>
      <c r="LO164" s="76"/>
      <c r="LP164" s="76"/>
      <c r="LQ164" s="76"/>
      <c r="LR164" s="76"/>
      <c r="LS164" s="76"/>
      <c r="LT164" s="76"/>
      <c r="LU164" s="76"/>
      <c r="LV164" s="76"/>
      <c r="LW164" s="76"/>
      <c r="LX164" s="76"/>
      <c r="LY164" s="76"/>
      <c r="LZ164" s="76"/>
      <c r="MA164" s="76"/>
      <c r="MB164" s="76"/>
      <c r="MC164" s="76"/>
      <c r="MD164" s="76"/>
      <c r="ME164" s="76"/>
      <c r="MF164" s="76"/>
      <c r="MG164" s="76"/>
      <c r="MH164" s="76"/>
      <c r="MI164" s="76"/>
      <c r="MJ164" s="76"/>
      <c r="MK164" s="76"/>
      <c r="ML164" s="76"/>
      <c r="MM164" s="76"/>
      <c r="MN164" s="76"/>
      <c r="MO164" s="76"/>
      <c r="MP164" s="76"/>
      <c r="MQ164" s="76"/>
      <c r="MR164" s="76"/>
      <c r="MS164" s="76"/>
      <c r="MT164" s="76"/>
      <c r="MU164" s="76"/>
      <c r="MV164" s="76"/>
      <c r="MW164" s="76"/>
      <c r="MX164" s="76"/>
      <c r="MY164" s="76"/>
      <c r="MZ164" s="76"/>
      <c r="NA164" s="76"/>
      <c r="NB164" s="76"/>
      <c r="NC164" s="76"/>
      <c r="ND164" s="76"/>
      <c r="NE164" s="76"/>
      <c r="NF164" s="76"/>
      <c r="NG164" s="76"/>
      <c r="NH164" s="76"/>
      <c r="NI164" s="76"/>
      <c r="NJ164" s="76"/>
      <c r="NK164" s="76"/>
      <c r="NL164" s="76"/>
      <c r="NM164" s="76"/>
      <c r="NN164" s="76"/>
      <c r="NO164" s="76"/>
      <c r="NP164" s="76"/>
      <c r="NQ164" s="76"/>
      <c r="NR164" s="76"/>
      <c r="NS164" s="76"/>
      <c r="NT164" s="76"/>
      <c r="NU164" s="76"/>
      <c r="NV164" s="76"/>
      <c r="NW164" s="76"/>
      <c r="NX164" s="76"/>
      <c r="NY164" s="76"/>
      <c r="NZ164" s="76"/>
      <c r="OA164" s="76"/>
      <c r="OB164" s="76"/>
      <c r="OC164" s="76"/>
      <c r="OD164" s="76"/>
      <c r="OE164" s="76"/>
      <c r="OF164" s="76"/>
      <c r="OG164" s="76"/>
      <c r="OH164" s="76"/>
      <c r="OI164" s="76"/>
      <c r="OJ164" s="76"/>
      <c r="OK164" s="76"/>
      <c r="OL164" s="76"/>
      <c r="OM164" s="76"/>
      <c r="ON164" s="76"/>
      <c r="OO164" s="76"/>
      <c r="OP164" s="76"/>
      <c r="OQ164" s="76"/>
      <c r="OR164" s="76"/>
      <c r="OS164" s="76"/>
      <c r="OT164" s="76"/>
      <c r="OU164" s="76"/>
      <c r="OV164" s="76"/>
      <c r="OW164" s="76"/>
      <c r="OX164" s="76"/>
      <c r="OY164" s="76"/>
      <c r="OZ164" s="76"/>
      <c r="PA164" s="76"/>
      <c r="PB164" s="76"/>
      <c r="PC164" s="76"/>
      <c r="PD164" s="76"/>
      <c r="PE164" s="76"/>
      <c r="PF164" s="76"/>
      <c r="PG164" s="76"/>
      <c r="PH164" s="76"/>
      <c r="PI164" s="76"/>
      <c r="PJ164" s="76"/>
      <c r="PK164" s="76"/>
      <c r="PL164" s="76"/>
      <c r="PM164" s="76"/>
      <c r="PN164" s="76"/>
      <c r="PO164" s="76"/>
      <c r="PP164" s="76"/>
      <c r="PQ164" s="76"/>
      <c r="PR164" s="76"/>
      <c r="PS164" s="76"/>
      <c r="PT164" s="76"/>
      <c r="PU164" s="76"/>
      <c r="PV164" s="76"/>
      <c r="PW164" s="76"/>
      <c r="PX164" s="76"/>
      <c r="PY164" s="76"/>
      <c r="PZ164" s="76"/>
      <c r="QA164" s="76"/>
      <c r="QB164" s="76"/>
      <c r="QC164" s="76"/>
      <c r="QD164" s="76"/>
      <c r="QE164" s="76"/>
      <c r="QF164" s="76"/>
      <c r="QG164" s="76"/>
      <c r="QH164" s="76"/>
      <c r="QI164" s="76"/>
      <c r="QJ164" s="76"/>
      <c r="QK164" s="76"/>
      <c r="QL164" s="76"/>
      <c r="QM164" s="76"/>
      <c r="QN164" s="76"/>
      <c r="QO164" s="76"/>
      <c r="QP164" s="76"/>
      <c r="QQ164" s="76"/>
      <c r="QR164" s="76"/>
      <c r="QS164" s="76"/>
      <c r="QT164" s="76"/>
      <c r="QU164" s="76"/>
      <c r="QV164" s="76"/>
      <c r="QW164" s="76"/>
      <c r="QX164" s="76"/>
      <c r="QY164" s="76"/>
      <c r="QZ164" s="76"/>
      <c r="RA164" s="76"/>
      <c r="RB164" s="76"/>
      <c r="RC164" s="76"/>
      <c r="RD164" s="76"/>
      <c r="RE164" s="76"/>
      <c r="RF164" s="76"/>
      <c r="RG164" s="76"/>
      <c r="RH164" s="76"/>
      <c r="RI164" s="76"/>
      <c r="RJ164" s="76"/>
      <c r="RK164" s="76"/>
      <c r="RL164" s="76"/>
      <c r="RM164" s="76"/>
      <c r="RN164" s="76"/>
      <c r="RO164" s="76"/>
      <c r="RP164" s="76"/>
      <c r="RQ164" s="76"/>
      <c r="RR164" s="76"/>
      <c r="RS164" s="76"/>
      <c r="RT164" s="76"/>
      <c r="RU164" s="76"/>
      <c r="RV164" s="76"/>
      <c r="RW164" s="76"/>
      <c r="RX164" s="76"/>
      <c r="RY164" s="76"/>
      <c r="RZ164" s="76"/>
      <c r="SA164" s="76"/>
      <c r="SB164" s="76"/>
      <c r="SC164" s="76"/>
      <c r="SD164" s="76"/>
      <c r="SE164" s="76"/>
      <c r="SF164" s="76"/>
      <c r="SG164" s="76"/>
      <c r="SH164" s="76"/>
      <c r="SI164" s="76"/>
      <c r="SJ164" s="76"/>
      <c r="SK164" s="76"/>
      <c r="SL164" s="76"/>
      <c r="SM164" s="76"/>
      <c r="SN164" s="76"/>
      <c r="SO164" s="76"/>
      <c r="SP164" s="76"/>
      <c r="SQ164" s="76"/>
      <c r="SR164" s="76"/>
      <c r="SS164" s="76"/>
      <c r="ST164" s="76"/>
      <c r="SU164" s="76"/>
      <c r="SV164" s="76"/>
      <c r="SW164" s="76"/>
      <c r="SX164" s="76"/>
      <c r="SY164" s="76"/>
      <c r="SZ164" s="76"/>
      <c r="TA164" s="76"/>
      <c r="TB164" s="76"/>
      <c r="TC164" s="76"/>
      <c r="TD164" s="76"/>
      <c r="TE164" s="76"/>
      <c r="TF164" s="76"/>
      <c r="TG164" s="76"/>
      <c r="TH164" s="76"/>
      <c r="TI164" s="76"/>
      <c r="TJ164" s="76"/>
      <c r="TK164" s="76"/>
      <c r="TL164" s="76"/>
      <c r="TM164" s="76"/>
      <c r="TN164" s="76"/>
      <c r="TO164" s="76"/>
      <c r="TP164" s="76"/>
      <c r="TQ164" s="76"/>
      <c r="TR164" s="76"/>
      <c r="TS164" s="76"/>
      <c r="TT164" s="76"/>
      <c r="TU164" s="76"/>
      <c r="TV164" s="76"/>
      <c r="TW164" s="76"/>
      <c r="TX164" s="76"/>
      <c r="TY164" s="76"/>
      <c r="TZ164" s="76"/>
      <c r="UA164" s="76"/>
      <c r="UB164" s="76"/>
      <c r="UC164" s="76"/>
      <c r="UD164" s="76"/>
      <c r="UE164" s="76"/>
      <c r="UF164" s="76"/>
      <c r="UG164" s="76"/>
      <c r="UH164" s="76"/>
      <c r="UI164" s="76"/>
      <c r="UJ164" s="76"/>
      <c r="UK164" s="76"/>
      <c r="UL164" s="76"/>
      <c r="UM164" s="76"/>
      <c r="UN164" s="76"/>
      <c r="UO164" s="76"/>
      <c r="UP164" s="76"/>
      <c r="UQ164" s="76"/>
      <c r="UR164" s="76"/>
      <c r="US164" s="76"/>
      <c r="UT164" s="76"/>
      <c r="UU164" s="76"/>
      <c r="UV164" s="76"/>
      <c r="UW164" s="76"/>
      <c r="UX164" s="76"/>
      <c r="UY164" s="76"/>
      <c r="UZ164" s="76"/>
      <c r="VA164" s="76"/>
      <c r="VB164" s="76"/>
      <c r="VC164" s="76"/>
      <c r="VD164" s="76"/>
      <c r="VE164" s="76"/>
      <c r="VF164" s="76"/>
      <c r="VG164" s="76"/>
      <c r="VH164" s="76"/>
      <c r="VI164" s="76"/>
      <c r="VJ164" s="76"/>
      <c r="VK164" s="76"/>
      <c r="VL164" s="76"/>
      <c r="VM164" s="76"/>
      <c r="VN164" s="76"/>
      <c r="VO164" s="76"/>
      <c r="VP164" s="76"/>
      <c r="VQ164" s="76"/>
      <c r="VR164" s="76"/>
      <c r="VS164" s="76"/>
      <c r="VT164" s="76"/>
      <c r="VU164" s="76"/>
      <c r="VV164" s="76"/>
      <c r="VW164" s="76"/>
      <c r="VX164" s="76"/>
      <c r="VY164" s="76"/>
      <c r="VZ164" s="76"/>
      <c r="WA164" s="76"/>
      <c r="WB164" s="76"/>
      <c r="WC164" s="76"/>
      <c r="WD164" s="76"/>
      <c r="WE164" s="76"/>
      <c r="WF164" s="76"/>
      <c r="WG164" s="76"/>
      <c r="WH164" s="76"/>
      <c r="WI164" s="76"/>
      <c r="WJ164" s="76"/>
      <c r="WK164" s="76"/>
      <c r="WL164" s="76"/>
      <c r="WM164" s="76"/>
      <c r="WN164" s="76"/>
      <c r="WO164" s="76"/>
      <c r="WP164" s="76"/>
      <c r="WQ164" s="76"/>
      <c r="WR164" s="76"/>
      <c r="WS164" s="76"/>
      <c r="WT164" s="76"/>
      <c r="WU164" s="76"/>
      <c r="WV164" s="76"/>
      <c r="WW164" s="76"/>
      <c r="WX164" s="76"/>
      <c r="WY164" s="76"/>
      <c r="WZ164" s="76"/>
      <c r="XA164" s="76"/>
      <c r="XB164" s="76"/>
      <c r="XC164" s="76"/>
      <c r="XD164" s="76"/>
      <c r="XE164" s="76"/>
      <c r="XF164" s="76"/>
      <c r="XG164" s="76"/>
      <c r="XH164" s="76"/>
      <c r="XI164" s="76"/>
      <c r="XJ164" s="76"/>
      <c r="XK164" s="76"/>
      <c r="XL164" s="76"/>
      <c r="XM164" s="76"/>
      <c r="XN164" s="76"/>
      <c r="XO164" s="76"/>
      <c r="XP164" s="76"/>
      <c r="XQ164" s="76"/>
      <c r="XR164" s="76"/>
      <c r="XS164" s="76"/>
      <c r="XT164" s="76"/>
      <c r="XU164" s="76"/>
      <c r="XV164" s="76"/>
      <c r="XW164" s="76"/>
      <c r="XX164" s="76"/>
      <c r="XY164" s="76"/>
      <c r="XZ164" s="76"/>
      <c r="YA164" s="76"/>
      <c r="YB164" s="76"/>
      <c r="YC164" s="76"/>
    </row>
    <row r="165" spans="1:653" s="77" customFormat="1" ht="105.75" customHeight="1" x14ac:dyDescent="0.25">
      <c r="A165" s="78" t="s">
        <v>390</v>
      </c>
      <c r="B165" s="71" t="s">
        <v>391</v>
      </c>
      <c r="C165" s="71" t="s">
        <v>392</v>
      </c>
      <c r="D165" s="73" t="s">
        <v>492</v>
      </c>
      <c r="E165" s="73" t="s">
        <v>493</v>
      </c>
      <c r="F165" s="72"/>
      <c r="G165" s="72"/>
      <c r="H165" s="73" t="s">
        <v>71</v>
      </c>
      <c r="I165" s="73" t="s">
        <v>290</v>
      </c>
      <c r="J165" s="73" t="s">
        <v>393</v>
      </c>
      <c r="K165" s="73" t="s">
        <v>194</v>
      </c>
      <c r="L165" s="73" t="s">
        <v>394</v>
      </c>
      <c r="M165" s="74" t="s">
        <v>49</v>
      </c>
      <c r="N165" s="101">
        <v>0</v>
      </c>
      <c r="O165" s="75">
        <v>47.25</v>
      </c>
      <c r="P165" s="63">
        <v>0</v>
      </c>
      <c r="Q165" s="63">
        <v>0</v>
      </c>
      <c r="R165" s="64">
        <v>0</v>
      </c>
      <c r="S165" s="63">
        <v>0</v>
      </c>
      <c r="T165" s="65">
        <v>0</v>
      </c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76"/>
      <c r="CB165" s="76"/>
      <c r="CC165" s="76"/>
      <c r="CD165" s="76"/>
      <c r="CE165" s="76"/>
      <c r="CF165" s="76"/>
      <c r="CG165" s="76"/>
      <c r="CH165" s="76"/>
      <c r="CI165" s="76"/>
      <c r="CJ165" s="76"/>
      <c r="CK165" s="76"/>
      <c r="CL165" s="76"/>
      <c r="CM165" s="76"/>
      <c r="CN165" s="76"/>
      <c r="CO165" s="76"/>
      <c r="CP165" s="76"/>
      <c r="CQ165" s="76"/>
      <c r="CR165" s="76"/>
      <c r="CS165" s="76"/>
      <c r="CT165" s="76"/>
      <c r="CU165" s="76"/>
      <c r="CV165" s="76"/>
      <c r="CW165" s="76"/>
      <c r="CX165" s="76"/>
      <c r="CY165" s="76"/>
      <c r="CZ165" s="76"/>
      <c r="DA165" s="76"/>
      <c r="DB165" s="76"/>
      <c r="DC165" s="76"/>
      <c r="DD165" s="76"/>
      <c r="DE165" s="76"/>
      <c r="DF165" s="76"/>
      <c r="DG165" s="76"/>
      <c r="DH165" s="76"/>
      <c r="DI165" s="76"/>
      <c r="DJ165" s="76"/>
      <c r="DK165" s="76"/>
      <c r="DL165" s="76"/>
      <c r="DM165" s="76"/>
      <c r="DN165" s="76"/>
      <c r="DO165" s="76"/>
      <c r="DP165" s="76"/>
      <c r="DQ165" s="76"/>
      <c r="DR165" s="76"/>
      <c r="DS165" s="76"/>
      <c r="DT165" s="76"/>
      <c r="DU165" s="76"/>
      <c r="DV165" s="76"/>
      <c r="DW165" s="76"/>
      <c r="DX165" s="76"/>
      <c r="DY165" s="76"/>
      <c r="DZ165" s="76"/>
      <c r="EA165" s="76"/>
      <c r="EB165" s="76"/>
      <c r="EC165" s="76"/>
      <c r="ED165" s="76"/>
      <c r="EE165" s="76"/>
      <c r="EF165" s="76"/>
      <c r="EG165" s="76"/>
      <c r="EH165" s="76"/>
      <c r="EI165" s="76"/>
      <c r="EJ165" s="76"/>
      <c r="EK165" s="76"/>
      <c r="EL165" s="76"/>
      <c r="EM165" s="76"/>
      <c r="EN165" s="76"/>
      <c r="EO165" s="76"/>
      <c r="EP165" s="76"/>
      <c r="EQ165" s="76"/>
      <c r="ER165" s="76"/>
      <c r="ES165" s="76"/>
      <c r="ET165" s="76"/>
      <c r="EU165" s="76"/>
      <c r="EV165" s="76"/>
      <c r="EW165" s="76"/>
      <c r="EX165" s="76"/>
      <c r="EY165" s="76"/>
      <c r="EZ165" s="76"/>
      <c r="FA165" s="76"/>
      <c r="FB165" s="76"/>
      <c r="FC165" s="76"/>
      <c r="FD165" s="76"/>
      <c r="FE165" s="76"/>
      <c r="FF165" s="76"/>
      <c r="FG165" s="76"/>
      <c r="FH165" s="76"/>
      <c r="FI165" s="76"/>
      <c r="FJ165" s="76"/>
      <c r="FK165" s="76"/>
      <c r="FL165" s="76"/>
      <c r="FM165" s="76"/>
      <c r="FN165" s="76"/>
      <c r="FO165" s="76"/>
      <c r="FP165" s="76"/>
      <c r="FQ165" s="76"/>
      <c r="FR165" s="76"/>
      <c r="FS165" s="76"/>
      <c r="FT165" s="76"/>
      <c r="FU165" s="76"/>
      <c r="FV165" s="76"/>
      <c r="FW165" s="76"/>
      <c r="FX165" s="76"/>
      <c r="FY165" s="76"/>
      <c r="FZ165" s="76"/>
      <c r="GA165" s="76"/>
      <c r="GB165" s="76"/>
      <c r="GC165" s="76"/>
      <c r="GD165" s="76"/>
      <c r="GE165" s="76"/>
      <c r="GF165" s="76"/>
      <c r="GG165" s="76"/>
      <c r="GH165" s="76"/>
      <c r="GI165" s="76"/>
      <c r="GJ165" s="76"/>
      <c r="GK165" s="76"/>
      <c r="GL165" s="76"/>
      <c r="GM165" s="76"/>
      <c r="GN165" s="76"/>
      <c r="GO165" s="76"/>
      <c r="GP165" s="76"/>
      <c r="GQ165" s="76"/>
      <c r="GR165" s="76"/>
      <c r="GS165" s="76"/>
      <c r="GT165" s="76"/>
      <c r="GU165" s="76"/>
      <c r="GV165" s="76"/>
      <c r="GW165" s="76"/>
      <c r="GX165" s="76"/>
      <c r="GY165" s="76"/>
      <c r="GZ165" s="76"/>
      <c r="HA165" s="76"/>
      <c r="HB165" s="76"/>
      <c r="HC165" s="76"/>
      <c r="HD165" s="76"/>
      <c r="HE165" s="76"/>
      <c r="HF165" s="76"/>
      <c r="HG165" s="76"/>
      <c r="HH165" s="76"/>
      <c r="HI165" s="76"/>
      <c r="HJ165" s="76"/>
      <c r="HK165" s="76"/>
      <c r="HL165" s="76"/>
      <c r="HM165" s="76"/>
      <c r="HN165" s="76"/>
      <c r="HO165" s="76"/>
      <c r="HP165" s="76"/>
      <c r="HQ165" s="76"/>
      <c r="HR165" s="76"/>
      <c r="HS165" s="76"/>
      <c r="HT165" s="76"/>
      <c r="HU165" s="76"/>
      <c r="HV165" s="76"/>
      <c r="HW165" s="76"/>
      <c r="HX165" s="76"/>
      <c r="HY165" s="76"/>
      <c r="HZ165" s="76"/>
      <c r="IA165" s="76"/>
      <c r="IB165" s="76"/>
      <c r="IC165" s="76"/>
      <c r="ID165" s="76"/>
      <c r="IE165" s="76"/>
      <c r="IF165" s="76"/>
      <c r="IG165" s="76"/>
      <c r="IH165" s="76"/>
      <c r="II165" s="76"/>
      <c r="IJ165" s="76"/>
      <c r="IK165" s="76"/>
      <c r="IL165" s="76"/>
      <c r="IM165" s="76"/>
      <c r="IN165" s="76"/>
      <c r="IO165" s="76"/>
      <c r="IP165" s="76"/>
      <c r="IQ165" s="76"/>
      <c r="IR165" s="76"/>
      <c r="IS165" s="76"/>
      <c r="IT165" s="76"/>
      <c r="IU165" s="76"/>
      <c r="IV165" s="76"/>
      <c r="IW165" s="76"/>
      <c r="IX165" s="76"/>
      <c r="IY165" s="76"/>
      <c r="IZ165" s="76"/>
      <c r="JA165" s="76"/>
      <c r="JB165" s="76"/>
      <c r="JC165" s="76"/>
      <c r="JD165" s="76"/>
      <c r="JE165" s="76"/>
      <c r="JF165" s="76"/>
      <c r="JG165" s="76"/>
      <c r="JH165" s="76"/>
      <c r="JI165" s="76"/>
      <c r="JJ165" s="76"/>
      <c r="JK165" s="76"/>
      <c r="JL165" s="76"/>
      <c r="JM165" s="76"/>
      <c r="JN165" s="76"/>
      <c r="JO165" s="76"/>
      <c r="JP165" s="76"/>
      <c r="JQ165" s="76"/>
      <c r="JR165" s="76"/>
      <c r="JS165" s="76"/>
      <c r="JT165" s="76"/>
      <c r="JU165" s="76"/>
      <c r="JV165" s="76"/>
      <c r="JW165" s="76"/>
      <c r="JX165" s="76"/>
      <c r="JY165" s="76"/>
      <c r="JZ165" s="76"/>
      <c r="KA165" s="76"/>
      <c r="KB165" s="76"/>
      <c r="KC165" s="76"/>
      <c r="KD165" s="76"/>
      <c r="KE165" s="76"/>
      <c r="KF165" s="76"/>
      <c r="KG165" s="76"/>
      <c r="KH165" s="76"/>
      <c r="KI165" s="76"/>
      <c r="KJ165" s="76"/>
      <c r="KK165" s="76"/>
      <c r="KL165" s="76"/>
      <c r="KM165" s="76"/>
      <c r="KN165" s="76"/>
      <c r="KO165" s="76"/>
      <c r="KP165" s="76"/>
      <c r="KQ165" s="76"/>
      <c r="KR165" s="76"/>
      <c r="KS165" s="76"/>
      <c r="KT165" s="76"/>
      <c r="KU165" s="76"/>
      <c r="KV165" s="76"/>
      <c r="KW165" s="76"/>
      <c r="KX165" s="76"/>
      <c r="KY165" s="76"/>
      <c r="KZ165" s="76"/>
      <c r="LA165" s="76"/>
      <c r="LB165" s="76"/>
      <c r="LC165" s="76"/>
      <c r="LD165" s="76"/>
      <c r="LE165" s="76"/>
      <c r="LF165" s="76"/>
      <c r="LG165" s="76"/>
      <c r="LH165" s="76"/>
      <c r="LI165" s="76"/>
      <c r="LJ165" s="76"/>
      <c r="LK165" s="76"/>
      <c r="LL165" s="76"/>
      <c r="LM165" s="76"/>
      <c r="LN165" s="76"/>
      <c r="LO165" s="76"/>
      <c r="LP165" s="76"/>
      <c r="LQ165" s="76"/>
      <c r="LR165" s="76"/>
      <c r="LS165" s="76"/>
      <c r="LT165" s="76"/>
      <c r="LU165" s="76"/>
      <c r="LV165" s="76"/>
      <c r="LW165" s="76"/>
      <c r="LX165" s="76"/>
      <c r="LY165" s="76"/>
      <c r="LZ165" s="76"/>
      <c r="MA165" s="76"/>
      <c r="MB165" s="76"/>
      <c r="MC165" s="76"/>
      <c r="MD165" s="76"/>
      <c r="ME165" s="76"/>
      <c r="MF165" s="76"/>
      <c r="MG165" s="76"/>
      <c r="MH165" s="76"/>
      <c r="MI165" s="76"/>
      <c r="MJ165" s="76"/>
      <c r="MK165" s="76"/>
      <c r="ML165" s="76"/>
      <c r="MM165" s="76"/>
      <c r="MN165" s="76"/>
      <c r="MO165" s="76"/>
      <c r="MP165" s="76"/>
      <c r="MQ165" s="76"/>
      <c r="MR165" s="76"/>
      <c r="MS165" s="76"/>
      <c r="MT165" s="76"/>
      <c r="MU165" s="76"/>
      <c r="MV165" s="76"/>
      <c r="MW165" s="76"/>
      <c r="MX165" s="76"/>
      <c r="MY165" s="76"/>
      <c r="MZ165" s="76"/>
      <c r="NA165" s="76"/>
      <c r="NB165" s="76"/>
      <c r="NC165" s="76"/>
      <c r="ND165" s="76"/>
      <c r="NE165" s="76"/>
      <c r="NF165" s="76"/>
      <c r="NG165" s="76"/>
      <c r="NH165" s="76"/>
      <c r="NI165" s="76"/>
      <c r="NJ165" s="76"/>
      <c r="NK165" s="76"/>
      <c r="NL165" s="76"/>
      <c r="NM165" s="76"/>
      <c r="NN165" s="76"/>
      <c r="NO165" s="76"/>
      <c r="NP165" s="76"/>
      <c r="NQ165" s="76"/>
      <c r="NR165" s="76"/>
      <c r="NS165" s="76"/>
      <c r="NT165" s="76"/>
      <c r="NU165" s="76"/>
      <c r="NV165" s="76"/>
      <c r="NW165" s="76"/>
      <c r="NX165" s="76"/>
      <c r="NY165" s="76"/>
      <c r="NZ165" s="76"/>
      <c r="OA165" s="76"/>
      <c r="OB165" s="76"/>
      <c r="OC165" s="76"/>
      <c r="OD165" s="76"/>
      <c r="OE165" s="76"/>
      <c r="OF165" s="76"/>
      <c r="OG165" s="76"/>
      <c r="OH165" s="76"/>
      <c r="OI165" s="76"/>
      <c r="OJ165" s="76"/>
      <c r="OK165" s="76"/>
      <c r="OL165" s="76"/>
      <c r="OM165" s="76"/>
      <c r="ON165" s="76"/>
      <c r="OO165" s="76"/>
      <c r="OP165" s="76"/>
      <c r="OQ165" s="76"/>
      <c r="OR165" s="76"/>
      <c r="OS165" s="76"/>
      <c r="OT165" s="76"/>
      <c r="OU165" s="76"/>
      <c r="OV165" s="76"/>
      <c r="OW165" s="76"/>
      <c r="OX165" s="76"/>
      <c r="OY165" s="76"/>
      <c r="OZ165" s="76"/>
      <c r="PA165" s="76"/>
      <c r="PB165" s="76"/>
      <c r="PC165" s="76"/>
      <c r="PD165" s="76"/>
      <c r="PE165" s="76"/>
      <c r="PF165" s="76"/>
      <c r="PG165" s="76"/>
      <c r="PH165" s="76"/>
      <c r="PI165" s="76"/>
      <c r="PJ165" s="76"/>
      <c r="PK165" s="76"/>
      <c r="PL165" s="76"/>
      <c r="PM165" s="76"/>
      <c r="PN165" s="76"/>
      <c r="PO165" s="76"/>
      <c r="PP165" s="76"/>
      <c r="PQ165" s="76"/>
      <c r="PR165" s="76"/>
      <c r="PS165" s="76"/>
      <c r="PT165" s="76"/>
      <c r="PU165" s="76"/>
      <c r="PV165" s="76"/>
      <c r="PW165" s="76"/>
      <c r="PX165" s="76"/>
      <c r="PY165" s="76"/>
      <c r="PZ165" s="76"/>
      <c r="QA165" s="76"/>
      <c r="QB165" s="76"/>
      <c r="QC165" s="76"/>
      <c r="QD165" s="76"/>
      <c r="QE165" s="76"/>
      <c r="QF165" s="76"/>
      <c r="QG165" s="76"/>
      <c r="QH165" s="76"/>
      <c r="QI165" s="76"/>
      <c r="QJ165" s="76"/>
      <c r="QK165" s="76"/>
      <c r="QL165" s="76"/>
      <c r="QM165" s="76"/>
      <c r="QN165" s="76"/>
      <c r="QO165" s="76"/>
      <c r="QP165" s="76"/>
      <c r="QQ165" s="76"/>
      <c r="QR165" s="76"/>
      <c r="QS165" s="76"/>
      <c r="QT165" s="76"/>
      <c r="QU165" s="76"/>
      <c r="QV165" s="76"/>
      <c r="QW165" s="76"/>
      <c r="QX165" s="76"/>
      <c r="QY165" s="76"/>
      <c r="QZ165" s="76"/>
      <c r="RA165" s="76"/>
      <c r="RB165" s="76"/>
      <c r="RC165" s="76"/>
      <c r="RD165" s="76"/>
      <c r="RE165" s="76"/>
      <c r="RF165" s="76"/>
      <c r="RG165" s="76"/>
      <c r="RH165" s="76"/>
      <c r="RI165" s="76"/>
      <c r="RJ165" s="76"/>
      <c r="RK165" s="76"/>
      <c r="RL165" s="76"/>
      <c r="RM165" s="76"/>
      <c r="RN165" s="76"/>
      <c r="RO165" s="76"/>
      <c r="RP165" s="76"/>
      <c r="RQ165" s="76"/>
      <c r="RR165" s="76"/>
      <c r="RS165" s="76"/>
      <c r="RT165" s="76"/>
      <c r="RU165" s="76"/>
      <c r="RV165" s="76"/>
      <c r="RW165" s="76"/>
      <c r="RX165" s="76"/>
      <c r="RY165" s="76"/>
      <c r="RZ165" s="76"/>
      <c r="SA165" s="76"/>
      <c r="SB165" s="76"/>
      <c r="SC165" s="76"/>
      <c r="SD165" s="76"/>
      <c r="SE165" s="76"/>
      <c r="SF165" s="76"/>
      <c r="SG165" s="76"/>
      <c r="SH165" s="76"/>
      <c r="SI165" s="76"/>
      <c r="SJ165" s="76"/>
      <c r="SK165" s="76"/>
      <c r="SL165" s="76"/>
      <c r="SM165" s="76"/>
      <c r="SN165" s="76"/>
      <c r="SO165" s="76"/>
      <c r="SP165" s="76"/>
      <c r="SQ165" s="76"/>
      <c r="SR165" s="76"/>
      <c r="SS165" s="76"/>
      <c r="ST165" s="76"/>
      <c r="SU165" s="76"/>
      <c r="SV165" s="76"/>
      <c r="SW165" s="76"/>
      <c r="SX165" s="76"/>
      <c r="SY165" s="76"/>
      <c r="SZ165" s="76"/>
      <c r="TA165" s="76"/>
      <c r="TB165" s="76"/>
      <c r="TC165" s="76"/>
      <c r="TD165" s="76"/>
      <c r="TE165" s="76"/>
      <c r="TF165" s="76"/>
      <c r="TG165" s="76"/>
      <c r="TH165" s="76"/>
      <c r="TI165" s="76"/>
      <c r="TJ165" s="76"/>
      <c r="TK165" s="76"/>
      <c r="TL165" s="76"/>
      <c r="TM165" s="76"/>
      <c r="TN165" s="76"/>
      <c r="TO165" s="76"/>
      <c r="TP165" s="76"/>
      <c r="TQ165" s="76"/>
      <c r="TR165" s="76"/>
      <c r="TS165" s="76"/>
      <c r="TT165" s="76"/>
      <c r="TU165" s="76"/>
      <c r="TV165" s="76"/>
      <c r="TW165" s="76"/>
      <c r="TX165" s="76"/>
      <c r="TY165" s="76"/>
      <c r="TZ165" s="76"/>
      <c r="UA165" s="76"/>
      <c r="UB165" s="76"/>
      <c r="UC165" s="76"/>
      <c r="UD165" s="76"/>
      <c r="UE165" s="76"/>
      <c r="UF165" s="76"/>
      <c r="UG165" s="76"/>
      <c r="UH165" s="76"/>
      <c r="UI165" s="76"/>
      <c r="UJ165" s="76"/>
      <c r="UK165" s="76"/>
      <c r="UL165" s="76"/>
      <c r="UM165" s="76"/>
      <c r="UN165" s="76"/>
      <c r="UO165" s="76"/>
      <c r="UP165" s="76"/>
      <c r="UQ165" s="76"/>
      <c r="UR165" s="76"/>
      <c r="US165" s="76"/>
      <c r="UT165" s="76"/>
      <c r="UU165" s="76"/>
      <c r="UV165" s="76"/>
      <c r="UW165" s="76"/>
      <c r="UX165" s="76"/>
      <c r="UY165" s="76"/>
      <c r="UZ165" s="76"/>
      <c r="VA165" s="76"/>
      <c r="VB165" s="76"/>
      <c r="VC165" s="76"/>
      <c r="VD165" s="76"/>
      <c r="VE165" s="76"/>
      <c r="VF165" s="76"/>
      <c r="VG165" s="76"/>
      <c r="VH165" s="76"/>
      <c r="VI165" s="76"/>
      <c r="VJ165" s="76"/>
      <c r="VK165" s="76"/>
      <c r="VL165" s="76"/>
      <c r="VM165" s="76"/>
      <c r="VN165" s="76"/>
      <c r="VO165" s="76"/>
      <c r="VP165" s="76"/>
      <c r="VQ165" s="76"/>
      <c r="VR165" s="76"/>
      <c r="VS165" s="76"/>
      <c r="VT165" s="76"/>
      <c r="VU165" s="76"/>
      <c r="VV165" s="76"/>
      <c r="VW165" s="76"/>
      <c r="VX165" s="76"/>
      <c r="VY165" s="76"/>
      <c r="VZ165" s="76"/>
      <c r="WA165" s="76"/>
      <c r="WB165" s="76"/>
      <c r="WC165" s="76"/>
      <c r="WD165" s="76"/>
      <c r="WE165" s="76"/>
      <c r="WF165" s="76"/>
      <c r="WG165" s="76"/>
      <c r="WH165" s="76"/>
      <c r="WI165" s="76"/>
      <c r="WJ165" s="76"/>
      <c r="WK165" s="76"/>
      <c r="WL165" s="76"/>
      <c r="WM165" s="76"/>
      <c r="WN165" s="76"/>
      <c r="WO165" s="76"/>
      <c r="WP165" s="76"/>
      <c r="WQ165" s="76"/>
      <c r="WR165" s="76"/>
      <c r="WS165" s="76"/>
      <c r="WT165" s="76"/>
      <c r="WU165" s="76"/>
      <c r="WV165" s="76"/>
      <c r="WW165" s="76"/>
      <c r="WX165" s="76"/>
      <c r="WY165" s="76"/>
      <c r="WZ165" s="76"/>
      <c r="XA165" s="76"/>
      <c r="XB165" s="76"/>
      <c r="XC165" s="76"/>
      <c r="XD165" s="76"/>
      <c r="XE165" s="76"/>
      <c r="XF165" s="76"/>
      <c r="XG165" s="76"/>
      <c r="XH165" s="76"/>
      <c r="XI165" s="76"/>
      <c r="XJ165" s="76"/>
      <c r="XK165" s="76"/>
      <c r="XL165" s="76"/>
      <c r="XM165" s="76"/>
      <c r="XN165" s="76"/>
      <c r="XO165" s="76"/>
      <c r="XP165" s="76"/>
      <c r="XQ165" s="76"/>
      <c r="XR165" s="76"/>
      <c r="XS165" s="76"/>
      <c r="XT165" s="76"/>
      <c r="XU165" s="76"/>
      <c r="XV165" s="76"/>
      <c r="XW165" s="76"/>
      <c r="XX165" s="76"/>
      <c r="XY165" s="76"/>
      <c r="XZ165" s="76"/>
      <c r="YA165" s="76"/>
      <c r="YB165" s="76"/>
      <c r="YC165" s="76"/>
    </row>
    <row r="166" spans="1:653" s="77" customFormat="1" ht="105.75" customHeight="1" x14ac:dyDescent="0.25">
      <c r="A166" s="78" t="s">
        <v>390</v>
      </c>
      <c r="B166" s="71" t="s">
        <v>391</v>
      </c>
      <c r="C166" s="71" t="s">
        <v>392</v>
      </c>
      <c r="D166" s="73" t="s">
        <v>494</v>
      </c>
      <c r="E166" s="73" t="s">
        <v>495</v>
      </c>
      <c r="F166" s="72"/>
      <c r="G166" s="72"/>
      <c r="H166" s="73" t="s">
        <v>71</v>
      </c>
      <c r="I166" s="73" t="s">
        <v>290</v>
      </c>
      <c r="J166" s="73" t="s">
        <v>393</v>
      </c>
      <c r="K166" s="73" t="s">
        <v>194</v>
      </c>
      <c r="L166" s="73" t="s">
        <v>394</v>
      </c>
      <c r="M166" s="74" t="s">
        <v>49</v>
      </c>
      <c r="N166" s="101">
        <v>0</v>
      </c>
      <c r="O166" s="75">
        <v>48.32</v>
      </c>
      <c r="P166" s="63">
        <v>0</v>
      </c>
      <c r="Q166" s="63">
        <v>0</v>
      </c>
      <c r="R166" s="64">
        <v>0</v>
      </c>
      <c r="S166" s="63">
        <v>0</v>
      </c>
      <c r="T166" s="65">
        <v>0</v>
      </c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76"/>
      <c r="CB166" s="76"/>
      <c r="CC166" s="76"/>
      <c r="CD166" s="76"/>
      <c r="CE166" s="76"/>
      <c r="CF166" s="76"/>
      <c r="CG166" s="76"/>
      <c r="CH166" s="76"/>
      <c r="CI166" s="76"/>
      <c r="CJ166" s="76"/>
      <c r="CK166" s="76"/>
      <c r="CL166" s="76"/>
      <c r="CM166" s="76"/>
      <c r="CN166" s="76"/>
      <c r="CO166" s="76"/>
      <c r="CP166" s="76"/>
      <c r="CQ166" s="76"/>
      <c r="CR166" s="76"/>
      <c r="CS166" s="76"/>
      <c r="CT166" s="76"/>
      <c r="CU166" s="76"/>
      <c r="CV166" s="76"/>
      <c r="CW166" s="76"/>
      <c r="CX166" s="76"/>
      <c r="CY166" s="76"/>
      <c r="CZ166" s="76"/>
      <c r="DA166" s="76"/>
      <c r="DB166" s="76"/>
      <c r="DC166" s="76"/>
      <c r="DD166" s="76"/>
      <c r="DE166" s="76"/>
      <c r="DF166" s="76"/>
      <c r="DG166" s="76"/>
      <c r="DH166" s="76"/>
      <c r="DI166" s="76"/>
      <c r="DJ166" s="76"/>
      <c r="DK166" s="76"/>
      <c r="DL166" s="76"/>
      <c r="DM166" s="76"/>
      <c r="DN166" s="76"/>
      <c r="DO166" s="76"/>
      <c r="DP166" s="76"/>
      <c r="DQ166" s="76"/>
      <c r="DR166" s="76"/>
      <c r="DS166" s="76"/>
      <c r="DT166" s="76"/>
      <c r="DU166" s="76"/>
      <c r="DV166" s="76"/>
      <c r="DW166" s="76"/>
      <c r="DX166" s="76"/>
      <c r="DY166" s="76"/>
      <c r="DZ166" s="76"/>
      <c r="EA166" s="76"/>
      <c r="EB166" s="76"/>
      <c r="EC166" s="76"/>
      <c r="ED166" s="76"/>
      <c r="EE166" s="76"/>
      <c r="EF166" s="76"/>
      <c r="EG166" s="76"/>
      <c r="EH166" s="76"/>
      <c r="EI166" s="76"/>
      <c r="EJ166" s="76"/>
      <c r="EK166" s="76"/>
      <c r="EL166" s="76"/>
      <c r="EM166" s="76"/>
      <c r="EN166" s="76"/>
      <c r="EO166" s="76"/>
      <c r="EP166" s="76"/>
      <c r="EQ166" s="76"/>
      <c r="ER166" s="76"/>
      <c r="ES166" s="76"/>
      <c r="ET166" s="76"/>
      <c r="EU166" s="76"/>
      <c r="EV166" s="76"/>
      <c r="EW166" s="76"/>
      <c r="EX166" s="76"/>
      <c r="EY166" s="76"/>
      <c r="EZ166" s="76"/>
      <c r="FA166" s="76"/>
      <c r="FB166" s="76"/>
      <c r="FC166" s="76"/>
      <c r="FD166" s="76"/>
      <c r="FE166" s="76"/>
      <c r="FF166" s="76"/>
      <c r="FG166" s="76"/>
      <c r="FH166" s="76"/>
      <c r="FI166" s="76"/>
      <c r="FJ166" s="76"/>
      <c r="FK166" s="76"/>
      <c r="FL166" s="76"/>
      <c r="FM166" s="76"/>
      <c r="FN166" s="76"/>
      <c r="FO166" s="76"/>
      <c r="FP166" s="76"/>
      <c r="FQ166" s="76"/>
      <c r="FR166" s="76"/>
      <c r="FS166" s="76"/>
      <c r="FT166" s="76"/>
      <c r="FU166" s="76"/>
      <c r="FV166" s="76"/>
      <c r="FW166" s="76"/>
      <c r="FX166" s="76"/>
      <c r="FY166" s="76"/>
      <c r="FZ166" s="76"/>
      <c r="GA166" s="76"/>
      <c r="GB166" s="76"/>
      <c r="GC166" s="76"/>
      <c r="GD166" s="76"/>
      <c r="GE166" s="76"/>
      <c r="GF166" s="76"/>
      <c r="GG166" s="76"/>
      <c r="GH166" s="76"/>
      <c r="GI166" s="76"/>
      <c r="GJ166" s="76"/>
      <c r="GK166" s="76"/>
      <c r="GL166" s="76"/>
      <c r="GM166" s="76"/>
      <c r="GN166" s="76"/>
      <c r="GO166" s="76"/>
      <c r="GP166" s="76"/>
      <c r="GQ166" s="76"/>
      <c r="GR166" s="76"/>
      <c r="GS166" s="76"/>
      <c r="GT166" s="76"/>
      <c r="GU166" s="76"/>
      <c r="GV166" s="76"/>
      <c r="GW166" s="76"/>
      <c r="GX166" s="76"/>
      <c r="GY166" s="76"/>
      <c r="GZ166" s="76"/>
      <c r="HA166" s="76"/>
      <c r="HB166" s="76"/>
      <c r="HC166" s="76"/>
      <c r="HD166" s="76"/>
      <c r="HE166" s="76"/>
      <c r="HF166" s="76"/>
      <c r="HG166" s="76"/>
      <c r="HH166" s="76"/>
      <c r="HI166" s="76"/>
      <c r="HJ166" s="76"/>
      <c r="HK166" s="76"/>
      <c r="HL166" s="76"/>
      <c r="HM166" s="76"/>
      <c r="HN166" s="76"/>
      <c r="HO166" s="76"/>
      <c r="HP166" s="76"/>
      <c r="HQ166" s="76"/>
      <c r="HR166" s="76"/>
      <c r="HS166" s="76"/>
      <c r="HT166" s="76"/>
      <c r="HU166" s="76"/>
      <c r="HV166" s="76"/>
      <c r="HW166" s="76"/>
      <c r="HX166" s="76"/>
      <c r="HY166" s="76"/>
      <c r="HZ166" s="76"/>
      <c r="IA166" s="76"/>
      <c r="IB166" s="76"/>
      <c r="IC166" s="76"/>
      <c r="ID166" s="76"/>
      <c r="IE166" s="76"/>
      <c r="IF166" s="76"/>
      <c r="IG166" s="76"/>
      <c r="IH166" s="76"/>
      <c r="II166" s="76"/>
      <c r="IJ166" s="76"/>
      <c r="IK166" s="76"/>
      <c r="IL166" s="76"/>
      <c r="IM166" s="76"/>
      <c r="IN166" s="76"/>
      <c r="IO166" s="76"/>
      <c r="IP166" s="76"/>
      <c r="IQ166" s="76"/>
      <c r="IR166" s="76"/>
      <c r="IS166" s="76"/>
      <c r="IT166" s="76"/>
      <c r="IU166" s="76"/>
      <c r="IV166" s="76"/>
      <c r="IW166" s="76"/>
      <c r="IX166" s="76"/>
      <c r="IY166" s="76"/>
      <c r="IZ166" s="76"/>
      <c r="JA166" s="76"/>
      <c r="JB166" s="76"/>
      <c r="JC166" s="76"/>
      <c r="JD166" s="76"/>
      <c r="JE166" s="76"/>
      <c r="JF166" s="76"/>
      <c r="JG166" s="76"/>
      <c r="JH166" s="76"/>
      <c r="JI166" s="76"/>
      <c r="JJ166" s="76"/>
      <c r="JK166" s="76"/>
      <c r="JL166" s="76"/>
      <c r="JM166" s="76"/>
      <c r="JN166" s="76"/>
      <c r="JO166" s="76"/>
      <c r="JP166" s="76"/>
      <c r="JQ166" s="76"/>
      <c r="JR166" s="76"/>
      <c r="JS166" s="76"/>
      <c r="JT166" s="76"/>
      <c r="JU166" s="76"/>
      <c r="JV166" s="76"/>
      <c r="JW166" s="76"/>
      <c r="JX166" s="76"/>
      <c r="JY166" s="76"/>
      <c r="JZ166" s="76"/>
      <c r="KA166" s="76"/>
      <c r="KB166" s="76"/>
      <c r="KC166" s="76"/>
      <c r="KD166" s="76"/>
      <c r="KE166" s="76"/>
      <c r="KF166" s="76"/>
      <c r="KG166" s="76"/>
      <c r="KH166" s="76"/>
      <c r="KI166" s="76"/>
      <c r="KJ166" s="76"/>
      <c r="KK166" s="76"/>
      <c r="KL166" s="76"/>
      <c r="KM166" s="76"/>
      <c r="KN166" s="76"/>
      <c r="KO166" s="76"/>
      <c r="KP166" s="76"/>
      <c r="KQ166" s="76"/>
      <c r="KR166" s="76"/>
      <c r="KS166" s="76"/>
      <c r="KT166" s="76"/>
      <c r="KU166" s="76"/>
      <c r="KV166" s="76"/>
      <c r="KW166" s="76"/>
      <c r="KX166" s="76"/>
      <c r="KY166" s="76"/>
      <c r="KZ166" s="76"/>
      <c r="LA166" s="76"/>
      <c r="LB166" s="76"/>
      <c r="LC166" s="76"/>
      <c r="LD166" s="76"/>
      <c r="LE166" s="76"/>
      <c r="LF166" s="76"/>
      <c r="LG166" s="76"/>
      <c r="LH166" s="76"/>
      <c r="LI166" s="76"/>
      <c r="LJ166" s="76"/>
      <c r="LK166" s="76"/>
      <c r="LL166" s="76"/>
      <c r="LM166" s="76"/>
      <c r="LN166" s="76"/>
      <c r="LO166" s="76"/>
      <c r="LP166" s="76"/>
      <c r="LQ166" s="76"/>
      <c r="LR166" s="76"/>
      <c r="LS166" s="76"/>
      <c r="LT166" s="76"/>
      <c r="LU166" s="76"/>
      <c r="LV166" s="76"/>
      <c r="LW166" s="76"/>
      <c r="LX166" s="76"/>
      <c r="LY166" s="76"/>
      <c r="LZ166" s="76"/>
      <c r="MA166" s="76"/>
      <c r="MB166" s="76"/>
      <c r="MC166" s="76"/>
      <c r="MD166" s="76"/>
      <c r="ME166" s="76"/>
      <c r="MF166" s="76"/>
      <c r="MG166" s="76"/>
      <c r="MH166" s="76"/>
      <c r="MI166" s="76"/>
      <c r="MJ166" s="76"/>
      <c r="MK166" s="76"/>
      <c r="ML166" s="76"/>
      <c r="MM166" s="76"/>
      <c r="MN166" s="76"/>
      <c r="MO166" s="76"/>
      <c r="MP166" s="76"/>
      <c r="MQ166" s="76"/>
      <c r="MR166" s="76"/>
      <c r="MS166" s="76"/>
      <c r="MT166" s="76"/>
      <c r="MU166" s="76"/>
      <c r="MV166" s="76"/>
      <c r="MW166" s="76"/>
      <c r="MX166" s="76"/>
      <c r="MY166" s="76"/>
      <c r="MZ166" s="76"/>
      <c r="NA166" s="76"/>
      <c r="NB166" s="76"/>
      <c r="NC166" s="76"/>
      <c r="ND166" s="76"/>
      <c r="NE166" s="76"/>
      <c r="NF166" s="76"/>
      <c r="NG166" s="76"/>
      <c r="NH166" s="76"/>
      <c r="NI166" s="76"/>
      <c r="NJ166" s="76"/>
      <c r="NK166" s="76"/>
      <c r="NL166" s="76"/>
      <c r="NM166" s="76"/>
      <c r="NN166" s="76"/>
      <c r="NO166" s="76"/>
      <c r="NP166" s="76"/>
      <c r="NQ166" s="76"/>
      <c r="NR166" s="76"/>
      <c r="NS166" s="76"/>
      <c r="NT166" s="76"/>
      <c r="NU166" s="76"/>
      <c r="NV166" s="76"/>
      <c r="NW166" s="76"/>
      <c r="NX166" s="76"/>
      <c r="NY166" s="76"/>
      <c r="NZ166" s="76"/>
      <c r="OA166" s="76"/>
      <c r="OB166" s="76"/>
      <c r="OC166" s="76"/>
      <c r="OD166" s="76"/>
      <c r="OE166" s="76"/>
      <c r="OF166" s="76"/>
      <c r="OG166" s="76"/>
      <c r="OH166" s="76"/>
      <c r="OI166" s="76"/>
      <c r="OJ166" s="76"/>
      <c r="OK166" s="76"/>
      <c r="OL166" s="76"/>
      <c r="OM166" s="76"/>
      <c r="ON166" s="76"/>
      <c r="OO166" s="76"/>
      <c r="OP166" s="76"/>
      <c r="OQ166" s="76"/>
      <c r="OR166" s="76"/>
      <c r="OS166" s="76"/>
      <c r="OT166" s="76"/>
      <c r="OU166" s="76"/>
      <c r="OV166" s="76"/>
      <c r="OW166" s="76"/>
      <c r="OX166" s="76"/>
      <c r="OY166" s="76"/>
      <c r="OZ166" s="76"/>
      <c r="PA166" s="76"/>
      <c r="PB166" s="76"/>
      <c r="PC166" s="76"/>
      <c r="PD166" s="76"/>
      <c r="PE166" s="76"/>
      <c r="PF166" s="76"/>
      <c r="PG166" s="76"/>
      <c r="PH166" s="76"/>
      <c r="PI166" s="76"/>
      <c r="PJ166" s="76"/>
      <c r="PK166" s="76"/>
      <c r="PL166" s="76"/>
      <c r="PM166" s="76"/>
      <c r="PN166" s="76"/>
      <c r="PO166" s="76"/>
      <c r="PP166" s="76"/>
      <c r="PQ166" s="76"/>
      <c r="PR166" s="76"/>
      <c r="PS166" s="76"/>
      <c r="PT166" s="76"/>
      <c r="PU166" s="76"/>
      <c r="PV166" s="76"/>
      <c r="PW166" s="76"/>
      <c r="PX166" s="76"/>
      <c r="PY166" s="76"/>
      <c r="PZ166" s="76"/>
      <c r="QA166" s="76"/>
      <c r="QB166" s="76"/>
      <c r="QC166" s="76"/>
      <c r="QD166" s="76"/>
      <c r="QE166" s="76"/>
      <c r="QF166" s="76"/>
      <c r="QG166" s="76"/>
      <c r="QH166" s="76"/>
      <c r="QI166" s="76"/>
      <c r="QJ166" s="76"/>
      <c r="QK166" s="76"/>
      <c r="QL166" s="76"/>
      <c r="QM166" s="76"/>
      <c r="QN166" s="76"/>
      <c r="QO166" s="76"/>
      <c r="QP166" s="76"/>
      <c r="QQ166" s="76"/>
      <c r="QR166" s="76"/>
      <c r="QS166" s="76"/>
      <c r="QT166" s="76"/>
      <c r="QU166" s="76"/>
      <c r="QV166" s="76"/>
      <c r="QW166" s="76"/>
      <c r="QX166" s="76"/>
      <c r="QY166" s="76"/>
      <c r="QZ166" s="76"/>
      <c r="RA166" s="76"/>
      <c r="RB166" s="76"/>
      <c r="RC166" s="76"/>
      <c r="RD166" s="76"/>
      <c r="RE166" s="76"/>
      <c r="RF166" s="76"/>
      <c r="RG166" s="76"/>
      <c r="RH166" s="76"/>
      <c r="RI166" s="76"/>
      <c r="RJ166" s="76"/>
      <c r="RK166" s="76"/>
      <c r="RL166" s="76"/>
      <c r="RM166" s="76"/>
      <c r="RN166" s="76"/>
      <c r="RO166" s="76"/>
      <c r="RP166" s="76"/>
      <c r="RQ166" s="76"/>
      <c r="RR166" s="76"/>
      <c r="RS166" s="76"/>
      <c r="RT166" s="76"/>
      <c r="RU166" s="76"/>
      <c r="RV166" s="76"/>
      <c r="RW166" s="76"/>
      <c r="RX166" s="76"/>
      <c r="RY166" s="76"/>
      <c r="RZ166" s="76"/>
      <c r="SA166" s="76"/>
      <c r="SB166" s="76"/>
      <c r="SC166" s="76"/>
      <c r="SD166" s="76"/>
      <c r="SE166" s="76"/>
      <c r="SF166" s="76"/>
      <c r="SG166" s="76"/>
      <c r="SH166" s="76"/>
      <c r="SI166" s="76"/>
      <c r="SJ166" s="76"/>
      <c r="SK166" s="76"/>
      <c r="SL166" s="76"/>
      <c r="SM166" s="76"/>
      <c r="SN166" s="76"/>
      <c r="SO166" s="76"/>
      <c r="SP166" s="76"/>
      <c r="SQ166" s="76"/>
      <c r="SR166" s="76"/>
      <c r="SS166" s="76"/>
      <c r="ST166" s="76"/>
      <c r="SU166" s="76"/>
      <c r="SV166" s="76"/>
      <c r="SW166" s="76"/>
      <c r="SX166" s="76"/>
      <c r="SY166" s="76"/>
      <c r="SZ166" s="76"/>
      <c r="TA166" s="76"/>
      <c r="TB166" s="76"/>
      <c r="TC166" s="76"/>
      <c r="TD166" s="76"/>
      <c r="TE166" s="76"/>
      <c r="TF166" s="76"/>
      <c r="TG166" s="76"/>
      <c r="TH166" s="76"/>
      <c r="TI166" s="76"/>
      <c r="TJ166" s="76"/>
      <c r="TK166" s="76"/>
      <c r="TL166" s="76"/>
      <c r="TM166" s="76"/>
      <c r="TN166" s="76"/>
      <c r="TO166" s="76"/>
      <c r="TP166" s="76"/>
      <c r="TQ166" s="76"/>
      <c r="TR166" s="76"/>
      <c r="TS166" s="76"/>
      <c r="TT166" s="76"/>
      <c r="TU166" s="76"/>
      <c r="TV166" s="76"/>
      <c r="TW166" s="76"/>
      <c r="TX166" s="76"/>
      <c r="TY166" s="76"/>
      <c r="TZ166" s="76"/>
      <c r="UA166" s="76"/>
      <c r="UB166" s="76"/>
      <c r="UC166" s="76"/>
      <c r="UD166" s="76"/>
      <c r="UE166" s="76"/>
      <c r="UF166" s="76"/>
      <c r="UG166" s="76"/>
      <c r="UH166" s="76"/>
      <c r="UI166" s="76"/>
      <c r="UJ166" s="76"/>
      <c r="UK166" s="76"/>
      <c r="UL166" s="76"/>
      <c r="UM166" s="76"/>
      <c r="UN166" s="76"/>
      <c r="UO166" s="76"/>
      <c r="UP166" s="76"/>
      <c r="UQ166" s="76"/>
      <c r="UR166" s="76"/>
      <c r="US166" s="76"/>
      <c r="UT166" s="76"/>
      <c r="UU166" s="76"/>
      <c r="UV166" s="76"/>
      <c r="UW166" s="76"/>
      <c r="UX166" s="76"/>
      <c r="UY166" s="76"/>
      <c r="UZ166" s="76"/>
      <c r="VA166" s="76"/>
      <c r="VB166" s="76"/>
      <c r="VC166" s="76"/>
      <c r="VD166" s="76"/>
      <c r="VE166" s="76"/>
      <c r="VF166" s="76"/>
      <c r="VG166" s="76"/>
      <c r="VH166" s="76"/>
      <c r="VI166" s="76"/>
      <c r="VJ166" s="76"/>
      <c r="VK166" s="76"/>
      <c r="VL166" s="76"/>
      <c r="VM166" s="76"/>
      <c r="VN166" s="76"/>
      <c r="VO166" s="76"/>
      <c r="VP166" s="76"/>
      <c r="VQ166" s="76"/>
      <c r="VR166" s="76"/>
      <c r="VS166" s="76"/>
      <c r="VT166" s="76"/>
      <c r="VU166" s="76"/>
      <c r="VV166" s="76"/>
      <c r="VW166" s="76"/>
      <c r="VX166" s="76"/>
      <c r="VY166" s="76"/>
      <c r="VZ166" s="76"/>
      <c r="WA166" s="76"/>
      <c r="WB166" s="76"/>
      <c r="WC166" s="76"/>
      <c r="WD166" s="76"/>
      <c r="WE166" s="76"/>
      <c r="WF166" s="76"/>
      <c r="WG166" s="76"/>
      <c r="WH166" s="76"/>
      <c r="WI166" s="76"/>
      <c r="WJ166" s="76"/>
      <c r="WK166" s="76"/>
      <c r="WL166" s="76"/>
      <c r="WM166" s="76"/>
      <c r="WN166" s="76"/>
      <c r="WO166" s="76"/>
      <c r="WP166" s="76"/>
      <c r="WQ166" s="76"/>
      <c r="WR166" s="76"/>
      <c r="WS166" s="76"/>
      <c r="WT166" s="76"/>
      <c r="WU166" s="76"/>
      <c r="WV166" s="76"/>
      <c r="WW166" s="76"/>
      <c r="WX166" s="76"/>
      <c r="WY166" s="76"/>
      <c r="WZ166" s="76"/>
      <c r="XA166" s="76"/>
      <c r="XB166" s="76"/>
      <c r="XC166" s="76"/>
      <c r="XD166" s="76"/>
      <c r="XE166" s="76"/>
      <c r="XF166" s="76"/>
      <c r="XG166" s="76"/>
      <c r="XH166" s="76"/>
      <c r="XI166" s="76"/>
      <c r="XJ166" s="76"/>
      <c r="XK166" s="76"/>
      <c r="XL166" s="76"/>
      <c r="XM166" s="76"/>
      <c r="XN166" s="76"/>
      <c r="XO166" s="76"/>
      <c r="XP166" s="76"/>
      <c r="XQ166" s="76"/>
      <c r="XR166" s="76"/>
      <c r="XS166" s="76"/>
      <c r="XT166" s="76"/>
      <c r="XU166" s="76"/>
      <c r="XV166" s="76"/>
      <c r="XW166" s="76"/>
      <c r="XX166" s="76"/>
      <c r="XY166" s="76"/>
      <c r="XZ166" s="76"/>
      <c r="YA166" s="76"/>
      <c r="YB166" s="76"/>
      <c r="YC166" s="76"/>
    </row>
    <row r="167" spans="1:653" s="77" customFormat="1" ht="105.75" customHeight="1" x14ac:dyDescent="0.25">
      <c r="A167" s="78" t="s">
        <v>390</v>
      </c>
      <c r="B167" s="71" t="s">
        <v>391</v>
      </c>
      <c r="C167" s="71" t="s">
        <v>392</v>
      </c>
      <c r="D167" s="73" t="s">
        <v>496</v>
      </c>
      <c r="E167" s="73" t="s">
        <v>497</v>
      </c>
      <c r="F167" s="72"/>
      <c r="G167" s="72"/>
      <c r="H167" s="73" t="s">
        <v>71</v>
      </c>
      <c r="I167" s="73" t="s">
        <v>290</v>
      </c>
      <c r="J167" s="73" t="s">
        <v>393</v>
      </c>
      <c r="K167" s="73" t="s">
        <v>194</v>
      </c>
      <c r="L167" s="73" t="s">
        <v>394</v>
      </c>
      <c r="M167" s="74" t="s">
        <v>49</v>
      </c>
      <c r="N167" s="101">
        <v>0</v>
      </c>
      <c r="O167" s="75">
        <v>8.8699999999999992</v>
      </c>
      <c r="P167" s="63">
        <v>0</v>
      </c>
      <c r="Q167" s="63">
        <v>0</v>
      </c>
      <c r="R167" s="64">
        <v>0</v>
      </c>
      <c r="S167" s="63">
        <v>0</v>
      </c>
      <c r="T167" s="65">
        <v>0</v>
      </c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76"/>
      <c r="CB167" s="76"/>
      <c r="CC167" s="76"/>
      <c r="CD167" s="76"/>
      <c r="CE167" s="76"/>
      <c r="CF167" s="76"/>
      <c r="CG167" s="76"/>
      <c r="CH167" s="76"/>
      <c r="CI167" s="76"/>
      <c r="CJ167" s="76"/>
      <c r="CK167" s="76"/>
      <c r="CL167" s="76"/>
      <c r="CM167" s="76"/>
      <c r="CN167" s="76"/>
      <c r="CO167" s="76"/>
      <c r="CP167" s="76"/>
      <c r="CQ167" s="76"/>
      <c r="CR167" s="76"/>
      <c r="CS167" s="76"/>
      <c r="CT167" s="76"/>
      <c r="CU167" s="76"/>
      <c r="CV167" s="76"/>
      <c r="CW167" s="76"/>
      <c r="CX167" s="76"/>
      <c r="CY167" s="76"/>
      <c r="CZ167" s="76"/>
      <c r="DA167" s="76"/>
      <c r="DB167" s="76"/>
      <c r="DC167" s="76"/>
      <c r="DD167" s="76"/>
      <c r="DE167" s="76"/>
      <c r="DF167" s="76"/>
      <c r="DG167" s="76"/>
      <c r="DH167" s="76"/>
      <c r="DI167" s="76"/>
      <c r="DJ167" s="76"/>
      <c r="DK167" s="76"/>
      <c r="DL167" s="76"/>
      <c r="DM167" s="76"/>
      <c r="DN167" s="76"/>
      <c r="DO167" s="76"/>
      <c r="DP167" s="76"/>
      <c r="DQ167" s="76"/>
      <c r="DR167" s="76"/>
      <c r="DS167" s="76"/>
      <c r="DT167" s="76"/>
      <c r="DU167" s="76"/>
      <c r="DV167" s="76"/>
      <c r="DW167" s="76"/>
      <c r="DX167" s="76"/>
      <c r="DY167" s="76"/>
      <c r="DZ167" s="76"/>
      <c r="EA167" s="76"/>
      <c r="EB167" s="76"/>
      <c r="EC167" s="76"/>
      <c r="ED167" s="76"/>
      <c r="EE167" s="76"/>
      <c r="EF167" s="76"/>
      <c r="EG167" s="76"/>
      <c r="EH167" s="76"/>
      <c r="EI167" s="76"/>
      <c r="EJ167" s="76"/>
      <c r="EK167" s="76"/>
      <c r="EL167" s="76"/>
      <c r="EM167" s="76"/>
      <c r="EN167" s="76"/>
      <c r="EO167" s="76"/>
      <c r="EP167" s="76"/>
      <c r="EQ167" s="76"/>
      <c r="ER167" s="76"/>
      <c r="ES167" s="76"/>
      <c r="ET167" s="76"/>
      <c r="EU167" s="76"/>
      <c r="EV167" s="76"/>
      <c r="EW167" s="76"/>
      <c r="EX167" s="76"/>
      <c r="EY167" s="76"/>
      <c r="EZ167" s="76"/>
      <c r="FA167" s="76"/>
      <c r="FB167" s="76"/>
      <c r="FC167" s="76"/>
      <c r="FD167" s="76"/>
      <c r="FE167" s="76"/>
      <c r="FF167" s="76"/>
      <c r="FG167" s="76"/>
      <c r="FH167" s="76"/>
      <c r="FI167" s="76"/>
      <c r="FJ167" s="76"/>
      <c r="FK167" s="76"/>
      <c r="FL167" s="76"/>
      <c r="FM167" s="76"/>
      <c r="FN167" s="76"/>
      <c r="FO167" s="76"/>
      <c r="FP167" s="76"/>
      <c r="FQ167" s="76"/>
      <c r="FR167" s="76"/>
      <c r="FS167" s="76"/>
      <c r="FT167" s="76"/>
      <c r="FU167" s="76"/>
      <c r="FV167" s="76"/>
      <c r="FW167" s="76"/>
      <c r="FX167" s="76"/>
      <c r="FY167" s="76"/>
      <c r="FZ167" s="76"/>
      <c r="GA167" s="76"/>
      <c r="GB167" s="76"/>
      <c r="GC167" s="76"/>
      <c r="GD167" s="76"/>
      <c r="GE167" s="76"/>
      <c r="GF167" s="76"/>
      <c r="GG167" s="76"/>
      <c r="GH167" s="76"/>
      <c r="GI167" s="76"/>
      <c r="GJ167" s="76"/>
      <c r="GK167" s="76"/>
      <c r="GL167" s="76"/>
      <c r="GM167" s="76"/>
      <c r="GN167" s="76"/>
      <c r="GO167" s="76"/>
      <c r="GP167" s="76"/>
      <c r="GQ167" s="76"/>
      <c r="GR167" s="76"/>
      <c r="GS167" s="76"/>
      <c r="GT167" s="76"/>
      <c r="GU167" s="76"/>
      <c r="GV167" s="76"/>
      <c r="GW167" s="76"/>
      <c r="GX167" s="76"/>
      <c r="GY167" s="76"/>
      <c r="GZ167" s="76"/>
      <c r="HA167" s="76"/>
      <c r="HB167" s="76"/>
      <c r="HC167" s="76"/>
      <c r="HD167" s="76"/>
      <c r="HE167" s="76"/>
      <c r="HF167" s="76"/>
      <c r="HG167" s="76"/>
      <c r="HH167" s="76"/>
      <c r="HI167" s="76"/>
      <c r="HJ167" s="76"/>
      <c r="HK167" s="76"/>
      <c r="HL167" s="76"/>
      <c r="HM167" s="76"/>
      <c r="HN167" s="76"/>
      <c r="HO167" s="76"/>
      <c r="HP167" s="76"/>
      <c r="HQ167" s="76"/>
      <c r="HR167" s="76"/>
      <c r="HS167" s="76"/>
      <c r="HT167" s="76"/>
      <c r="HU167" s="76"/>
      <c r="HV167" s="76"/>
      <c r="HW167" s="76"/>
      <c r="HX167" s="76"/>
      <c r="HY167" s="76"/>
      <c r="HZ167" s="76"/>
      <c r="IA167" s="76"/>
      <c r="IB167" s="76"/>
      <c r="IC167" s="76"/>
      <c r="ID167" s="76"/>
      <c r="IE167" s="76"/>
      <c r="IF167" s="76"/>
      <c r="IG167" s="76"/>
      <c r="IH167" s="76"/>
      <c r="II167" s="76"/>
      <c r="IJ167" s="76"/>
      <c r="IK167" s="76"/>
      <c r="IL167" s="76"/>
      <c r="IM167" s="76"/>
      <c r="IN167" s="76"/>
      <c r="IO167" s="76"/>
      <c r="IP167" s="76"/>
      <c r="IQ167" s="76"/>
      <c r="IR167" s="76"/>
      <c r="IS167" s="76"/>
      <c r="IT167" s="76"/>
      <c r="IU167" s="76"/>
      <c r="IV167" s="76"/>
      <c r="IW167" s="76"/>
      <c r="IX167" s="76"/>
      <c r="IY167" s="76"/>
      <c r="IZ167" s="76"/>
      <c r="JA167" s="76"/>
      <c r="JB167" s="76"/>
      <c r="JC167" s="76"/>
      <c r="JD167" s="76"/>
      <c r="JE167" s="76"/>
      <c r="JF167" s="76"/>
      <c r="JG167" s="76"/>
      <c r="JH167" s="76"/>
      <c r="JI167" s="76"/>
      <c r="JJ167" s="76"/>
      <c r="JK167" s="76"/>
      <c r="JL167" s="76"/>
      <c r="JM167" s="76"/>
      <c r="JN167" s="76"/>
      <c r="JO167" s="76"/>
      <c r="JP167" s="76"/>
      <c r="JQ167" s="76"/>
      <c r="JR167" s="76"/>
      <c r="JS167" s="76"/>
      <c r="JT167" s="76"/>
      <c r="JU167" s="76"/>
      <c r="JV167" s="76"/>
      <c r="JW167" s="76"/>
      <c r="JX167" s="76"/>
      <c r="JY167" s="76"/>
      <c r="JZ167" s="76"/>
      <c r="KA167" s="76"/>
      <c r="KB167" s="76"/>
      <c r="KC167" s="76"/>
      <c r="KD167" s="76"/>
      <c r="KE167" s="76"/>
      <c r="KF167" s="76"/>
      <c r="KG167" s="76"/>
      <c r="KH167" s="76"/>
      <c r="KI167" s="76"/>
      <c r="KJ167" s="76"/>
      <c r="KK167" s="76"/>
      <c r="KL167" s="76"/>
      <c r="KM167" s="76"/>
      <c r="KN167" s="76"/>
      <c r="KO167" s="76"/>
      <c r="KP167" s="76"/>
      <c r="KQ167" s="76"/>
      <c r="KR167" s="76"/>
      <c r="KS167" s="76"/>
      <c r="KT167" s="76"/>
      <c r="KU167" s="76"/>
      <c r="KV167" s="76"/>
      <c r="KW167" s="76"/>
      <c r="KX167" s="76"/>
      <c r="KY167" s="76"/>
      <c r="KZ167" s="76"/>
      <c r="LA167" s="76"/>
      <c r="LB167" s="76"/>
      <c r="LC167" s="76"/>
      <c r="LD167" s="76"/>
      <c r="LE167" s="76"/>
      <c r="LF167" s="76"/>
      <c r="LG167" s="76"/>
      <c r="LH167" s="76"/>
      <c r="LI167" s="76"/>
      <c r="LJ167" s="76"/>
      <c r="LK167" s="76"/>
      <c r="LL167" s="76"/>
      <c r="LM167" s="76"/>
      <c r="LN167" s="76"/>
      <c r="LO167" s="76"/>
      <c r="LP167" s="76"/>
      <c r="LQ167" s="76"/>
      <c r="LR167" s="76"/>
      <c r="LS167" s="76"/>
      <c r="LT167" s="76"/>
      <c r="LU167" s="76"/>
      <c r="LV167" s="76"/>
      <c r="LW167" s="76"/>
      <c r="LX167" s="76"/>
      <c r="LY167" s="76"/>
      <c r="LZ167" s="76"/>
      <c r="MA167" s="76"/>
      <c r="MB167" s="76"/>
      <c r="MC167" s="76"/>
      <c r="MD167" s="76"/>
      <c r="ME167" s="76"/>
      <c r="MF167" s="76"/>
      <c r="MG167" s="76"/>
      <c r="MH167" s="76"/>
      <c r="MI167" s="76"/>
      <c r="MJ167" s="76"/>
      <c r="MK167" s="76"/>
      <c r="ML167" s="76"/>
      <c r="MM167" s="76"/>
      <c r="MN167" s="76"/>
      <c r="MO167" s="76"/>
      <c r="MP167" s="76"/>
      <c r="MQ167" s="76"/>
      <c r="MR167" s="76"/>
      <c r="MS167" s="76"/>
      <c r="MT167" s="76"/>
      <c r="MU167" s="76"/>
      <c r="MV167" s="76"/>
      <c r="MW167" s="76"/>
      <c r="MX167" s="76"/>
      <c r="MY167" s="76"/>
      <c r="MZ167" s="76"/>
      <c r="NA167" s="76"/>
      <c r="NB167" s="76"/>
      <c r="NC167" s="76"/>
      <c r="ND167" s="76"/>
      <c r="NE167" s="76"/>
      <c r="NF167" s="76"/>
      <c r="NG167" s="76"/>
      <c r="NH167" s="76"/>
      <c r="NI167" s="76"/>
      <c r="NJ167" s="76"/>
      <c r="NK167" s="76"/>
      <c r="NL167" s="76"/>
      <c r="NM167" s="76"/>
      <c r="NN167" s="76"/>
      <c r="NO167" s="76"/>
      <c r="NP167" s="76"/>
      <c r="NQ167" s="76"/>
      <c r="NR167" s="76"/>
      <c r="NS167" s="76"/>
      <c r="NT167" s="76"/>
      <c r="NU167" s="76"/>
      <c r="NV167" s="76"/>
      <c r="NW167" s="76"/>
      <c r="NX167" s="76"/>
      <c r="NY167" s="76"/>
      <c r="NZ167" s="76"/>
      <c r="OA167" s="76"/>
      <c r="OB167" s="76"/>
      <c r="OC167" s="76"/>
      <c r="OD167" s="76"/>
      <c r="OE167" s="76"/>
      <c r="OF167" s="76"/>
      <c r="OG167" s="76"/>
      <c r="OH167" s="76"/>
      <c r="OI167" s="76"/>
      <c r="OJ167" s="76"/>
      <c r="OK167" s="76"/>
      <c r="OL167" s="76"/>
      <c r="OM167" s="76"/>
      <c r="ON167" s="76"/>
      <c r="OO167" s="76"/>
      <c r="OP167" s="76"/>
      <c r="OQ167" s="76"/>
      <c r="OR167" s="76"/>
      <c r="OS167" s="76"/>
      <c r="OT167" s="76"/>
      <c r="OU167" s="76"/>
      <c r="OV167" s="76"/>
      <c r="OW167" s="76"/>
      <c r="OX167" s="76"/>
      <c r="OY167" s="76"/>
      <c r="OZ167" s="76"/>
      <c r="PA167" s="76"/>
      <c r="PB167" s="76"/>
      <c r="PC167" s="76"/>
      <c r="PD167" s="76"/>
      <c r="PE167" s="76"/>
      <c r="PF167" s="76"/>
      <c r="PG167" s="76"/>
      <c r="PH167" s="76"/>
      <c r="PI167" s="76"/>
      <c r="PJ167" s="76"/>
      <c r="PK167" s="76"/>
      <c r="PL167" s="76"/>
      <c r="PM167" s="76"/>
      <c r="PN167" s="76"/>
      <c r="PO167" s="76"/>
      <c r="PP167" s="76"/>
      <c r="PQ167" s="76"/>
      <c r="PR167" s="76"/>
      <c r="PS167" s="76"/>
      <c r="PT167" s="76"/>
      <c r="PU167" s="76"/>
      <c r="PV167" s="76"/>
      <c r="PW167" s="76"/>
      <c r="PX167" s="76"/>
      <c r="PY167" s="76"/>
      <c r="PZ167" s="76"/>
      <c r="QA167" s="76"/>
      <c r="QB167" s="76"/>
      <c r="QC167" s="76"/>
      <c r="QD167" s="76"/>
      <c r="QE167" s="76"/>
      <c r="QF167" s="76"/>
      <c r="QG167" s="76"/>
      <c r="QH167" s="76"/>
      <c r="QI167" s="76"/>
      <c r="QJ167" s="76"/>
      <c r="QK167" s="76"/>
      <c r="QL167" s="76"/>
      <c r="QM167" s="76"/>
      <c r="QN167" s="76"/>
      <c r="QO167" s="76"/>
      <c r="QP167" s="76"/>
      <c r="QQ167" s="76"/>
      <c r="QR167" s="76"/>
      <c r="QS167" s="76"/>
      <c r="QT167" s="76"/>
      <c r="QU167" s="76"/>
      <c r="QV167" s="76"/>
      <c r="QW167" s="76"/>
      <c r="QX167" s="76"/>
      <c r="QY167" s="76"/>
      <c r="QZ167" s="76"/>
      <c r="RA167" s="76"/>
      <c r="RB167" s="76"/>
      <c r="RC167" s="76"/>
      <c r="RD167" s="76"/>
      <c r="RE167" s="76"/>
      <c r="RF167" s="76"/>
      <c r="RG167" s="76"/>
      <c r="RH167" s="76"/>
      <c r="RI167" s="76"/>
      <c r="RJ167" s="76"/>
      <c r="RK167" s="76"/>
      <c r="RL167" s="76"/>
      <c r="RM167" s="76"/>
      <c r="RN167" s="76"/>
      <c r="RO167" s="76"/>
      <c r="RP167" s="76"/>
      <c r="RQ167" s="76"/>
      <c r="RR167" s="76"/>
      <c r="RS167" s="76"/>
      <c r="RT167" s="76"/>
      <c r="RU167" s="76"/>
      <c r="RV167" s="76"/>
      <c r="RW167" s="76"/>
      <c r="RX167" s="76"/>
      <c r="RY167" s="76"/>
      <c r="RZ167" s="76"/>
      <c r="SA167" s="76"/>
      <c r="SB167" s="76"/>
      <c r="SC167" s="76"/>
      <c r="SD167" s="76"/>
      <c r="SE167" s="76"/>
      <c r="SF167" s="76"/>
      <c r="SG167" s="76"/>
      <c r="SH167" s="76"/>
      <c r="SI167" s="76"/>
      <c r="SJ167" s="76"/>
      <c r="SK167" s="76"/>
      <c r="SL167" s="76"/>
      <c r="SM167" s="76"/>
      <c r="SN167" s="76"/>
      <c r="SO167" s="76"/>
      <c r="SP167" s="76"/>
      <c r="SQ167" s="76"/>
      <c r="SR167" s="76"/>
      <c r="SS167" s="76"/>
      <c r="ST167" s="76"/>
      <c r="SU167" s="76"/>
      <c r="SV167" s="76"/>
      <c r="SW167" s="76"/>
      <c r="SX167" s="76"/>
      <c r="SY167" s="76"/>
      <c r="SZ167" s="76"/>
      <c r="TA167" s="76"/>
      <c r="TB167" s="76"/>
      <c r="TC167" s="76"/>
      <c r="TD167" s="76"/>
      <c r="TE167" s="76"/>
      <c r="TF167" s="76"/>
      <c r="TG167" s="76"/>
      <c r="TH167" s="76"/>
      <c r="TI167" s="76"/>
      <c r="TJ167" s="76"/>
      <c r="TK167" s="76"/>
      <c r="TL167" s="76"/>
      <c r="TM167" s="76"/>
      <c r="TN167" s="76"/>
      <c r="TO167" s="76"/>
      <c r="TP167" s="76"/>
      <c r="TQ167" s="76"/>
      <c r="TR167" s="76"/>
      <c r="TS167" s="76"/>
      <c r="TT167" s="76"/>
      <c r="TU167" s="76"/>
      <c r="TV167" s="76"/>
      <c r="TW167" s="76"/>
      <c r="TX167" s="76"/>
      <c r="TY167" s="76"/>
      <c r="TZ167" s="76"/>
      <c r="UA167" s="76"/>
      <c r="UB167" s="76"/>
      <c r="UC167" s="76"/>
      <c r="UD167" s="76"/>
      <c r="UE167" s="76"/>
      <c r="UF167" s="76"/>
      <c r="UG167" s="76"/>
      <c r="UH167" s="76"/>
      <c r="UI167" s="76"/>
      <c r="UJ167" s="76"/>
      <c r="UK167" s="76"/>
      <c r="UL167" s="76"/>
      <c r="UM167" s="76"/>
      <c r="UN167" s="76"/>
      <c r="UO167" s="76"/>
      <c r="UP167" s="76"/>
      <c r="UQ167" s="76"/>
      <c r="UR167" s="76"/>
      <c r="US167" s="76"/>
      <c r="UT167" s="76"/>
      <c r="UU167" s="76"/>
      <c r="UV167" s="76"/>
      <c r="UW167" s="76"/>
      <c r="UX167" s="76"/>
      <c r="UY167" s="76"/>
      <c r="UZ167" s="76"/>
      <c r="VA167" s="76"/>
      <c r="VB167" s="76"/>
      <c r="VC167" s="76"/>
      <c r="VD167" s="76"/>
      <c r="VE167" s="76"/>
      <c r="VF167" s="76"/>
      <c r="VG167" s="76"/>
      <c r="VH167" s="76"/>
      <c r="VI167" s="76"/>
      <c r="VJ167" s="76"/>
      <c r="VK167" s="76"/>
      <c r="VL167" s="76"/>
      <c r="VM167" s="76"/>
      <c r="VN167" s="76"/>
      <c r="VO167" s="76"/>
      <c r="VP167" s="76"/>
      <c r="VQ167" s="76"/>
      <c r="VR167" s="76"/>
      <c r="VS167" s="76"/>
      <c r="VT167" s="76"/>
      <c r="VU167" s="76"/>
      <c r="VV167" s="76"/>
      <c r="VW167" s="76"/>
      <c r="VX167" s="76"/>
      <c r="VY167" s="76"/>
      <c r="VZ167" s="76"/>
      <c r="WA167" s="76"/>
      <c r="WB167" s="76"/>
      <c r="WC167" s="76"/>
      <c r="WD167" s="76"/>
      <c r="WE167" s="76"/>
      <c r="WF167" s="76"/>
      <c r="WG167" s="76"/>
      <c r="WH167" s="76"/>
      <c r="WI167" s="76"/>
      <c r="WJ167" s="76"/>
      <c r="WK167" s="76"/>
      <c r="WL167" s="76"/>
      <c r="WM167" s="76"/>
      <c r="WN167" s="76"/>
      <c r="WO167" s="76"/>
      <c r="WP167" s="76"/>
      <c r="WQ167" s="76"/>
      <c r="WR167" s="76"/>
      <c r="WS167" s="76"/>
      <c r="WT167" s="76"/>
      <c r="WU167" s="76"/>
      <c r="WV167" s="76"/>
      <c r="WW167" s="76"/>
      <c r="WX167" s="76"/>
      <c r="WY167" s="76"/>
      <c r="WZ167" s="76"/>
      <c r="XA167" s="76"/>
      <c r="XB167" s="76"/>
      <c r="XC167" s="76"/>
      <c r="XD167" s="76"/>
      <c r="XE167" s="76"/>
      <c r="XF167" s="76"/>
      <c r="XG167" s="76"/>
      <c r="XH167" s="76"/>
      <c r="XI167" s="76"/>
      <c r="XJ167" s="76"/>
      <c r="XK167" s="76"/>
      <c r="XL167" s="76"/>
      <c r="XM167" s="76"/>
      <c r="XN167" s="76"/>
      <c r="XO167" s="76"/>
      <c r="XP167" s="76"/>
      <c r="XQ167" s="76"/>
      <c r="XR167" s="76"/>
      <c r="XS167" s="76"/>
      <c r="XT167" s="76"/>
      <c r="XU167" s="76"/>
      <c r="XV167" s="76"/>
      <c r="XW167" s="76"/>
      <c r="XX167" s="76"/>
      <c r="XY167" s="76"/>
      <c r="XZ167" s="76"/>
      <c r="YA167" s="76"/>
      <c r="YB167" s="76"/>
      <c r="YC167" s="76"/>
    </row>
    <row r="168" spans="1:653" s="77" customFormat="1" ht="105.75" customHeight="1" x14ac:dyDescent="0.25">
      <c r="A168" s="78" t="s">
        <v>390</v>
      </c>
      <c r="B168" s="71" t="s">
        <v>391</v>
      </c>
      <c r="C168" s="71" t="s">
        <v>392</v>
      </c>
      <c r="D168" s="73" t="s">
        <v>498</v>
      </c>
      <c r="E168" s="73" t="s">
        <v>499</v>
      </c>
      <c r="F168" s="72"/>
      <c r="G168" s="72"/>
      <c r="H168" s="73" t="s">
        <v>71</v>
      </c>
      <c r="I168" s="73" t="s">
        <v>290</v>
      </c>
      <c r="J168" s="73" t="s">
        <v>393</v>
      </c>
      <c r="K168" s="73" t="s">
        <v>194</v>
      </c>
      <c r="L168" s="73" t="s">
        <v>394</v>
      </c>
      <c r="M168" s="74" t="s">
        <v>49</v>
      </c>
      <c r="N168" s="101">
        <v>0</v>
      </c>
      <c r="O168" s="75">
        <v>8.8699999999999992</v>
      </c>
      <c r="P168" s="63">
        <v>0</v>
      </c>
      <c r="Q168" s="63">
        <v>0</v>
      </c>
      <c r="R168" s="64">
        <v>0</v>
      </c>
      <c r="S168" s="63">
        <v>0</v>
      </c>
      <c r="T168" s="65">
        <v>0</v>
      </c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76"/>
      <c r="CB168" s="76"/>
      <c r="CC168" s="76"/>
      <c r="CD168" s="76"/>
      <c r="CE168" s="76"/>
      <c r="CF168" s="76"/>
      <c r="CG168" s="76"/>
      <c r="CH168" s="76"/>
      <c r="CI168" s="76"/>
      <c r="CJ168" s="76"/>
      <c r="CK168" s="76"/>
      <c r="CL168" s="76"/>
      <c r="CM168" s="76"/>
      <c r="CN168" s="76"/>
      <c r="CO168" s="76"/>
      <c r="CP168" s="76"/>
      <c r="CQ168" s="76"/>
      <c r="CR168" s="76"/>
      <c r="CS168" s="76"/>
      <c r="CT168" s="76"/>
      <c r="CU168" s="76"/>
      <c r="CV168" s="76"/>
      <c r="CW168" s="76"/>
      <c r="CX168" s="76"/>
      <c r="CY168" s="76"/>
      <c r="CZ168" s="76"/>
      <c r="DA168" s="76"/>
      <c r="DB168" s="76"/>
      <c r="DC168" s="76"/>
      <c r="DD168" s="76"/>
      <c r="DE168" s="76"/>
      <c r="DF168" s="76"/>
      <c r="DG168" s="76"/>
      <c r="DH168" s="76"/>
      <c r="DI168" s="76"/>
      <c r="DJ168" s="76"/>
      <c r="DK168" s="76"/>
      <c r="DL168" s="76"/>
      <c r="DM168" s="76"/>
      <c r="DN168" s="76"/>
      <c r="DO168" s="76"/>
      <c r="DP168" s="76"/>
      <c r="DQ168" s="76"/>
      <c r="DR168" s="76"/>
      <c r="DS168" s="76"/>
      <c r="DT168" s="76"/>
      <c r="DU168" s="76"/>
      <c r="DV168" s="76"/>
      <c r="DW168" s="76"/>
      <c r="DX168" s="76"/>
      <c r="DY168" s="76"/>
      <c r="DZ168" s="76"/>
      <c r="EA168" s="76"/>
      <c r="EB168" s="76"/>
      <c r="EC168" s="76"/>
      <c r="ED168" s="76"/>
      <c r="EE168" s="76"/>
      <c r="EF168" s="76"/>
      <c r="EG168" s="76"/>
      <c r="EH168" s="76"/>
      <c r="EI168" s="76"/>
      <c r="EJ168" s="76"/>
      <c r="EK168" s="76"/>
      <c r="EL168" s="76"/>
      <c r="EM168" s="76"/>
      <c r="EN168" s="76"/>
      <c r="EO168" s="76"/>
      <c r="EP168" s="76"/>
      <c r="EQ168" s="76"/>
      <c r="ER168" s="76"/>
      <c r="ES168" s="76"/>
      <c r="ET168" s="76"/>
      <c r="EU168" s="76"/>
      <c r="EV168" s="76"/>
      <c r="EW168" s="76"/>
      <c r="EX168" s="76"/>
      <c r="EY168" s="76"/>
      <c r="EZ168" s="76"/>
      <c r="FA168" s="76"/>
      <c r="FB168" s="76"/>
      <c r="FC168" s="76"/>
      <c r="FD168" s="76"/>
      <c r="FE168" s="76"/>
      <c r="FF168" s="76"/>
      <c r="FG168" s="76"/>
      <c r="FH168" s="76"/>
      <c r="FI168" s="76"/>
      <c r="FJ168" s="76"/>
      <c r="FK168" s="76"/>
      <c r="FL168" s="76"/>
      <c r="FM168" s="76"/>
      <c r="FN168" s="76"/>
      <c r="FO168" s="76"/>
      <c r="FP168" s="76"/>
      <c r="FQ168" s="76"/>
      <c r="FR168" s="76"/>
      <c r="FS168" s="76"/>
      <c r="FT168" s="76"/>
      <c r="FU168" s="76"/>
      <c r="FV168" s="76"/>
      <c r="FW168" s="76"/>
      <c r="FX168" s="76"/>
      <c r="FY168" s="76"/>
      <c r="FZ168" s="76"/>
      <c r="GA168" s="76"/>
      <c r="GB168" s="76"/>
      <c r="GC168" s="76"/>
      <c r="GD168" s="76"/>
      <c r="GE168" s="76"/>
      <c r="GF168" s="76"/>
      <c r="GG168" s="76"/>
      <c r="GH168" s="76"/>
      <c r="GI168" s="76"/>
      <c r="GJ168" s="76"/>
      <c r="GK168" s="76"/>
      <c r="GL168" s="76"/>
      <c r="GM168" s="76"/>
      <c r="GN168" s="76"/>
      <c r="GO168" s="76"/>
      <c r="GP168" s="76"/>
      <c r="GQ168" s="76"/>
      <c r="GR168" s="76"/>
      <c r="GS168" s="76"/>
      <c r="GT168" s="76"/>
      <c r="GU168" s="76"/>
      <c r="GV168" s="76"/>
      <c r="GW168" s="76"/>
      <c r="GX168" s="76"/>
      <c r="GY168" s="76"/>
      <c r="GZ168" s="76"/>
      <c r="HA168" s="76"/>
      <c r="HB168" s="76"/>
      <c r="HC168" s="76"/>
      <c r="HD168" s="76"/>
      <c r="HE168" s="76"/>
      <c r="HF168" s="76"/>
      <c r="HG168" s="76"/>
      <c r="HH168" s="76"/>
      <c r="HI168" s="76"/>
      <c r="HJ168" s="76"/>
      <c r="HK168" s="76"/>
      <c r="HL168" s="76"/>
      <c r="HM168" s="76"/>
      <c r="HN168" s="76"/>
      <c r="HO168" s="76"/>
      <c r="HP168" s="76"/>
      <c r="HQ168" s="76"/>
      <c r="HR168" s="76"/>
      <c r="HS168" s="76"/>
      <c r="HT168" s="76"/>
      <c r="HU168" s="76"/>
      <c r="HV168" s="76"/>
      <c r="HW168" s="76"/>
      <c r="HX168" s="76"/>
      <c r="HY168" s="76"/>
      <c r="HZ168" s="76"/>
      <c r="IA168" s="76"/>
      <c r="IB168" s="76"/>
      <c r="IC168" s="76"/>
      <c r="ID168" s="76"/>
      <c r="IE168" s="76"/>
      <c r="IF168" s="76"/>
      <c r="IG168" s="76"/>
      <c r="IH168" s="76"/>
      <c r="II168" s="76"/>
      <c r="IJ168" s="76"/>
      <c r="IK168" s="76"/>
      <c r="IL168" s="76"/>
      <c r="IM168" s="76"/>
      <c r="IN168" s="76"/>
      <c r="IO168" s="76"/>
      <c r="IP168" s="76"/>
      <c r="IQ168" s="76"/>
      <c r="IR168" s="76"/>
      <c r="IS168" s="76"/>
      <c r="IT168" s="76"/>
      <c r="IU168" s="76"/>
      <c r="IV168" s="76"/>
      <c r="IW168" s="76"/>
      <c r="IX168" s="76"/>
      <c r="IY168" s="76"/>
      <c r="IZ168" s="76"/>
      <c r="JA168" s="76"/>
      <c r="JB168" s="76"/>
      <c r="JC168" s="76"/>
      <c r="JD168" s="76"/>
      <c r="JE168" s="76"/>
      <c r="JF168" s="76"/>
      <c r="JG168" s="76"/>
      <c r="JH168" s="76"/>
      <c r="JI168" s="76"/>
      <c r="JJ168" s="76"/>
      <c r="JK168" s="76"/>
      <c r="JL168" s="76"/>
      <c r="JM168" s="76"/>
      <c r="JN168" s="76"/>
      <c r="JO168" s="76"/>
      <c r="JP168" s="76"/>
      <c r="JQ168" s="76"/>
      <c r="JR168" s="76"/>
      <c r="JS168" s="76"/>
      <c r="JT168" s="76"/>
      <c r="JU168" s="76"/>
      <c r="JV168" s="76"/>
      <c r="JW168" s="76"/>
      <c r="JX168" s="76"/>
      <c r="JY168" s="76"/>
      <c r="JZ168" s="76"/>
      <c r="KA168" s="76"/>
      <c r="KB168" s="76"/>
      <c r="KC168" s="76"/>
      <c r="KD168" s="76"/>
      <c r="KE168" s="76"/>
      <c r="KF168" s="76"/>
      <c r="KG168" s="76"/>
      <c r="KH168" s="76"/>
      <c r="KI168" s="76"/>
      <c r="KJ168" s="76"/>
      <c r="KK168" s="76"/>
      <c r="KL168" s="76"/>
      <c r="KM168" s="76"/>
      <c r="KN168" s="76"/>
      <c r="KO168" s="76"/>
      <c r="KP168" s="76"/>
      <c r="KQ168" s="76"/>
      <c r="KR168" s="76"/>
      <c r="KS168" s="76"/>
      <c r="KT168" s="76"/>
      <c r="KU168" s="76"/>
      <c r="KV168" s="76"/>
      <c r="KW168" s="76"/>
      <c r="KX168" s="76"/>
      <c r="KY168" s="76"/>
      <c r="KZ168" s="76"/>
      <c r="LA168" s="76"/>
      <c r="LB168" s="76"/>
      <c r="LC168" s="76"/>
      <c r="LD168" s="76"/>
      <c r="LE168" s="76"/>
      <c r="LF168" s="76"/>
      <c r="LG168" s="76"/>
      <c r="LH168" s="76"/>
      <c r="LI168" s="76"/>
      <c r="LJ168" s="76"/>
      <c r="LK168" s="76"/>
      <c r="LL168" s="76"/>
      <c r="LM168" s="76"/>
      <c r="LN168" s="76"/>
      <c r="LO168" s="76"/>
      <c r="LP168" s="76"/>
      <c r="LQ168" s="76"/>
      <c r="LR168" s="76"/>
      <c r="LS168" s="76"/>
      <c r="LT168" s="76"/>
      <c r="LU168" s="76"/>
      <c r="LV168" s="76"/>
      <c r="LW168" s="76"/>
      <c r="LX168" s="76"/>
      <c r="LY168" s="76"/>
      <c r="LZ168" s="76"/>
      <c r="MA168" s="76"/>
      <c r="MB168" s="76"/>
      <c r="MC168" s="76"/>
      <c r="MD168" s="76"/>
      <c r="ME168" s="76"/>
      <c r="MF168" s="76"/>
      <c r="MG168" s="76"/>
      <c r="MH168" s="76"/>
      <c r="MI168" s="76"/>
      <c r="MJ168" s="76"/>
      <c r="MK168" s="76"/>
      <c r="ML168" s="76"/>
      <c r="MM168" s="76"/>
      <c r="MN168" s="76"/>
      <c r="MO168" s="76"/>
      <c r="MP168" s="76"/>
      <c r="MQ168" s="76"/>
      <c r="MR168" s="76"/>
      <c r="MS168" s="76"/>
      <c r="MT168" s="76"/>
      <c r="MU168" s="76"/>
      <c r="MV168" s="76"/>
      <c r="MW168" s="76"/>
      <c r="MX168" s="76"/>
      <c r="MY168" s="76"/>
      <c r="MZ168" s="76"/>
      <c r="NA168" s="76"/>
      <c r="NB168" s="76"/>
      <c r="NC168" s="76"/>
      <c r="ND168" s="76"/>
      <c r="NE168" s="76"/>
      <c r="NF168" s="76"/>
      <c r="NG168" s="76"/>
      <c r="NH168" s="76"/>
      <c r="NI168" s="76"/>
      <c r="NJ168" s="76"/>
      <c r="NK168" s="76"/>
      <c r="NL168" s="76"/>
      <c r="NM168" s="76"/>
      <c r="NN168" s="76"/>
      <c r="NO168" s="76"/>
      <c r="NP168" s="76"/>
      <c r="NQ168" s="76"/>
      <c r="NR168" s="76"/>
      <c r="NS168" s="76"/>
      <c r="NT168" s="76"/>
      <c r="NU168" s="76"/>
      <c r="NV168" s="76"/>
      <c r="NW168" s="76"/>
      <c r="NX168" s="76"/>
      <c r="NY168" s="76"/>
      <c r="NZ168" s="76"/>
      <c r="OA168" s="76"/>
      <c r="OB168" s="76"/>
      <c r="OC168" s="76"/>
      <c r="OD168" s="76"/>
      <c r="OE168" s="76"/>
      <c r="OF168" s="76"/>
      <c r="OG168" s="76"/>
      <c r="OH168" s="76"/>
      <c r="OI168" s="76"/>
      <c r="OJ168" s="76"/>
      <c r="OK168" s="76"/>
      <c r="OL168" s="76"/>
      <c r="OM168" s="76"/>
      <c r="ON168" s="76"/>
      <c r="OO168" s="76"/>
      <c r="OP168" s="76"/>
      <c r="OQ168" s="76"/>
      <c r="OR168" s="76"/>
      <c r="OS168" s="76"/>
      <c r="OT168" s="76"/>
      <c r="OU168" s="76"/>
      <c r="OV168" s="76"/>
      <c r="OW168" s="76"/>
      <c r="OX168" s="76"/>
      <c r="OY168" s="76"/>
      <c r="OZ168" s="76"/>
      <c r="PA168" s="76"/>
      <c r="PB168" s="76"/>
      <c r="PC168" s="76"/>
      <c r="PD168" s="76"/>
      <c r="PE168" s="76"/>
      <c r="PF168" s="76"/>
      <c r="PG168" s="76"/>
      <c r="PH168" s="76"/>
      <c r="PI168" s="76"/>
      <c r="PJ168" s="76"/>
      <c r="PK168" s="76"/>
      <c r="PL168" s="76"/>
      <c r="PM168" s="76"/>
      <c r="PN168" s="76"/>
      <c r="PO168" s="76"/>
      <c r="PP168" s="76"/>
      <c r="PQ168" s="76"/>
      <c r="PR168" s="76"/>
      <c r="PS168" s="76"/>
      <c r="PT168" s="76"/>
      <c r="PU168" s="76"/>
      <c r="PV168" s="76"/>
      <c r="PW168" s="76"/>
      <c r="PX168" s="76"/>
      <c r="PY168" s="76"/>
      <c r="PZ168" s="76"/>
      <c r="QA168" s="76"/>
      <c r="QB168" s="76"/>
      <c r="QC168" s="76"/>
      <c r="QD168" s="76"/>
      <c r="QE168" s="76"/>
      <c r="QF168" s="76"/>
      <c r="QG168" s="76"/>
      <c r="QH168" s="76"/>
      <c r="QI168" s="76"/>
      <c r="QJ168" s="76"/>
      <c r="QK168" s="76"/>
      <c r="QL168" s="76"/>
      <c r="QM168" s="76"/>
      <c r="QN168" s="76"/>
      <c r="QO168" s="76"/>
      <c r="QP168" s="76"/>
      <c r="QQ168" s="76"/>
      <c r="QR168" s="76"/>
      <c r="QS168" s="76"/>
      <c r="QT168" s="76"/>
      <c r="QU168" s="76"/>
      <c r="QV168" s="76"/>
      <c r="QW168" s="76"/>
      <c r="QX168" s="76"/>
      <c r="QY168" s="76"/>
      <c r="QZ168" s="76"/>
      <c r="RA168" s="76"/>
      <c r="RB168" s="76"/>
      <c r="RC168" s="76"/>
      <c r="RD168" s="76"/>
      <c r="RE168" s="76"/>
      <c r="RF168" s="76"/>
      <c r="RG168" s="76"/>
      <c r="RH168" s="76"/>
      <c r="RI168" s="76"/>
      <c r="RJ168" s="76"/>
      <c r="RK168" s="76"/>
      <c r="RL168" s="76"/>
      <c r="RM168" s="76"/>
      <c r="RN168" s="76"/>
      <c r="RO168" s="76"/>
      <c r="RP168" s="76"/>
      <c r="RQ168" s="76"/>
      <c r="RR168" s="76"/>
      <c r="RS168" s="76"/>
      <c r="RT168" s="76"/>
      <c r="RU168" s="76"/>
      <c r="RV168" s="76"/>
      <c r="RW168" s="76"/>
      <c r="RX168" s="76"/>
      <c r="RY168" s="76"/>
      <c r="RZ168" s="76"/>
      <c r="SA168" s="76"/>
      <c r="SB168" s="76"/>
      <c r="SC168" s="76"/>
      <c r="SD168" s="76"/>
      <c r="SE168" s="76"/>
      <c r="SF168" s="76"/>
      <c r="SG168" s="76"/>
      <c r="SH168" s="76"/>
      <c r="SI168" s="76"/>
      <c r="SJ168" s="76"/>
      <c r="SK168" s="76"/>
      <c r="SL168" s="76"/>
      <c r="SM168" s="76"/>
      <c r="SN168" s="76"/>
      <c r="SO168" s="76"/>
      <c r="SP168" s="76"/>
      <c r="SQ168" s="76"/>
      <c r="SR168" s="76"/>
      <c r="SS168" s="76"/>
      <c r="ST168" s="76"/>
      <c r="SU168" s="76"/>
      <c r="SV168" s="76"/>
      <c r="SW168" s="76"/>
      <c r="SX168" s="76"/>
      <c r="SY168" s="76"/>
      <c r="SZ168" s="76"/>
      <c r="TA168" s="76"/>
      <c r="TB168" s="76"/>
      <c r="TC168" s="76"/>
      <c r="TD168" s="76"/>
      <c r="TE168" s="76"/>
      <c r="TF168" s="76"/>
      <c r="TG168" s="76"/>
      <c r="TH168" s="76"/>
      <c r="TI168" s="76"/>
      <c r="TJ168" s="76"/>
      <c r="TK168" s="76"/>
      <c r="TL168" s="76"/>
      <c r="TM168" s="76"/>
      <c r="TN168" s="76"/>
      <c r="TO168" s="76"/>
      <c r="TP168" s="76"/>
      <c r="TQ168" s="76"/>
      <c r="TR168" s="76"/>
      <c r="TS168" s="76"/>
      <c r="TT168" s="76"/>
      <c r="TU168" s="76"/>
      <c r="TV168" s="76"/>
      <c r="TW168" s="76"/>
      <c r="TX168" s="76"/>
      <c r="TY168" s="76"/>
      <c r="TZ168" s="76"/>
      <c r="UA168" s="76"/>
      <c r="UB168" s="76"/>
      <c r="UC168" s="76"/>
      <c r="UD168" s="76"/>
      <c r="UE168" s="76"/>
      <c r="UF168" s="76"/>
      <c r="UG168" s="76"/>
      <c r="UH168" s="76"/>
      <c r="UI168" s="76"/>
      <c r="UJ168" s="76"/>
      <c r="UK168" s="76"/>
      <c r="UL168" s="76"/>
      <c r="UM168" s="76"/>
      <c r="UN168" s="76"/>
      <c r="UO168" s="76"/>
      <c r="UP168" s="76"/>
      <c r="UQ168" s="76"/>
      <c r="UR168" s="76"/>
      <c r="US168" s="76"/>
      <c r="UT168" s="76"/>
      <c r="UU168" s="76"/>
      <c r="UV168" s="76"/>
      <c r="UW168" s="76"/>
      <c r="UX168" s="76"/>
      <c r="UY168" s="76"/>
      <c r="UZ168" s="76"/>
      <c r="VA168" s="76"/>
      <c r="VB168" s="76"/>
      <c r="VC168" s="76"/>
      <c r="VD168" s="76"/>
      <c r="VE168" s="76"/>
      <c r="VF168" s="76"/>
      <c r="VG168" s="76"/>
      <c r="VH168" s="76"/>
      <c r="VI168" s="76"/>
      <c r="VJ168" s="76"/>
      <c r="VK168" s="76"/>
      <c r="VL168" s="76"/>
      <c r="VM168" s="76"/>
      <c r="VN168" s="76"/>
      <c r="VO168" s="76"/>
      <c r="VP168" s="76"/>
      <c r="VQ168" s="76"/>
      <c r="VR168" s="76"/>
      <c r="VS168" s="76"/>
      <c r="VT168" s="76"/>
      <c r="VU168" s="76"/>
      <c r="VV168" s="76"/>
      <c r="VW168" s="76"/>
      <c r="VX168" s="76"/>
      <c r="VY168" s="76"/>
      <c r="VZ168" s="76"/>
      <c r="WA168" s="76"/>
      <c r="WB168" s="76"/>
      <c r="WC168" s="76"/>
      <c r="WD168" s="76"/>
      <c r="WE168" s="76"/>
      <c r="WF168" s="76"/>
      <c r="WG168" s="76"/>
      <c r="WH168" s="76"/>
      <c r="WI168" s="76"/>
      <c r="WJ168" s="76"/>
      <c r="WK168" s="76"/>
      <c r="WL168" s="76"/>
      <c r="WM168" s="76"/>
      <c r="WN168" s="76"/>
      <c r="WO168" s="76"/>
      <c r="WP168" s="76"/>
      <c r="WQ168" s="76"/>
      <c r="WR168" s="76"/>
      <c r="WS168" s="76"/>
      <c r="WT168" s="76"/>
      <c r="WU168" s="76"/>
      <c r="WV168" s="76"/>
      <c r="WW168" s="76"/>
      <c r="WX168" s="76"/>
      <c r="WY168" s="76"/>
      <c r="WZ168" s="76"/>
      <c r="XA168" s="76"/>
      <c r="XB168" s="76"/>
      <c r="XC168" s="76"/>
      <c r="XD168" s="76"/>
      <c r="XE168" s="76"/>
      <c r="XF168" s="76"/>
      <c r="XG168" s="76"/>
      <c r="XH168" s="76"/>
      <c r="XI168" s="76"/>
      <c r="XJ168" s="76"/>
      <c r="XK168" s="76"/>
      <c r="XL168" s="76"/>
      <c r="XM168" s="76"/>
      <c r="XN168" s="76"/>
      <c r="XO168" s="76"/>
      <c r="XP168" s="76"/>
      <c r="XQ168" s="76"/>
      <c r="XR168" s="76"/>
      <c r="XS168" s="76"/>
      <c r="XT168" s="76"/>
      <c r="XU168" s="76"/>
      <c r="XV168" s="76"/>
      <c r="XW168" s="76"/>
      <c r="XX168" s="76"/>
      <c r="XY168" s="76"/>
      <c r="XZ168" s="76"/>
      <c r="YA168" s="76"/>
      <c r="YB168" s="76"/>
      <c r="YC168" s="76"/>
    </row>
    <row r="169" spans="1:653" s="77" customFormat="1" ht="105.75" customHeight="1" x14ac:dyDescent="0.25">
      <c r="A169" s="78" t="s">
        <v>390</v>
      </c>
      <c r="B169" s="71" t="s">
        <v>391</v>
      </c>
      <c r="C169" s="71" t="s">
        <v>392</v>
      </c>
      <c r="D169" s="73" t="s">
        <v>500</v>
      </c>
      <c r="E169" s="73" t="s">
        <v>501</v>
      </c>
      <c r="F169" s="72"/>
      <c r="G169" s="72"/>
      <c r="H169" s="73" t="s">
        <v>71</v>
      </c>
      <c r="I169" s="73" t="s">
        <v>290</v>
      </c>
      <c r="J169" s="73" t="s">
        <v>393</v>
      </c>
      <c r="K169" s="73" t="s">
        <v>194</v>
      </c>
      <c r="L169" s="73" t="s">
        <v>394</v>
      </c>
      <c r="M169" s="74" t="s">
        <v>49</v>
      </c>
      <c r="N169" s="101">
        <v>0</v>
      </c>
      <c r="O169" s="75">
        <v>168.46</v>
      </c>
      <c r="P169" s="63">
        <v>0</v>
      </c>
      <c r="Q169" s="63">
        <v>0</v>
      </c>
      <c r="R169" s="64">
        <v>0</v>
      </c>
      <c r="S169" s="63">
        <v>0</v>
      </c>
      <c r="T169" s="65">
        <v>0</v>
      </c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76"/>
      <c r="CB169" s="76"/>
      <c r="CC169" s="76"/>
      <c r="CD169" s="76"/>
      <c r="CE169" s="76"/>
      <c r="CF169" s="76"/>
      <c r="CG169" s="76"/>
      <c r="CH169" s="76"/>
      <c r="CI169" s="76"/>
      <c r="CJ169" s="76"/>
      <c r="CK169" s="76"/>
      <c r="CL169" s="76"/>
      <c r="CM169" s="76"/>
      <c r="CN169" s="76"/>
      <c r="CO169" s="76"/>
      <c r="CP169" s="76"/>
      <c r="CQ169" s="76"/>
      <c r="CR169" s="76"/>
      <c r="CS169" s="76"/>
      <c r="CT169" s="76"/>
      <c r="CU169" s="76"/>
      <c r="CV169" s="76"/>
      <c r="CW169" s="76"/>
      <c r="CX169" s="76"/>
      <c r="CY169" s="76"/>
      <c r="CZ169" s="76"/>
      <c r="DA169" s="76"/>
      <c r="DB169" s="76"/>
      <c r="DC169" s="76"/>
      <c r="DD169" s="76"/>
      <c r="DE169" s="76"/>
      <c r="DF169" s="76"/>
      <c r="DG169" s="76"/>
      <c r="DH169" s="76"/>
      <c r="DI169" s="76"/>
      <c r="DJ169" s="76"/>
      <c r="DK169" s="76"/>
      <c r="DL169" s="76"/>
      <c r="DM169" s="76"/>
      <c r="DN169" s="76"/>
      <c r="DO169" s="76"/>
      <c r="DP169" s="76"/>
      <c r="DQ169" s="76"/>
      <c r="DR169" s="76"/>
      <c r="DS169" s="76"/>
      <c r="DT169" s="76"/>
      <c r="DU169" s="76"/>
      <c r="DV169" s="76"/>
      <c r="DW169" s="76"/>
      <c r="DX169" s="76"/>
      <c r="DY169" s="76"/>
      <c r="DZ169" s="76"/>
      <c r="EA169" s="76"/>
      <c r="EB169" s="76"/>
      <c r="EC169" s="76"/>
      <c r="ED169" s="76"/>
      <c r="EE169" s="76"/>
      <c r="EF169" s="76"/>
      <c r="EG169" s="76"/>
      <c r="EH169" s="76"/>
      <c r="EI169" s="76"/>
      <c r="EJ169" s="76"/>
      <c r="EK169" s="76"/>
      <c r="EL169" s="76"/>
      <c r="EM169" s="76"/>
      <c r="EN169" s="76"/>
      <c r="EO169" s="76"/>
      <c r="EP169" s="76"/>
      <c r="EQ169" s="76"/>
      <c r="ER169" s="76"/>
      <c r="ES169" s="76"/>
      <c r="ET169" s="76"/>
      <c r="EU169" s="76"/>
      <c r="EV169" s="76"/>
      <c r="EW169" s="76"/>
      <c r="EX169" s="76"/>
      <c r="EY169" s="76"/>
      <c r="EZ169" s="76"/>
      <c r="FA169" s="76"/>
      <c r="FB169" s="76"/>
      <c r="FC169" s="76"/>
      <c r="FD169" s="76"/>
      <c r="FE169" s="76"/>
      <c r="FF169" s="76"/>
      <c r="FG169" s="76"/>
      <c r="FH169" s="76"/>
      <c r="FI169" s="76"/>
      <c r="FJ169" s="76"/>
      <c r="FK169" s="76"/>
      <c r="FL169" s="76"/>
      <c r="FM169" s="76"/>
      <c r="FN169" s="76"/>
      <c r="FO169" s="76"/>
      <c r="FP169" s="76"/>
      <c r="FQ169" s="76"/>
      <c r="FR169" s="76"/>
      <c r="FS169" s="76"/>
      <c r="FT169" s="76"/>
      <c r="FU169" s="76"/>
      <c r="FV169" s="76"/>
      <c r="FW169" s="76"/>
      <c r="FX169" s="76"/>
      <c r="FY169" s="76"/>
      <c r="FZ169" s="76"/>
      <c r="GA169" s="76"/>
      <c r="GB169" s="76"/>
      <c r="GC169" s="76"/>
      <c r="GD169" s="76"/>
      <c r="GE169" s="76"/>
      <c r="GF169" s="76"/>
      <c r="GG169" s="76"/>
      <c r="GH169" s="76"/>
      <c r="GI169" s="76"/>
      <c r="GJ169" s="76"/>
      <c r="GK169" s="76"/>
      <c r="GL169" s="76"/>
      <c r="GM169" s="76"/>
      <c r="GN169" s="76"/>
      <c r="GO169" s="76"/>
      <c r="GP169" s="76"/>
      <c r="GQ169" s="76"/>
      <c r="GR169" s="76"/>
      <c r="GS169" s="76"/>
      <c r="GT169" s="76"/>
      <c r="GU169" s="76"/>
      <c r="GV169" s="76"/>
      <c r="GW169" s="76"/>
      <c r="GX169" s="76"/>
      <c r="GY169" s="76"/>
      <c r="GZ169" s="76"/>
      <c r="HA169" s="76"/>
      <c r="HB169" s="76"/>
      <c r="HC169" s="76"/>
      <c r="HD169" s="76"/>
      <c r="HE169" s="76"/>
      <c r="HF169" s="76"/>
      <c r="HG169" s="76"/>
      <c r="HH169" s="76"/>
      <c r="HI169" s="76"/>
      <c r="HJ169" s="76"/>
      <c r="HK169" s="76"/>
      <c r="HL169" s="76"/>
      <c r="HM169" s="76"/>
      <c r="HN169" s="76"/>
      <c r="HO169" s="76"/>
      <c r="HP169" s="76"/>
      <c r="HQ169" s="76"/>
      <c r="HR169" s="76"/>
      <c r="HS169" s="76"/>
      <c r="HT169" s="76"/>
      <c r="HU169" s="76"/>
      <c r="HV169" s="76"/>
      <c r="HW169" s="76"/>
      <c r="HX169" s="76"/>
      <c r="HY169" s="76"/>
      <c r="HZ169" s="76"/>
      <c r="IA169" s="76"/>
      <c r="IB169" s="76"/>
      <c r="IC169" s="76"/>
      <c r="ID169" s="76"/>
      <c r="IE169" s="76"/>
      <c r="IF169" s="76"/>
      <c r="IG169" s="76"/>
      <c r="IH169" s="76"/>
      <c r="II169" s="76"/>
      <c r="IJ169" s="76"/>
      <c r="IK169" s="76"/>
      <c r="IL169" s="76"/>
      <c r="IM169" s="76"/>
      <c r="IN169" s="76"/>
      <c r="IO169" s="76"/>
      <c r="IP169" s="76"/>
      <c r="IQ169" s="76"/>
      <c r="IR169" s="76"/>
      <c r="IS169" s="76"/>
      <c r="IT169" s="76"/>
      <c r="IU169" s="76"/>
      <c r="IV169" s="76"/>
      <c r="IW169" s="76"/>
      <c r="IX169" s="76"/>
      <c r="IY169" s="76"/>
      <c r="IZ169" s="76"/>
      <c r="JA169" s="76"/>
      <c r="JB169" s="76"/>
      <c r="JC169" s="76"/>
      <c r="JD169" s="76"/>
      <c r="JE169" s="76"/>
      <c r="JF169" s="76"/>
      <c r="JG169" s="76"/>
      <c r="JH169" s="76"/>
      <c r="JI169" s="76"/>
      <c r="JJ169" s="76"/>
      <c r="JK169" s="76"/>
      <c r="JL169" s="76"/>
      <c r="JM169" s="76"/>
      <c r="JN169" s="76"/>
      <c r="JO169" s="76"/>
      <c r="JP169" s="76"/>
      <c r="JQ169" s="76"/>
      <c r="JR169" s="76"/>
      <c r="JS169" s="76"/>
      <c r="JT169" s="76"/>
      <c r="JU169" s="76"/>
      <c r="JV169" s="76"/>
      <c r="JW169" s="76"/>
      <c r="JX169" s="76"/>
      <c r="JY169" s="76"/>
      <c r="JZ169" s="76"/>
      <c r="KA169" s="76"/>
      <c r="KB169" s="76"/>
      <c r="KC169" s="76"/>
      <c r="KD169" s="76"/>
      <c r="KE169" s="76"/>
      <c r="KF169" s="76"/>
      <c r="KG169" s="76"/>
      <c r="KH169" s="76"/>
      <c r="KI169" s="76"/>
      <c r="KJ169" s="76"/>
      <c r="KK169" s="76"/>
      <c r="KL169" s="76"/>
      <c r="KM169" s="76"/>
      <c r="KN169" s="76"/>
      <c r="KO169" s="76"/>
      <c r="KP169" s="76"/>
      <c r="KQ169" s="76"/>
      <c r="KR169" s="76"/>
      <c r="KS169" s="76"/>
      <c r="KT169" s="76"/>
      <c r="KU169" s="76"/>
      <c r="KV169" s="76"/>
      <c r="KW169" s="76"/>
      <c r="KX169" s="76"/>
      <c r="KY169" s="76"/>
      <c r="KZ169" s="76"/>
      <c r="LA169" s="76"/>
      <c r="LB169" s="76"/>
      <c r="LC169" s="76"/>
      <c r="LD169" s="76"/>
      <c r="LE169" s="76"/>
      <c r="LF169" s="76"/>
      <c r="LG169" s="76"/>
      <c r="LH169" s="76"/>
      <c r="LI169" s="76"/>
      <c r="LJ169" s="76"/>
      <c r="LK169" s="76"/>
      <c r="LL169" s="76"/>
      <c r="LM169" s="76"/>
      <c r="LN169" s="76"/>
      <c r="LO169" s="76"/>
      <c r="LP169" s="76"/>
      <c r="LQ169" s="76"/>
      <c r="LR169" s="76"/>
      <c r="LS169" s="76"/>
      <c r="LT169" s="76"/>
      <c r="LU169" s="76"/>
      <c r="LV169" s="76"/>
      <c r="LW169" s="76"/>
      <c r="LX169" s="76"/>
      <c r="LY169" s="76"/>
      <c r="LZ169" s="76"/>
      <c r="MA169" s="76"/>
      <c r="MB169" s="76"/>
      <c r="MC169" s="76"/>
      <c r="MD169" s="76"/>
      <c r="ME169" s="76"/>
      <c r="MF169" s="76"/>
      <c r="MG169" s="76"/>
      <c r="MH169" s="76"/>
      <c r="MI169" s="76"/>
      <c r="MJ169" s="76"/>
      <c r="MK169" s="76"/>
      <c r="ML169" s="76"/>
      <c r="MM169" s="76"/>
      <c r="MN169" s="76"/>
      <c r="MO169" s="76"/>
      <c r="MP169" s="76"/>
      <c r="MQ169" s="76"/>
      <c r="MR169" s="76"/>
      <c r="MS169" s="76"/>
      <c r="MT169" s="76"/>
      <c r="MU169" s="76"/>
      <c r="MV169" s="76"/>
      <c r="MW169" s="76"/>
      <c r="MX169" s="76"/>
      <c r="MY169" s="76"/>
      <c r="MZ169" s="76"/>
      <c r="NA169" s="76"/>
      <c r="NB169" s="76"/>
      <c r="NC169" s="76"/>
      <c r="ND169" s="76"/>
      <c r="NE169" s="76"/>
      <c r="NF169" s="76"/>
      <c r="NG169" s="76"/>
      <c r="NH169" s="76"/>
      <c r="NI169" s="76"/>
      <c r="NJ169" s="76"/>
      <c r="NK169" s="76"/>
      <c r="NL169" s="76"/>
      <c r="NM169" s="76"/>
      <c r="NN169" s="76"/>
      <c r="NO169" s="76"/>
      <c r="NP169" s="76"/>
      <c r="NQ169" s="76"/>
      <c r="NR169" s="76"/>
      <c r="NS169" s="76"/>
      <c r="NT169" s="76"/>
      <c r="NU169" s="76"/>
      <c r="NV169" s="76"/>
      <c r="NW169" s="76"/>
      <c r="NX169" s="76"/>
      <c r="NY169" s="76"/>
      <c r="NZ169" s="76"/>
      <c r="OA169" s="76"/>
      <c r="OB169" s="76"/>
      <c r="OC169" s="76"/>
      <c r="OD169" s="76"/>
      <c r="OE169" s="76"/>
      <c r="OF169" s="76"/>
      <c r="OG169" s="76"/>
      <c r="OH169" s="76"/>
      <c r="OI169" s="76"/>
      <c r="OJ169" s="76"/>
      <c r="OK169" s="76"/>
      <c r="OL169" s="76"/>
      <c r="OM169" s="76"/>
      <c r="ON169" s="76"/>
      <c r="OO169" s="76"/>
      <c r="OP169" s="76"/>
      <c r="OQ169" s="76"/>
      <c r="OR169" s="76"/>
      <c r="OS169" s="76"/>
      <c r="OT169" s="76"/>
      <c r="OU169" s="76"/>
      <c r="OV169" s="76"/>
      <c r="OW169" s="76"/>
      <c r="OX169" s="76"/>
      <c r="OY169" s="76"/>
      <c r="OZ169" s="76"/>
      <c r="PA169" s="76"/>
      <c r="PB169" s="76"/>
      <c r="PC169" s="76"/>
      <c r="PD169" s="76"/>
      <c r="PE169" s="76"/>
      <c r="PF169" s="76"/>
      <c r="PG169" s="76"/>
      <c r="PH169" s="76"/>
      <c r="PI169" s="76"/>
      <c r="PJ169" s="76"/>
      <c r="PK169" s="76"/>
      <c r="PL169" s="76"/>
      <c r="PM169" s="76"/>
      <c r="PN169" s="76"/>
      <c r="PO169" s="76"/>
      <c r="PP169" s="76"/>
      <c r="PQ169" s="76"/>
      <c r="PR169" s="76"/>
      <c r="PS169" s="76"/>
      <c r="PT169" s="76"/>
      <c r="PU169" s="76"/>
      <c r="PV169" s="76"/>
      <c r="PW169" s="76"/>
      <c r="PX169" s="76"/>
      <c r="PY169" s="76"/>
      <c r="PZ169" s="76"/>
      <c r="QA169" s="76"/>
      <c r="QB169" s="76"/>
      <c r="QC169" s="76"/>
      <c r="QD169" s="76"/>
      <c r="QE169" s="76"/>
      <c r="QF169" s="76"/>
      <c r="QG169" s="76"/>
      <c r="QH169" s="76"/>
      <c r="QI169" s="76"/>
      <c r="QJ169" s="76"/>
      <c r="QK169" s="76"/>
      <c r="QL169" s="76"/>
      <c r="QM169" s="76"/>
      <c r="QN169" s="76"/>
      <c r="QO169" s="76"/>
      <c r="QP169" s="76"/>
      <c r="QQ169" s="76"/>
      <c r="QR169" s="76"/>
      <c r="QS169" s="76"/>
      <c r="QT169" s="76"/>
      <c r="QU169" s="76"/>
      <c r="QV169" s="76"/>
      <c r="QW169" s="76"/>
      <c r="QX169" s="76"/>
      <c r="QY169" s="76"/>
      <c r="QZ169" s="76"/>
      <c r="RA169" s="76"/>
      <c r="RB169" s="76"/>
      <c r="RC169" s="76"/>
      <c r="RD169" s="76"/>
      <c r="RE169" s="76"/>
      <c r="RF169" s="76"/>
      <c r="RG169" s="76"/>
      <c r="RH169" s="76"/>
      <c r="RI169" s="76"/>
      <c r="RJ169" s="76"/>
      <c r="RK169" s="76"/>
      <c r="RL169" s="76"/>
      <c r="RM169" s="76"/>
      <c r="RN169" s="76"/>
      <c r="RO169" s="76"/>
      <c r="RP169" s="76"/>
      <c r="RQ169" s="76"/>
      <c r="RR169" s="76"/>
      <c r="RS169" s="76"/>
      <c r="RT169" s="76"/>
      <c r="RU169" s="76"/>
      <c r="RV169" s="76"/>
      <c r="RW169" s="76"/>
      <c r="RX169" s="76"/>
      <c r="RY169" s="76"/>
      <c r="RZ169" s="76"/>
      <c r="SA169" s="76"/>
      <c r="SB169" s="76"/>
      <c r="SC169" s="76"/>
      <c r="SD169" s="76"/>
      <c r="SE169" s="76"/>
      <c r="SF169" s="76"/>
      <c r="SG169" s="76"/>
      <c r="SH169" s="76"/>
      <c r="SI169" s="76"/>
      <c r="SJ169" s="76"/>
      <c r="SK169" s="76"/>
      <c r="SL169" s="76"/>
      <c r="SM169" s="76"/>
      <c r="SN169" s="76"/>
      <c r="SO169" s="76"/>
      <c r="SP169" s="76"/>
      <c r="SQ169" s="76"/>
      <c r="SR169" s="76"/>
      <c r="SS169" s="76"/>
      <c r="ST169" s="76"/>
      <c r="SU169" s="76"/>
      <c r="SV169" s="76"/>
      <c r="SW169" s="76"/>
      <c r="SX169" s="76"/>
      <c r="SY169" s="76"/>
      <c r="SZ169" s="76"/>
      <c r="TA169" s="76"/>
      <c r="TB169" s="76"/>
      <c r="TC169" s="76"/>
      <c r="TD169" s="76"/>
      <c r="TE169" s="76"/>
      <c r="TF169" s="76"/>
      <c r="TG169" s="76"/>
      <c r="TH169" s="76"/>
      <c r="TI169" s="76"/>
      <c r="TJ169" s="76"/>
      <c r="TK169" s="76"/>
      <c r="TL169" s="76"/>
      <c r="TM169" s="76"/>
      <c r="TN169" s="76"/>
      <c r="TO169" s="76"/>
      <c r="TP169" s="76"/>
      <c r="TQ169" s="76"/>
      <c r="TR169" s="76"/>
      <c r="TS169" s="76"/>
      <c r="TT169" s="76"/>
      <c r="TU169" s="76"/>
      <c r="TV169" s="76"/>
      <c r="TW169" s="76"/>
      <c r="TX169" s="76"/>
      <c r="TY169" s="76"/>
      <c r="TZ169" s="76"/>
      <c r="UA169" s="76"/>
      <c r="UB169" s="76"/>
      <c r="UC169" s="76"/>
      <c r="UD169" s="76"/>
      <c r="UE169" s="76"/>
      <c r="UF169" s="76"/>
      <c r="UG169" s="76"/>
      <c r="UH169" s="76"/>
      <c r="UI169" s="76"/>
      <c r="UJ169" s="76"/>
      <c r="UK169" s="76"/>
      <c r="UL169" s="76"/>
      <c r="UM169" s="76"/>
      <c r="UN169" s="76"/>
      <c r="UO169" s="76"/>
      <c r="UP169" s="76"/>
      <c r="UQ169" s="76"/>
      <c r="UR169" s="76"/>
      <c r="US169" s="76"/>
      <c r="UT169" s="76"/>
      <c r="UU169" s="76"/>
      <c r="UV169" s="76"/>
      <c r="UW169" s="76"/>
      <c r="UX169" s="76"/>
      <c r="UY169" s="76"/>
      <c r="UZ169" s="76"/>
      <c r="VA169" s="76"/>
      <c r="VB169" s="76"/>
      <c r="VC169" s="76"/>
      <c r="VD169" s="76"/>
      <c r="VE169" s="76"/>
      <c r="VF169" s="76"/>
      <c r="VG169" s="76"/>
      <c r="VH169" s="76"/>
      <c r="VI169" s="76"/>
      <c r="VJ169" s="76"/>
      <c r="VK169" s="76"/>
      <c r="VL169" s="76"/>
      <c r="VM169" s="76"/>
      <c r="VN169" s="76"/>
      <c r="VO169" s="76"/>
      <c r="VP169" s="76"/>
      <c r="VQ169" s="76"/>
      <c r="VR169" s="76"/>
      <c r="VS169" s="76"/>
      <c r="VT169" s="76"/>
      <c r="VU169" s="76"/>
      <c r="VV169" s="76"/>
      <c r="VW169" s="76"/>
      <c r="VX169" s="76"/>
      <c r="VY169" s="76"/>
      <c r="VZ169" s="76"/>
      <c r="WA169" s="76"/>
      <c r="WB169" s="76"/>
      <c r="WC169" s="76"/>
      <c r="WD169" s="76"/>
      <c r="WE169" s="76"/>
      <c r="WF169" s="76"/>
      <c r="WG169" s="76"/>
      <c r="WH169" s="76"/>
      <c r="WI169" s="76"/>
      <c r="WJ169" s="76"/>
      <c r="WK169" s="76"/>
      <c r="WL169" s="76"/>
      <c r="WM169" s="76"/>
      <c r="WN169" s="76"/>
      <c r="WO169" s="76"/>
      <c r="WP169" s="76"/>
      <c r="WQ169" s="76"/>
      <c r="WR169" s="76"/>
      <c r="WS169" s="76"/>
      <c r="WT169" s="76"/>
      <c r="WU169" s="76"/>
      <c r="WV169" s="76"/>
      <c r="WW169" s="76"/>
      <c r="WX169" s="76"/>
      <c r="WY169" s="76"/>
      <c r="WZ169" s="76"/>
      <c r="XA169" s="76"/>
      <c r="XB169" s="76"/>
      <c r="XC169" s="76"/>
      <c r="XD169" s="76"/>
      <c r="XE169" s="76"/>
      <c r="XF169" s="76"/>
      <c r="XG169" s="76"/>
      <c r="XH169" s="76"/>
      <c r="XI169" s="76"/>
      <c r="XJ169" s="76"/>
      <c r="XK169" s="76"/>
      <c r="XL169" s="76"/>
      <c r="XM169" s="76"/>
      <c r="XN169" s="76"/>
      <c r="XO169" s="76"/>
      <c r="XP169" s="76"/>
      <c r="XQ169" s="76"/>
      <c r="XR169" s="76"/>
      <c r="XS169" s="76"/>
      <c r="XT169" s="76"/>
      <c r="XU169" s="76"/>
      <c r="XV169" s="76"/>
      <c r="XW169" s="76"/>
      <c r="XX169" s="76"/>
      <c r="XY169" s="76"/>
      <c r="XZ169" s="76"/>
      <c r="YA169" s="76"/>
      <c r="YB169" s="76"/>
      <c r="YC169" s="76"/>
    </row>
    <row r="170" spans="1:653" s="77" customFormat="1" ht="105.75" customHeight="1" x14ac:dyDescent="0.25">
      <c r="A170" s="78" t="s">
        <v>390</v>
      </c>
      <c r="B170" s="71" t="s">
        <v>391</v>
      </c>
      <c r="C170" s="71" t="s">
        <v>392</v>
      </c>
      <c r="D170" s="73" t="s">
        <v>502</v>
      </c>
      <c r="E170" s="73" t="s">
        <v>503</v>
      </c>
      <c r="F170" s="72"/>
      <c r="G170" s="72"/>
      <c r="H170" s="73" t="s">
        <v>71</v>
      </c>
      <c r="I170" s="73" t="s">
        <v>290</v>
      </c>
      <c r="J170" s="73" t="s">
        <v>393</v>
      </c>
      <c r="K170" s="73" t="s">
        <v>194</v>
      </c>
      <c r="L170" s="73" t="s">
        <v>394</v>
      </c>
      <c r="M170" s="74" t="s">
        <v>49</v>
      </c>
      <c r="N170" s="101">
        <v>0</v>
      </c>
      <c r="O170" s="75">
        <v>25.17</v>
      </c>
      <c r="P170" s="63">
        <v>0</v>
      </c>
      <c r="Q170" s="63">
        <v>0</v>
      </c>
      <c r="R170" s="64">
        <v>0</v>
      </c>
      <c r="S170" s="63">
        <v>0</v>
      </c>
      <c r="T170" s="65">
        <v>0</v>
      </c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76"/>
      <c r="CB170" s="76"/>
      <c r="CC170" s="76"/>
      <c r="CD170" s="76"/>
      <c r="CE170" s="76"/>
      <c r="CF170" s="76"/>
      <c r="CG170" s="76"/>
      <c r="CH170" s="76"/>
      <c r="CI170" s="76"/>
      <c r="CJ170" s="76"/>
      <c r="CK170" s="76"/>
      <c r="CL170" s="76"/>
      <c r="CM170" s="76"/>
      <c r="CN170" s="76"/>
      <c r="CO170" s="76"/>
      <c r="CP170" s="76"/>
      <c r="CQ170" s="76"/>
      <c r="CR170" s="76"/>
      <c r="CS170" s="76"/>
      <c r="CT170" s="76"/>
      <c r="CU170" s="76"/>
      <c r="CV170" s="76"/>
      <c r="CW170" s="76"/>
      <c r="CX170" s="76"/>
      <c r="CY170" s="76"/>
      <c r="CZ170" s="76"/>
      <c r="DA170" s="76"/>
      <c r="DB170" s="76"/>
      <c r="DC170" s="76"/>
      <c r="DD170" s="76"/>
      <c r="DE170" s="76"/>
      <c r="DF170" s="76"/>
      <c r="DG170" s="76"/>
      <c r="DH170" s="76"/>
      <c r="DI170" s="76"/>
      <c r="DJ170" s="76"/>
      <c r="DK170" s="76"/>
      <c r="DL170" s="76"/>
      <c r="DM170" s="76"/>
      <c r="DN170" s="76"/>
      <c r="DO170" s="76"/>
      <c r="DP170" s="76"/>
      <c r="DQ170" s="76"/>
      <c r="DR170" s="76"/>
      <c r="DS170" s="76"/>
      <c r="DT170" s="76"/>
      <c r="DU170" s="76"/>
      <c r="DV170" s="76"/>
      <c r="DW170" s="76"/>
      <c r="DX170" s="76"/>
      <c r="DY170" s="76"/>
      <c r="DZ170" s="76"/>
      <c r="EA170" s="76"/>
      <c r="EB170" s="76"/>
      <c r="EC170" s="76"/>
      <c r="ED170" s="76"/>
      <c r="EE170" s="76"/>
      <c r="EF170" s="76"/>
      <c r="EG170" s="76"/>
      <c r="EH170" s="76"/>
      <c r="EI170" s="76"/>
      <c r="EJ170" s="76"/>
      <c r="EK170" s="76"/>
      <c r="EL170" s="76"/>
      <c r="EM170" s="76"/>
      <c r="EN170" s="76"/>
      <c r="EO170" s="76"/>
      <c r="EP170" s="76"/>
      <c r="EQ170" s="76"/>
      <c r="ER170" s="76"/>
      <c r="ES170" s="76"/>
      <c r="ET170" s="76"/>
      <c r="EU170" s="76"/>
      <c r="EV170" s="76"/>
      <c r="EW170" s="76"/>
      <c r="EX170" s="76"/>
      <c r="EY170" s="76"/>
      <c r="EZ170" s="76"/>
      <c r="FA170" s="76"/>
      <c r="FB170" s="76"/>
      <c r="FC170" s="76"/>
      <c r="FD170" s="76"/>
      <c r="FE170" s="76"/>
      <c r="FF170" s="76"/>
      <c r="FG170" s="76"/>
      <c r="FH170" s="76"/>
      <c r="FI170" s="76"/>
      <c r="FJ170" s="76"/>
      <c r="FK170" s="76"/>
      <c r="FL170" s="76"/>
      <c r="FM170" s="76"/>
      <c r="FN170" s="76"/>
      <c r="FO170" s="76"/>
      <c r="FP170" s="76"/>
      <c r="FQ170" s="76"/>
      <c r="FR170" s="76"/>
      <c r="FS170" s="76"/>
      <c r="FT170" s="76"/>
      <c r="FU170" s="76"/>
      <c r="FV170" s="76"/>
      <c r="FW170" s="76"/>
      <c r="FX170" s="76"/>
      <c r="FY170" s="76"/>
      <c r="FZ170" s="76"/>
      <c r="GA170" s="76"/>
      <c r="GB170" s="76"/>
      <c r="GC170" s="76"/>
      <c r="GD170" s="76"/>
      <c r="GE170" s="76"/>
      <c r="GF170" s="76"/>
      <c r="GG170" s="76"/>
      <c r="GH170" s="76"/>
      <c r="GI170" s="76"/>
      <c r="GJ170" s="76"/>
      <c r="GK170" s="76"/>
      <c r="GL170" s="76"/>
      <c r="GM170" s="76"/>
      <c r="GN170" s="76"/>
      <c r="GO170" s="76"/>
      <c r="GP170" s="76"/>
      <c r="GQ170" s="76"/>
      <c r="GR170" s="76"/>
      <c r="GS170" s="76"/>
      <c r="GT170" s="76"/>
      <c r="GU170" s="76"/>
      <c r="GV170" s="76"/>
      <c r="GW170" s="76"/>
      <c r="GX170" s="76"/>
      <c r="GY170" s="76"/>
      <c r="GZ170" s="76"/>
      <c r="HA170" s="76"/>
      <c r="HB170" s="76"/>
      <c r="HC170" s="76"/>
      <c r="HD170" s="76"/>
      <c r="HE170" s="76"/>
      <c r="HF170" s="76"/>
      <c r="HG170" s="76"/>
      <c r="HH170" s="76"/>
      <c r="HI170" s="76"/>
      <c r="HJ170" s="76"/>
      <c r="HK170" s="76"/>
      <c r="HL170" s="76"/>
      <c r="HM170" s="76"/>
      <c r="HN170" s="76"/>
      <c r="HO170" s="76"/>
      <c r="HP170" s="76"/>
      <c r="HQ170" s="76"/>
      <c r="HR170" s="76"/>
      <c r="HS170" s="76"/>
      <c r="HT170" s="76"/>
      <c r="HU170" s="76"/>
      <c r="HV170" s="76"/>
      <c r="HW170" s="76"/>
      <c r="HX170" s="76"/>
      <c r="HY170" s="76"/>
      <c r="HZ170" s="76"/>
      <c r="IA170" s="76"/>
      <c r="IB170" s="76"/>
      <c r="IC170" s="76"/>
      <c r="ID170" s="76"/>
      <c r="IE170" s="76"/>
      <c r="IF170" s="76"/>
      <c r="IG170" s="76"/>
      <c r="IH170" s="76"/>
      <c r="II170" s="76"/>
      <c r="IJ170" s="76"/>
      <c r="IK170" s="76"/>
      <c r="IL170" s="76"/>
      <c r="IM170" s="76"/>
      <c r="IN170" s="76"/>
      <c r="IO170" s="76"/>
      <c r="IP170" s="76"/>
      <c r="IQ170" s="76"/>
      <c r="IR170" s="76"/>
      <c r="IS170" s="76"/>
      <c r="IT170" s="76"/>
      <c r="IU170" s="76"/>
      <c r="IV170" s="76"/>
      <c r="IW170" s="76"/>
      <c r="IX170" s="76"/>
      <c r="IY170" s="76"/>
      <c r="IZ170" s="76"/>
      <c r="JA170" s="76"/>
      <c r="JB170" s="76"/>
      <c r="JC170" s="76"/>
      <c r="JD170" s="76"/>
      <c r="JE170" s="76"/>
      <c r="JF170" s="76"/>
      <c r="JG170" s="76"/>
      <c r="JH170" s="76"/>
      <c r="JI170" s="76"/>
      <c r="JJ170" s="76"/>
      <c r="JK170" s="76"/>
      <c r="JL170" s="76"/>
      <c r="JM170" s="76"/>
      <c r="JN170" s="76"/>
      <c r="JO170" s="76"/>
      <c r="JP170" s="76"/>
      <c r="JQ170" s="76"/>
      <c r="JR170" s="76"/>
      <c r="JS170" s="76"/>
      <c r="JT170" s="76"/>
      <c r="JU170" s="76"/>
      <c r="JV170" s="76"/>
      <c r="JW170" s="76"/>
      <c r="JX170" s="76"/>
      <c r="JY170" s="76"/>
      <c r="JZ170" s="76"/>
      <c r="KA170" s="76"/>
      <c r="KB170" s="76"/>
      <c r="KC170" s="76"/>
      <c r="KD170" s="76"/>
      <c r="KE170" s="76"/>
      <c r="KF170" s="76"/>
      <c r="KG170" s="76"/>
      <c r="KH170" s="76"/>
      <c r="KI170" s="76"/>
      <c r="KJ170" s="76"/>
      <c r="KK170" s="76"/>
      <c r="KL170" s="76"/>
      <c r="KM170" s="76"/>
      <c r="KN170" s="76"/>
      <c r="KO170" s="76"/>
      <c r="KP170" s="76"/>
      <c r="KQ170" s="76"/>
      <c r="KR170" s="76"/>
      <c r="KS170" s="76"/>
      <c r="KT170" s="76"/>
      <c r="KU170" s="76"/>
      <c r="KV170" s="76"/>
      <c r="KW170" s="76"/>
      <c r="KX170" s="76"/>
      <c r="KY170" s="76"/>
      <c r="KZ170" s="76"/>
      <c r="LA170" s="76"/>
      <c r="LB170" s="76"/>
      <c r="LC170" s="76"/>
      <c r="LD170" s="76"/>
      <c r="LE170" s="76"/>
      <c r="LF170" s="76"/>
      <c r="LG170" s="76"/>
      <c r="LH170" s="76"/>
      <c r="LI170" s="76"/>
      <c r="LJ170" s="76"/>
      <c r="LK170" s="76"/>
      <c r="LL170" s="76"/>
      <c r="LM170" s="76"/>
      <c r="LN170" s="76"/>
      <c r="LO170" s="76"/>
      <c r="LP170" s="76"/>
      <c r="LQ170" s="76"/>
      <c r="LR170" s="76"/>
      <c r="LS170" s="76"/>
      <c r="LT170" s="76"/>
      <c r="LU170" s="76"/>
      <c r="LV170" s="76"/>
      <c r="LW170" s="76"/>
      <c r="LX170" s="76"/>
      <c r="LY170" s="76"/>
      <c r="LZ170" s="76"/>
      <c r="MA170" s="76"/>
      <c r="MB170" s="76"/>
      <c r="MC170" s="76"/>
      <c r="MD170" s="76"/>
      <c r="ME170" s="76"/>
      <c r="MF170" s="76"/>
      <c r="MG170" s="76"/>
      <c r="MH170" s="76"/>
      <c r="MI170" s="76"/>
      <c r="MJ170" s="76"/>
      <c r="MK170" s="76"/>
      <c r="ML170" s="76"/>
      <c r="MM170" s="76"/>
      <c r="MN170" s="76"/>
      <c r="MO170" s="76"/>
      <c r="MP170" s="76"/>
      <c r="MQ170" s="76"/>
      <c r="MR170" s="76"/>
      <c r="MS170" s="76"/>
      <c r="MT170" s="76"/>
      <c r="MU170" s="76"/>
      <c r="MV170" s="76"/>
      <c r="MW170" s="76"/>
      <c r="MX170" s="76"/>
      <c r="MY170" s="76"/>
      <c r="MZ170" s="76"/>
      <c r="NA170" s="76"/>
      <c r="NB170" s="76"/>
      <c r="NC170" s="76"/>
      <c r="ND170" s="76"/>
      <c r="NE170" s="76"/>
      <c r="NF170" s="76"/>
      <c r="NG170" s="76"/>
      <c r="NH170" s="76"/>
      <c r="NI170" s="76"/>
      <c r="NJ170" s="76"/>
      <c r="NK170" s="76"/>
      <c r="NL170" s="76"/>
      <c r="NM170" s="76"/>
      <c r="NN170" s="76"/>
      <c r="NO170" s="76"/>
      <c r="NP170" s="76"/>
      <c r="NQ170" s="76"/>
      <c r="NR170" s="76"/>
      <c r="NS170" s="76"/>
      <c r="NT170" s="76"/>
      <c r="NU170" s="76"/>
      <c r="NV170" s="76"/>
      <c r="NW170" s="76"/>
      <c r="NX170" s="76"/>
      <c r="NY170" s="76"/>
      <c r="NZ170" s="76"/>
      <c r="OA170" s="76"/>
      <c r="OB170" s="76"/>
      <c r="OC170" s="76"/>
      <c r="OD170" s="76"/>
      <c r="OE170" s="76"/>
      <c r="OF170" s="76"/>
      <c r="OG170" s="76"/>
      <c r="OH170" s="76"/>
      <c r="OI170" s="76"/>
      <c r="OJ170" s="76"/>
      <c r="OK170" s="76"/>
      <c r="OL170" s="76"/>
      <c r="OM170" s="76"/>
      <c r="ON170" s="76"/>
      <c r="OO170" s="76"/>
      <c r="OP170" s="76"/>
      <c r="OQ170" s="76"/>
      <c r="OR170" s="76"/>
      <c r="OS170" s="76"/>
      <c r="OT170" s="76"/>
      <c r="OU170" s="76"/>
      <c r="OV170" s="76"/>
      <c r="OW170" s="76"/>
      <c r="OX170" s="76"/>
      <c r="OY170" s="76"/>
      <c r="OZ170" s="76"/>
      <c r="PA170" s="76"/>
      <c r="PB170" s="76"/>
      <c r="PC170" s="76"/>
      <c r="PD170" s="76"/>
      <c r="PE170" s="76"/>
      <c r="PF170" s="76"/>
      <c r="PG170" s="76"/>
      <c r="PH170" s="76"/>
      <c r="PI170" s="76"/>
      <c r="PJ170" s="76"/>
      <c r="PK170" s="76"/>
      <c r="PL170" s="76"/>
      <c r="PM170" s="76"/>
      <c r="PN170" s="76"/>
      <c r="PO170" s="76"/>
      <c r="PP170" s="76"/>
      <c r="PQ170" s="76"/>
      <c r="PR170" s="76"/>
      <c r="PS170" s="76"/>
      <c r="PT170" s="76"/>
      <c r="PU170" s="76"/>
      <c r="PV170" s="76"/>
      <c r="PW170" s="76"/>
      <c r="PX170" s="76"/>
      <c r="PY170" s="76"/>
      <c r="PZ170" s="76"/>
      <c r="QA170" s="76"/>
      <c r="QB170" s="76"/>
      <c r="QC170" s="76"/>
      <c r="QD170" s="76"/>
      <c r="QE170" s="76"/>
      <c r="QF170" s="76"/>
      <c r="QG170" s="76"/>
      <c r="QH170" s="76"/>
      <c r="QI170" s="76"/>
      <c r="QJ170" s="76"/>
      <c r="QK170" s="76"/>
      <c r="QL170" s="76"/>
      <c r="QM170" s="76"/>
      <c r="QN170" s="76"/>
      <c r="QO170" s="76"/>
      <c r="QP170" s="76"/>
      <c r="QQ170" s="76"/>
      <c r="QR170" s="76"/>
      <c r="QS170" s="76"/>
      <c r="QT170" s="76"/>
      <c r="QU170" s="76"/>
      <c r="QV170" s="76"/>
      <c r="QW170" s="76"/>
      <c r="QX170" s="76"/>
      <c r="QY170" s="76"/>
      <c r="QZ170" s="76"/>
      <c r="RA170" s="76"/>
      <c r="RB170" s="76"/>
      <c r="RC170" s="76"/>
      <c r="RD170" s="76"/>
      <c r="RE170" s="76"/>
      <c r="RF170" s="76"/>
      <c r="RG170" s="76"/>
      <c r="RH170" s="76"/>
      <c r="RI170" s="76"/>
      <c r="RJ170" s="76"/>
      <c r="RK170" s="76"/>
      <c r="RL170" s="76"/>
      <c r="RM170" s="76"/>
      <c r="RN170" s="76"/>
      <c r="RO170" s="76"/>
      <c r="RP170" s="76"/>
      <c r="RQ170" s="76"/>
      <c r="RR170" s="76"/>
      <c r="RS170" s="76"/>
      <c r="RT170" s="76"/>
      <c r="RU170" s="76"/>
      <c r="RV170" s="76"/>
      <c r="RW170" s="76"/>
      <c r="RX170" s="76"/>
      <c r="RY170" s="76"/>
      <c r="RZ170" s="76"/>
      <c r="SA170" s="76"/>
      <c r="SB170" s="76"/>
      <c r="SC170" s="76"/>
      <c r="SD170" s="76"/>
      <c r="SE170" s="76"/>
      <c r="SF170" s="76"/>
      <c r="SG170" s="76"/>
      <c r="SH170" s="76"/>
      <c r="SI170" s="76"/>
      <c r="SJ170" s="76"/>
      <c r="SK170" s="76"/>
      <c r="SL170" s="76"/>
      <c r="SM170" s="76"/>
      <c r="SN170" s="76"/>
      <c r="SO170" s="76"/>
      <c r="SP170" s="76"/>
      <c r="SQ170" s="76"/>
      <c r="SR170" s="76"/>
      <c r="SS170" s="76"/>
      <c r="ST170" s="76"/>
      <c r="SU170" s="76"/>
      <c r="SV170" s="76"/>
      <c r="SW170" s="76"/>
      <c r="SX170" s="76"/>
      <c r="SY170" s="76"/>
      <c r="SZ170" s="76"/>
      <c r="TA170" s="76"/>
      <c r="TB170" s="76"/>
      <c r="TC170" s="76"/>
      <c r="TD170" s="76"/>
      <c r="TE170" s="76"/>
      <c r="TF170" s="76"/>
      <c r="TG170" s="76"/>
      <c r="TH170" s="76"/>
      <c r="TI170" s="76"/>
      <c r="TJ170" s="76"/>
      <c r="TK170" s="76"/>
      <c r="TL170" s="76"/>
      <c r="TM170" s="76"/>
      <c r="TN170" s="76"/>
      <c r="TO170" s="76"/>
      <c r="TP170" s="76"/>
      <c r="TQ170" s="76"/>
      <c r="TR170" s="76"/>
      <c r="TS170" s="76"/>
      <c r="TT170" s="76"/>
      <c r="TU170" s="76"/>
      <c r="TV170" s="76"/>
      <c r="TW170" s="76"/>
      <c r="TX170" s="76"/>
      <c r="TY170" s="76"/>
      <c r="TZ170" s="76"/>
      <c r="UA170" s="76"/>
      <c r="UB170" s="76"/>
      <c r="UC170" s="76"/>
      <c r="UD170" s="76"/>
      <c r="UE170" s="76"/>
      <c r="UF170" s="76"/>
      <c r="UG170" s="76"/>
      <c r="UH170" s="76"/>
      <c r="UI170" s="76"/>
      <c r="UJ170" s="76"/>
      <c r="UK170" s="76"/>
      <c r="UL170" s="76"/>
      <c r="UM170" s="76"/>
      <c r="UN170" s="76"/>
      <c r="UO170" s="76"/>
      <c r="UP170" s="76"/>
      <c r="UQ170" s="76"/>
      <c r="UR170" s="76"/>
      <c r="US170" s="76"/>
      <c r="UT170" s="76"/>
      <c r="UU170" s="76"/>
      <c r="UV170" s="76"/>
      <c r="UW170" s="76"/>
      <c r="UX170" s="76"/>
      <c r="UY170" s="76"/>
      <c r="UZ170" s="76"/>
      <c r="VA170" s="76"/>
      <c r="VB170" s="76"/>
      <c r="VC170" s="76"/>
      <c r="VD170" s="76"/>
      <c r="VE170" s="76"/>
      <c r="VF170" s="76"/>
      <c r="VG170" s="76"/>
      <c r="VH170" s="76"/>
      <c r="VI170" s="76"/>
      <c r="VJ170" s="76"/>
      <c r="VK170" s="76"/>
      <c r="VL170" s="76"/>
      <c r="VM170" s="76"/>
      <c r="VN170" s="76"/>
      <c r="VO170" s="76"/>
      <c r="VP170" s="76"/>
      <c r="VQ170" s="76"/>
      <c r="VR170" s="76"/>
      <c r="VS170" s="76"/>
      <c r="VT170" s="76"/>
      <c r="VU170" s="76"/>
      <c r="VV170" s="76"/>
      <c r="VW170" s="76"/>
      <c r="VX170" s="76"/>
      <c r="VY170" s="76"/>
      <c r="VZ170" s="76"/>
      <c r="WA170" s="76"/>
      <c r="WB170" s="76"/>
      <c r="WC170" s="76"/>
      <c r="WD170" s="76"/>
      <c r="WE170" s="76"/>
      <c r="WF170" s="76"/>
      <c r="WG170" s="76"/>
      <c r="WH170" s="76"/>
      <c r="WI170" s="76"/>
      <c r="WJ170" s="76"/>
      <c r="WK170" s="76"/>
      <c r="WL170" s="76"/>
      <c r="WM170" s="76"/>
      <c r="WN170" s="76"/>
      <c r="WO170" s="76"/>
      <c r="WP170" s="76"/>
      <c r="WQ170" s="76"/>
      <c r="WR170" s="76"/>
      <c r="WS170" s="76"/>
      <c r="WT170" s="76"/>
      <c r="WU170" s="76"/>
      <c r="WV170" s="76"/>
      <c r="WW170" s="76"/>
      <c r="WX170" s="76"/>
      <c r="WY170" s="76"/>
      <c r="WZ170" s="76"/>
      <c r="XA170" s="76"/>
      <c r="XB170" s="76"/>
      <c r="XC170" s="76"/>
      <c r="XD170" s="76"/>
      <c r="XE170" s="76"/>
      <c r="XF170" s="76"/>
      <c r="XG170" s="76"/>
      <c r="XH170" s="76"/>
      <c r="XI170" s="76"/>
      <c r="XJ170" s="76"/>
      <c r="XK170" s="76"/>
      <c r="XL170" s="76"/>
      <c r="XM170" s="76"/>
      <c r="XN170" s="76"/>
      <c r="XO170" s="76"/>
      <c r="XP170" s="76"/>
      <c r="XQ170" s="76"/>
      <c r="XR170" s="76"/>
      <c r="XS170" s="76"/>
      <c r="XT170" s="76"/>
      <c r="XU170" s="76"/>
      <c r="XV170" s="76"/>
      <c r="XW170" s="76"/>
      <c r="XX170" s="76"/>
      <c r="XY170" s="76"/>
      <c r="XZ170" s="76"/>
      <c r="YA170" s="76"/>
      <c r="YB170" s="76"/>
      <c r="YC170" s="76"/>
    </row>
    <row r="171" spans="1:653" s="77" customFormat="1" ht="105.75" customHeight="1" x14ac:dyDescent="0.25">
      <c r="A171" s="78" t="s">
        <v>390</v>
      </c>
      <c r="B171" s="71" t="s">
        <v>391</v>
      </c>
      <c r="C171" s="71" t="s">
        <v>392</v>
      </c>
      <c r="D171" s="73" t="s">
        <v>504</v>
      </c>
      <c r="E171" s="73" t="s">
        <v>505</v>
      </c>
      <c r="F171" s="72"/>
      <c r="G171" s="72"/>
      <c r="H171" s="73" t="s">
        <v>71</v>
      </c>
      <c r="I171" s="73" t="s">
        <v>290</v>
      </c>
      <c r="J171" s="73" t="s">
        <v>393</v>
      </c>
      <c r="K171" s="73" t="s">
        <v>194</v>
      </c>
      <c r="L171" s="73" t="s">
        <v>394</v>
      </c>
      <c r="M171" s="74" t="s">
        <v>49</v>
      </c>
      <c r="N171" s="101">
        <v>0</v>
      </c>
      <c r="O171" s="75">
        <v>10.67</v>
      </c>
      <c r="P171" s="63">
        <v>0</v>
      </c>
      <c r="Q171" s="63">
        <v>0</v>
      </c>
      <c r="R171" s="64">
        <v>0</v>
      </c>
      <c r="S171" s="63">
        <v>0</v>
      </c>
      <c r="T171" s="65">
        <v>0</v>
      </c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76"/>
      <c r="CB171" s="76"/>
      <c r="CC171" s="76"/>
      <c r="CD171" s="76"/>
      <c r="CE171" s="76"/>
      <c r="CF171" s="76"/>
      <c r="CG171" s="76"/>
      <c r="CH171" s="76"/>
      <c r="CI171" s="76"/>
      <c r="CJ171" s="76"/>
      <c r="CK171" s="76"/>
      <c r="CL171" s="76"/>
      <c r="CM171" s="76"/>
      <c r="CN171" s="76"/>
      <c r="CO171" s="76"/>
      <c r="CP171" s="76"/>
      <c r="CQ171" s="76"/>
      <c r="CR171" s="76"/>
      <c r="CS171" s="76"/>
      <c r="CT171" s="76"/>
      <c r="CU171" s="76"/>
      <c r="CV171" s="76"/>
      <c r="CW171" s="76"/>
      <c r="CX171" s="76"/>
      <c r="CY171" s="76"/>
      <c r="CZ171" s="76"/>
      <c r="DA171" s="76"/>
      <c r="DB171" s="76"/>
      <c r="DC171" s="76"/>
      <c r="DD171" s="76"/>
      <c r="DE171" s="76"/>
      <c r="DF171" s="76"/>
      <c r="DG171" s="76"/>
      <c r="DH171" s="76"/>
      <c r="DI171" s="76"/>
      <c r="DJ171" s="76"/>
      <c r="DK171" s="76"/>
      <c r="DL171" s="76"/>
      <c r="DM171" s="76"/>
      <c r="DN171" s="76"/>
      <c r="DO171" s="76"/>
      <c r="DP171" s="76"/>
      <c r="DQ171" s="76"/>
      <c r="DR171" s="76"/>
      <c r="DS171" s="76"/>
      <c r="DT171" s="76"/>
      <c r="DU171" s="76"/>
      <c r="DV171" s="76"/>
      <c r="DW171" s="76"/>
      <c r="DX171" s="76"/>
      <c r="DY171" s="76"/>
      <c r="DZ171" s="76"/>
      <c r="EA171" s="76"/>
      <c r="EB171" s="76"/>
      <c r="EC171" s="76"/>
      <c r="ED171" s="76"/>
      <c r="EE171" s="76"/>
      <c r="EF171" s="76"/>
      <c r="EG171" s="76"/>
      <c r="EH171" s="76"/>
      <c r="EI171" s="76"/>
      <c r="EJ171" s="76"/>
      <c r="EK171" s="76"/>
      <c r="EL171" s="76"/>
      <c r="EM171" s="76"/>
      <c r="EN171" s="76"/>
      <c r="EO171" s="76"/>
      <c r="EP171" s="76"/>
      <c r="EQ171" s="76"/>
      <c r="ER171" s="76"/>
      <c r="ES171" s="76"/>
      <c r="ET171" s="76"/>
      <c r="EU171" s="76"/>
      <c r="EV171" s="76"/>
      <c r="EW171" s="76"/>
      <c r="EX171" s="76"/>
      <c r="EY171" s="76"/>
      <c r="EZ171" s="76"/>
      <c r="FA171" s="76"/>
      <c r="FB171" s="76"/>
      <c r="FC171" s="76"/>
      <c r="FD171" s="76"/>
      <c r="FE171" s="76"/>
      <c r="FF171" s="76"/>
      <c r="FG171" s="76"/>
      <c r="FH171" s="76"/>
      <c r="FI171" s="76"/>
      <c r="FJ171" s="76"/>
      <c r="FK171" s="76"/>
      <c r="FL171" s="76"/>
      <c r="FM171" s="76"/>
      <c r="FN171" s="76"/>
      <c r="FO171" s="76"/>
      <c r="FP171" s="76"/>
      <c r="FQ171" s="76"/>
      <c r="FR171" s="76"/>
      <c r="FS171" s="76"/>
      <c r="FT171" s="76"/>
      <c r="FU171" s="76"/>
      <c r="FV171" s="76"/>
      <c r="FW171" s="76"/>
      <c r="FX171" s="76"/>
      <c r="FY171" s="76"/>
      <c r="FZ171" s="76"/>
      <c r="GA171" s="76"/>
      <c r="GB171" s="76"/>
      <c r="GC171" s="76"/>
      <c r="GD171" s="76"/>
      <c r="GE171" s="76"/>
      <c r="GF171" s="76"/>
      <c r="GG171" s="76"/>
      <c r="GH171" s="76"/>
      <c r="GI171" s="76"/>
      <c r="GJ171" s="76"/>
      <c r="GK171" s="76"/>
      <c r="GL171" s="76"/>
      <c r="GM171" s="76"/>
      <c r="GN171" s="76"/>
      <c r="GO171" s="76"/>
      <c r="GP171" s="76"/>
      <c r="GQ171" s="76"/>
      <c r="GR171" s="76"/>
      <c r="GS171" s="76"/>
      <c r="GT171" s="76"/>
      <c r="GU171" s="76"/>
      <c r="GV171" s="76"/>
      <c r="GW171" s="76"/>
      <c r="GX171" s="76"/>
      <c r="GY171" s="76"/>
      <c r="GZ171" s="76"/>
      <c r="HA171" s="76"/>
      <c r="HB171" s="76"/>
      <c r="HC171" s="76"/>
      <c r="HD171" s="76"/>
      <c r="HE171" s="76"/>
      <c r="HF171" s="76"/>
      <c r="HG171" s="76"/>
      <c r="HH171" s="76"/>
      <c r="HI171" s="76"/>
      <c r="HJ171" s="76"/>
      <c r="HK171" s="76"/>
      <c r="HL171" s="76"/>
      <c r="HM171" s="76"/>
      <c r="HN171" s="76"/>
      <c r="HO171" s="76"/>
      <c r="HP171" s="76"/>
      <c r="HQ171" s="76"/>
      <c r="HR171" s="76"/>
      <c r="HS171" s="76"/>
      <c r="HT171" s="76"/>
      <c r="HU171" s="76"/>
      <c r="HV171" s="76"/>
      <c r="HW171" s="76"/>
      <c r="HX171" s="76"/>
      <c r="HY171" s="76"/>
      <c r="HZ171" s="76"/>
      <c r="IA171" s="76"/>
      <c r="IB171" s="76"/>
      <c r="IC171" s="76"/>
      <c r="ID171" s="76"/>
      <c r="IE171" s="76"/>
      <c r="IF171" s="76"/>
      <c r="IG171" s="76"/>
      <c r="IH171" s="76"/>
      <c r="II171" s="76"/>
      <c r="IJ171" s="76"/>
      <c r="IK171" s="76"/>
      <c r="IL171" s="76"/>
      <c r="IM171" s="76"/>
      <c r="IN171" s="76"/>
      <c r="IO171" s="76"/>
      <c r="IP171" s="76"/>
      <c r="IQ171" s="76"/>
      <c r="IR171" s="76"/>
      <c r="IS171" s="76"/>
      <c r="IT171" s="76"/>
      <c r="IU171" s="76"/>
      <c r="IV171" s="76"/>
      <c r="IW171" s="76"/>
      <c r="IX171" s="76"/>
      <c r="IY171" s="76"/>
      <c r="IZ171" s="76"/>
      <c r="JA171" s="76"/>
      <c r="JB171" s="76"/>
      <c r="JC171" s="76"/>
      <c r="JD171" s="76"/>
      <c r="JE171" s="76"/>
      <c r="JF171" s="76"/>
      <c r="JG171" s="76"/>
      <c r="JH171" s="76"/>
      <c r="JI171" s="76"/>
      <c r="JJ171" s="76"/>
      <c r="JK171" s="76"/>
      <c r="JL171" s="76"/>
      <c r="JM171" s="76"/>
      <c r="JN171" s="76"/>
      <c r="JO171" s="76"/>
      <c r="JP171" s="76"/>
      <c r="JQ171" s="76"/>
      <c r="JR171" s="76"/>
      <c r="JS171" s="76"/>
      <c r="JT171" s="76"/>
      <c r="JU171" s="76"/>
      <c r="JV171" s="76"/>
      <c r="JW171" s="76"/>
      <c r="JX171" s="76"/>
      <c r="JY171" s="76"/>
      <c r="JZ171" s="76"/>
      <c r="KA171" s="76"/>
      <c r="KB171" s="76"/>
      <c r="KC171" s="76"/>
      <c r="KD171" s="76"/>
      <c r="KE171" s="76"/>
      <c r="KF171" s="76"/>
      <c r="KG171" s="76"/>
      <c r="KH171" s="76"/>
      <c r="KI171" s="76"/>
      <c r="KJ171" s="76"/>
      <c r="KK171" s="76"/>
      <c r="KL171" s="76"/>
      <c r="KM171" s="76"/>
      <c r="KN171" s="76"/>
      <c r="KO171" s="76"/>
      <c r="KP171" s="76"/>
      <c r="KQ171" s="76"/>
      <c r="KR171" s="76"/>
      <c r="KS171" s="76"/>
      <c r="KT171" s="76"/>
      <c r="KU171" s="76"/>
      <c r="KV171" s="76"/>
      <c r="KW171" s="76"/>
      <c r="KX171" s="76"/>
      <c r="KY171" s="76"/>
      <c r="KZ171" s="76"/>
      <c r="LA171" s="76"/>
      <c r="LB171" s="76"/>
      <c r="LC171" s="76"/>
      <c r="LD171" s="76"/>
      <c r="LE171" s="76"/>
      <c r="LF171" s="76"/>
      <c r="LG171" s="76"/>
      <c r="LH171" s="76"/>
      <c r="LI171" s="76"/>
      <c r="LJ171" s="76"/>
      <c r="LK171" s="76"/>
      <c r="LL171" s="76"/>
      <c r="LM171" s="76"/>
      <c r="LN171" s="76"/>
      <c r="LO171" s="76"/>
      <c r="LP171" s="76"/>
      <c r="LQ171" s="76"/>
      <c r="LR171" s="76"/>
      <c r="LS171" s="76"/>
      <c r="LT171" s="76"/>
      <c r="LU171" s="76"/>
      <c r="LV171" s="76"/>
      <c r="LW171" s="76"/>
      <c r="LX171" s="76"/>
      <c r="LY171" s="76"/>
      <c r="LZ171" s="76"/>
      <c r="MA171" s="76"/>
      <c r="MB171" s="76"/>
      <c r="MC171" s="76"/>
      <c r="MD171" s="76"/>
      <c r="ME171" s="76"/>
      <c r="MF171" s="76"/>
      <c r="MG171" s="76"/>
      <c r="MH171" s="76"/>
      <c r="MI171" s="76"/>
      <c r="MJ171" s="76"/>
      <c r="MK171" s="76"/>
      <c r="ML171" s="76"/>
      <c r="MM171" s="76"/>
      <c r="MN171" s="76"/>
      <c r="MO171" s="76"/>
      <c r="MP171" s="76"/>
      <c r="MQ171" s="76"/>
      <c r="MR171" s="76"/>
      <c r="MS171" s="76"/>
      <c r="MT171" s="76"/>
      <c r="MU171" s="76"/>
      <c r="MV171" s="76"/>
      <c r="MW171" s="76"/>
      <c r="MX171" s="76"/>
      <c r="MY171" s="76"/>
      <c r="MZ171" s="76"/>
      <c r="NA171" s="76"/>
      <c r="NB171" s="76"/>
      <c r="NC171" s="76"/>
      <c r="ND171" s="76"/>
      <c r="NE171" s="76"/>
      <c r="NF171" s="76"/>
      <c r="NG171" s="76"/>
      <c r="NH171" s="76"/>
      <c r="NI171" s="76"/>
      <c r="NJ171" s="76"/>
      <c r="NK171" s="76"/>
      <c r="NL171" s="76"/>
      <c r="NM171" s="76"/>
      <c r="NN171" s="76"/>
      <c r="NO171" s="76"/>
      <c r="NP171" s="76"/>
      <c r="NQ171" s="76"/>
      <c r="NR171" s="76"/>
      <c r="NS171" s="76"/>
      <c r="NT171" s="76"/>
      <c r="NU171" s="76"/>
      <c r="NV171" s="76"/>
      <c r="NW171" s="76"/>
      <c r="NX171" s="76"/>
      <c r="NY171" s="76"/>
      <c r="NZ171" s="76"/>
      <c r="OA171" s="76"/>
      <c r="OB171" s="76"/>
      <c r="OC171" s="76"/>
      <c r="OD171" s="76"/>
      <c r="OE171" s="76"/>
      <c r="OF171" s="76"/>
      <c r="OG171" s="76"/>
      <c r="OH171" s="76"/>
      <c r="OI171" s="76"/>
      <c r="OJ171" s="76"/>
      <c r="OK171" s="76"/>
      <c r="OL171" s="76"/>
      <c r="OM171" s="76"/>
      <c r="ON171" s="76"/>
      <c r="OO171" s="76"/>
      <c r="OP171" s="76"/>
      <c r="OQ171" s="76"/>
      <c r="OR171" s="76"/>
      <c r="OS171" s="76"/>
      <c r="OT171" s="76"/>
      <c r="OU171" s="76"/>
      <c r="OV171" s="76"/>
      <c r="OW171" s="76"/>
      <c r="OX171" s="76"/>
      <c r="OY171" s="76"/>
      <c r="OZ171" s="76"/>
      <c r="PA171" s="76"/>
      <c r="PB171" s="76"/>
      <c r="PC171" s="76"/>
      <c r="PD171" s="76"/>
      <c r="PE171" s="76"/>
      <c r="PF171" s="76"/>
      <c r="PG171" s="76"/>
      <c r="PH171" s="76"/>
      <c r="PI171" s="76"/>
      <c r="PJ171" s="76"/>
      <c r="PK171" s="76"/>
      <c r="PL171" s="76"/>
      <c r="PM171" s="76"/>
      <c r="PN171" s="76"/>
      <c r="PO171" s="76"/>
      <c r="PP171" s="76"/>
      <c r="PQ171" s="76"/>
      <c r="PR171" s="76"/>
      <c r="PS171" s="76"/>
      <c r="PT171" s="76"/>
      <c r="PU171" s="76"/>
      <c r="PV171" s="76"/>
      <c r="PW171" s="76"/>
      <c r="PX171" s="76"/>
      <c r="PY171" s="76"/>
      <c r="PZ171" s="76"/>
      <c r="QA171" s="76"/>
      <c r="QB171" s="76"/>
      <c r="QC171" s="76"/>
      <c r="QD171" s="76"/>
      <c r="QE171" s="76"/>
      <c r="QF171" s="76"/>
      <c r="QG171" s="76"/>
      <c r="QH171" s="76"/>
      <c r="QI171" s="76"/>
      <c r="QJ171" s="76"/>
      <c r="QK171" s="76"/>
      <c r="QL171" s="76"/>
      <c r="QM171" s="76"/>
      <c r="QN171" s="76"/>
      <c r="QO171" s="76"/>
      <c r="QP171" s="76"/>
      <c r="QQ171" s="76"/>
      <c r="QR171" s="76"/>
      <c r="QS171" s="76"/>
      <c r="QT171" s="76"/>
      <c r="QU171" s="76"/>
      <c r="QV171" s="76"/>
      <c r="QW171" s="76"/>
      <c r="QX171" s="76"/>
      <c r="QY171" s="76"/>
      <c r="QZ171" s="76"/>
      <c r="RA171" s="76"/>
      <c r="RB171" s="76"/>
      <c r="RC171" s="76"/>
      <c r="RD171" s="76"/>
      <c r="RE171" s="76"/>
      <c r="RF171" s="76"/>
      <c r="RG171" s="76"/>
      <c r="RH171" s="76"/>
      <c r="RI171" s="76"/>
      <c r="RJ171" s="76"/>
      <c r="RK171" s="76"/>
      <c r="RL171" s="76"/>
      <c r="RM171" s="76"/>
      <c r="RN171" s="76"/>
      <c r="RO171" s="76"/>
      <c r="RP171" s="76"/>
      <c r="RQ171" s="76"/>
      <c r="RR171" s="76"/>
      <c r="RS171" s="76"/>
      <c r="RT171" s="76"/>
      <c r="RU171" s="76"/>
      <c r="RV171" s="76"/>
      <c r="RW171" s="76"/>
      <c r="RX171" s="76"/>
      <c r="RY171" s="76"/>
      <c r="RZ171" s="76"/>
      <c r="SA171" s="76"/>
      <c r="SB171" s="76"/>
      <c r="SC171" s="76"/>
      <c r="SD171" s="76"/>
      <c r="SE171" s="76"/>
      <c r="SF171" s="76"/>
      <c r="SG171" s="76"/>
      <c r="SH171" s="76"/>
      <c r="SI171" s="76"/>
      <c r="SJ171" s="76"/>
      <c r="SK171" s="76"/>
      <c r="SL171" s="76"/>
      <c r="SM171" s="76"/>
      <c r="SN171" s="76"/>
      <c r="SO171" s="76"/>
      <c r="SP171" s="76"/>
      <c r="SQ171" s="76"/>
      <c r="SR171" s="76"/>
      <c r="SS171" s="76"/>
      <c r="ST171" s="76"/>
      <c r="SU171" s="76"/>
      <c r="SV171" s="76"/>
      <c r="SW171" s="76"/>
      <c r="SX171" s="76"/>
      <c r="SY171" s="76"/>
      <c r="SZ171" s="76"/>
      <c r="TA171" s="76"/>
      <c r="TB171" s="76"/>
      <c r="TC171" s="76"/>
      <c r="TD171" s="76"/>
      <c r="TE171" s="76"/>
      <c r="TF171" s="76"/>
      <c r="TG171" s="76"/>
      <c r="TH171" s="76"/>
      <c r="TI171" s="76"/>
      <c r="TJ171" s="76"/>
      <c r="TK171" s="76"/>
      <c r="TL171" s="76"/>
      <c r="TM171" s="76"/>
      <c r="TN171" s="76"/>
      <c r="TO171" s="76"/>
      <c r="TP171" s="76"/>
      <c r="TQ171" s="76"/>
      <c r="TR171" s="76"/>
      <c r="TS171" s="76"/>
      <c r="TT171" s="76"/>
      <c r="TU171" s="76"/>
      <c r="TV171" s="76"/>
      <c r="TW171" s="76"/>
      <c r="TX171" s="76"/>
      <c r="TY171" s="76"/>
      <c r="TZ171" s="76"/>
      <c r="UA171" s="76"/>
      <c r="UB171" s="76"/>
      <c r="UC171" s="76"/>
      <c r="UD171" s="76"/>
      <c r="UE171" s="76"/>
      <c r="UF171" s="76"/>
      <c r="UG171" s="76"/>
      <c r="UH171" s="76"/>
      <c r="UI171" s="76"/>
      <c r="UJ171" s="76"/>
      <c r="UK171" s="76"/>
      <c r="UL171" s="76"/>
      <c r="UM171" s="76"/>
      <c r="UN171" s="76"/>
      <c r="UO171" s="76"/>
      <c r="UP171" s="76"/>
      <c r="UQ171" s="76"/>
      <c r="UR171" s="76"/>
      <c r="US171" s="76"/>
      <c r="UT171" s="76"/>
      <c r="UU171" s="76"/>
      <c r="UV171" s="76"/>
      <c r="UW171" s="76"/>
      <c r="UX171" s="76"/>
      <c r="UY171" s="76"/>
      <c r="UZ171" s="76"/>
      <c r="VA171" s="76"/>
      <c r="VB171" s="76"/>
      <c r="VC171" s="76"/>
      <c r="VD171" s="76"/>
      <c r="VE171" s="76"/>
      <c r="VF171" s="76"/>
      <c r="VG171" s="76"/>
      <c r="VH171" s="76"/>
      <c r="VI171" s="76"/>
      <c r="VJ171" s="76"/>
      <c r="VK171" s="76"/>
      <c r="VL171" s="76"/>
      <c r="VM171" s="76"/>
      <c r="VN171" s="76"/>
      <c r="VO171" s="76"/>
      <c r="VP171" s="76"/>
      <c r="VQ171" s="76"/>
      <c r="VR171" s="76"/>
      <c r="VS171" s="76"/>
      <c r="VT171" s="76"/>
      <c r="VU171" s="76"/>
      <c r="VV171" s="76"/>
      <c r="VW171" s="76"/>
      <c r="VX171" s="76"/>
      <c r="VY171" s="76"/>
      <c r="VZ171" s="76"/>
      <c r="WA171" s="76"/>
      <c r="WB171" s="76"/>
      <c r="WC171" s="76"/>
      <c r="WD171" s="76"/>
      <c r="WE171" s="76"/>
      <c r="WF171" s="76"/>
      <c r="WG171" s="76"/>
      <c r="WH171" s="76"/>
      <c r="WI171" s="76"/>
      <c r="WJ171" s="76"/>
      <c r="WK171" s="76"/>
      <c r="WL171" s="76"/>
      <c r="WM171" s="76"/>
      <c r="WN171" s="76"/>
      <c r="WO171" s="76"/>
      <c r="WP171" s="76"/>
      <c r="WQ171" s="76"/>
      <c r="WR171" s="76"/>
      <c r="WS171" s="76"/>
      <c r="WT171" s="76"/>
      <c r="WU171" s="76"/>
      <c r="WV171" s="76"/>
      <c r="WW171" s="76"/>
      <c r="WX171" s="76"/>
      <c r="WY171" s="76"/>
      <c r="WZ171" s="76"/>
      <c r="XA171" s="76"/>
      <c r="XB171" s="76"/>
      <c r="XC171" s="76"/>
      <c r="XD171" s="76"/>
      <c r="XE171" s="76"/>
      <c r="XF171" s="76"/>
      <c r="XG171" s="76"/>
      <c r="XH171" s="76"/>
      <c r="XI171" s="76"/>
      <c r="XJ171" s="76"/>
      <c r="XK171" s="76"/>
      <c r="XL171" s="76"/>
      <c r="XM171" s="76"/>
      <c r="XN171" s="76"/>
      <c r="XO171" s="76"/>
      <c r="XP171" s="76"/>
      <c r="XQ171" s="76"/>
      <c r="XR171" s="76"/>
      <c r="XS171" s="76"/>
      <c r="XT171" s="76"/>
      <c r="XU171" s="76"/>
      <c r="XV171" s="76"/>
      <c r="XW171" s="76"/>
      <c r="XX171" s="76"/>
      <c r="XY171" s="76"/>
      <c r="XZ171" s="76"/>
      <c r="YA171" s="76"/>
      <c r="YB171" s="76"/>
      <c r="YC171" s="76"/>
    </row>
    <row r="172" spans="1:653" s="77" customFormat="1" ht="105.75" customHeight="1" x14ac:dyDescent="0.25">
      <c r="A172" s="78" t="s">
        <v>390</v>
      </c>
      <c r="B172" s="71" t="s">
        <v>391</v>
      </c>
      <c r="C172" s="71" t="s">
        <v>392</v>
      </c>
      <c r="D172" s="73" t="s">
        <v>506</v>
      </c>
      <c r="E172" s="73" t="s">
        <v>507</v>
      </c>
      <c r="F172" s="72"/>
      <c r="G172" s="72"/>
      <c r="H172" s="73" t="s">
        <v>71</v>
      </c>
      <c r="I172" s="73" t="s">
        <v>290</v>
      </c>
      <c r="J172" s="73" t="s">
        <v>393</v>
      </c>
      <c r="K172" s="73" t="s">
        <v>194</v>
      </c>
      <c r="L172" s="73" t="s">
        <v>394</v>
      </c>
      <c r="M172" s="74" t="s">
        <v>49</v>
      </c>
      <c r="N172" s="101">
        <v>0</v>
      </c>
      <c r="O172" s="75">
        <v>17.809999999999999</v>
      </c>
      <c r="P172" s="63">
        <v>0</v>
      </c>
      <c r="Q172" s="63">
        <v>0</v>
      </c>
      <c r="R172" s="64">
        <v>0</v>
      </c>
      <c r="S172" s="63">
        <v>0</v>
      </c>
      <c r="T172" s="65">
        <v>0</v>
      </c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76"/>
      <c r="CB172" s="76"/>
      <c r="CC172" s="76"/>
      <c r="CD172" s="76"/>
      <c r="CE172" s="76"/>
      <c r="CF172" s="76"/>
      <c r="CG172" s="76"/>
      <c r="CH172" s="76"/>
      <c r="CI172" s="76"/>
      <c r="CJ172" s="76"/>
      <c r="CK172" s="76"/>
      <c r="CL172" s="76"/>
      <c r="CM172" s="76"/>
      <c r="CN172" s="76"/>
      <c r="CO172" s="76"/>
      <c r="CP172" s="76"/>
      <c r="CQ172" s="76"/>
      <c r="CR172" s="76"/>
      <c r="CS172" s="76"/>
      <c r="CT172" s="76"/>
      <c r="CU172" s="76"/>
      <c r="CV172" s="76"/>
      <c r="CW172" s="76"/>
      <c r="CX172" s="76"/>
      <c r="CY172" s="76"/>
      <c r="CZ172" s="76"/>
      <c r="DA172" s="76"/>
      <c r="DB172" s="76"/>
      <c r="DC172" s="76"/>
      <c r="DD172" s="76"/>
      <c r="DE172" s="76"/>
      <c r="DF172" s="76"/>
      <c r="DG172" s="76"/>
      <c r="DH172" s="76"/>
      <c r="DI172" s="76"/>
      <c r="DJ172" s="76"/>
      <c r="DK172" s="76"/>
      <c r="DL172" s="76"/>
      <c r="DM172" s="76"/>
      <c r="DN172" s="76"/>
      <c r="DO172" s="76"/>
      <c r="DP172" s="76"/>
      <c r="DQ172" s="76"/>
      <c r="DR172" s="76"/>
      <c r="DS172" s="76"/>
      <c r="DT172" s="76"/>
      <c r="DU172" s="76"/>
      <c r="DV172" s="76"/>
      <c r="DW172" s="76"/>
      <c r="DX172" s="76"/>
      <c r="DY172" s="76"/>
      <c r="DZ172" s="76"/>
      <c r="EA172" s="76"/>
      <c r="EB172" s="76"/>
      <c r="EC172" s="76"/>
      <c r="ED172" s="76"/>
      <c r="EE172" s="76"/>
      <c r="EF172" s="76"/>
      <c r="EG172" s="76"/>
      <c r="EH172" s="76"/>
      <c r="EI172" s="76"/>
      <c r="EJ172" s="76"/>
      <c r="EK172" s="76"/>
      <c r="EL172" s="76"/>
      <c r="EM172" s="76"/>
      <c r="EN172" s="76"/>
      <c r="EO172" s="76"/>
      <c r="EP172" s="76"/>
      <c r="EQ172" s="76"/>
      <c r="ER172" s="76"/>
      <c r="ES172" s="76"/>
      <c r="ET172" s="76"/>
      <c r="EU172" s="76"/>
      <c r="EV172" s="76"/>
      <c r="EW172" s="76"/>
      <c r="EX172" s="76"/>
      <c r="EY172" s="76"/>
      <c r="EZ172" s="76"/>
      <c r="FA172" s="76"/>
      <c r="FB172" s="76"/>
      <c r="FC172" s="76"/>
      <c r="FD172" s="76"/>
      <c r="FE172" s="76"/>
      <c r="FF172" s="76"/>
      <c r="FG172" s="76"/>
      <c r="FH172" s="76"/>
      <c r="FI172" s="76"/>
      <c r="FJ172" s="76"/>
      <c r="FK172" s="76"/>
      <c r="FL172" s="76"/>
      <c r="FM172" s="76"/>
      <c r="FN172" s="76"/>
      <c r="FO172" s="76"/>
      <c r="FP172" s="76"/>
      <c r="FQ172" s="76"/>
      <c r="FR172" s="76"/>
      <c r="FS172" s="76"/>
      <c r="FT172" s="76"/>
      <c r="FU172" s="76"/>
      <c r="FV172" s="76"/>
      <c r="FW172" s="76"/>
      <c r="FX172" s="76"/>
      <c r="FY172" s="76"/>
      <c r="FZ172" s="76"/>
      <c r="GA172" s="76"/>
      <c r="GB172" s="76"/>
      <c r="GC172" s="76"/>
      <c r="GD172" s="76"/>
      <c r="GE172" s="76"/>
      <c r="GF172" s="76"/>
      <c r="GG172" s="76"/>
      <c r="GH172" s="76"/>
      <c r="GI172" s="76"/>
      <c r="GJ172" s="76"/>
      <c r="GK172" s="76"/>
      <c r="GL172" s="76"/>
      <c r="GM172" s="76"/>
      <c r="GN172" s="76"/>
      <c r="GO172" s="76"/>
      <c r="GP172" s="76"/>
      <c r="GQ172" s="76"/>
      <c r="GR172" s="76"/>
      <c r="GS172" s="76"/>
      <c r="GT172" s="76"/>
      <c r="GU172" s="76"/>
      <c r="GV172" s="76"/>
      <c r="GW172" s="76"/>
      <c r="GX172" s="76"/>
      <c r="GY172" s="76"/>
      <c r="GZ172" s="76"/>
      <c r="HA172" s="76"/>
      <c r="HB172" s="76"/>
      <c r="HC172" s="76"/>
      <c r="HD172" s="76"/>
      <c r="HE172" s="76"/>
      <c r="HF172" s="76"/>
      <c r="HG172" s="76"/>
      <c r="HH172" s="76"/>
      <c r="HI172" s="76"/>
      <c r="HJ172" s="76"/>
      <c r="HK172" s="76"/>
      <c r="HL172" s="76"/>
      <c r="HM172" s="76"/>
      <c r="HN172" s="76"/>
      <c r="HO172" s="76"/>
      <c r="HP172" s="76"/>
      <c r="HQ172" s="76"/>
      <c r="HR172" s="76"/>
      <c r="HS172" s="76"/>
      <c r="HT172" s="76"/>
      <c r="HU172" s="76"/>
      <c r="HV172" s="76"/>
      <c r="HW172" s="76"/>
      <c r="HX172" s="76"/>
      <c r="HY172" s="76"/>
      <c r="HZ172" s="76"/>
      <c r="IA172" s="76"/>
      <c r="IB172" s="76"/>
      <c r="IC172" s="76"/>
      <c r="ID172" s="76"/>
      <c r="IE172" s="76"/>
      <c r="IF172" s="76"/>
      <c r="IG172" s="76"/>
      <c r="IH172" s="76"/>
      <c r="II172" s="76"/>
      <c r="IJ172" s="76"/>
      <c r="IK172" s="76"/>
      <c r="IL172" s="76"/>
      <c r="IM172" s="76"/>
      <c r="IN172" s="76"/>
      <c r="IO172" s="76"/>
      <c r="IP172" s="76"/>
      <c r="IQ172" s="76"/>
      <c r="IR172" s="76"/>
      <c r="IS172" s="76"/>
      <c r="IT172" s="76"/>
      <c r="IU172" s="76"/>
      <c r="IV172" s="76"/>
      <c r="IW172" s="76"/>
      <c r="IX172" s="76"/>
      <c r="IY172" s="76"/>
      <c r="IZ172" s="76"/>
      <c r="JA172" s="76"/>
      <c r="JB172" s="76"/>
      <c r="JC172" s="76"/>
      <c r="JD172" s="76"/>
      <c r="JE172" s="76"/>
      <c r="JF172" s="76"/>
      <c r="JG172" s="76"/>
      <c r="JH172" s="76"/>
      <c r="JI172" s="76"/>
      <c r="JJ172" s="76"/>
      <c r="JK172" s="76"/>
      <c r="JL172" s="76"/>
      <c r="JM172" s="76"/>
      <c r="JN172" s="76"/>
      <c r="JO172" s="76"/>
      <c r="JP172" s="76"/>
      <c r="JQ172" s="76"/>
      <c r="JR172" s="76"/>
      <c r="JS172" s="76"/>
      <c r="JT172" s="76"/>
      <c r="JU172" s="76"/>
      <c r="JV172" s="76"/>
      <c r="JW172" s="76"/>
      <c r="JX172" s="76"/>
      <c r="JY172" s="76"/>
      <c r="JZ172" s="76"/>
      <c r="KA172" s="76"/>
      <c r="KB172" s="76"/>
      <c r="KC172" s="76"/>
      <c r="KD172" s="76"/>
      <c r="KE172" s="76"/>
      <c r="KF172" s="76"/>
      <c r="KG172" s="76"/>
      <c r="KH172" s="76"/>
      <c r="KI172" s="76"/>
      <c r="KJ172" s="76"/>
      <c r="KK172" s="76"/>
      <c r="KL172" s="76"/>
      <c r="KM172" s="76"/>
      <c r="KN172" s="76"/>
      <c r="KO172" s="76"/>
      <c r="KP172" s="76"/>
      <c r="KQ172" s="76"/>
      <c r="KR172" s="76"/>
      <c r="KS172" s="76"/>
      <c r="KT172" s="76"/>
      <c r="KU172" s="76"/>
      <c r="KV172" s="76"/>
      <c r="KW172" s="76"/>
      <c r="KX172" s="76"/>
      <c r="KY172" s="76"/>
      <c r="KZ172" s="76"/>
      <c r="LA172" s="76"/>
      <c r="LB172" s="76"/>
      <c r="LC172" s="76"/>
      <c r="LD172" s="76"/>
      <c r="LE172" s="76"/>
      <c r="LF172" s="76"/>
      <c r="LG172" s="76"/>
      <c r="LH172" s="76"/>
      <c r="LI172" s="76"/>
      <c r="LJ172" s="76"/>
      <c r="LK172" s="76"/>
      <c r="LL172" s="76"/>
      <c r="LM172" s="76"/>
      <c r="LN172" s="76"/>
      <c r="LO172" s="76"/>
      <c r="LP172" s="76"/>
      <c r="LQ172" s="76"/>
      <c r="LR172" s="76"/>
      <c r="LS172" s="76"/>
      <c r="LT172" s="76"/>
      <c r="LU172" s="76"/>
      <c r="LV172" s="76"/>
      <c r="LW172" s="76"/>
      <c r="LX172" s="76"/>
      <c r="LY172" s="76"/>
      <c r="LZ172" s="76"/>
      <c r="MA172" s="76"/>
      <c r="MB172" s="76"/>
      <c r="MC172" s="76"/>
      <c r="MD172" s="76"/>
      <c r="ME172" s="76"/>
      <c r="MF172" s="76"/>
      <c r="MG172" s="76"/>
      <c r="MH172" s="76"/>
      <c r="MI172" s="76"/>
      <c r="MJ172" s="76"/>
      <c r="MK172" s="76"/>
      <c r="ML172" s="76"/>
      <c r="MM172" s="76"/>
      <c r="MN172" s="76"/>
      <c r="MO172" s="76"/>
      <c r="MP172" s="76"/>
      <c r="MQ172" s="76"/>
      <c r="MR172" s="76"/>
      <c r="MS172" s="76"/>
      <c r="MT172" s="76"/>
      <c r="MU172" s="76"/>
      <c r="MV172" s="76"/>
      <c r="MW172" s="76"/>
      <c r="MX172" s="76"/>
      <c r="MY172" s="76"/>
      <c r="MZ172" s="76"/>
      <c r="NA172" s="76"/>
      <c r="NB172" s="76"/>
      <c r="NC172" s="76"/>
      <c r="ND172" s="76"/>
      <c r="NE172" s="76"/>
      <c r="NF172" s="76"/>
      <c r="NG172" s="76"/>
      <c r="NH172" s="76"/>
      <c r="NI172" s="76"/>
      <c r="NJ172" s="76"/>
      <c r="NK172" s="76"/>
      <c r="NL172" s="76"/>
      <c r="NM172" s="76"/>
      <c r="NN172" s="76"/>
      <c r="NO172" s="76"/>
      <c r="NP172" s="76"/>
      <c r="NQ172" s="76"/>
      <c r="NR172" s="76"/>
      <c r="NS172" s="76"/>
      <c r="NT172" s="76"/>
      <c r="NU172" s="76"/>
      <c r="NV172" s="76"/>
      <c r="NW172" s="76"/>
      <c r="NX172" s="76"/>
      <c r="NY172" s="76"/>
      <c r="NZ172" s="76"/>
      <c r="OA172" s="76"/>
      <c r="OB172" s="76"/>
      <c r="OC172" s="76"/>
      <c r="OD172" s="76"/>
      <c r="OE172" s="76"/>
      <c r="OF172" s="76"/>
      <c r="OG172" s="76"/>
      <c r="OH172" s="76"/>
      <c r="OI172" s="76"/>
      <c r="OJ172" s="76"/>
      <c r="OK172" s="76"/>
      <c r="OL172" s="76"/>
      <c r="OM172" s="76"/>
      <c r="ON172" s="76"/>
      <c r="OO172" s="76"/>
      <c r="OP172" s="76"/>
      <c r="OQ172" s="76"/>
      <c r="OR172" s="76"/>
      <c r="OS172" s="76"/>
      <c r="OT172" s="76"/>
      <c r="OU172" s="76"/>
      <c r="OV172" s="76"/>
      <c r="OW172" s="76"/>
      <c r="OX172" s="76"/>
      <c r="OY172" s="76"/>
      <c r="OZ172" s="76"/>
      <c r="PA172" s="76"/>
      <c r="PB172" s="76"/>
      <c r="PC172" s="76"/>
      <c r="PD172" s="76"/>
      <c r="PE172" s="76"/>
      <c r="PF172" s="76"/>
      <c r="PG172" s="76"/>
      <c r="PH172" s="76"/>
      <c r="PI172" s="76"/>
      <c r="PJ172" s="76"/>
      <c r="PK172" s="76"/>
      <c r="PL172" s="76"/>
      <c r="PM172" s="76"/>
      <c r="PN172" s="76"/>
      <c r="PO172" s="76"/>
      <c r="PP172" s="76"/>
      <c r="PQ172" s="76"/>
      <c r="PR172" s="76"/>
      <c r="PS172" s="76"/>
      <c r="PT172" s="76"/>
      <c r="PU172" s="76"/>
      <c r="PV172" s="76"/>
      <c r="PW172" s="76"/>
      <c r="PX172" s="76"/>
      <c r="PY172" s="76"/>
      <c r="PZ172" s="76"/>
      <c r="QA172" s="76"/>
      <c r="QB172" s="76"/>
      <c r="QC172" s="76"/>
      <c r="QD172" s="76"/>
      <c r="QE172" s="76"/>
      <c r="QF172" s="76"/>
      <c r="QG172" s="76"/>
      <c r="QH172" s="76"/>
      <c r="QI172" s="76"/>
      <c r="QJ172" s="76"/>
      <c r="QK172" s="76"/>
      <c r="QL172" s="76"/>
      <c r="QM172" s="76"/>
      <c r="QN172" s="76"/>
      <c r="QO172" s="76"/>
      <c r="QP172" s="76"/>
      <c r="QQ172" s="76"/>
      <c r="QR172" s="76"/>
      <c r="QS172" s="76"/>
      <c r="QT172" s="76"/>
      <c r="QU172" s="76"/>
      <c r="QV172" s="76"/>
      <c r="QW172" s="76"/>
      <c r="QX172" s="76"/>
      <c r="QY172" s="76"/>
      <c r="QZ172" s="76"/>
      <c r="RA172" s="76"/>
      <c r="RB172" s="76"/>
      <c r="RC172" s="76"/>
      <c r="RD172" s="76"/>
      <c r="RE172" s="76"/>
      <c r="RF172" s="76"/>
      <c r="RG172" s="76"/>
      <c r="RH172" s="76"/>
      <c r="RI172" s="76"/>
      <c r="RJ172" s="76"/>
      <c r="RK172" s="76"/>
      <c r="RL172" s="76"/>
      <c r="RM172" s="76"/>
      <c r="RN172" s="76"/>
      <c r="RO172" s="76"/>
      <c r="RP172" s="76"/>
      <c r="RQ172" s="76"/>
      <c r="RR172" s="76"/>
      <c r="RS172" s="76"/>
      <c r="RT172" s="76"/>
      <c r="RU172" s="76"/>
      <c r="RV172" s="76"/>
      <c r="RW172" s="76"/>
      <c r="RX172" s="76"/>
      <c r="RY172" s="76"/>
      <c r="RZ172" s="76"/>
      <c r="SA172" s="76"/>
      <c r="SB172" s="76"/>
      <c r="SC172" s="76"/>
      <c r="SD172" s="76"/>
      <c r="SE172" s="76"/>
      <c r="SF172" s="76"/>
      <c r="SG172" s="76"/>
      <c r="SH172" s="76"/>
      <c r="SI172" s="76"/>
      <c r="SJ172" s="76"/>
      <c r="SK172" s="76"/>
      <c r="SL172" s="76"/>
      <c r="SM172" s="76"/>
      <c r="SN172" s="76"/>
      <c r="SO172" s="76"/>
      <c r="SP172" s="76"/>
      <c r="SQ172" s="76"/>
      <c r="SR172" s="76"/>
      <c r="SS172" s="76"/>
      <c r="ST172" s="76"/>
      <c r="SU172" s="76"/>
      <c r="SV172" s="76"/>
      <c r="SW172" s="76"/>
      <c r="SX172" s="76"/>
      <c r="SY172" s="76"/>
      <c r="SZ172" s="76"/>
      <c r="TA172" s="76"/>
      <c r="TB172" s="76"/>
      <c r="TC172" s="76"/>
      <c r="TD172" s="76"/>
      <c r="TE172" s="76"/>
      <c r="TF172" s="76"/>
      <c r="TG172" s="76"/>
      <c r="TH172" s="76"/>
      <c r="TI172" s="76"/>
      <c r="TJ172" s="76"/>
      <c r="TK172" s="76"/>
      <c r="TL172" s="76"/>
      <c r="TM172" s="76"/>
      <c r="TN172" s="76"/>
      <c r="TO172" s="76"/>
      <c r="TP172" s="76"/>
      <c r="TQ172" s="76"/>
      <c r="TR172" s="76"/>
      <c r="TS172" s="76"/>
      <c r="TT172" s="76"/>
      <c r="TU172" s="76"/>
      <c r="TV172" s="76"/>
      <c r="TW172" s="76"/>
      <c r="TX172" s="76"/>
      <c r="TY172" s="76"/>
      <c r="TZ172" s="76"/>
      <c r="UA172" s="76"/>
      <c r="UB172" s="76"/>
      <c r="UC172" s="76"/>
      <c r="UD172" s="76"/>
      <c r="UE172" s="76"/>
      <c r="UF172" s="76"/>
      <c r="UG172" s="76"/>
      <c r="UH172" s="76"/>
      <c r="UI172" s="76"/>
      <c r="UJ172" s="76"/>
      <c r="UK172" s="76"/>
      <c r="UL172" s="76"/>
      <c r="UM172" s="76"/>
      <c r="UN172" s="76"/>
      <c r="UO172" s="76"/>
      <c r="UP172" s="76"/>
      <c r="UQ172" s="76"/>
      <c r="UR172" s="76"/>
      <c r="US172" s="76"/>
      <c r="UT172" s="76"/>
      <c r="UU172" s="76"/>
      <c r="UV172" s="76"/>
      <c r="UW172" s="76"/>
      <c r="UX172" s="76"/>
      <c r="UY172" s="76"/>
      <c r="UZ172" s="76"/>
      <c r="VA172" s="76"/>
      <c r="VB172" s="76"/>
      <c r="VC172" s="76"/>
      <c r="VD172" s="76"/>
      <c r="VE172" s="76"/>
      <c r="VF172" s="76"/>
      <c r="VG172" s="76"/>
      <c r="VH172" s="76"/>
      <c r="VI172" s="76"/>
      <c r="VJ172" s="76"/>
      <c r="VK172" s="76"/>
      <c r="VL172" s="76"/>
      <c r="VM172" s="76"/>
      <c r="VN172" s="76"/>
      <c r="VO172" s="76"/>
      <c r="VP172" s="76"/>
      <c r="VQ172" s="76"/>
      <c r="VR172" s="76"/>
      <c r="VS172" s="76"/>
      <c r="VT172" s="76"/>
      <c r="VU172" s="76"/>
      <c r="VV172" s="76"/>
      <c r="VW172" s="76"/>
      <c r="VX172" s="76"/>
      <c r="VY172" s="76"/>
      <c r="VZ172" s="76"/>
      <c r="WA172" s="76"/>
      <c r="WB172" s="76"/>
      <c r="WC172" s="76"/>
      <c r="WD172" s="76"/>
      <c r="WE172" s="76"/>
      <c r="WF172" s="76"/>
      <c r="WG172" s="76"/>
      <c r="WH172" s="76"/>
      <c r="WI172" s="76"/>
      <c r="WJ172" s="76"/>
      <c r="WK172" s="76"/>
      <c r="WL172" s="76"/>
      <c r="WM172" s="76"/>
      <c r="WN172" s="76"/>
      <c r="WO172" s="76"/>
      <c r="WP172" s="76"/>
      <c r="WQ172" s="76"/>
      <c r="WR172" s="76"/>
      <c r="WS172" s="76"/>
      <c r="WT172" s="76"/>
      <c r="WU172" s="76"/>
      <c r="WV172" s="76"/>
      <c r="WW172" s="76"/>
      <c r="WX172" s="76"/>
      <c r="WY172" s="76"/>
      <c r="WZ172" s="76"/>
      <c r="XA172" s="76"/>
      <c r="XB172" s="76"/>
      <c r="XC172" s="76"/>
      <c r="XD172" s="76"/>
      <c r="XE172" s="76"/>
      <c r="XF172" s="76"/>
      <c r="XG172" s="76"/>
      <c r="XH172" s="76"/>
      <c r="XI172" s="76"/>
      <c r="XJ172" s="76"/>
      <c r="XK172" s="76"/>
      <c r="XL172" s="76"/>
      <c r="XM172" s="76"/>
      <c r="XN172" s="76"/>
      <c r="XO172" s="76"/>
      <c r="XP172" s="76"/>
      <c r="XQ172" s="76"/>
      <c r="XR172" s="76"/>
      <c r="XS172" s="76"/>
      <c r="XT172" s="76"/>
      <c r="XU172" s="76"/>
      <c r="XV172" s="76"/>
      <c r="XW172" s="76"/>
      <c r="XX172" s="76"/>
      <c r="XY172" s="76"/>
      <c r="XZ172" s="76"/>
      <c r="YA172" s="76"/>
      <c r="YB172" s="76"/>
      <c r="YC172" s="76"/>
    </row>
    <row r="173" spans="1:653" s="77" customFormat="1" ht="105.75" customHeight="1" x14ac:dyDescent="0.25">
      <c r="A173" s="78" t="s">
        <v>390</v>
      </c>
      <c r="B173" s="71" t="s">
        <v>391</v>
      </c>
      <c r="C173" s="71" t="s">
        <v>392</v>
      </c>
      <c r="D173" s="73" t="s">
        <v>508</v>
      </c>
      <c r="E173" s="73" t="s">
        <v>509</v>
      </c>
      <c r="F173" s="72"/>
      <c r="G173" s="72"/>
      <c r="H173" s="73" t="s">
        <v>71</v>
      </c>
      <c r="I173" s="73" t="s">
        <v>290</v>
      </c>
      <c r="J173" s="73" t="s">
        <v>393</v>
      </c>
      <c r="K173" s="73" t="s">
        <v>194</v>
      </c>
      <c r="L173" s="73" t="s">
        <v>394</v>
      </c>
      <c r="M173" s="74" t="s">
        <v>49</v>
      </c>
      <c r="N173" s="101">
        <v>0</v>
      </c>
      <c r="O173" s="75">
        <v>221.46</v>
      </c>
      <c r="P173" s="63">
        <v>0</v>
      </c>
      <c r="Q173" s="63">
        <v>0</v>
      </c>
      <c r="R173" s="64">
        <v>0</v>
      </c>
      <c r="S173" s="63">
        <v>0</v>
      </c>
      <c r="T173" s="65">
        <v>0</v>
      </c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76"/>
      <c r="CB173" s="76"/>
      <c r="CC173" s="76"/>
      <c r="CD173" s="76"/>
      <c r="CE173" s="76"/>
      <c r="CF173" s="76"/>
      <c r="CG173" s="76"/>
      <c r="CH173" s="76"/>
      <c r="CI173" s="76"/>
      <c r="CJ173" s="76"/>
      <c r="CK173" s="76"/>
      <c r="CL173" s="76"/>
      <c r="CM173" s="76"/>
      <c r="CN173" s="76"/>
      <c r="CO173" s="76"/>
      <c r="CP173" s="76"/>
      <c r="CQ173" s="76"/>
      <c r="CR173" s="76"/>
      <c r="CS173" s="76"/>
      <c r="CT173" s="76"/>
      <c r="CU173" s="76"/>
      <c r="CV173" s="76"/>
      <c r="CW173" s="76"/>
      <c r="CX173" s="76"/>
      <c r="CY173" s="76"/>
      <c r="CZ173" s="76"/>
      <c r="DA173" s="76"/>
      <c r="DB173" s="76"/>
      <c r="DC173" s="76"/>
      <c r="DD173" s="76"/>
      <c r="DE173" s="76"/>
      <c r="DF173" s="76"/>
      <c r="DG173" s="76"/>
      <c r="DH173" s="76"/>
      <c r="DI173" s="76"/>
      <c r="DJ173" s="76"/>
      <c r="DK173" s="76"/>
      <c r="DL173" s="76"/>
      <c r="DM173" s="76"/>
      <c r="DN173" s="76"/>
      <c r="DO173" s="76"/>
      <c r="DP173" s="76"/>
      <c r="DQ173" s="76"/>
      <c r="DR173" s="76"/>
      <c r="DS173" s="76"/>
      <c r="DT173" s="76"/>
      <c r="DU173" s="76"/>
      <c r="DV173" s="76"/>
      <c r="DW173" s="76"/>
      <c r="DX173" s="76"/>
      <c r="DY173" s="76"/>
      <c r="DZ173" s="76"/>
      <c r="EA173" s="76"/>
      <c r="EB173" s="76"/>
      <c r="EC173" s="76"/>
      <c r="ED173" s="76"/>
      <c r="EE173" s="76"/>
      <c r="EF173" s="76"/>
      <c r="EG173" s="76"/>
      <c r="EH173" s="76"/>
      <c r="EI173" s="76"/>
      <c r="EJ173" s="76"/>
      <c r="EK173" s="76"/>
      <c r="EL173" s="76"/>
      <c r="EM173" s="76"/>
      <c r="EN173" s="76"/>
      <c r="EO173" s="76"/>
      <c r="EP173" s="76"/>
      <c r="EQ173" s="76"/>
      <c r="ER173" s="76"/>
      <c r="ES173" s="76"/>
      <c r="ET173" s="76"/>
      <c r="EU173" s="76"/>
      <c r="EV173" s="76"/>
      <c r="EW173" s="76"/>
      <c r="EX173" s="76"/>
      <c r="EY173" s="76"/>
      <c r="EZ173" s="76"/>
      <c r="FA173" s="76"/>
      <c r="FB173" s="76"/>
      <c r="FC173" s="76"/>
      <c r="FD173" s="76"/>
      <c r="FE173" s="76"/>
      <c r="FF173" s="76"/>
      <c r="FG173" s="76"/>
      <c r="FH173" s="76"/>
      <c r="FI173" s="76"/>
      <c r="FJ173" s="76"/>
      <c r="FK173" s="76"/>
      <c r="FL173" s="76"/>
      <c r="FM173" s="76"/>
      <c r="FN173" s="76"/>
      <c r="FO173" s="76"/>
      <c r="FP173" s="76"/>
      <c r="FQ173" s="76"/>
      <c r="FR173" s="76"/>
      <c r="FS173" s="76"/>
      <c r="FT173" s="76"/>
      <c r="FU173" s="76"/>
      <c r="FV173" s="76"/>
      <c r="FW173" s="76"/>
      <c r="FX173" s="76"/>
      <c r="FY173" s="76"/>
      <c r="FZ173" s="76"/>
      <c r="GA173" s="76"/>
      <c r="GB173" s="76"/>
      <c r="GC173" s="76"/>
      <c r="GD173" s="76"/>
      <c r="GE173" s="76"/>
      <c r="GF173" s="76"/>
      <c r="GG173" s="76"/>
      <c r="GH173" s="76"/>
      <c r="GI173" s="76"/>
      <c r="GJ173" s="76"/>
      <c r="GK173" s="76"/>
      <c r="GL173" s="76"/>
      <c r="GM173" s="76"/>
      <c r="GN173" s="76"/>
      <c r="GO173" s="76"/>
      <c r="GP173" s="76"/>
      <c r="GQ173" s="76"/>
      <c r="GR173" s="76"/>
      <c r="GS173" s="76"/>
      <c r="GT173" s="76"/>
      <c r="GU173" s="76"/>
      <c r="GV173" s="76"/>
      <c r="GW173" s="76"/>
      <c r="GX173" s="76"/>
      <c r="GY173" s="76"/>
      <c r="GZ173" s="76"/>
      <c r="HA173" s="76"/>
      <c r="HB173" s="76"/>
      <c r="HC173" s="76"/>
      <c r="HD173" s="76"/>
      <c r="HE173" s="76"/>
      <c r="HF173" s="76"/>
      <c r="HG173" s="76"/>
      <c r="HH173" s="76"/>
      <c r="HI173" s="76"/>
      <c r="HJ173" s="76"/>
      <c r="HK173" s="76"/>
      <c r="HL173" s="76"/>
      <c r="HM173" s="76"/>
      <c r="HN173" s="76"/>
      <c r="HO173" s="76"/>
      <c r="HP173" s="76"/>
      <c r="HQ173" s="76"/>
      <c r="HR173" s="76"/>
      <c r="HS173" s="76"/>
      <c r="HT173" s="76"/>
      <c r="HU173" s="76"/>
      <c r="HV173" s="76"/>
      <c r="HW173" s="76"/>
      <c r="HX173" s="76"/>
      <c r="HY173" s="76"/>
      <c r="HZ173" s="76"/>
      <c r="IA173" s="76"/>
      <c r="IB173" s="76"/>
      <c r="IC173" s="76"/>
      <c r="ID173" s="76"/>
      <c r="IE173" s="76"/>
      <c r="IF173" s="76"/>
      <c r="IG173" s="76"/>
      <c r="IH173" s="76"/>
      <c r="II173" s="76"/>
      <c r="IJ173" s="76"/>
      <c r="IK173" s="76"/>
      <c r="IL173" s="76"/>
      <c r="IM173" s="76"/>
      <c r="IN173" s="76"/>
      <c r="IO173" s="76"/>
      <c r="IP173" s="76"/>
      <c r="IQ173" s="76"/>
      <c r="IR173" s="76"/>
      <c r="IS173" s="76"/>
      <c r="IT173" s="76"/>
      <c r="IU173" s="76"/>
      <c r="IV173" s="76"/>
      <c r="IW173" s="76"/>
      <c r="IX173" s="76"/>
      <c r="IY173" s="76"/>
      <c r="IZ173" s="76"/>
      <c r="JA173" s="76"/>
      <c r="JB173" s="76"/>
      <c r="JC173" s="76"/>
      <c r="JD173" s="76"/>
      <c r="JE173" s="76"/>
      <c r="JF173" s="76"/>
      <c r="JG173" s="76"/>
      <c r="JH173" s="76"/>
      <c r="JI173" s="76"/>
      <c r="JJ173" s="76"/>
      <c r="JK173" s="76"/>
      <c r="JL173" s="76"/>
      <c r="JM173" s="76"/>
      <c r="JN173" s="76"/>
      <c r="JO173" s="76"/>
      <c r="JP173" s="76"/>
      <c r="JQ173" s="76"/>
      <c r="JR173" s="76"/>
      <c r="JS173" s="76"/>
      <c r="JT173" s="76"/>
      <c r="JU173" s="76"/>
      <c r="JV173" s="76"/>
      <c r="JW173" s="76"/>
      <c r="JX173" s="76"/>
      <c r="JY173" s="76"/>
      <c r="JZ173" s="76"/>
      <c r="KA173" s="76"/>
      <c r="KB173" s="76"/>
      <c r="KC173" s="76"/>
      <c r="KD173" s="76"/>
      <c r="KE173" s="76"/>
      <c r="KF173" s="76"/>
      <c r="KG173" s="76"/>
      <c r="KH173" s="76"/>
      <c r="KI173" s="76"/>
      <c r="KJ173" s="76"/>
      <c r="KK173" s="76"/>
      <c r="KL173" s="76"/>
      <c r="KM173" s="76"/>
      <c r="KN173" s="76"/>
      <c r="KO173" s="76"/>
      <c r="KP173" s="76"/>
      <c r="KQ173" s="76"/>
      <c r="KR173" s="76"/>
      <c r="KS173" s="76"/>
      <c r="KT173" s="76"/>
      <c r="KU173" s="76"/>
      <c r="KV173" s="76"/>
      <c r="KW173" s="76"/>
      <c r="KX173" s="76"/>
      <c r="KY173" s="76"/>
      <c r="KZ173" s="76"/>
      <c r="LA173" s="76"/>
      <c r="LB173" s="76"/>
      <c r="LC173" s="76"/>
      <c r="LD173" s="76"/>
      <c r="LE173" s="76"/>
      <c r="LF173" s="76"/>
      <c r="LG173" s="76"/>
      <c r="LH173" s="76"/>
      <c r="LI173" s="76"/>
      <c r="LJ173" s="76"/>
      <c r="LK173" s="76"/>
      <c r="LL173" s="76"/>
      <c r="LM173" s="76"/>
      <c r="LN173" s="76"/>
      <c r="LO173" s="76"/>
      <c r="LP173" s="76"/>
      <c r="LQ173" s="76"/>
      <c r="LR173" s="76"/>
      <c r="LS173" s="76"/>
      <c r="LT173" s="76"/>
      <c r="LU173" s="76"/>
      <c r="LV173" s="76"/>
      <c r="LW173" s="76"/>
      <c r="LX173" s="76"/>
      <c r="LY173" s="76"/>
      <c r="LZ173" s="76"/>
      <c r="MA173" s="76"/>
      <c r="MB173" s="76"/>
      <c r="MC173" s="76"/>
      <c r="MD173" s="76"/>
      <c r="ME173" s="76"/>
      <c r="MF173" s="76"/>
      <c r="MG173" s="76"/>
      <c r="MH173" s="76"/>
      <c r="MI173" s="76"/>
      <c r="MJ173" s="76"/>
      <c r="MK173" s="76"/>
      <c r="ML173" s="76"/>
      <c r="MM173" s="76"/>
      <c r="MN173" s="76"/>
      <c r="MO173" s="76"/>
      <c r="MP173" s="76"/>
      <c r="MQ173" s="76"/>
      <c r="MR173" s="76"/>
      <c r="MS173" s="76"/>
      <c r="MT173" s="76"/>
      <c r="MU173" s="76"/>
      <c r="MV173" s="76"/>
      <c r="MW173" s="76"/>
      <c r="MX173" s="76"/>
      <c r="MY173" s="76"/>
      <c r="MZ173" s="76"/>
      <c r="NA173" s="76"/>
      <c r="NB173" s="76"/>
      <c r="NC173" s="76"/>
      <c r="ND173" s="76"/>
      <c r="NE173" s="76"/>
      <c r="NF173" s="76"/>
      <c r="NG173" s="76"/>
      <c r="NH173" s="76"/>
      <c r="NI173" s="76"/>
      <c r="NJ173" s="76"/>
      <c r="NK173" s="76"/>
      <c r="NL173" s="76"/>
      <c r="NM173" s="76"/>
      <c r="NN173" s="76"/>
      <c r="NO173" s="76"/>
      <c r="NP173" s="76"/>
      <c r="NQ173" s="76"/>
      <c r="NR173" s="76"/>
      <c r="NS173" s="76"/>
      <c r="NT173" s="76"/>
      <c r="NU173" s="76"/>
      <c r="NV173" s="76"/>
      <c r="NW173" s="76"/>
      <c r="NX173" s="76"/>
      <c r="NY173" s="76"/>
      <c r="NZ173" s="76"/>
      <c r="OA173" s="76"/>
      <c r="OB173" s="76"/>
      <c r="OC173" s="76"/>
      <c r="OD173" s="76"/>
      <c r="OE173" s="76"/>
      <c r="OF173" s="76"/>
      <c r="OG173" s="76"/>
      <c r="OH173" s="76"/>
      <c r="OI173" s="76"/>
      <c r="OJ173" s="76"/>
      <c r="OK173" s="76"/>
      <c r="OL173" s="76"/>
      <c r="OM173" s="76"/>
      <c r="ON173" s="76"/>
      <c r="OO173" s="76"/>
      <c r="OP173" s="76"/>
      <c r="OQ173" s="76"/>
      <c r="OR173" s="76"/>
      <c r="OS173" s="76"/>
      <c r="OT173" s="76"/>
      <c r="OU173" s="76"/>
      <c r="OV173" s="76"/>
      <c r="OW173" s="76"/>
      <c r="OX173" s="76"/>
      <c r="OY173" s="76"/>
      <c r="OZ173" s="76"/>
      <c r="PA173" s="76"/>
      <c r="PB173" s="76"/>
      <c r="PC173" s="76"/>
      <c r="PD173" s="76"/>
      <c r="PE173" s="76"/>
      <c r="PF173" s="76"/>
      <c r="PG173" s="76"/>
      <c r="PH173" s="76"/>
      <c r="PI173" s="76"/>
      <c r="PJ173" s="76"/>
      <c r="PK173" s="76"/>
      <c r="PL173" s="76"/>
      <c r="PM173" s="76"/>
      <c r="PN173" s="76"/>
      <c r="PO173" s="76"/>
      <c r="PP173" s="76"/>
      <c r="PQ173" s="76"/>
      <c r="PR173" s="76"/>
      <c r="PS173" s="76"/>
      <c r="PT173" s="76"/>
      <c r="PU173" s="76"/>
      <c r="PV173" s="76"/>
      <c r="PW173" s="76"/>
      <c r="PX173" s="76"/>
      <c r="PY173" s="76"/>
      <c r="PZ173" s="76"/>
      <c r="QA173" s="76"/>
      <c r="QB173" s="76"/>
      <c r="QC173" s="76"/>
      <c r="QD173" s="76"/>
      <c r="QE173" s="76"/>
      <c r="QF173" s="76"/>
      <c r="QG173" s="76"/>
      <c r="QH173" s="76"/>
      <c r="QI173" s="76"/>
      <c r="QJ173" s="76"/>
      <c r="QK173" s="76"/>
      <c r="QL173" s="76"/>
      <c r="QM173" s="76"/>
      <c r="QN173" s="76"/>
      <c r="QO173" s="76"/>
      <c r="QP173" s="76"/>
      <c r="QQ173" s="76"/>
      <c r="QR173" s="76"/>
      <c r="QS173" s="76"/>
      <c r="QT173" s="76"/>
      <c r="QU173" s="76"/>
      <c r="QV173" s="76"/>
      <c r="QW173" s="76"/>
      <c r="QX173" s="76"/>
      <c r="QY173" s="76"/>
      <c r="QZ173" s="76"/>
      <c r="RA173" s="76"/>
      <c r="RB173" s="76"/>
      <c r="RC173" s="76"/>
      <c r="RD173" s="76"/>
      <c r="RE173" s="76"/>
      <c r="RF173" s="76"/>
      <c r="RG173" s="76"/>
      <c r="RH173" s="76"/>
      <c r="RI173" s="76"/>
      <c r="RJ173" s="76"/>
      <c r="RK173" s="76"/>
      <c r="RL173" s="76"/>
      <c r="RM173" s="76"/>
      <c r="RN173" s="76"/>
      <c r="RO173" s="76"/>
      <c r="RP173" s="76"/>
      <c r="RQ173" s="76"/>
      <c r="RR173" s="76"/>
      <c r="RS173" s="76"/>
      <c r="RT173" s="76"/>
      <c r="RU173" s="76"/>
      <c r="RV173" s="76"/>
      <c r="RW173" s="76"/>
      <c r="RX173" s="76"/>
      <c r="RY173" s="76"/>
      <c r="RZ173" s="76"/>
      <c r="SA173" s="76"/>
      <c r="SB173" s="76"/>
      <c r="SC173" s="76"/>
      <c r="SD173" s="76"/>
      <c r="SE173" s="76"/>
      <c r="SF173" s="76"/>
      <c r="SG173" s="76"/>
      <c r="SH173" s="76"/>
      <c r="SI173" s="76"/>
      <c r="SJ173" s="76"/>
      <c r="SK173" s="76"/>
      <c r="SL173" s="76"/>
      <c r="SM173" s="76"/>
      <c r="SN173" s="76"/>
      <c r="SO173" s="76"/>
      <c r="SP173" s="76"/>
      <c r="SQ173" s="76"/>
      <c r="SR173" s="76"/>
      <c r="SS173" s="76"/>
      <c r="ST173" s="76"/>
      <c r="SU173" s="76"/>
      <c r="SV173" s="76"/>
      <c r="SW173" s="76"/>
      <c r="SX173" s="76"/>
      <c r="SY173" s="76"/>
      <c r="SZ173" s="76"/>
      <c r="TA173" s="76"/>
      <c r="TB173" s="76"/>
      <c r="TC173" s="76"/>
      <c r="TD173" s="76"/>
      <c r="TE173" s="76"/>
      <c r="TF173" s="76"/>
      <c r="TG173" s="76"/>
      <c r="TH173" s="76"/>
      <c r="TI173" s="76"/>
      <c r="TJ173" s="76"/>
      <c r="TK173" s="76"/>
      <c r="TL173" s="76"/>
      <c r="TM173" s="76"/>
      <c r="TN173" s="76"/>
      <c r="TO173" s="76"/>
      <c r="TP173" s="76"/>
      <c r="TQ173" s="76"/>
      <c r="TR173" s="76"/>
      <c r="TS173" s="76"/>
      <c r="TT173" s="76"/>
      <c r="TU173" s="76"/>
      <c r="TV173" s="76"/>
      <c r="TW173" s="76"/>
      <c r="TX173" s="76"/>
      <c r="TY173" s="76"/>
      <c r="TZ173" s="76"/>
      <c r="UA173" s="76"/>
      <c r="UB173" s="76"/>
      <c r="UC173" s="76"/>
      <c r="UD173" s="76"/>
      <c r="UE173" s="76"/>
      <c r="UF173" s="76"/>
      <c r="UG173" s="76"/>
      <c r="UH173" s="76"/>
      <c r="UI173" s="76"/>
      <c r="UJ173" s="76"/>
      <c r="UK173" s="76"/>
      <c r="UL173" s="76"/>
      <c r="UM173" s="76"/>
      <c r="UN173" s="76"/>
      <c r="UO173" s="76"/>
      <c r="UP173" s="76"/>
      <c r="UQ173" s="76"/>
      <c r="UR173" s="76"/>
      <c r="US173" s="76"/>
      <c r="UT173" s="76"/>
      <c r="UU173" s="76"/>
      <c r="UV173" s="76"/>
      <c r="UW173" s="76"/>
      <c r="UX173" s="76"/>
      <c r="UY173" s="76"/>
      <c r="UZ173" s="76"/>
      <c r="VA173" s="76"/>
      <c r="VB173" s="76"/>
      <c r="VC173" s="76"/>
      <c r="VD173" s="76"/>
      <c r="VE173" s="76"/>
      <c r="VF173" s="76"/>
      <c r="VG173" s="76"/>
      <c r="VH173" s="76"/>
      <c r="VI173" s="76"/>
      <c r="VJ173" s="76"/>
      <c r="VK173" s="76"/>
      <c r="VL173" s="76"/>
      <c r="VM173" s="76"/>
      <c r="VN173" s="76"/>
      <c r="VO173" s="76"/>
      <c r="VP173" s="76"/>
      <c r="VQ173" s="76"/>
      <c r="VR173" s="76"/>
      <c r="VS173" s="76"/>
      <c r="VT173" s="76"/>
      <c r="VU173" s="76"/>
      <c r="VV173" s="76"/>
      <c r="VW173" s="76"/>
      <c r="VX173" s="76"/>
      <c r="VY173" s="76"/>
      <c r="VZ173" s="76"/>
      <c r="WA173" s="76"/>
      <c r="WB173" s="76"/>
      <c r="WC173" s="76"/>
      <c r="WD173" s="76"/>
      <c r="WE173" s="76"/>
      <c r="WF173" s="76"/>
      <c r="WG173" s="76"/>
      <c r="WH173" s="76"/>
      <c r="WI173" s="76"/>
      <c r="WJ173" s="76"/>
      <c r="WK173" s="76"/>
      <c r="WL173" s="76"/>
      <c r="WM173" s="76"/>
      <c r="WN173" s="76"/>
      <c r="WO173" s="76"/>
      <c r="WP173" s="76"/>
      <c r="WQ173" s="76"/>
      <c r="WR173" s="76"/>
      <c r="WS173" s="76"/>
      <c r="WT173" s="76"/>
      <c r="WU173" s="76"/>
      <c r="WV173" s="76"/>
      <c r="WW173" s="76"/>
      <c r="WX173" s="76"/>
      <c r="WY173" s="76"/>
      <c r="WZ173" s="76"/>
      <c r="XA173" s="76"/>
      <c r="XB173" s="76"/>
      <c r="XC173" s="76"/>
      <c r="XD173" s="76"/>
      <c r="XE173" s="76"/>
      <c r="XF173" s="76"/>
      <c r="XG173" s="76"/>
      <c r="XH173" s="76"/>
      <c r="XI173" s="76"/>
      <c r="XJ173" s="76"/>
      <c r="XK173" s="76"/>
      <c r="XL173" s="76"/>
      <c r="XM173" s="76"/>
      <c r="XN173" s="76"/>
      <c r="XO173" s="76"/>
      <c r="XP173" s="76"/>
      <c r="XQ173" s="76"/>
      <c r="XR173" s="76"/>
      <c r="XS173" s="76"/>
      <c r="XT173" s="76"/>
      <c r="XU173" s="76"/>
      <c r="XV173" s="76"/>
      <c r="XW173" s="76"/>
      <c r="XX173" s="76"/>
      <c r="XY173" s="76"/>
      <c r="XZ173" s="76"/>
      <c r="YA173" s="76"/>
      <c r="YB173" s="76"/>
      <c r="YC173" s="76"/>
    </row>
    <row r="174" spans="1:653" s="77" customFormat="1" ht="105.75" customHeight="1" x14ac:dyDescent="0.25">
      <c r="A174" s="78" t="s">
        <v>390</v>
      </c>
      <c r="B174" s="71" t="s">
        <v>391</v>
      </c>
      <c r="C174" s="71" t="s">
        <v>392</v>
      </c>
      <c r="D174" s="73" t="s">
        <v>510</v>
      </c>
      <c r="E174" s="73" t="s">
        <v>511</v>
      </c>
      <c r="F174" s="72"/>
      <c r="G174" s="72"/>
      <c r="H174" s="73" t="s">
        <v>71</v>
      </c>
      <c r="I174" s="73" t="s">
        <v>290</v>
      </c>
      <c r="J174" s="73" t="s">
        <v>393</v>
      </c>
      <c r="K174" s="73" t="s">
        <v>194</v>
      </c>
      <c r="L174" s="73" t="s">
        <v>394</v>
      </c>
      <c r="M174" s="74" t="s">
        <v>49</v>
      </c>
      <c r="N174" s="101">
        <v>0</v>
      </c>
      <c r="O174" s="75">
        <v>87.42</v>
      </c>
      <c r="P174" s="63">
        <v>0</v>
      </c>
      <c r="Q174" s="63">
        <v>0</v>
      </c>
      <c r="R174" s="64">
        <v>0</v>
      </c>
      <c r="S174" s="63">
        <v>0</v>
      </c>
      <c r="T174" s="65">
        <v>0</v>
      </c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76"/>
      <c r="CB174" s="76"/>
      <c r="CC174" s="76"/>
      <c r="CD174" s="76"/>
      <c r="CE174" s="76"/>
      <c r="CF174" s="76"/>
      <c r="CG174" s="76"/>
      <c r="CH174" s="76"/>
      <c r="CI174" s="76"/>
      <c r="CJ174" s="76"/>
      <c r="CK174" s="76"/>
      <c r="CL174" s="76"/>
      <c r="CM174" s="76"/>
      <c r="CN174" s="76"/>
      <c r="CO174" s="76"/>
      <c r="CP174" s="76"/>
      <c r="CQ174" s="76"/>
      <c r="CR174" s="76"/>
      <c r="CS174" s="76"/>
      <c r="CT174" s="76"/>
      <c r="CU174" s="76"/>
      <c r="CV174" s="76"/>
      <c r="CW174" s="76"/>
      <c r="CX174" s="76"/>
      <c r="CY174" s="76"/>
      <c r="CZ174" s="76"/>
      <c r="DA174" s="76"/>
      <c r="DB174" s="76"/>
      <c r="DC174" s="76"/>
      <c r="DD174" s="76"/>
      <c r="DE174" s="76"/>
      <c r="DF174" s="76"/>
      <c r="DG174" s="76"/>
      <c r="DH174" s="76"/>
      <c r="DI174" s="76"/>
      <c r="DJ174" s="76"/>
      <c r="DK174" s="76"/>
      <c r="DL174" s="76"/>
      <c r="DM174" s="76"/>
      <c r="DN174" s="76"/>
      <c r="DO174" s="76"/>
      <c r="DP174" s="76"/>
      <c r="DQ174" s="76"/>
      <c r="DR174" s="76"/>
      <c r="DS174" s="76"/>
      <c r="DT174" s="76"/>
      <c r="DU174" s="76"/>
      <c r="DV174" s="76"/>
      <c r="DW174" s="76"/>
      <c r="DX174" s="76"/>
      <c r="DY174" s="76"/>
      <c r="DZ174" s="76"/>
      <c r="EA174" s="76"/>
      <c r="EB174" s="76"/>
      <c r="EC174" s="76"/>
      <c r="ED174" s="76"/>
      <c r="EE174" s="76"/>
      <c r="EF174" s="76"/>
      <c r="EG174" s="76"/>
      <c r="EH174" s="76"/>
      <c r="EI174" s="76"/>
      <c r="EJ174" s="76"/>
      <c r="EK174" s="76"/>
      <c r="EL174" s="76"/>
      <c r="EM174" s="76"/>
      <c r="EN174" s="76"/>
      <c r="EO174" s="76"/>
      <c r="EP174" s="76"/>
      <c r="EQ174" s="76"/>
      <c r="ER174" s="76"/>
      <c r="ES174" s="76"/>
      <c r="ET174" s="76"/>
      <c r="EU174" s="76"/>
      <c r="EV174" s="76"/>
      <c r="EW174" s="76"/>
      <c r="EX174" s="76"/>
      <c r="EY174" s="76"/>
      <c r="EZ174" s="76"/>
      <c r="FA174" s="76"/>
      <c r="FB174" s="76"/>
      <c r="FC174" s="76"/>
      <c r="FD174" s="76"/>
      <c r="FE174" s="76"/>
      <c r="FF174" s="76"/>
      <c r="FG174" s="76"/>
      <c r="FH174" s="76"/>
      <c r="FI174" s="76"/>
      <c r="FJ174" s="76"/>
      <c r="FK174" s="76"/>
      <c r="FL174" s="76"/>
      <c r="FM174" s="76"/>
      <c r="FN174" s="76"/>
      <c r="FO174" s="76"/>
      <c r="FP174" s="76"/>
      <c r="FQ174" s="76"/>
      <c r="FR174" s="76"/>
      <c r="FS174" s="76"/>
      <c r="FT174" s="76"/>
      <c r="FU174" s="76"/>
      <c r="FV174" s="76"/>
      <c r="FW174" s="76"/>
      <c r="FX174" s="76"/>
      <c r="FY174" s="76"/>
      <c r="FZ174" s="76"/>
      <c r="GA174" s="76"/>
      <c r="GB174" s="76"/>
      <c r="GC174" s="76"/>
      <c r="GD174" s="76"/>
      <c r="GE174" s="76"/>
      <c r="GF174" s="76"/>
      <c r="GG174" s="76"/>
      <c r="GH174" s="76"/>
      <c r="GI174" s="76"/>
      <c r="GJ174" s="76"/>
      <c r="GK174" s="76"/>
      <c r="GL174" s="76"/>
      <c r="GM174" s="76"/>
      <c r="GN174" s="76"/>
      <c r="GO174" s="76"/>
      <c r="GP174" s="76"/>
      <c r="GQ174" s="76"/>
      <c r="GR174" s="76"/>
      <c r="GS174" s="76"/>
      <c r="GT174" s="76"/>
      <c r="GU174" s="76"/>
      <c r="GV174" s="76"/>
      <c r="GW174" s="76"/>
      <c r="GX174" s="76"/>
      <c r="GY174" s="76"/>
      <c r="GZ174" s="76"/>
      <c r="HA174" s="76"/>
      <c r="HB174" s="76"/>
      <c r="HC174" s="76"/>
      <c r="HD174" s="76"/>
      <c r="HE174" s="76"/>
      <c r="HF174" s="76"/>
      <c r="HG174" s="76"/>
      <c r="HH174" s="76"/>
      <c r="HI174" s="76"/>
      <c r="HJ174" s="76"/>
      <c r="HK174" s="76"/>
      <c r="HL174" s="76"/>
      <c r="HM174" s="76"/>
      <c r="HN174" s="76"/>
      <c r="HO174" s="76"/>
      <c r="HP174" s="76"/>
      <c r="HQ174" s="76"/>
      <c r="HR174" s="76"/>
      <c r="HS174" s="76"/>
      <c r="HT174" s="76"/>
      <c r="HU174" s="76"/>
      <c r="HV174" s="76"/>
      <c r="HW174" s="76"/>
      <c r="HX174" s="76"/>
      <c r="HY174" s="76"/>
      <c r="HZ174" s="76"/>
      <c r="IA174" s="76"/>
      <c r="IB174" s="76"/>
      <c r="IC174" s="76"/>
      <c r="ID174" s="76"/>
      <c r="IE174" s="76"/>
      <c r="IF174" s="76"/>
      <c r="IG174" s="76"/>
      <c r="IH174" s="76"/>
      <c r="II174" s="76"/>
      <c r="IJ174" s="76"/>
      <c r="IK174" s="76"/>
      <c r="IL174" s="76"/>
      <c r="IM174" s="76"/>
      <c r="IN174" s="76"/>
      <c r="IO174" s="76"/>
      <c r="IP174" s="76"/>
      <c r="IQ174" s="76"/>
      <c r="IR174" s="76"/>
      <c r="IS174" s="76"/>
      <c r="IT174" s="76"/>
      <c r="IU174" s="76"/>
      <c r="IV174" s="76"/>
      <c r="IW174" s="76"/>
      <c r="IX174" s="76"/>
      <c r="IY174" s="76"/>
      <c r="IZ174" s="76"/>
      <c r="JA174" s="76"/>
      <c r="JB174" s="76"/>
      <c r="JC174" s="76"/>
      <c r="JD174" s="76"/>
      <c r="JE174" s="76"/>
      <c r="JF174" s="76"/>
      <c r="JG174" s="76"/>
      <c r="JH174" s="76"/>
      <c r="JI174" s="76"/>
      <c r="JJ174" s="76"/>
      <c r="JK174" s="76"/>
      <c r="JL174" s="76"/>
      <c r="JM174" s="76"/>
      <c r="JN174" s="76"/>
      <c r="JO174" s="76"/>
      <c r="JP174" s="76"/>
      <c r="JQ174" s="76"/>
      <c r="JR174" s="76"/>
      <c r="JS174" s="76"/>
      <c r="JT174" s="76"/>
      <c r="JU174" s="76"/>
      <c r="JV174" s="76"/>
      <c r="JW174" s="76"/>
      <c r="JX174" s="76"/>
      <c r="JY174" s="76"/>
      <c r="JZ174" s="76"/>
      <c r="KA174" s="76"/>
      <c r="KB174" s="76"/>
      <c r="KC174" s="76"/>
      <c r="KD174" s="76"/>
      <c r="KE174" s="76"/>
      <c r="KF174" s="76"/>
      <c r="KG174" s="76"/>
      <c r="KH174" s="76"/>
      <c r="KI174" s="76"/>
      <c r="KJ174" s="76"/>
      <c r="KK174" s="76"/>
      <c r="KL174" s="76"/>
      <c r="KM174" s="76"/>
      <c r="KN174" s="76"/>
      <c r="KO174" s="76"/>
      <c r="KP174" s="76"/>
      <c r="KQ174" s="76"/>
      <c r="KR174" s="76"/>
      <c r="KS174" s="76"/>
      <c r="KT174" s="76"/>
      <c r="KU174" s="76"/>
      <c r="KV174" s="76"/>
      <c r="KW174" s="76"/>
      <c r="KX174" s="76"/>
      <c r="KY174" s="76"/>
      <c r="KZ174" s="76"/>
      <c r="LA174" s="76"/>
      <c r="LB174" s="76"/>
      <c r="LC174" s="76"/>
      <c r="LD174" s="76"/>
      <c r="LE174" s="76"/>
      <c r="LF174" s="76"/>
      <c r="LG174" s="76"/>
      <c r="LH174" s="76"/>
      <c r="LI174" s="76"/>
      <c r="LJ174" s="76"/>
      <c r="LK174" s="76"/>
      <c r="LL174" s="76"/>
      <c r="LM174" s="76"/>
      <c r="LN174" s="76"/>
      <c r="LO174" s="76"/>
      <c r="LP174" s="76"/>
      <c r="LQ174" s="76"/>
      <c r="LR174" s="76"/>
      <c r="LS174" s="76"/>
      <c r="LT174" s="76"/>
      <c r="LU174" s="76"/>
      <c r="LV174" s="76"/>
      <c r="LW174" s="76"/>
      <c r="LX174" s="76"/>
      <c r="LY174" s="76"/>
      <c r="LZ174" s="76"/>
      <c r="MA174" s="76"/>
      <c r="MB174" s="76"/>
      <c r="MC174" s="76"/>
      <c r="MD174" s="76"/>
      <c r="ME174" s="76"/>
      <c r="MF174" s="76"/>
      <c r="MG174" s="76"/>
      <c r="MH174" s="76"/>
      <c r="MI174" s="76"/>
      <c r="MJ174" s="76"/>
      <c r="MK174" s="76"/>
      <c r="ML174" s="76"/>
      <c r="MM174" s="76"/>
      <c r="MN174" s="76"/>
      <c r="MO174" s="76"/>
      <c r="MP174" s="76"/>
      <c r="MQ174" s="76"/>
      <c r="MR174" s="76"/>
      <c r="MS174" s="76"/>
      <c r="MT174" s="76"/>
      <c r="MU174" s="76"/>
      <c r="MV174" s="76"/>
      <c r="MW174" s="76"/>
      <c r="MX174" s="76"/>
      <c r="MY174" s="76"/>
      <c r="MZ174" s="76"/>
      <c r="NA174" s="76"/>
      <c r="NB174" s="76"/>
      <c r="NC174" s="76"/>
      <c r="ND174" s="76"/>
      <c r="NE174" s="76"/>
      <c r="NF174" s="76"/>
      <c r="NG174" s="76"/>
      <c r="NH174" s="76"/>
      <c r="NI174" s="76"/>
      <c r="NJ174" s="76"/>
      <c r="NK174" s="76"/>
      <c r="NL174" s="76"/>
      <c r="NM174" s="76"/>
      <c r="NN174" s="76"/>
      <c r="NO174" s="76"/>
      <c r="NP174" s="76"/>
      <c r="NQ174" s="76"/>
      <c r="NR174" s="76"/>
      <c r="NS174" s="76"/>
      <c r="NT174" s="76"/>
      <c r="NU174" s="76"/>
      <c r="NV174" s="76"/>
      <c r="NW174" s="76"/>
      <c r="NX174" s="76"/>
      <c r="NY174" s="76"/>
      <c r="NZ174" s="76"/>
      <c r="OA174" s="76"/>
      <c r="OB174" s="76"/>
      <c r="OC174" s="76"/>
      <c r="OD174" s="76"/>
      <c r="OE174" s="76"/>
      <c r="OF174" s="76"/>
      <c r="OG174" s="76"/>
      <c r="OH174" s="76"/>
      <c r="OI174" s="76"/>
      <c r="OJ174" s="76"/>
      <c r="OK174" s="76"/>
      <c r="OL174" s="76"/>
      <c r="OM174" s="76"/>
      <c r="ON174" s="76"/>
      <c r="OO174" s="76"/>
      <c r="OP174" s="76"/>
      <c r="OQ174" s="76"/>
      <c r="OR174" s="76"/>
      <c r="OS174" s="76"/>
      <c r="OT174" s="76"/>
      <c r="OU174" s="76"/>
      <c r="OV174" s="76"/>
      <c r="OW174" s="76"/>
      <c r="OX174" s="76"/>
      <c r="OY174" s="76"/>
      <c r="OZ174" s="76"/>
      <c r="PA174" s="76"/>
      <c r="PB174" s="76"/>
      <c r="PC174" s="76"/>
      <c r="PD174" s="76"/>
      <c r="PE174" s="76"/>
      <c r="PF174" s="76"/>
      <c r="PG174" s="76"/>
      <c r="PH174" s="76"/>
      <c r="PI174" s="76"/>
      <c r="PJ174" s="76"/>
      <c r="PK174" s="76"/>
      <c r="PL174" s="76"/>
      <c r="PM174" s="76"/>
      <c r="PN174" s="76"/>
      <c r="PO174" s="76"/>
      <c r="PP174" s="76"/>
      <c r="PQ174" s="76"/>
      <c r="PR174" s="76"/>
      <c r="PS174" s="76"/>
      <c r="PT174" s="76"/>
      <c r="PU174" s="76"/>
      <c r="PV174" s="76"/>
      <c r="PW174" s="76"/>
      <c r="PX174" s="76"/>
      <c r="PY174" s="76"/>
      <c r="PZ174" s="76"/>
      <c r="QA174" s="76"/>
      <c r="QB174" s="76"/>
      <c r="QC174" s="76"/>
      <c r="QD174" s="76"/>
      <c r="QE174" s="76"/>
      <c r="QF174" s="76"/>
      <c r="QG174" s="76"/>
      <c r="QH174" s="76"/>
      <c r="QI174" s="76"/>
      <c r="QJ174" s="76"/>
      <c r="QK174" s="76"/>
      <c r="QL174" s="76"/>
      <c r="QM174" s="76"/>
      <c r="QN174" s="76"/>
      <c r="QO174" s="76"/>
      <c r="QP174" s="76"/>
      <c r="QQ174" s="76"/>
      <c r="QR174" s="76"/>
      <c r="QS174" s="76"/>
      <c r="QT174" s="76"/>
      <c r="QU174" s="76"/>
      <c r="QV174" s="76"/>
      <c r="QW174" s="76"/>
      <c r="QX174" s="76"/>
      <c r="QY174" s="76"/>
      <c r="QZ174" s="76"/>
      <c r="RA174" s="76"/>
      <c r="RB174" s="76"/>
      <c r="RC174" s="76"/>
      <c r="RD174" s="76"/>
      <c r="RE174" s="76"/>
      <c r="RF174" s="76"/>
      <c r="RG174" s="76"/>
      <c r="RH174" s="76"/>
      <c r="RI174" s="76"/>
      <c r="RJ174" s="76"/>
      <c r="RK174" s="76"/>
      <c r="RL174" s="76"/>
      <c r="RM174" s="76"/>
      <c r="RN174" s="76"/>
      <c r="RO174" s="76"/>
      <c r="RP174" s="76"/>
      <c r="RQ174" s="76"/>
      <c r="RR174" s="76"/>
      <c r="RS174" s="76"/>
      <c r="RT174" s="76"/>
      <c r="RU174" s="76"/>
      <c r="RV174" s="76"/>
      <c r="RW174" s="76"/>
      <c r="RX174" s="76"/>
      <c r="RY174" s="76"/>
      <c r="RZ174" s="76"/>
      <c r="SA174" s="76"/>
      <c r="SB174" s="76"/>
      <c r="SC174" s="76"/>
      <c r="SD174" s="76"/>
      <c r="SE174" s="76"/>
      <c r="SF174" s="76"/>
      <c r="SG174" s="76"/>
      <c r="SH174" s="76"/>
      <c r="SI174" s="76"/>
      <c r="SJ174" s="76"/>
      <c r="SK174" s="76"/>
      <c r="SL174" s="76"/>
      <c r="SM174" s="76"/>
      <c r="SN174" s="76"/>
      <c r="SO174" s="76"/>
      <c r="SP174" s="76"/>
      <c r="SQ174" s="76"/>
      <c r="SR174" s="76"/>
      <c r="SS174" s="76"/>
      <c r="ST174" s="76"/>
      <c r="SU174" s="76"/>
      <c r="SV174" s="76"/>
      <c r="SW174" s="76"/>
      <c r="SX174" s="76"/>
      <c r="SY174" s="76"/>
      <c r="SZ174" s="76"/>
      <c r="TA174" s="76"/>
      <c r="TB174" s="76"/>
      <c r="TC174" s="76"/>
      <c r="TD174" s="76"/>
      <c r="TE174" s="76"/>
      <c r="TF174" s="76"/>
      <c r="TG174" s="76"/>
      <c r="TH174" s="76"/>
      <c r="TI174" s="76"/>
      <c r="TJ174" s="76"/>
      <c r="TK174" s="76"/>
      <c r="TL174" s="76"/>
      <c r="TM174" s="76"/>
      <c r="TN174" s="76"/>
      <c r="TO174" s="76"/>
      <c r="TP174" s="76"/>
      <c r="TQ174" s="76"/>
      <c r="TR174" s="76"/>
      <c r="TS174" s="76"/>
      <c r="TT174" s="76"/>
      <c r="TU174" s="76"/>
      <c r="TV174" s="76"/>
      <c r="TW174" s="76"/>
      <c r="TX174" s="76"/>
      <c r="TY174" s="76"/>
      <c r="TZ174" s="76"/>
      <c r="UA174" s="76"/>
      <c r="UB174" s="76"/>
      <c r="UC174" s="76"/>
      <c r="UD174" s="76"/>
      <c r="UE174" s="76"/>
      <c r="UF174" s="76"/>
      <c r="UG174" s="76"/>
      <c r="UH174" s="76"/>
      <c r="UI174" s="76"/>
      <c r="UJ174" s="76"/>
      <c r="UK174" s="76"/>
      <c r="UL174" s="76"/>
      <c r="UM174" s="76"/>
      <c r="UN174" s="76"/>
      <c r="UO174" s="76"/>
      <c r="UP174" s="76"/>
      <c r="UQ174" s="76"/>
      <c r="UR174" s="76"/>
      <c r="US174" s="76"/>
      <c r="UT174" s="76"/>
      <c r="UU174" s="76"/>
      <c r="UV174" s="76"/>
      <c r="UW174" s="76"/>
      <c r="UX174" s="76"/>
      <c r="UY174" s="76"/>
      <c r="UZ174" s="76"/>
      <c r="VA174" s="76"/>
      <c r="VB174" s="76"/>
      <c r="VC174" s="76"/>
      <c r="VD174" s="76"/>
      <c r="VE174" s="76"/>
      <c r="VF174" s="76"/>
      <c r="VG174" s="76"/>
      <c r="VH174" s="76"/>
      <c r="VI174" s="76"/>
      <c r="VJ174" s="76"/>
      <c r="VK174" s="76"/>
      <c r="VL174" s="76"/>
      <c r="VM174" s="76"/>
      <c r="VN174" s="76"/>
      <c r="VO174" s="76"/>
      <c r="VP174" s="76"/>
      <c r="VQ174" s="76"/>
      <c r="VR174" s="76"/>
      <c r="VS174" s="76"/>
      <c r="VT174" s="76"/>
      <c r="VU174" s="76"/>
      <c r="VV174" s="76"/>
      <c r="VW174" s="76"/>
      <c r="VX174" s="76"/>
      <c r="VY174" s="76"/>
      <c r="VZ174" s="76"/>
      <c r="WA174" s="76"/>
      <c r="WB174" s="76"/>
      <c r="WC174" s="76"/>
      <c r="WD174" s="76"/>
      <c r="WE174" s="76"/>
      <c r="WF174" s="76"/>
      <c r="WG174" s="76"/>
      <c r="WH174" s="76"/>
      <c r="WI174" s="76"/>
      <c r="WJ174" s="76"/>
      <c r="WK174" s="76"/>
      <c r="WL174" s="76"/>
      <c r="WM174" s="76"/>
      <c r="WN174" s="76"/>
      <c r="WO174" s="76"/>
      <c r="WP174" s="76"/>
      <c r="WQ174" s="76"/>
      <c r="WR174" s="76"/>
      <c r="WS174" s="76"/>
      <c r="WT174" s="76"/>
      <c r="WU174" s="76"/>
      <c r="WV174" s="76"/>
      <c r="WW174" s="76"/>
      <c r="WX174" s="76"/>
      <c r="WY174" s="76"/>
      <c r="WZ174" s="76"/>
      <c r="XA174" s="76"/>
      <c r="XB174" s="76"/>
      <c r="XC174" s="76"/>
      <c r="XD174" s="76"/>
      <c r="XE174" s="76"/>
      <c r="XF174" s="76"/>
      <c r="XG174" s="76"/>
      <c r="XH174" s="76"/>
      <c r="XI174" s="76"/>
      <c r="XJ174" s="76"/>
      <c r="XK174" s="76"/>
      <c r="XL174" s="76"/>
      <c r="XM174" s="76"/>
      <c r="XN174" s="76"/>
      <c r="XO174" s="76"/>
      <c r="XP174" s="76"/>
      <c r="XQ174" s="76"/>
      <c r="XR174" s="76"/>
      <c r="XS174" s="76"/>
      <c r="XT174" s="76"/>
      <c r="XU174" s="76"/>
      <c r="XV174" s="76"/>
      <c r="XW174" s="76"/>
      <c r="XX174" s="76"/>
      <c r="XY174" s="76"/>
      <c r="XZ174" s="76"/>
      <c r="YA174" s="76"/>
      <c r="YB174" s="76"/>
      <c r="YC174" s="76"/>
    </row>
    <row r="175" spans="1:653" s="77" customFormat="1" ht="105.75" customHeight="1" x14ac:dyDescent="0.25">
      <c r="A175" s="78" t="s">
        <v>390</v>
      </c>
      <c r="B175" s="71" t="s">
        <v>391</v>
      </c>
      <c r="C175" s="71" t="s">
        <v>392</v>
      </c>
      <c r="D175" s="73" t="s">
        <v>512</v>
      </c>
      <c r="E175" s="73" t="s">
        <v>513</v>
      </c>
      <c r="F175" s="72"/>
      <c r="G175" s="72"/>
      <c r="H175" s="73" t="s">
        <v>71</v>
      </c>
      <c r="I175" s="73" t="s">
        <v>290</v>
      </c>
      <c r="J175" s="73" t="s">
        <v>393</v>
      </c>
      <c r="K175" s="73" t="s">
        <v>194</v>
      </c>
      <c r="L175" s="73" t="s">
        <v>394</v>
      </c>
      <c r="M175" s="74" t="s">
        <v>49</v>
      </c>
      <c r="N175" s="101">
        <v>0</v>
      </c>
      <c r="O175" s="75">
        <v>442.83</v>
      </c>
      <c r="P175" s="63">
        <v>0</v>
      </c>
      <c r="Q175" s="63">
        <v>0</v>
      </c>
      <c r="R175" s="64">
        <v>0</v>
      </c>
      <c r="S175" s="63">
        <v>0</v>
      </c>
      <c r="T175" s="65">
        <v>0</v>
      </c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76"/>
      <c r="CB175" s="76"/>
      <c r="CC175" s="76"/>
      <c r="CD175" s="76"/>
      <c r="CE175" s="76"/>
      <c r="CF175" s="76"/>
      <c r="CG175" s="76"/>
      <c r="CH175" s="76"/>
      <c r="CI175" s="76"/>
      <c r="CJ175" s="76"/>
      <c r="CK175" s="76"/>
      <c r="CL175" s="76"/>
      <c r="CM175" s="76"/>
      <c r="CN175" s="76"/>
      <c r="CO175" s="76"/>
      <c r="CP175" s="76"/>
      <c r="CQ175" s="76"/>
      <c r="CR175" s="76"/>
      <c r="CS175" s="76"/>
      <c r="CT175" s="76"/>
      <c r="CU175" s="76"/>
      <c r="CV175" s="76"/>
      <c r="CW175" s="76"/>
      <c r="CX175" s="76"/>
      <c r="CY175" s="76"/>
      <c r="CZ175" s="76"/>
      <c r="DA175" s="76"/>
      <c r="DB175" s="76"/>
      <c r="DC175" s="76"/>
      <c r="DD175" s="76"/>
      <c r="DE175" s="76"/>
      <c r="DF175" s="76"/>
      <c r="DG175" s="76"/>
      <c r="DH175" s="76"/>
      <c r="DI175" s="76"/>
      <c r="DJ175" s="76"/>
      <c r="DK175" s="76"/>
      <c r="DL175" s="76"/>
      <c r="DM175" s="76"/>
      <c r="DN175" s="76"/>
      <c r="DO175" s="76"/>
      <c r="DP175" s="76"/>
      <c r="DQ175" s="76"/>
      <c r="DR175" s="76"/>
      <c r="DS175" s="76"/>
      <c r="DT175" s="76"/>
      <c r="DU175" s="76"/>
      <c r="DV175" s="76"/>
      <c r="DW175" s="76"/>
      <c r="DX175" s="76"/>
      <c r="DY175" s="76"/>
      <c r="DZ175" s="76"/>
      <c r="EA175" s="76"/>
      <c r="EB175" s="76"/>
      <c r="EC175" s="76"/>
      <c r="ED175" s="76"/>
      <c r="EE175" s="76"/>
      <c r="EF175" s="76"/>
      <c r="EG175" s="76"/>
      <c r="EH175" s="76"/>
      <c r="EI175" s="76"/>
      <c r="EJ175" s="76"/>
      <c r="EK175" s="76"/>
      <c r="EL175" s="76"/>
      <c r="EM175" s="76"/>
      <c r="EN175" s="76"/>
      <c r="EO175" s="76"/>
      <c r="EP175" s="76"/>
      <c r="EQ175" s="76"/>
      <c r="ER175" s="76"/>
      <c r="ES175" s="76"/>
      <c r="ET175" s="76"/>
      <c r="EU175" s="76"/>
      <c r="EV175" s="76"/>
      <c r="EW175" s="76"/>
      <c r="EX175" s="76"/>
      <c r="EY175" s="76"/>
      <c r="EZ175" s="76"/>
      <c r="FA175" s="76"/>
      <c r="FB175" s="76"/>
      <c r="FC175" s="76"/>
      <c r="FD175" s="76"/>
      <c r="FE175" s="76"/>
      <c r="FF175" s="76"/>
      <c r="FG175" s="76"/>
      <c r="FH175" s="76"/>
      <c r="FI175" s="76"/>
      <c r="FJ175" s="76"/>
      <c r="FK175" s="76"/>
      <c r="FL175" s="76"/>
      <c r="FM175" s="76"/>
      <c r="FN175" s="76"/>
      <c r="FO175" s="76"/>
      <c r="FP175" s="76"/>
      <c r="FQ175" s="76"/>
      <c r="FR175" s="76"/>
      <c r="FS175" s="76"/>
      <c r="FT175" s="76"/>
      <c r="FU175" s="76"/>
      <c r="FV175" s="76"/>
      <c r="FW175" s="76"/>
      <c r="FX175" s="76"/>
      <c r="FY175" s="76"/>
      <c r="FZ175" s="76"/>
      <c r="GA175" s="76"/>
      <c r="GB175" s="76"/>
      <c r="GC175" s="76"/>
      <c r="GD175" s="76"/>
      <c r="GE175" s="76"/>
      <c r="GF175" s="76"/>
      <c r="GG175" s="76"/>
      <c r="GH175" s="76"/>
      <c r="GI175" s="76"/>
      <c r="GJ175" s="76"/>
      <c r="GK175" s="76"/>
      <c r="GL175" s="76"/>
      <c r="GM175" s="76"/>
      <c r="GN175" s="76"/>
      <c r="GO175" s="76"/>
      <c r="GP175" s="76"/>
      <c r="GQ175" s="76"/>
      <c r="GR175" s="76"/>
      <c r="GS175" s="76"/>
      <c r="GT175" s="76"/>
      <c r="GU175" s="76"/>
      <c r="GV175" s="76"/>
      <c r="GW175" s="76"/>
      <c r="GX175" s="76"/>
      <c r="GY175" s="76"/>
      <c r="GZ175" s="76"/>
      <c r="HA175" s="76"/>
      <c r="HB175" s="76"/>
      <c r="HC175" s="76"/>
      <c r="HD175" s="76"/>
      <c r="HE175" s="76"/>
      <c r="HF175" s="76"/>
      <c r="HG175" s="76"/>
      <c r="HH175" s="76"/>
      <c r="HI175" s="76"/>
      <c r="HJ175" s="76"/>
      <c r="HK175" s="76"/>
      <c r="HL175" s="76"/>
      <c r="HM175" s="76"/>
      <c r="HN175" s="76"/>
      <c r="HO175" s="76"/>
      <c r="HP175" s="76"/>
      <c r="HQ175" s="76"/>
      <c r="HR175" s="76"/>
      <c r="HS175" s="76"/>
      <c r="HT175" s="76"/>
      <c r="HU175" s="76"/>
      <c r="HV175" s="76"/>
      <c r="HW175" s="76"/>
      <c r="HX175" s="76"/>
      <c r="HY175" s="76"/>
      <c r="HZ175" s="76"/>
      <c r="IA175" s="76"/>
      <c r="IB175" s="76"/>
      <c r="IC175" s="76"/>
      <c r="ID175" s="76"/>
      <c r="IE175" s="76"/>
      <c r="IF175" s="76"/>
      <c r="IG175" s="76"/>
      <c r="IH175" s="76"/>
      <c r="II175" s="76"/>
      <c r="IJ175" s="76"/>
      <c r="IK175" s="76"/>
      <c r="IL175" s="76"/>
      <c r="IM175" s="76"/>
      <c r="IN175" s="76"/>
      <c r="IO175" s="76"/>
      <c r="IP175" s="76"/>
      <c r="IQ175" s="76"/>
      <c r="IR175" s="76"/>
      <c r="IS175" s="76"/>
      <c r="IT175" s="76"/>
      <c r="IU175" s="76"/>
      <c r="IV175" s="76"/>
      <c r="IW175" s="76"/>
      <c r="IX175" s="76"/>
      <c r="IY175" s="76"/>
      <c r="IZ175" s="76"/>
      <c r="JA175" s="76"/>
      <c r="JB175" s="76"/>
      <c r="JC175" s="76"/>
      <c r="JD175" s="76"/>
      <c r="JE175" s="76"/>
      <c r="JF175" s="76"/>
      <c r="JG175" s="76"/>
      <c r="JH175" s="76"/>
      <c r="JI175" s="76"/>
      <c r="JJ175" s="76"/>
      <c r="JK175" s="76"/>
      <c r="JL175" s="76"/>
      <c r="JM175" s="76"/>
      <c r="JN175" s="76"/>
      <c r="JO175" s="76"/>
      <c r="JP175" s="76"/>
      <c r="JQ175" s="76"/>
      <c r="JR175" s="76"/>
      <c r="JS175" s="76"/>
      <c r="JT175" s="76"/>
      <c r="JU175" s="76"/>
      <c r="JV175" s="76"/>
      <c r="JW175" s="76"/>
      <c r="JX175" s="76"/>
      <c r="JY175" s="76"/>
      <c r="JZ175" s="76"/>
      <c r="KA175" s="76"/>
      <c r="KB175" s="76"/>
      <c r="KC175" s="76"/>
      <c r="KD175" s="76"/>
      <c r="KE175" s="76"/>
      <c r="KF175" s="76"/>
      <c r="KG175" s="76"/>
      <c r="KH175" s="76"/>
      <c r="KI175" s="76"/>
      <c r="KJ175" s="76"/>
      <c r="KK175" s="76"/>
      <c r="KL175" s="76"/>
      <c r="KM175" s="76"/>
      <c r="KN175" s="76"/>
      <c r="KO175" s="76"/>
      <c r="KP175" s="76"/>
      <c r="KQ175" s="76"/>
      <c r="KR175" s="76"/>
      <c r="KS175" s="76"/>
      <c r="KT175" s="76"/>
      <c r="KU175" s="76"/>
      <c r="KV175" s="76"/>
      <c r="KW175" s="76"/>
      <c r="KX175" s="76"/>
      <c r="KY175" s="76"/>
      <c r="KZ175" s="76"/>
      <c r="LA175" s="76"/>
      <c r="LB175" s="76"/>
      <c r="LC175" s="76"/>
      <c r="LD175" s="76"/>
      <c r="LE175" s="76"/>
      <c r="LF175" s="76"/>
      <c r="LG175" s="76"/>
      <c r="LH175" s="76"/>
      <c r="LI175" s="76"/>
      <c r="LJ175" s="76"/>
      <c r="LK175" s="76"/>
      <c r="LL175" s="76"/>
      <c r="LM175" s="76"/>
      <c r="LN175" s="76"/>
      <c r="LO175" s="76"/>
      <c r="LP175" s="76"/>
      <c r="LQ175" s="76"/>
      <c r="LR175" s="76"/>
      <c r="LS175" s="76"/>
      <c r="LT175" s="76"/>
      <c r="LU175" s="76"/>
      <c r="LV175" s="76"/>
      <c r="LW175" s="76"/>
      <c r="LX175" s="76"/>
      <c r="LY175" s="76"/>
      <c r="LZ175" s="76"/>
      <c r="MA175" s="76"/>
      <c r="MB175" s="76"/>
      <c r="MC175" s="76"/>
      <c r="MD175" s="76"/>
      <c r="ME175" s="76"/>
      <c r="MF175" s="76"/>
      <c r="MG175" s="76"/>
      <c r="MH175" s="76"/>
      <c r="MI175" s="76"/>
      <c r="MJ175" s="76"/>
      <c r="MK175" s="76"/>
      <c r="ML175" s="76"/>
      <c r="MM175" s="76"/>
      <c r="MN175" s="76"/>
      <c r="MO175" s="76"/>
      <c r="MP175" s="76"/>
      <c r="MQ175" s="76"/>
      <c r="MR175" s="76"/>
      <c r="MS175" s="76"/>
      <c r="MT175" s="76"/>
      <c r="MU175" s="76"/>
      <c r="MV175" s="76"/>
      <c r="MW175" s="76"/>
      <c r="MX175" s="76"/>
      <c r="MY175" s="76"/>
      <c r="MZ175" s="76"/>
      <c r="NA175" s="76"/>
      <c r="NB175" s="76"/>
      <c r="NC175" s="76"/>
      <c r="ND175" s="76"/>
      <c r="NE175" s="76"/>
      <c r="NF175" s="76"/>
      <c r="NG175" s="76"/>
      <c r="NH175" s="76"/>
      <c r="NI175" s="76"/>
      <c r="NJ175" s="76"/>
      <c r="NK175" s="76"/>
      <c r="NL175" s="76"/>
      <c r="NM175" s="76"/>
      <c r="NN175" s="76"/>
      <c r="NO175" s="76"/>
      <c r="NP175" s="76"/>
      <c r="NQ175" s="76"/>
      <c r="NR175" s="76"/>
      <c r="NS175" s="76"/>
      <c r="NT175" s="76"/>
      <c r="NU175" s="76"/>
      <c r="NV175" s="76"/>
      <c r="NW175" s="76"/>
      <c r="NX175" s="76"/>
      <c r="NY175" s="76"/>
      <c r="NZ175" s="76"/>
      <c r="OA175" s="76"/>
      <c r="OB175" s="76"/>
      <c r="OC175" s="76"/>
      <c r="OD175" s="76"/>
      <c r="OE175" s="76"/>
      <c r="OF175" s="76"/>
      <c r="OG175" s="76"/>
      <c r="OH175" s="76"/>
      <c r="OI175" s="76"/>
      <c r="OJ175" s="76"/>
      <c r="OK175" s="76"/>
      <c r="OL175" s="76"/>
      <c r="OM175" s="76"/>
      <c r="ON175" s="76"/>
      <c r="OO175" s="76"/>
      <c r="OP175" s="76"/>
      <c r="OQ175" s="76"/>
      <c r="OR175" s="76"/>
      <c r="OS175" s="76"/>
      <c r="OT175" s="76"/>
      <c r="OU175" s="76"/>
      <c r="OV175" s="76"/>
      <c r="OW175" s="76"/>
      <c r="OX175" s="76"/>
      <c r="OY175" s="76"/>
      <c r="OZ175" s="76"/>
      <c r="PA175" s="76"/>
      <c r="PB175" s="76"/>
      <c r="PC175" s="76"/>
      <c r="PD175" s="76"/>
      <c r="PE175" s="76"/>
      <c r="PF175" s="76"/>
      <c r="PG175" s="76"/>
      <c r="PH175" s="76"/>
      <c r="PI175" s="76"/>
      <c r="PJ175" s="76"/>
      <c r="PK175" s="76"/>
      <c r="PL175" s="76"/>
      <c r="PM175" s="76"/>
      <c r="PN175" s="76"/>
      <c r="PO175" s="76"/>
      <c r="PP175" s="76"/>
      <c r="PQ175" s="76"/>
      <c r="PR175" s="76"/>
      <c r="PS175" s="76"/>
      <c r="PT175" s="76"/>
      <c r="PU175" s="76"/>
      <c r="PV175" s="76"/>
      <c r="PW175" s="76"/>
      <c r="PX175" s="76"/>
      <c r="PY175" s="76"/>
      <c r="PZ175" s="76"/>
      <c r="QA175" s="76"/>
      <c r="QB175" s="76"/>
      <c r="QC175" s="76"/>
      <c r="QD175" s="76"/>
      <c r="QE175" s="76"/>
      <c r="QF175" s="76"/>
      <c r="QG175" s="76"/>
      <c r="QH175" s="76"/>
      <c r="QI175" s="76"/>
      <c r="QJ175" s="76"/>
      <c r="QK175" s="76"/>
      <c r="QL175" s="76"/>
      <c r="QM175" s="76"/>
      <c r="QN175" s="76"/>
      <c r="QO175" s="76"/>
      <c r="QP175" s="76"/>
      <c r="QQ175" s="76"/>
      <c r="QR175" s="76"/>
      <c r="QS175" s="76"/>
      <c r="QT175" s="76"/>
      <c r="QU175" s="76"/>
      <c r="QV175" s="76"/>
      <c r="QW175" s="76"/>
      <c r="QX175" s="76"/>
      <c r="QY175" s="76"/>
      <c r="QZ175" s="76"/>
      <c r="RA175" s="76"/>
      <c r="RB175" s="76"/>
      <c r="RC175" s="76"/>
      <c r="RD175" s="76"/>
      <c r="RE175" s="76"/>
      <c r="RF175" s="76"/>
      <c r="RG175" s="76"/>
      <c r="RH175" s="76"/>
      <c r="RI175" s="76"/>
      <c r="RJ175" s="76"/>
      <c r="RK175" s="76"/>
      <c r="RL175" s="76"/>
      <c r="RM175" s="76"/>
      <c r="RN175" s="76"/>
      <c r="RO175" s="76"/>
      <c r="RP175" s="76"/>
      <c r="RQ175" s="76"/>
      <c r="RR175" s="76"/>
      <c r="RS175" s="76"/>
      <c r="RT175" s="76"/>
      <c r="RU175" s="76"/>
      <c r="RV175" s="76"/>
      <c r="RW175" s="76"/>
      <c r="RX175" s="76"/>
      <c r="RY175" s="76"/>
      <c r="RZ175" s="76"/>
      <c r="SA175" s="76"/>
      <c r="SB175" s="76"/>
      <c r="SC175" s="76"/>
      <c r="SD175" s="76"/>
      <c r="SE175" s="76"/>
      <c r="SF175" s="76"/>
      <c r="SG175" s="76"/>
      <c r="SH175" s="76"/>
      <c r="SI175" s="76"/>
      <c r="SJ175" s="76"/>
      <c r="SK175" s="76"/>
      <c r="SL175" s="76"/>
      <c r="SM175" s="76"/>
      <c r="SN175" s="76"/>
      <c r="SO175" s="76"/>
      <c r="SP175" s="76"/>
      <c r="SQ175" s="76"/>
      <c r="SR175" s="76"/>
      <c r="SS175" s="76"/>
      <c r="ST175" s="76"/>
      <c r="SU175" s="76"/>
      <c r="SV175" s="76"/>
      <c r="SW175" s="76"/>
      <c r="SX175" s="76"/>
      <c r="SY175" s="76"/>
      <c r="SZ175" s="76"/>
      <c r="TA175" s="76"/>
      <c r="TB175" s="76"/>
      <c r="TC175" s="76"/>
      <c r="TD175" s="76"/>
      <c r="TE175" s="76"/>
      <c r="TF175" s="76"/>
      <c r="TG175" s="76"/>
      <c r="TH175" s="76"/>
      <c r="TI175" s="76"/>
      <c r="TJ175" s="76"/>
      <c r="TK175" s="76"/>
      <c r="TL175" s="76"/>
      <c r="TM175" s="76"/>
      <c r="TN175" s="76"/>
      <c r="TO175" s="76"/>
      <c r="TP175" s="76"/>
      <c r="TQ175" s="76"/>
      <c r="TR175" s="76"/>
      <c r="TS175" s="76"/>
      <c r="TT175" s="76"/>
      <c r="TU175" s="76"/>
      <c r="TV175" s="76"/>
      <c r="TW175" s="76"/>
      <c r="TX175" s="76"/>
      <c r="TY175" s="76"/>
      <c r="TZ175" s="76"/>
      <c r="UA175" s="76"/>
      <c r="UB175" s="76"/>
      <c r="UC175" s="76"/>
      <c r="UD175" s="76"/>
      <c r="UE175" s="76"/>
      <c r="UF175" s="76"/>
      <c r="UG175" s="76"/>
      <c r="UH175" s="76"/>
      <c r="UI175" s="76"/>
      <c r="UJ175" s="76"/>
      <c r="UK175" s="76"/>
      <c r="UL175" s="76"/>
      <c r="UM175" s="76"/>
      <c r="UN175" s="76"/>
      <c r="UO175" s="76"/>
      <c r="UP175" s="76"/>
      <c r="UQ175" s="76"/>
      <c r="UR175" s="76"/>
      <c r="US175" s="76"/>
      <c r="UT175" s="76"/>
      <c r="UU175" s="76"/>
      <c r="UV175" s="76"/>
      <c r="UW175" s="76"/>
      <c r="UX175" s="76"/>
      <c r="UY175" s="76"/>
      <c r="UZ175" s="76"/>
      <c r="VA175" s="76"/>
      <c r="VB175" s="76"/>
      <c r="VC175" s="76"/>
      <c r="VD175" s="76"/>
      <c r="VE175" s="76"/>
      <c r="VF175" s="76"/>
      <c r="VG175" s="76"/>
      <c r="VH175" s="76"/>
      <c r="VI175" s="76"/>
      <c r="VJ175" s="76"/>
      <c r="VK175" s="76"/>
      <c r="VL175" s="76"/>
      <c r="VM175" s="76"/>
      <c r="VN175" s="76"/>
      <c r="VO175" s="76"/>
      <c r="VP175" s="76"/>
      <c r="VQ175" s="76"/>
      <c r="VR175" s="76"/>
      <c r="VS175" s="76"/>
      <c r="VT175" s="76"/>
      <c r="VU175" s="76"/>
      <c r="VV175" s="76"/>
      <c r="VW175" s="76"/>
      <c r="VX175" s="76"/>
      <c r="VY175" s="76"/>
      <c r="VZ175" s="76"/>
      <c r="WA175" s="76"/>
      <c r="WB175" s="76"/>
      <c r="WC175" s="76"/>
      <c r="WD175" s="76"/>
      <c r="WE175" s="76"/>
      <c r="WF175" s="76"/>
      <c r="WG175" s="76"/>
      <c r="WH175" s="76"/>
      <c r="WI175" s="76"/>
      <c r="WJ175" s="76"/>
      <c r="WK175" s="76"/>
      <c r="WL175" s="76"/>
      <c r="WM175" s="76"/>
      <c r="WN175" s="76"/>
      <c r="WO175" s="76"/>
      <c r="WP175" s="76"/>
      <c r="WQ175" s="76"/>
      <c r="WR175" s="76"/>
      <c r="WS175" s="76"/>
      <c r="WT175" s="76"/>
      <c r="WU175" s="76"/>
      <c r="WV175" s="76"/>
      <c r="WW175" s="76"/>
      <c r="WX175" s="76"/>
      <c r="WY175" s="76"/>
      <c r="WZ175" s="76"/>
      <c r="XA175" s="76"/>
      <c r="XB175" s="76"/>
      <c r="XC175" s="76"/>
      <c r="XD175" s="76"/>
      <c r="XE175" s="76"/>
      <c r="XF175" s="76"/>
      <c r="XG175" s="76"/>
      <c r="XH175" s="76"/>
      <c r="XI175" s="76"/>
      <c r="XJ175" s="76"/>
      <c r="XK175" s="76"/>
      <c r="XL175" s="76"/>
      <c r="XM175" s="76"/>
      <c r="XN175" s="76"/>
      <c r="XO175" s="76"/>
      <c r="XP175" s="76"/>
      <c r="XQ175" s="76"/>
      <c r="XR175" s="76"/>
      <c r="XS175" s="76"/>
      <c r="XT175" s="76"/>
      <c r="XU175" s="76"/>
      <c r="XV175" s="76"/>
      <c r="XW175" s="76"/>
      <c r="XX175" s="76"/>
      <c r="XY175" s="76"/>
      <c r="XZ175" s="76"/>
      <c r="YA175" s="76"/>
      <c r="YB175" s="76"/>
      <c r="YC175" s="76"/>
    </row>
    <row r="176" spans="1:653" s="77" customFormat="1" ht="105.75" customHeight="1" x14ac:dyDescent="0.25">
      <c r="A176" s="78" t="s">
        <v>390</v>
      </c>
      <c r="B176" s="71" t="s">
        <v>391</v>
      </c>
      <c r="C176" s="71" t="s">
        <v>392</v>
      </c>
      <c r="D176" s="73" t="s">
        <v>514</v>
      </c>
      <c r="E176" s="73" t="s">
        <v>515</v>
      </c>
      <c r="F176" s="72"/>
      <c r="G176" s="72"/>
      <c r="H176" s="73" t="s">
        <v>71</v>
      </c>
      <c r="I176" s="73" t="s">
        <v>290</v>
      </c>
      <c r="J176" s="73" t="s">
        <v>393</v>
      </c>
      <c r="K176" s="73" t="s">
        <v>194</v>
      </c>
      <c r="L176" s="73" t="s">
        <v>394</v>
      </c>
      <c r="M176" s="74" t="s">
        <v>49</v>
      </c>
      <c r="N176" s="101">
        <v>0</v>
      </c>
      <c r="O176" s="75">
        <v>836.35</v>
      </c>
      <c r="P176" s="63">
        <v>0</v>
      </c>
      <c r="Q176" s="63">
        <v>0</v>
      </c>
      <c r="R176" s="64">
        <v>0</v>
      </c>
      <c r="S176" s="63">
        <v>0</v>
      </c>
      <c r="T176" s="65">
        <v>0</v>
      </c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76"/>
      <c r="CB176" s="76"/>
      <c r="CC176" s="76"/>
      <c r="CD176" s="76"/>
      <c r="CE176" s="76"/>
      <c r="CF176" s="76"/>
      <c r="CG176" s="76"/>
      <c r="CH176" s="76"/>
      <c r="CI176" s="76"/>
      <c r="CJ176" s="76"/>
      <c r="CK176" s="76"/>
      <c r="CL176" s="76"/>
      <c r="CM176" s="76"/>
      <c r="CN176" s="76"/>
      <c r="CO176" s="76"/>
      <c r="CP176" s="76"/>
      <c r="CQ176" s="76"/>
      <c r="CR176" s="76"/>
      <c r="CS176" s="76"/>
      <c r="CT176" s="76"/>
      <c r="CU176" s="76"/>
      <c r="CV176" s="76"/>
      <c r="CW176" s="76"/>
      <c r="CX176" s="76"/>
      <c r="CY176" s="76"/>
      <c r="CZ176" s="76"/>
      <c r="DA176" s="76"/>
      <c r="DB176" s="76"/>
      <c r="DC176" s="76"/>
      <c r="DD176" s="76"/>
      <c r="DE176" s="76"/>
      <c r="DF176" s="76"/>
      <c r="DG176" s="76"/>
      <c r="DH176" s="76"/>
      <c r="DI176" s="76"/>
      <c r="DJ176" s="76"/>
      <c r="DK176" s="76"/>
      <c r="DL176" s="76"/>
      <c r="DM176" s="76"/>
      <c r="DN176" s="76"/>
      <c r="DO176" s="76"/>
      <c r="DP176" s="76"/>
      <c r="DQ176" s="76"/>
      <c r="DR176" s="76"/>
      <c r="DS176" s="76"/>
      <c r="DT176" s="76"/>
      <c r="DU176" s="76"/>
      <c r="DV176" s="76"/>
      <c r="DW176" s="76"/>
      <c r="DX176" s="76"/>
      <c r="DY176" s="76"/>
      <c r="DZ176" s="76"/>
      <c r="EA176" s="76"/>
      <c r="EB176" s="76"/>
      <c r="EC176" s="76"/>
      <c r="ED176" s="76"/>
      <c r="EE176" s="76"/>
      <c r="EF176" s="76"/>
      <c r="EG176" s="76"/>
      <c r="EH176" s="76"/>
      <c r="EI176" s="76"/>
      <c r="EJ176" s="76"/>
      <c r="EK176" s="76"/>
      <c r="EL176" s="76"/>
      <c r="EM176" s="76"/>
      <c r="EN176" s="76"/>
      <c r="EO176" s="76"/>
      <c r="EP176" s="76"/>
      <c r="EQ176" s="76"/>
      <c r="ER176" s="76"/>
      <c r="ES176" s="76"/>
      <c r="ET176" s="76"/>
      <c r="EU176" s="76"/>
      <c r="EV176" s="76"/>
      <c r="EW176" s="76"/>
      <c r="EX176" s="76"/>
      <c r="EY176" s="76"/>
      <c r="EZ176" s="76"/>
      <c r="FA176" s="76"/>
      <c r="FB176" s="76"/>
      <c r="FC176" s="76"/>
      <c r="FD176" s="76"/>
      <c r="FE176" s="76"/>
      <c r="FF176" s="76"/>
      <c r="FG176" s="76"/>
      <c r="FH176" s="76"/>
      <c r="FI176" s="76"/>
      <c r="FJ176" s="76"/>
      <c r="FK176" s="76"/>
      <c r="FL176" s="76"/>
      <c r="FM176" s="76"/>
      <c r="FN176" s="76"/>
      <c r="FO176" s="76"/>
      <c r="FP176" s="76"/>
      <c r="FQ176" s="76"/>
      <c r="FR176" s="76"/>
      <c r="FS176" s="76"/>
      <c r="FT176" s="76"/>
      <c r="FU176" s="76"/>
      <c r="FV176" s="76"/>
      <c r="FW176" s="76"/>
      <c r="FX176" s="76"/>
      <c r="FY176" s="76"/>
      <c r="FZ176" s="76"/>
      <c r="GA176" s="76"/>
      <c r="GB176" s="76"/>
      <c r="GC176" s="76"/>
      <c r="GD176" s="76"/>
      <c r="GE176" s="76"/>
      <c r="GF176" s="76"/>
      <c r="GG176" s="76"/>
      <c r="GH176" s="76"/>
      <c r="GI176" s="76"/>
      <c r="GJ176" s="76"/>
      <c r="GK176" s="76"/>
      <c r="GL176" s="76"/>
      <c r="GM176" s="76"/>
      <c r="GN176" s="76"/>
      <c r="GO176" s="76"/>
      <c r="GP176" s="76"/>
      <c r="GQ176" s="76"/>
      <c r="GR176" s="76"/>
      <c r="GS176" s="76"/>
      <c r="GT176" s="76"/>
      <c r="GU176" s="76"/>
      <c r="GV176" s="76"/>
      <c r="GW176" s="76"/>
      <c r="GX176" s="76"/>
      <c r="GY176" s="76"/>
      <c r="GZ176" s="76"/>
      <c r="HA176" s="76"/>
      <c r="HB176" s="76"/>
      <c r="HC176" s="76"/>
      <c r="HD176" s="76"/>
      <c r="HE176" s="76"/>
      <c r="HF176" s="76"/>
      <c r="HG176" s="76"/>
      <c r="HH176" s="76"/>
      <c r="HI176" s="76"/>
      <c r="HJ176" s="76"/>
      <c r="HK176" s="76"/>
      <c r="HL176" s="76"/>
      <c r="HM176" s="76"/>
      <c r="HN176" s="76"/>
      <c r="HO176" s="76"/>
      <c r="HP176" s="76"/>
      <c r="HQ176" s="76"/>
      <c r="HR176" s="76"/>
      <c r="HS176" s="76"/>
      <c r="HT176" s="76"/>
      <c r="HU176" s="76"/>
      <c r="HV176" s="76"/>
      <c r="HW176" s="76"/>
      <c r="HX176" s="76"/>
      <c r="HY176" s="76"/>
      <c r="HZ176" s="76"/>
      <c r="IA176" s="76"/>
      <c r="IB176" s="76"/>
      <c r="IC176" s="76"/>
      <c r="ID176" s="76"/>
      <c r="IE176" s="76"/>
      <c r="IF176" s="76"/>
      <c r="IG176" s="76"/>
      <c r="IH176" s="76"/>
      <c r="II176" s="76"/>
      <c r="IJ176" s="76"/>
      <c r="IK176" s="76"/>
      <c r="IL176" s="76"/>
      <c r="IM176" s="76"/>
      <c r="IN176" s="76"/>
      <c r="IO176" s="76"/>
      <c r="IP176" s="76"/>
      <c r="IQ176" s="76"/>
      <c r="IR176" s="76"/>
      <c r="IS176" s="76"/>
      <c r="IT176" s="76"/>
      <c r="IU176" s="76"/>
      <c r="IV176" s="76"/>
      <c r="IW176" s="76"/>
      <c r="IX176" s="76"/>
      <c r="IY176" s="76"/>
      <c r="IZ176" s="76"/>
      <c r="JA176" s="76"/>
      <c r="JB176" s="76"/>
      <c r="JC176" s="76"/>
      <c r="JD176" s="76"/>
      <c r="JE176" s="76"/>
      <c r="JF176" s="76"/>
      <c r="JG176" s="76"/>
      <c r="JH176" s="76"/>
      <c r="JI176" s="76"/>
      <c r="JJ176" s="76"/>
      <c r="JK176" s="76"/>
      <c r="JL176" s="76"/>
      <c r="JM176" s="76"/>
      <c r="JN176" s="76"/>
      <c r="JO176" s="76"/>
      <c r="JP176" s="76"/>
      <c r="JQ176" s="76"/>
      <c r="JR176" s="76"/>
      <c r="JS176" s="76"/>
      <c r="JT176" s="76"/>
      <c r="JU176" s="76"/>
      <c r="JV176" s="76"/>
      <c r="JW176" s="76"/>
      <c r="JX176" s="76"/>
      <c r="JY176" s="76"/>
      <c r="JZ176" s="76"/>
      <c r="KA176" s="76"/>
      <c r="KB176" s="76"/>
      <c r="KC176" s="76"/>
      <c r="KD176" s="76"/>
      <c r="KE176" s="76"/>
      <c r="KF176" s="76"/>
      <c r="KG176" s="76"/>
      <c r="KH176" s="76"/>
      <c r="KI176" s="76"/>
      <c r="KJ176" s="76"/>
      <c r="KK176" s="76"/>
      <c r="KL176" s="76"/>
      <c r="KM176" s="76"/>
      <c r="KN176" s="76"/>
      <c r="KO176" s="76"/>
      <c r="KP176" s="76"/>
      <c r="KQ176" s="76"/>
      <c r="KR176" s="76"/>
      <c r="KS176" s="76"/>
      <c r="KT176" s="76"/>
      <c r="KU176" s="76"/>
      <c r="KV176" s="76"/>
      <c r="KW176" s="76"/>
      <c r="KX176" s="76"/>
      <c r="KY176" s="76"/>
      <c r="KZ176" s="76"/>
      <c r="LA176" s="76"/>
      <c r="LB176" s="76"/>
      <c r="LC176" s="76"/>
      <c r="LD176" s="76"/>
      <c r="LE176" s="76"/>
      <c r="LF176" s="76"/>
      <c r="LG176" s="76"/>
      <c r="LH176" s="76"/>
      <c r="LI176" s="76"/>
      <c r="LJ176" s="76"/>
      <c r="LK176" s="76"/>
      <c r="LL176" s="76"/>
      <c r="LM176" s="76"/>
      <c r="LN176" s="76"/>
      <c r="LO176" s="76"/>
      <c r="LP176" s="76"/>
      <c r="LQ176" s="76"/>
      <c r="LR176" s="76"/>
      <c r="LS176" s="76"/>
      <c r="LT176" s="76"/>
      <c r="LU176" s="76"/>
      <c r="LV176" s="76"/>
      <c r="LW176" s="76"/>
      <c r="LX176" s="76"/>
      <c r="LY176" s="76"/>
      <c r="LZ176" s="76"/>
      <c r="MA176" s="76"/>
      <c r="MB176" s="76"/>
      <c r="MC176" s="76"/>
      <c r="MD176" s="76"/>
      <c r="ME176" s="76"/>
      <c r="MF176" s="76"/>
      <c r="MG176" s="76"/>
      <c r="MH176" s="76"/>
      <c r="MI176" s="76"/>
      <c r="MJ176" s="76"/>
      <c r="MK176" s="76"/>
      <c r="ML176" s="76"/>
      <c r="MM176" s="76"/>
      <c r="MN176" s="76"/>
      <c r="MO176" s="76"/>
      <c r="MP176" s="76"/>
      <c r="MQ176" s="76"/>
      <c r="MR176" s="76"/>
      <c r="MS176" s="76"/>
      <c r="MT176" s="76"/>
      <c r="MU176" s="76"/>
      <c r="MV176" s="76"/>
      <c r="MW176" s="76"/>
      <c r="MX176" s="76"/>
      <c r="MY176" s="76"/>
      <c r="MZ176" s="76"/>
      <c r="NA176" s="76"/>
      <c r="NB176" s="76"/>
      <c r="NC176" s="76"/>
      <c r="ND176" s="76"/>
      <c r="NE176" s="76"/>
      <c r="NF176" s="76"/>
      <c r="NG176" s="76"/>
      <c r="NH176" s="76"/>
      <c r="NI176" s="76"/>
      <c r="NJ176" s="76"/>
      <c r="NK176" s="76"/>
      <c r="NL176" s="76"/>
      <c r="NM176" s="76"/>
      <c r="NN176" s="76"/>
      <c r="NO176" s="76"/>
      <c r="NP176" s="76"/>
      <c r="NQ176" s="76"/>
      <c r="NR176" s="76"/>
      <c r="NS176" s="76"/>
      <c r="NT176" s="76"/>
      <c r="NU176" s="76"/>
      <c r="NV176" s="76"/>
      <c r="NW176" s="76"/>
      <c r="NX176" s="76"/>
      <c r="NY176" s="76"/>
      <c r="NZ176" s="76"/>
      <c r="OA176" s="76"/>
      <c r="OB176" s="76"/>
      <c r="OC176" s="76"/>
      <c r="OD176" s="76"/>
      <c r="OE176" s="76"/>
      <c r="OF176" s="76"/>
      <c r="OG176" s="76"/>
      <c r="OH176" s="76"/>
      <c r="OI176" s="76"/>
      <c r="OJ176" s="76"/>
      <c r="OK176" s="76"/>
      <c r="OL176" s="76"/>
      <c r="OM176" s="76"/>
      <c r="ON176" s="76"/>
      <c r="OO176" s="76"/>
      <c r="OP176" s="76"/>
      <c r="OQ176" s="76"/>
      <c r="OR176" s="76"/>
      <c r="OS176" s="76"/>
      <c r="OT176" s="76"/>
      <c r="OU176" s="76"/>
      <c r="OV176" s="76"/>
      <c r="OW176" s="76"/>
      <c r="OX176" s="76"/>
      <c r="OY176" s="76"/>
      <c r="OZ176" s="76"/>
      <c r="PA176" s="76"/>
      <c r="PB176" s="76"/>
      <c r="PC176" s="76"/>
      <c r="PD176" s="76"/>
      <c r="PE176" s="76"/>
      <c r="PF176" s="76"/>
      <c r="PG176" s="76"/>
      <c r="PH176" s="76"/>
      <c r="PI176" s="76"/>
      <c r="PJ176" s="76"/>
      <c r="PK176" s="76"/>
      <c r="PL176" s="76"/>
      <c r="PM176" s="76"/>
      <c r="PN176" s="76"/>
      <c r="PO176" s="76"/>
      <c r="PP176" s="76"/>
      <c r="PQ176" s="76"/>
      <c r="PR176" s="76"/>
      <c r="PS176" s="76"/>
      <c r="PT176" s="76"/>
      <c r="PU176" s="76"/>
      <c r="PV176" s="76"/>
      <c r="PW176" s="76"/>
      <c r="PX176" s="76"/>
      <c r="PY176" s="76"/>
      <c r="PZ176" s="76"/>
      <c r="QA176" s="76"/>
      <c r="QB176" s="76"/>
      <c r="QC176" s="76"/>
      <c r="QD176" s="76"/>
      <c r="QE176" s="76"/>
      <c r="QF176" s="76"/>
      <c r="QG176" s="76"/>
      <c r="QH176" s="76"/>
      <c r="QI176" s="76"/>
      <c r="QJ176" s="76"/>
      <c r="QK176" s="76"/>
      <c r="QL176" s="76"/>
      <c r="QM176" s="76"/>
      <c r="QN176" s="76"/>
      <c r="QO176" s="76"/>
      <c r="QP176" s="76"/>
      <c r="QQ176" s="76"/>
      <c r="QR176" s="76"/>
      <c r="QS176" s="76"/>
      <c r="QT176" s="76"/>
      <c r="QU176" s="76"/>
      <c r="QV176" s="76"/>
      <c r="QW176" s="76"/>
      <c r="QX176" s="76"/>
      <c r="QY176" s="76"/>
      <c r="QZ176" s="76"/>
      <c r="RA176" s="76"/>
      <c r="RB176" s="76"/>
      <c r="RC176" s="76"/>
      <c r="RD176" s="76"/>
      <c r="RE176" s="76"/>
      <c r="RF176" s="76"/>
      <c r="RG176" s="76"/>
      <c r="RH176" s="76"/>
      <c r="RI176" s="76"/>
      <c r="RJ176" s="76"/>
      <c r="RK176" s="76"/>
      <c r="RL176" s="76"/>
      <c r="RM176" s="76"/>
      <c r="RN176" s="76"/>
      <c r="RO176" s="76"/>
      <c r="RP176" s="76"/>
      <c r="RQ176" s="76"/>
      <c r="RR176" s="76"/>
      <c r="RS176" s="76"/>
      <c r="RT176" s="76"/>
      <c r="RU176" s="76"/>
      <c r="RV176" s="76"/>
      <c r="RW176" s="76"/>
      <c r="RX176" s="76"/>
      <c r="RY176" s="76"/>
      <c r="RZ176" s="76"/>
      <c r="SA176" s="76"/>
      <c r="SB176" s="76"/>
      <c r="SC176" s="76"/>
      <c r="SD176" s="76"/>
      <c r="SE176" s="76"/>
      <c r="SF176" s="76"/>
      <c r="SG176" s="76"/>
      <c r="SH176" s="76"/>
      <c r="SI176" s="76"/>
      <c r="SJ176" s="76"/>
      <c r="SK176" s="76"/>
      <c r="SL176" s="76"/>
      <c r="SM176" s="76"/>
      <c r="SN176" s="76"/>
      <c r="SO176" s="76"/>
      <c r="SP176" s="76"/>
      <c r="SQ176" s="76"/>
      <c r="SR176" s="76"/>
      <c r="SS176" s="76"/>
      <c r="ST176" s="76"/>
      <c r="SU176" s="76"/>
      <c r="SV176" s="76"/>
      <c r="SW176" s="76"/>
      <c r="SX176" s="76"/>
      <c r="SY176" s="76"/>
      <c r="SZ176" s="76"/>
      <c r="TA176" s="76"/>
      <c r="TB176" s="76"/>
      <c r="TC176" s="76"/>
      <c r="TD176" s="76"/>
      <c r="TE176" s="76"/>
      <c r="TF176" s="76"/>
      <c r="TG176" s="76"/>
      <c r="TH176" s="76"/>
      <c r="TI176" s="76"/>
      <c r="TJ176" s="76"/>
      <c r="TK176" s="76"/>
      <c r="TL176" s="76"/>
      <c r="TM176" s="76"/>
      <c r="TN176" s="76"/>
      <c r="TO176" s="76"/>
      <c r="TP176" s="76"/>
      <c r="TQ176" s="76"/>
      <c r="TR176" s="76"/>
      <c r="TS176" s="76"/>
      <c r="TT176" s="76"/>
      <c r="TU176" s="76"/>
      <c r="TV176" s="76"/>
      <c r="TW176" s="76"/>
      <c r="TX176" s="76"/>
      <c r="TY176" s="76"/>
      <c r="TZ176" s="76"/>
      <c r="UA176" s="76"/>
      <c r="UB176" s="76"/>
      <c r="UC176" s="76"/>
      <c r="UD176" s="76"/>
      <c r="UE176" s="76"/>
      <c r="UF176" s="76"/>
      <c r="UG176" s="76"/>
      <c r="UH176" s="76"/>
      <c r="UI176" s="76"/>
      <c r="UJ176" s="76"/>
      <c r="UK176" s="76"/>
      <c r="UL176" s="76"/>
      <c r="UM176" s="76"/>
      <c r="UN176" s="76"/>
      <c r="UO176" s="76"/>
      <c r="UP176" s="76"/>
      <c r="UQ176" s="76"/>
      <c r="UR176" s="76"/>
      <c r="US176" s="76"/>
      <c r="UT176" s="76"/>
      <c r="UU176" s="76"/>
      <c r="UV176" s="76"/>
      <c r="UW176" s="76"/>
      <c r="UX176" s="76"/>
      <c r="UY176" s="76"/>
      <c r="UZ176" s="76"/>
      <c r="VA176" s="76"/>
      <c r="VB176" s="76"/>
      <c r="VC176" s="76"/>
      <c r="VD176" s="76"/>
      <c r="VE176" s="76"/>
      <c r="VF176" s="76"/>
      <c r="VG176" s="76"/>
      <c r="VH176" s="76"/>
      <c r="VI176" s="76"/>
      <c r="VJ176" s="76"/>
      <c r="VK176" s="76"/>
      <c r="VL176" s="76"/>
      <c r="VM176" s="76"/>
      <c r="VN176" s="76"/>
      <c r="VO176" s="76"/>
      <c r="VP176" s="76"/>
      <c r="VQ176" s="76"/>
      <c r="VR176" s="76"/>
      <c r="VS176" s="76"/>
      <c r="VT176" s="76"/>
      <c r="VU176" s="76"/>
      <c r="VV176" s="76"/>
      <c r="VW176" s="76"/>
      <c r="VX176" s="76"/>
      <c r="VY176" s="76"/>
      <c r="VZ176" s="76"/>
      <c r="WA176" s="76"/>
      <c r="WB176" s="76"/>
      <c r="WC176" s="76"/>
      <c r="WD176" s="76"/>
      <c r="WE176" s="76"/>
      <c r="WF176" s="76"/>
      <c r="WG176" s="76"/>
      <c r="WH176" s="76"/>
      <c r="WI176" s="76"/>
      <c r="WJ176" s="76"/>
      <c r="WK176" s="76"/>
      <c r="WL176" s="76"/>
      <c r="WM176" s="76"/>
      <c r="WN176" s="76"/>
      <c r="WO176" s="76"/>
      <c r="WP176" s="76"/>
      <c r="WQ176" s="76"/>
      <c r="WR176" s="76"/>
      <c r="WS176" s="76"/>
      <c r="WT176" s="76"/>
      <c r="WU176" s="76"/>
      <c r="WV176" s="76"/>
      <c r="WW176" s="76"/>
      <c r="WX176" s="76"/>
      <c r="WY176" s="76"/>
      <c r="WZ176" s="76"/>
      <c r="XA176" s="76"/>
      <c r="XB176" s="76"/>
      <c r="XC176" s="76"/>
      <c r="XD176" s="76"/>
      <c r="XE176" s="76"/>
      <c r="XF176" s="76"/>
      <c r="XG176" s="76"/>
      <c r="XH176" s="76"/>
      <c r="XI176" s="76"/>
      <c r="XJ176" s="76"/>
      <c r="XK176" s="76"/>
      <c r="XL176" s="76"/>
      <c r="XM176" s="76"/>
      <c r="XN176" s="76"/>
      <c r="XO176" s="76"/>
      <c r="XP176" s="76"/>
      <c r="XQ176" s="76"/>
      <c r="XR176" s="76"/>
      <c r="XS176" s="76"/>
      <c r="XT176" s="76"/>
      <c r="XU176" s="76"/>
      <c r="XV176" s="76"/>
      <c r="XW176" s="76"/>
      <c r="XX176" s="76"/>
      <c r="XY176" s="76"/>
      <c r="XZ176" s="76"/>
      <c r="YA176" s="76"/>
      <c r="YB176" s="76"/>
      <c r="YC176" s="76"/>
    </row>
    <row r="177" spans="1:653" s="77" customFormat="1" ht="105.75" customHeight="1" x14ac:dyDescent="0.25">
      <c r="A177" s="78" t="s">
        <v>390</v>
      </c>
      <c r="B177" s="71" t="s">
        <v>391</v>
      </c>
      <c r="C177" s="71" t="s">
        <v>392</v>
      </c>
      <c r="D177" s="73" t="s">
        <v>516</v>
      </c>
      <c r="E177" s="73" t="s">
        <v>517</v>
      </c>
      <c r="F177" s="72"/>
      <c r="G177" s="72"/>
      <c r="H177" s="73" t="s">
        <v>71</v>
      </c>
      <c r="I177" s="73" t="s">
        <v>290</v>
      </c>
      <c r="J177" s="73" t="s">
        <v>393</v>
      </c>
      <c r="K177" s="73" t="s">
        <v>194</v>
      </c>
      <c r="L177" s="73" t="s">
        <v>394</v>
      </c>
      <c r="M177" s="74" t="s">
        <v>49</v>
      </c>
      <c r="N177" s="101">
        <v>0</v>
      </c>
      <c r="O177" s="75">
        <v>42.05</v>
      </c>
      <c r="P177" s="63">
        <v>0</v>
      </c>
      <c r="Q177" s="63">
        <v>0</v>
      </c>
      <c r="R177" s="64">
        <v>0</v>
      </c>
      <c r="S177" s="63">
        <v>0</v>
      </c>
      <c r="T177" s="65">
        <v>0</v>
      </c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76"/>
      <c r="CB177" s="76"/>
      <c r="CC177" s="76"/>
      <c r="CD177" s="76"/>
      <c r="CE177" s="76"/>
      <c r="CF177" s="76"/>
      <c r="CG177" s="76"/>
      <c r="CH177" s="76"/>
      <c r="CI177" s="76"/>
      <c r="CJ177" s="76"/>
      <c r="CK177" s="76"/>
      <c r="CL177" s="76"/>
      <c r="CM177" s="76"/>
      <c r="CN177" s="76"/>
      <c r="CO177" s="76"/>
      <c r="CP177" s="76"/>
      <c r="CQ177" s="76"/>
      <c r="CR177" s="76"/>
      <c r="CS177" s="76"/>
      <c r="CT177" s="76"/>
      <c r="CU177" s="76"/>
      <c r="CV177" s="76"/>
      <c r="CW177" s="76"/>
      <c r="CX177" s="76"/>
      <c r="CY177" s="76"/>
      <c r="CZ177" s="76"/>
      <c r="DA177" s="76"/>
      <c r="DB177" s="76"/>
      <c r="DC177" s="76"/>
      <c r="DD177" s="76"/>
      <c r="DE177" s="76"/>
      <c r="DF177" s="76"/>
      <c r="DG177" s="76"/>
      <c r="DH177" s="76"/>
      <c r="DI177" s="76"/>
      <c r="DJ177" s="76"/>
      <c r="DK177" s="76"/>
      <c r="DL177" s="76"/>
      <c r="DM177" s="76"/>
      <c r="DN177" s="76"/>
      <c r="DO177" s="76"/>
      <c r="DP177" s="76"/>
      <c r="DQ177" s="76"/>
      <c r="DR177" s="76"/>
      <c r="DS177" s="76"/>
      <c r="DT177" s="76"/>
      <c r="DU177" s="76"/>
      <c r="DV177" s="76"/>
      <c r="DW177" s="76"/>
      <c r="DX177" s="76"/>
      <c r="DY177" s="76"/>
      <c r="DZ177" s="76"/>
      <c r="EA177" s="76"/>
      <c r="EB177" s="76"/>
      <c r="EC177" s="76"/>
      <c r="ED177" s="76"/>
      <c r="EE177" s="76"/>
      <c r="EF177" s="76"/>
      <c r="EG177" s="76"/>
      <c r="EH177" s="76"/>
      <c r="EI177" s="76"/>
      <c r="EJ177" s="76"/>
      <c r="EK177" s="76"/>
      <c r="EL177" s="76"/>
      <c r="EM177" s="76"/>
      <c r="EN177" s="76"/>
      <c r="EO177" s="76"/>
      <c r="EP177" s="76"/>
      <c r="EQ177" s="76"/>
      <c r="ER177" s="76"/>
      <c r="ES177" s="76"/>
      <c r="ET177" s="76"/>
      <c r="EU177" s="76"/>
      <c r="EV177" s="76"/>
      <c r="EW177" s="76"/>
      <c r="EX177" s="76"/>
      <c r="EY177" s="76"/>
      <c r="EZ177" s="76"/>
      <c r="FA177" s="76"/>
      <c r="FB177" s="76"/>
      <c r="FC177" s="76"/>
      <c r="FD177" s="76"/>
      <c r="FE177" s="76"/>
      <c r="FF177" s="76"/>
      <c r="FG177" s="76"/>
      <c r="FH177" s="76"/>
      <c r="FI177" s="76"/>
      <c r="FJ177" s="76"/>
      <c r="FK177" s="76"/>
      <c r="FL177" s="76"/>
      <c r="FM177" s="76"/>
      <c r="FN177" s="76"/>
      <c r="FO177" s="76"/>
      <c r="FP177" s="76"/>
      <c r="FQ177" s="76"/>
      <c r="FR177" s="76"/>
      <c r="FS177" s="76"/>
      <c r="FT177" s="76"/>
      <c r="FU177" s="76"/>
      <c r="FV177" s="76"/>
      <c r="FW177" s="76"/>
      <c r="FX177" s="76"/>
      <c r="FY177" s="76"/>
      <c r="FZ177" s="76"/>
      <c r="GA177" s="76"/>
      <c r="GB177" s="76"/>
      <c r="GC177" s="76"/>
      <c r="GD177" s="76"/>
      <c r="GE177" s="76"/>
      <c r="GF177" s="76"/>
      <c r="GG177" s="76"/>
      <c r="GH177" s="76"/>
      <c r="GI177" s="76"/>
      <c r="GJ177" s="76"/>
      <c r="GK177" s="76"/>
      <c r="GL177" s="76"/>
      <c r="GM177" s="76"/>
      <c r="GN177" s="76"/>
      <c r="GO177" s="76"/>
      <c r="GP177" s="76"/>
      <c r="GQ177" s="76"/>
      <c r="GR177" s="76"/>
      <c r="GS177" s="76"/>
      <c r="GT177" s="76"/>
      <c r="GU177" s="76"/>
      <c r="GV177" s="76"/>
      <c r="GW177" s="76"/>
      <c r="GX177" s="76"/>
      <c r="GY177" s="76"/>
      <c r="GZ177" s="76"/>
      <c r="HA177" s="76"/>
      <c r="HB177" s="76"/>
      <c r="HC177" s="76"/>
      <c r="HD177" s="76"/>
      <c r="HE177" s="76"/>
      <c r="HF177" s="76"/>
      <c r="HG177" s="76"/>
      <c r="HH177" s="76"/>
      <c r="HI177" s="76"/>
      <c r="HJ177" s="76"/>
      <c r="HK177" s="76"/>
      <c r="HL177" s="76"/>
      <c r="HM177" s="76"/>
      <c r="HN177" s="76"/>
      <c r="HO177" s="76"/>
      <c r="HP177" s="76"/>
      <c r="HQ177" s="76"/>
      <c r="HR177" s="76"/>
      <c r="HS177" s="76"/>
      <c r="HT177" s="76"/>
      <c r="HU177" s="76"/>
      <c r="HV177" s="76"/>
      <c r="HW177" s="76"/>
      <c r="HX177" s="76"/>
      <c r="HY177" s="76"/>
      <c r="HZ177" s="76"/>
      <c r="IA177" s="76"/>
      <c r="IB177" s="76"/>
      <c r="IC177" s="76"/>
      <c r="ID177" s="76"/>
      <c r="IE177" s="76"/>
      <c r="IF177" s="76"/>
      <c r="IG177" s="76"/>
      <c r="IH177" s="76"/>
      <c r="II177" s="76"/>
      <c r="IJ177" s="76"/>
      <c r="IK177" s="76"/>
      <c r="IL177" s="76"/>
      <c r="IM177" s="76"/>
      <c r="IN177" s="76"/>
      <c r="IO177" s="76"/>
      <c r="IP177" s="76"/>
      <c r="IQ177" s="76"/>
      <c r="IR177" s="76"/>
      <c r="IS177" s="76"/>
      <c r="IT177" s="76"/>
      <c r="IU177" s="76"/>
      <c r="IV177" s="76"/>
      <c r="IW177" s="76"/>
      <c r="IX177" s="76"/>
      <c r="IY177" s="76"/>
      <c r="IZ177" s="76"/>
      <c r="JA177" s="76"/>
      <c r="JB177" s="76"/>
      <c r="JC177" s="76"/>
      <c r="JD177" s="76"/>
      <c r="JE177" s="76"/>
      <c r="JF177" s="76"/>
      <c r="JG177" s="76"/>
      <c r="JH177" s="76"/>
      <c r="JI177" s="76"/>
      <c r="JJ177" s="76"/>
      <c r="JK177" s="76"/>
      <c r="JL177" s="76"/>
      <c r="JM177" s="76"/>
      <c r="JN177" s="76"/>
      <c r="JO177" s="76"/>
      <c r="JP177" s="76"/>
      <c r="JQ177" s="76"/>
      <c r="JR177" s="76"/>
      <c r="JS177" s="76"/>
      <c r="JT177" s="76"/>
      <c r="JU177" s="76"/>
      <c r="JV177" s="76"/>
      <c r="JW177" s="76"/>
      <c r="JX177" s="76"/>
      <c r="JY177" s="76"/>
      <c r="JZ177" s="76"/>
      <c r="KA177" s="76"/>
      <c r="KB177" s="76"/>
      <c r="KC177" s="76"/>
      <c r="KD177" s="76"/>
      <c r="KE177" s="76"/>
      <c r="KF177" s="76"/>
      <c r="KG177" s="76"/>
      <c r="KH177" s="76"/>
      <c r="KI177" s="76"/>
      <c r="KJ177" s="76"/>
      <c r="KK177" s="76"/>
      <c r="KL177" s="76"/>
      <c r="KM177" s="76"/>
      <c r="KN177" s="76"/>
      <c r="KO177" s="76"/>
      <c r="KP177" s="76"/>
      <c r="KQ177" s="76"/>
      <c r="KR177" s="76"/>
      <c r="KS177" s="76"/>
      <c r="KT177" s="76"/>
      <c r="KU177" s="76"/>
      <c r="KV177" s="76"/>
      <c r="KW177" s="76"/>
      <c r="KX177" s="76"/>
      <c r="KY177" s="76"/>
      <c r="KZ177" s="76"/>
      <c r="LA177" s="76"/>
      <c r="LB177" s="76"/>
      <c r="LC177" s="76"/>
      <c r="LD177" s="76"/>
      <c r="LE177" s="76"/>
      <c r="LF177" s="76"/>
      <c r="LG177" s="76"/>
      <c r="LH177" s="76"/>
      <c r="LI177" s="76"/>
      <c r="LJ177" s="76"/>
      <c r="LK177" s="76"/>
      <c r="LL177" s="76"/>
      <c r="LM177" s="76"/>
      <c r="LN177" s="76"/>
      <c r="LO177" s="76"/>
      <c r="LP177" s="76"/>
      <c r="LQ177" s="76"/>
      <c r="LR177" s="76"/>
      <c r="LS177" s="76"/>
      <c r="LT177" s="76"/>
      <c r="LU177" s="76"/>
      <c r="LV177" s="76"/>
      <c r="LW177" s="76"/>
      <c r="LX177" s="76"/>
      <c r="LY177" s="76"/>
      <c r="LZ177" s="76"/>
      <c r="MA177" s="76"/>
      <c r="MB177" s="76"/>
      <c r="MC177" s="76"/>
      <c r="MD177" s="76"/>
      <c r="ME177" s="76"/>
      <c r="MF177" s="76"/>
      <c r="MG177" s="76"/>
      <c r="MH177" s="76"/>
      <c r="MI177" s="76"/>
      <c r="MJ177" s="76"/>
      <c r="MK177" s="76"/>
      <c r="ML177" s="76"/>
      <c r="MM177" s="76"/>
      <c r="MN177" s="76"/>
      <c r="MO177" s="76"/>
      <c r="MP177" s="76"/>
      <c r="MQ177" s="76"/>
      <c r="MR177" s="76"/>
      <c r="MS177" s="76"/>
      <c r="MT177" s="76"/>
      <c r="MU177" s="76"/>
      <c r="MV177" s="76"/>
      <c r="MW177" s="76"/>
      <c r="MX177" s="76"/>
      <c r="MY177" s="76"/>
      <c r="MZ177" s="76"/>
      <c r="NA177" s="76"/>
      <c r="NB177" s="76"/>
      <c r="NC177" s="76"/>
      <c r="ND177" s="76"/>
      <c r="NE177" s="76"/>
      <c r="NF177" s="76"/>
      <c r="NG177" s="76"/>
      <c r="NH177" s="76"/>
      <c r="NI177" s="76"/>
      <c r="NJ177" s="76"/>
      <c r="NK177" s="76"/>
      <c r="NL177" s="76"/>
      <c r="NM177" s="76"/>
      <c r="NN177" s="76"/>
      <c r="NO177" s="76"/>
      <c r="NP177" s="76"/>
      <c r="NQ177" s="76"/>
      <c r="NR177" s="76"/>
      <c r="NS177" s="76"/>
      <c r="NT177" s="76"/>
      <c r="NU177" s="76"/>
      <c r="NV177" s="76"/>
      <c r="NW177" s="76"/>
      <c r="NX177" s="76"/>
      <c r="NY177" s="76"/>
      <c r="NZ177" s="76"/>
      <c r="OA177" s="76"/>
      <c r="OB177" s="76"/>
      <c r="OC177" s="76"/>
      <c r="OD177" s="76"/>
      <c r="OE177" s="76"/>
      <c r="OF177" s="76"/>
      <c r="OG177" s="76"/>
      <c r="OH177" s="76"/>
      <c r="OI177" s="76"/>
      <c r="OJ177" s="76"/>
      <c r="OK177" s="76"/>
      <c r="OL177" s="76"/>
      <c r="OM177" s="76"/>
      <c r="ON177" s="76"/>
      <c r="OO177" s="76"/>
      <c r="OP177" s="76"/>
      <c r="OQ177" s="76"/>
      <c r="OR177" s="76"/>
      <c r="OS177" s="76"/>
      <c r="OT177" s="76"/>
      <c r="OU177" s="76"/>
      <c r="OV177" s="76"/>
      <c r="OW177" s="76"/>
      <c r="OX177" s="76"/>
      <c r="OY177" s="76"/>
      <c r="OZ177" s="76"/>
      <c r="PA177" s="76"/>
      <c r="PB177" s="76"/>
      <c r="PC177" s="76"/>
      <c r="PD177" s="76"/>
      <c r="PE177" s="76"/>
      <c r="PF177" s="76"/>
      <c r="PG177" s="76"/>
      <c r="PH177" s="76"/>
      <c r="PI177" s="76"/>
      <c r="PJ177" s="76"/>
      <c r="PK177" s="76"/>
      <c r="PL177" s="76"/>
      <c r="PM177" s="76"/>
      <c r="PN177" s="76"/>
      <c r="PO177" s="76"/>
      <c r="PP177" s="76"/>
      <c r="PQ177" s="76"/>
      <c r="PR177" s="76"/>
      <c r="PS177" s="76"/>
      <c r="PT177" s="76"/>
      <c r="PU177" s="76"/>
      <c r="PV177" s="76"/>
      <c r="PW177" s="76"/>
      <c r="PX177" s="76"/>
      <c r="PY177" s="76"/>
      <c r="PZ177" s="76"/>
      <c r="QA177" s="76"/>
      <c r="QB177" s="76"/>
      <c r="QC177" s="76"/>
      <c r="QD177" s="76"/>
      <c r="QE177" s="76"/>
      <c r="QF177" s="76"/>
      <c r="QG177" s="76"/>
      <c r="QH177" s="76"/>
      <c r="QI177" s="76"/>
      <c r="QJ177" s="76"/>
      <c r="QK177" s="76"/>
      <c r="QL177" s="76"/>
      <c r="QM177" s="76"/>
      <c r="QN177" s="76"/>
      <c r="QO177" s="76"/>
      <c r="QP177" s="76"/>
      <c r="QQ177" s="76"/>
      <c r="QR177" s="76"/>
      <c r="QS177" s="76"/>
      <c r="QT177" s="76"/>
      <c r="QU177" s="76"/>
      <c r="QV177" s="76"/>
      <c r="QW177" s="76"/>
      <c r="QX177" s="76"/>
      <c r="QY177" s="76"/>
      <c r="QZ177" s="76"/>
      <c r="RA177" s="76"/>
      <c r="RB177" s="76"/>
      <c r="RC177" s="76"/>
      <c r="RD177" s="76"/>
      <c r="RE177" s="76"/>
      <c r="RF177" s="76"/>
      <c r="RG177" s="76"/>
      <c r="RH177" s="76"/>
      <c r="RI177" s="76"/>
      <c r="RJ177" s="76"/>
      <c r="RK177" s="76"/>
      <c r="RL177" s="76"/>
      <c r="RM177" s="76"/>
      <c r="RN177" s="76"/>
      <c r="RO177" s="76"/>
      <c r="RP177" s="76"/>
      <c r="RQ177" s="76"/>
      <c r="RR177" s="76"/>
      <c r="RS177" s="76"/>
      <c r="RT177" s="76"/>
      <c r="RU177" s="76"/>
      <c r="RV177" s="76"/>
      <c r="RW177" s="76"/>
      <c r="RX177" s="76"/>
      <c r="RY177" s="76"/>
      <c r="RZ177" s="76"/>
      <c r="SA177" s="76"/>
      <c r="SB177" s="76"/>
      <c r="SC177" s="76"/>
      <c r="SD177" s="76"/>
      <c r="SE177" s="76"/>
      <c r="SF177" s="76"/>
      <c r="SG177" s="76"/>
      <c r="SH177" s="76"/>
      <c r="SI177" s="76"/>
      <c r="SJ177" s="76"/>
      <c r="SK177" s="76"/>
      <c r="SL177" s="76"/>
      <c r="SM177" s="76"/>
      <c r="SN177" s="76"/>
      <c r="SO177" s="76"/>
      <c r="SP177" s="76"/>
      <c r="SQ177" s="76"/>
      <c r="SR177" s="76"/>
      <c r="SS177" s="76"/>
      <c r="ST177" s="76"/>
      <c r="SU177" s="76"/>
      <c r="SV177" s="76"/>
      <c r="SW177" s="76"/>
      <c r="SX177" s="76"/>
      <c r="SY177" s="76"/>
      <c r="SZ177" s="76"/>
      <c r="TA177" s="76"/>
      <c r="TB177" s="76"/>
      <c r="TC177" s="76"/>
      <c r="TD177" s="76"/>
      <c r="TE177" s="76"/>
      <c r="TF177" s="76"/>
      <c r="TG177" s="76"/>
      <c r="TH177" s="76"/>
      <c r="TI177" s="76"/>
      <c r="TJ177" s="76"/>
      <c r="TK177" s="76"/>
      <c r="TL177" s="76"/>
      <c r="TM177" s="76"/>
      <c r="TN177" s="76"/>
      <c r="TO177" s="76"/>
      <c r="TP177" s="76"/>
      <c r="TQ177" s="76"/>
      <c r="TR177" s="76"/>
      <c r="TS177" s="76"/>
      <c r="TT177" s="76"/>
      <c r="TU177" s="76"/>
      <c r="TV177" s="76"/>
      <c r="TW177" s="76"/>
      <c r="TX177" s="76"/>
      <c r="TY177" s="76"/>
      <c r="TZ177" s="76"/>
      <c r="UA177" s="76"/>
      <c r="UB177" s="76"/>
      <c r="UC177" s="76"/>
      <c r="UD177" s="76"/>
      <c r="UE177" s="76"/>
      <c r="UF177" s="76"/>
      <c r="UG177" s="76"/>
      <c r="UH177" s="76"/>
      <c r="UI177" s="76"/>
      <c r="UJ177" s="76"/>
      <c r="UK177" s="76"/>
      <c r="UL177" s="76"/>
      <c r="UM177" s="76"/>
      <c r="UN177" s="76"/>
      <c r="UO177" s="76"/>
      <c r="UP177" s="76"/>
      <c r="UQ177" s="76"/>
      <c r="UR177" s="76"/>
      <c r="US177" s="76"/>
      <c r="UT177" s="76"/>
      <c r="UU177" s="76"/>
      <c r="UV177" s="76"/>
      <c r="UW177" s="76"/>
      <c r="UX177" s="76"/>
      <c r="UY177" s="76"/>
      <c r="UZ177" s="76"/>
      <c r="VA177" s="76"/>
      <c r="VB177" s="76"/>
      <c r="VC177" s="76"/>
      <c r="VD177" s="76"/>
      <c r="VE177" s="76"/>
      <c r="VF177" s="76"/>
      <c r="VG177" s="76"/>
      <c r="VH177" s="76"/>
      <c r="VI177" s="76"/>
      <c r="VJ177" s="76"/>
      <c r="VK177" s="76"/>
      <c r="VL177" s="76"/>
      <c r="VM177" s="76"/>
      <c r="VN177" s="76"/>
      <c r="VO177" s="76"/>
      <c r="VP177" s="76"/>
      <c r="VQ177" s="76"/>
      <c r="VR177" s="76"/>
      <c r="VS177" s="76"/>
      <c r="VT177" s="76"/>
      <c r="VU177" s="76"/>
      <c r="VV177" s="76"/>
      <c r="VW177" s="76"/>
      <c r="VX177" s="76"/>
      <c r="VY177" s="76"/>
      <c r="VZ177" s="76"/>
      <c r="WA177" s="76"/>
      <c r="WB177" s="76"/>
      <c r="WC177" s="76"/>
      <c r="WD177" s="76"/>
      <c r="WE177" s="76"/>
      <c r="WF177" s="76"/>
      <c r="WG177" s="76"/>
      <c r="WH177" s="76"/>
      <c r="WI177" s="76"/>
      <c r="WJ177" s="76"/>
      <c r="WK177" s="76"/>
      <c r="WL177" s="76"/>
      <c r="WM177" s="76"/>
      <c r="WN177" s="76"/>
      <c r="WO177" s="76"/>
      <c r="WP177" s="76"/>
      <c r="WQ177" s="76"/>
      <c r="WR177" s="76"/>
      <c r="WS177" s="76"/>
      <c r="WT177" s="76"/>
      <c r="WU177" s="76"/>
      <c r="WV177" s="76"/>
      <c r="WW177" s="76"/>
      <c r="WX177" s="76"/>
      <c r="WY177" s="76"/>
      <c r="WZ177" s="76"/>
      <c r="XA177" s="76"/>
      <c r="XB177" s="76"/>
      <c r="XC177" s="76"/>
      <c r="XD177" s="76"/>
      <c r="XE177" s="76"/>
      <c r="XF177" s="76"/>
      <c r="XG177" s="76"/>
      <c r="XH177" s="76"/>
      <c r="XI177" s="76"/>
      <c r="XJ177" s="76"/>
      <c r="XK177" s="76"/>
      <c r="XL177" s="76"/>
      <c r="XM177" s="76"/>
      <c r="XN177" s="76"/>
      <c r="XO177" s="76"/>
      <c r="XP177" s="76"/>
      <c r="XQ177" s="76"/>
      <c r="XR177" s="76"/>
      <c r="XS177" s="76"/>
      <c r="XT177" s="76"/>
      <c r="XU177" s="76"/>
      <c r="XV177" s="76"/>
      <c r="XW177" s="76"/>
      <c r="XX177" s="76"/>
      <c r="XY177" s="76"/>
      <c r="XZ177" s="76"/>
      <c r="YA177" s="76"/>
      <c r="YB177" s="76"/>
      <c r="YC177" s="76"/>
    </row>
    <row r="178" spans="1:653" s="77" customFormat="1" ht="105.75" customHeight="1" x14ac:dyDescent="0.25">
      <c r="A178" s="78" t="s">
        <v>390</v>
      </c>
      <c r="B178" s="71" t="s">
        <v>391</v>
      </c>
      <c r="C178" s="71" t="s">
        <v>392</v>
      </c>
      <c r="D178" s="73" t="s">
        <v>518</v>
      </c>
      <c r="E178" s="73" t="s">
        <v>519</v>
      </c>
      <c r="F178" s="72"/>
      <c r="G178" s="72"/>
      <c r="H178" s="73" t="s">
        <v>71</v>
      </c>
      <c r="I178" s="73" t="s">
        <v>290</v>
      </c>
      <c r="J178" s="73" t="s">
        <v>393</v>
      </c>
      <c r="K178" s="73" t="s">
        <v>194</v>
      </c>
      <c r="L178" s="73" t="s">
        <v>394</v>
      </c>
      <c r="M178" s="74" t="s">
        <v>49</v>
      </c>
      <c r="N178" s="101">
        <v>0</v>
      </c>
      <c r="O178" s="75">
        <v>1.79</v>
      </c>
      <c r="P178" s="63">
        <v>0</v>
      </c>
      <c r="Q178" s="63">
        <v>0</v>
      </c>
      <c r="R178" s="64">
        <v>0</v>
      </c>
      <c r="S178" s="63">
        <v>0</v>
      </c>
      <c r="T178" s="65">
        <v>0</v>
      </c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76"/>
      <c r="CB178" s="76"/>
      <c r="CC178" s="76"/>
      <c r="CD178" s="76"/>
      <c r="CE178" s="76"/>
      <c r="CF178" s="76"/>
      <c r="CG178" s="76"/>
      <c r="CH178" s="76"/>
      <c r="CI178" s="76"/>
      <c r="CJ178" s="76"/>
      <c r="CK178" s="76"/>
      <c r="CL178" s="76"/>
      <c r="CM178" s="76"/>
      <c r="CN178" s="76"/>
      <c r="CO178" s="76"/>
      <c r="CP178" s="76"/>
      <c r="CQ178" s="76"/>
      <c r="CR178" s="76"/>
      <c r="CS178" s="76"/>
      <c r="CT178" s="76"/>
      <c r="CU178" s="76"/>
      <c r="CV178" s="76"/>
      <c r="CW178" s="76"/>
      <c r="CX178" s="76"/>
      <c r="CY178" s="76"/>
      <c r="CZ178" s="76"/>
      <c r="DA178" s="76"/>
      <c r="DB178" s="76"/>
      <c r="DC178" s="76"/>
      <c r="DD178" s="76"/>
      <c r="DE178" s="76"/>
      <c r="DF178" s="76"/>
      <c r="DG178" s="76"/>
      <c r="DH178" s="76"/>
      <c r="DI178" s="76"/>
      <c r="DJ178" s="76"/>
      <c r="DK178" s="76"/>
      <c r="DL178" s="76"/>
      <c r="DM178" s="76"/>
      <c r="DN178" s="76"/>
      <c r="DO178" s="76"/>
      <c r="DP178" s="76"/>
      <c r="DQ178" s="76"/>
      <c r="DR178" s="76"/>
      <c r="DS178" s="76"/>
      <c r="DT178" s="76"/>
      <c r="DU178" s="76"/>
      <c r="DV178" s="76"/>
      <c r="DW178" s="76"/>
      <c r="DX178" s="76"/>
      <c r="DY178" s="76"/>
      <c r="DZ178" s="76"/>
      <c r="EA178" s="76"/>
      <c r="EB178" s="76"/>
      <c r="EC178" s="76"/>
      <c r="ED178" s="76"/>
      <c r="EE178" s="76"/>
      <c r="EF178" s="76"/>
      <c r="EG178" s="76"/>
      <c r="EH178" s="76"/>
      <c r="EI178" s="76"/>
      <c r="EJ178" s="76"/>
      <c r="EK178" s="76"/>
      <c r="EL178" s="76"/>
      <c r="EM178" s="76"/>
      <c r="EN178" s="76"/>
      <c r="EO178" s="76"/>
      <c r="EP178" s="76"/>
      <c r="EQ178" s="76"/>
      <c r="ER178" s="76"/>
      <c r="ES178" s="76"/>
      <c r="ET178" s="76"/>
      <c r="EU178" s="76"/>
      <c r="EV178" s="76"/>
      <c r="EW178" s="76"/>
      <c r="EX178" s="76"/>
      <c r="EY178" s="76"/>
      <c r="EZ178" s="76"/>
      <c r="FA178" s="76"/>
      <c r="FB178" s="76"/>
      <c r="FC178" s="76"/>
      <c r="FD178" s="76"/>
      <c r="FE178" s="76"/>
      <c r="FF178" s="76"/>
      <c r="FG178" s="76"/>
      <c r="FH178" s="76"/>
      <c r="FI178" s="76"/>
      <c r="FJ178" s="76"/>
      <c r="FK178" s="76"/>
      <c r="FL178" s="76"/>
      <c r="FM178" s="76"/>
      <c r="FN178" s="76"/>
      <c r="FO178" s="76"/>
      <c r="FP178" s="76"/>
      <c r="FQ178" s="76"/>
      <c r="FR178" s="76"/>
      <c r="FS178" s="76"/>
      <c r="FT178" s="76"/>
      <c r="FU178" s="76"/>
      <c r="FV178" s="76"/>
      <c r="FW178" s="76"/>
      <c r="FX178" s="76"/>
      <c r="FY178" s="76"/>
      <c r="FZ178" s="76"/>
      <c r="GA178" s="76"/>
      <c r="GB178" s="76"/>
      <c r="GC178" s="76"/>
      <c r="GD178" s="76"/>
      <c r="GE178" s="76"/>
      <c r="GF178" s="76"/>
      <c r="GG178" s="76"/>
      <c r="GH178" s="76"/>
      <c r="GI178" s="76"/>
      <c r="GJ178" s="76"/>
      <c r="GK178" s="76"/>
      <c r="GL178" s="76"/>
      <c r="GM178" s="76"/>
      <c r="GN178" s="76"/>
      <c r="GO178" s="76"/>
      <c r="GP178" s="76"/>
      <c r="GQ178" s="76"/>
      <c r="GR178" s="76"/>
      <c r="GS178" s="76"/>
      <c r="GT178" s="76"/>
      <c r="GU178" s="76"/>
      <c r="GV178" s="76"/>
      <c r="GW178" s="76"/>
      <c r="GX178" s="76"/>
      <c r="GY178" s="76"/>
      <c r="GZ178" s="76"/>
      <c r="HA178" s="76"/>
      <c r="HB178" s="76"/>
      <c r="HC178" s="76"/>
      <c r="HD178" s="76"/>
      <c r="HE178" s="76"/>
      <c r="HF178" s="76"/>
      <c r="HG178" s="76"/>
      <c r="HH178" s="76"/>
      <c r="HI178" s="76"/>
      <c r="HJ178" s="76"/>
      <c r="HK178" s="76"/>
      <c r="HL178" s="76"/>
      <c r="HM178" s="76"/>
      <c r="HN178" s="76"/>
      <c r="HO178" s="76"/>
      <c r="HP178" s="76"/>
      <c r="HQ178" s="76"/>
      <c r="HR178" s="76"/>
      <c r="HS178" s="76"/>
      <c r="HT178" s="76"/>
      <c r="HU178" s="76"/>
      <c r="HV178" s="76"/>
      <c r="HW178" s="76"/>
      <c r="HX178" s="76"/>
      <c r="HY178" s="76"/>
      <c r="HZ178" s="76"/>
      <c r="IA178" s="76"/>
      <c r="IB178" s="76"/>
      <c r="IC178" s="76"/>
      <c r="ID178" s="76"/>
      <c r="IE178" s="76"/>
      <c r="IF178" s="76"/>
      <c r="IG178" s="76"/>
      <c r="IH178" s="76"/>
      <c r="II178" s="76"/>
      <c r="IJ178" s="76"/>
      <c r="IK178" s="76"/>
      <c r="IL178" s="76"/>
      <c r="IM178" s="76"/>
      <c r="IN178" s="76"/>
      <c r="IO178" s="76"/>
      <c r="IP178" s="76"/>
      <c r="IQ178" s="76"/>
      <c r="IR178" s="76"/>
      <c r="IS178" s="76"/>
      <c r="IT178" s="76"/>
      <c r="IU178" s="76"/>
      <c r="IV178" s="76"/>
      <c r="IW178" s="76"/>
      <c r="IX178" s="76"/>
      <c r="IY178" s="76"/>
      <c r="IZ178" s="76"/>
      <c r="JA178" s="76"/>
      <c r="JB178" s="76"/>
      <c r="JC178" s="76"/>
      <c r="JD178" s="76"/>
      <c r="JE178" s="76"/>
      <c r="JF178" s="76"/>
      <c r="JG178" s="76"/>
      <c r="JH178" s="76"/>
      <c r="JI178" s="76"/>
      <c r="JJ178" s="76"/>
      <c r="JK178" s="76"/>
      <c r="JL178" s="76"/>
      <c r="JM178" s="76"/>
      <c r="JN178" s="76"/>
      <c r="JO178" s="76"/>
      <c r="JP178" s="76"/>
      <c r="JQ178" s="76"/>
      <c r="JR178" s="76"/>
      <c r="JS178" s="76"/>
      <c r="JT178" s="76"/>
      <c r="JU178" s="76"/>
      <c r="JV178" s="76"/>
      <c r="JW178" s="76"/>
      <c r="JX178" s="76"/>
      <c r="JY178" s="76"/>
      <c r="JZ178" s="76"/>
      <c r="KA178" s="76"/>
      <c r="KB178" s="76"/>
      <c r="KC178" s="76"/>
      <c r="KD178" s="76"/>
      <c r="KE178" s="76"/>
      <c r="KF178" s="76"/>
      <c r="KG178" s="76"/>
      <c r="KH178" s="76"/>
      <c r="KI178" s="76"/>
      <c r="KJ178" s="76"/>
      <c r="KK178" s="76"/>
      <c r="KL178" s="76"/>
      <c r="KM178" s="76"/>
      <c r="KN178" s="76"/>
      <c r="KO178" s="76"/>
      <c r="KP178" s="76"/>
      <c r="KQ178" s="76"/>
      <c r="KR178" s="76"/>
      <c r="KS178" s="76"/>
      <c r="KT178" s="76"/>
      <c r="KU178" s="76"/>
      <c r="KV178" s="76"/>
      <c r="KW178" s="76"/>
      <c r="KX178" s="76"/>
      <c r="KY178" s="76"/>
      <c r="KZ178" s="76"/>
      <c r="LA178" s="76"/>
      <c r="LB178" s="76"/>
      <c r="LC178" s="76"/>
      <c r="LD178" s="76"/>
      <c r="LE178" s="76"/>
      <c r="LF178" s="76"/>
      <c r="LG178" s="76"/>
      <c r="LH178" s="76"/>
      <c r="LI178" s="76"/>
      <c r="LJ178" s="76"/>
      <c r="LK178" s="76"/>
      <c r="LL178" s="76"/>
      <c r="LM178" s="76"/>
      <c r="LN178" s="76"/>
      <c r="LO178" s="76"/>
      <c r="LP178" s="76"/>
      <c r="LQ178" s="76"/>
      <c r="LR178" s="76"/>
      <c r="LS178" s="76"/>
      <c r="LT178" s="76"/>
      <c r="LU178" s="76"/>
      <c r="LV178" s="76"/>
      <c r="LW178" s="76"/>
      <c r="LX178" s="76"/>
      <c r="LY178" s="76"/>
      <c r="LZ178" s="76"/>
      <c r="MA178" s="76"/>
      <c r="MB178" s="76"/>
      <c r="MC178" s="76"/>
      <c r="MD178" s="76"/>
      <c r="ME178" s="76"/>
      <c r="MF178" s="76"/>
      <c r="MG178" s="76"/>
      <c r="MH178" s="76"/>
      <c r="MI178" s="76"/>
      <c r="MJ178" s="76"/>
      <c r="MK178" s="76"/>
      <c r="ML178" s="76"/>
      <c r="MM178" s="76"/>
      <c r="MN178" s="76"/>
      <c r="MO178" s="76"/>
      <c r="MP178" s="76"/>
      <c r="MQ178" s="76"/>
      <c r="MR178" s="76"/>
      <c r="MS178" s="76"/>
      <c r="MT178" s="76"/>
      <c r="MU178" s="76"/>
      <c r="MV178" s="76"/>
      <c r="MW178" s="76"/>
      <c r="MX178" s="76"/>
      <c r="MY178" s="76"/>
      <c r="MZ178" s="76"/>
      <c r="NA178" s="76"/>
      <c r="NB178" s="76"/>
      <c r="NC178" s="76"/>
      <c r="ND178" s="76"/>
      <c r="NE178" s="76"/>
      <c r="NF178" s="76"/>
      <c r="NG178" s="76"/>
      <c r="NH178" s="76"/>
      <c r="NI178" s="76"/>
      <c r="NJ178" s="76"/>
      <c r="NK178" s="76"/>
      <c r="NL178" s="76"/>
      <c r="NM178" s="76"/>
      <c r="NN178" s="76"/>
      <c r="NO178" s="76"/>
      <c r="NP178" s="76"/>
      <c r="NQ178" s="76"/>
      <c r="NR178" s="76"/>
      <c r="NS178" s="76"/>
      <c r="NT178" s="76"/>
      <c r="NU178" s="76"/>
      <c r="NV178" s="76"/>
      <c r="NW178" s="76"/>
      <c r="NX178" s="76"/>
      <c r="NY178" s="76"/>
      <c r="NZ178" s="76"/>
      <c r="OA178" s="76"/>
      <c r="OB178" s="76"/>
      <c r="OC178" s="76"/>
      <c r="OD178" s="76"/>
      <c r="OE178" s="76"/>
      <c r="OF178" s="76"/>
      <c r="OG178" s="76"/>
      <c r="OH178" s="76"/>
      <c r="OI178" s="76"/>
      <c r="OJ178" s="76"/>
      <c r="OK178" s="76"/>
      <c r="OL178" s="76"/>
      <c r="OM178" s="76"/>
      <c r="ON178" s="76"/>
      <c r="OO178" s="76"/>
      <c r="OP178" s="76"/>
      <c r="OQ178" s="76"/>
      <c r="OR178" s="76"/>
      <c r="OS178" s="76"/>
      <c r="OT178" s="76"/>
      <c r="OU178" s="76"/>
      <c r="OV178" s="76"/>
      <c r="OW178" s="76"/>
      <c r="OX178" s="76"/>
      <c r="OY178" s="76"/>
      <c r="OZ178" s="76"/>
      <c r="PA178" s="76"/>
      <c r="PB178" s="76"/>
      <c r="PC178" s="76"/>
      <c r="PD178" s="76"/>
      <c r="PE178" s="76"/>
      <c r="PF178" s="76"/>
      <c r="PG178" s="76"/>
      <c r="PH178" s="76"/>
      <c r="PI178" s="76"/>
      <c r="PJ178" s="76"/>
      <c r="PK178" s="76"/>
      <c r="PL178" s="76"/>
      <c r="PM178" s="76"/>
      <c r="PN178" s="76"/>
      <c r="PO178" s="76"/>
      <c r="PP178" s="76"/>
      <c r="PQ178" s="76"/>
      <c r="PR178" s="76"/>
      <c r="PS178" s="76"/>
      <c r="PT178" s="76"/>
      <c r="PU178" s="76"/>
      <c r="PV178" s="76"/>
      <c r="PW178" s="76"/>
      <c r="PX178" s="76"/>
      <c r="PY178" s="76"/>
      <c r="PZ178" s="76"/>
      <c r="QA178" s="76"/>
      <c r="QB178" s="76"/>
      <c r="QC178" s="76"/>
      <c r="QD178" s="76"/>
      <c r="QE178" s="76"/>
      <c r="QF178" s="76"/>
      <c r="QG178" s="76"/>
      <c r="QH178" s="76"/>
      <c r="QI178" s="76"/>
      <c r="QJ178" s="76"/>
      <c r="QK178" s="76"/>
      <c r="QL178" s="76"/>
      <c r="QM178" s="76"/>
      <c r="QN178" s="76"/>
      <c r="QO178" s="76"/>
      <c r="QP178" s="76"/>
      <c r="QQ178" s="76"/>
      <c r="QR178" s="76"/>
      <c r="QS178" s="76"/>
      <c r="QT178" s="76"/>
      <c r="QU178" s="76"/>
      <c r="QV178" s="76"/>
      <c r="QW178" s="76"/>
      <c r="QX178" s="76"/>
      <c r="QY178" s="76"/>
      <c r="QZ178" s="76"/>
      <c r="RA178" s="76"/>
      <c r="RB178" s="76"/>
      <c r="RC178" s="76"/>
      <c r="RD178" s="76"/>
      <c r="RE178" s="76"/>
      <c r="RF178" s="76"/>
      <c r="RG178" s="76"/>
      <c r="RH178" s="76"/>
      <c r="RI178" s="76"/>
      <c r="RJ178" s="76"/>
      <c r="RK178" s="76"/>
      <c r="RL178" s="76"/>
      <c r="RM178" s="76"/>
      <c r="RN178" s="76"/>
      <c r="RO178" s="76"/>
      <c r="RP178" s="76"/>
      <c r="RQ178" s="76"/>
      <c r="RR178" s="76"/>
      <c r="RS178" s="76"/>
      <c r="RT178" s="76"/>
      <c r="RU178" s="76"/>
      <c r="RV178" s="76"/>
      <c r="RW178" s="76"/>
      <c r="RX178" s="76"/>
      <c r="RY178" s="76"/>
      <c r="RZ178" s="76"/>
      <c r="SA178" s="76"/>
      <c r="SB178" s="76"/>
      <c r="SC178" s="76"/>
      <c r="SD178" s="76"/>
      <c r="SE178" s="76"/>
      <c r="SF178" s="76"/>
      <c r="SG178" s="76"/>
      <c r="SH178" s="76"/>
      <c r="SI178" s="76"/>
      <c r="SJ178" s="76"/>
      <c r="SK178" s="76"/>
      <c r="SL178" s="76"/>
      <c r="SM178" s="76"/>
      <c r="SN178" s="76"/>
      <c r="SO178" s="76"/>
      <c r="SP178" s="76"/>
      <c r="SQ178" s="76"/>
      <c r="SR178" s="76"/>
      <c r="SS178" s="76"/>
      <c r="ST178" s="76"/>
      <c r="SU178" s="76"/>
      <c r="SV178" s="76"/>
      <c r="SW178" s="76"/>
      <c r="SX178" s="76"/>
      <c r="SY178" s="76"/>
      <c r="SZ178" s="76"/>
      <c r="TA178" s="76"/>
      <c r="TB178" s="76"/>
      <c r="TC178" s="76"/>
      <c r="TD178" s="76"/>
      <c r="TE178" s="76"/>
      <c r="TF178" s="76"/>
      <c r="TG178" s="76"/>
      <c r="TH178" s="76"/>
      <c r="TI178" s="76"/>
      <c r="TJ178" s="76"/>
      <c r="TK178" s="76"/>
      <c r="TL178" s="76"/>
      <c r="TM178" s="76"/>
      <c r="TN178" s="76"/>
      <c r="TO178" s="76"/>
      <c r="TP178" s="76"/>
      <c r="TQ178" s="76"/>
      <c r="TR178" s="76"/>
      <c r="TS178" s="76"/>
      <c r="TT178" s="76"/>
      <c r="TU178" s="76"/>
      <c r="TV178" s="76"/>
      <c r="TW178" s="76"/>
      <c r="TX178" s="76"/>
      <c r="TY178" s="76"/>
      <c r="TZ178" s="76"/>
      <c r="UA178" s="76"/>
      <c r="UB178" s="76"/>
      <c r="UC178" s="76"/>
      <c r="UD178" s="76"/>
      <c r="UE178" s="76"/>
      <c r="UF178" s="76"/>
      <c r="UG178" s="76"/>
      <c r="UH178" s="76"/>
      <c r="UI178" s="76"/>
      <c r="UJ178" s="76"/>
      <c r="UK178" s="76"/>
      <c r="UL178" s="76"/>
      <c r="UM178" s="76"/>
      <c r="UN178" s="76"/>
      <c r="UO178" s="76"/>
      <c r="UP178" s="76"/>
      <c r="UQ178" s="76"/>
      <c r="UR178" s="76"/>
      <c r="US178" s="76"/>
      <c r="UT178" s="76"/>
      <c r="UU178" s="76"/>
      <c r="UV178" s="76"/>
      <c r="UW178" s="76"/>
      <c r="UX178" s="76"/>
      <c r="UY178" s="76"/>
      <c r="UZ178" s="76"/>
      <c r="VA178" s="76"/>
      <c r="VB178" s="76"/>
      <c r="VC178" s="76"/>
      <c r="VD178" s="76"/>
      <c r="VE178" s="76"/>
      <c r="VF178" s="76"/>
      <c r="VG178" s="76"/>
      <c r="VH178" s="76"/>
      <c r="VI178" s="76"/>
      <c r="VJ178" s="76"/>
      <c r="VK178" s="76"/>
      <c r="VL178" s="76"/>
      <c r="VM178" s="76"/>
      <c r="VN178" s="76"/>
      <c r="VO178" s="76"/>
      <c r="VP178" s="76"/>
      <c r="VQ178" s="76"/>
      <c r="VR178" s="76"/>
      <c r="VS178" s="76"/>
      <c r="VT178" s="76"/>
      <c r="VU178" s="76"/>
      <c r="VV178" s="76"/>
      <c r="VW178" s="76"/>
      <c r="VX178" s="76"/>
      <c r="VY178" s="76"/>
      <c r="VZ178" s="76"/>
      <c r="WA178" s="76"/>
      <c r="WB178" s="76"/>
      <c r="WC178" s="76"/>
      <c r="WD178" s="76"/>
      <c r="WE178" s="76"/>
      <c r="WF178" s="76"/>
      <c r="WG178" s="76"/>
      <c r="WH178" s="76"/>
      <c r="WI178" s="76"/>
      <c r="WJ178" s="76"/>
      <c r="WK178" s="76"/>
      <c r="WL178" s="76"/>
      <c r="WM178" s="76"/>
      <c r="WN178" s="76"/>
      <c r="WO178" s="76"/>
      <c r="WP178" s="76"/>
      <c r="WQ178" s="76"/>
      <c r="WR178" s="76"/>
      <c r="WS178" s="76"/>
      <c r="WT178" s="76"/>
      <c r="WU178" s="76"/>
      <c r="WV178" s="76"/>
      <c r="WW178" s="76"/>
      <c r="WX178" s="76"/>
      <c r="WY178" s="76"/>
      <c r="WZ178" s="76"/>
      <c r="XA178" s="76"/>
      <c r="XB178" s="76"/>
      <c r="XC178" s="76"/>
      <c r="XD178" s="76"/>
      <c r="XE178" s="76"/>
      <c r="XF178" s="76"/>
      <c r="XG178" s="76"/>
      <c r="XH178" s="76"/>
      <c r="XI178" s="76"/>
      <c r="XJ178" s="76"/>
      <c r="XK178" s="76"/>
      <c r="XL178" s="76"/>
      <c r="XM178" s="76"/>
      <c r="XN178" s="76"/>
      <c r="XO178" s="76"/>
      <c r="XP178" s="76"/>
      <c r="XQ178" s="76"/>
      <c r="XR178" s="76"/>
      <c r="XS178" s="76"/>
      <c r="XT178" s="76"/>
      <c r="XU178" s="76"/>
      <c r="XV178" s="76"/>
      <c r="XW178" s="76"/>
      <c r="XX178" s="76"/>
      <c r="XY178" s="76"/>
      <c r="XZ178" s="76"/>
      <c r="YA178" s="76"/>
      <c r="YB178" s="76"/>
      <c r="YC178" s="76"/>
    </row>
    <row r="179" spans="1:653" s="77" customFormat="1" ht="105.75" customHeight="1" x14ac:dyDescent="0.25">
      <c r="A179" s="78" t="s">
        <v>390</v>
      </c>
      <c r="B179" s="71" t="s">
        <v>391</v>
      </c>
      <c r="C179" s="71" t="s">
        <v>392</v>
      </c>
      <c r="D179" s="73" t="s">
        <v>521</v>
      </c>
      <c r="E179" s="73" t="s">
        <v>522</v>
      </c>
      <c r="F179" s="72"/>
      <c r="G179" s="72"/>
      <c r="H179" s="73" t="s">
        <v>71</v>
      </c>
      <c r="I179" s="73" t="s">
        <v>290</v>
      </c>
      <c r="J179" s="73" t="s">
        <v>393</v>
      </c>
      <c r="K179" s="73" t="s">
        <v>194</v>
      </c>
      <c r="L179" s="73" t="s">
        <v>394</v>
      </c>
      <c r="M179" s="74" t="s">
        <v>49</v>
      </c>
      <c r="N179" s="101">
        <v>0</v>
      </c>
      <c r="O179" s="75">
        <v>49.29</v>
      </c>
      <c r="P179" s="63">
        <v>0</v>
      </c>
      <c r="Q179" s="63">
        <v>0</v>
      </c>
      <c r="R179" s="64">
        <v>0</v>
      </c>
      <c r="S179" s="63">
        <v>0</v>
      </c>
      <c r="T179" s="65">
        <v>0</v>
      </c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76"/>
      <c r="CB179" s="76"/>
      <c r="CC179" s="76"/>
      <c r="CD179" s="76"/>
      <c r="CE179" s="76"/>
      <c r="CF179" s="76"/>
      <c r="CG179" s="76"/>
      <c r="CH179" s="76"/>
      <c r="CI179" s="76"/>
      <c r="CJ179" s="76"/>
      <c r="CK179" s="76"/>
      <c r="CL179" s="76"/>
      <c r="CM179" s="76"/>
      <c r="CN179" s="76"/>
      <c r="CO179" s="76"/>
      <c r="CP179" s="76"/>
      <c r="CQ179" s="76"/>
      <c r="CR179" s="76"/>
      <c r="CS179" s="76"/>
      <c r="CT179" s="76"/>
      <c r="CU179" s="76"/>
      <c r="CV179" s="76"/>
      <c r="CW179" s="76"/>
      <c r="CX179" s="76"/>
      <c r="CY179" s="76"/>
      <c r="CZ179" s="76"/>
      <c r="DA179" s="76"/>
      <c r="DB179" s="76"/>
      <c r="DC179" s="76"/>
      <c r="DD179" s="76"/>
      <c r="DE179" s="76"/>
      <c r="DF179" s="76"/>
      <c r="DG179" s="76"/>
      <c r="DH179" s="76"/>
      <c r="DI179" s="76"/>
      <c r="DJ179" s="76"/>
      <c r="DK179" s="76"/>
      <c r="DL179" s="76"/>
      <c r="DM179" s="76"/>
      <c r="DN179" s="76"/>
      <c r="DO179" s="76"/>
      <c r="DP179" s="76"/>
      <c r="DQ179" s="76"/>
      <c r="DR179" s="76"/>
      <c r="DS179" s="76"/>
      <c r="DT179" s="76"/>
      <c r="DU179" s="76"/>
      <c r="DV179" s="76"/>
      <c r="DW179" s="76"/>
      <c r="DX179" s="76"/>
      <c r="DY179" s="76"/>
      <c r="DZ179" s="76"/>
      <c r="EA179" s="76"/>
      <c r="EB179" s="76"/>
      <c r="EC179" s="76"/>
      <c r="ED179" s="76"/>
      <c r="EE179" s="76"/>
      <c r="EF179" s="76"/>
      <c r="EG179" s="76"/>
      <c r="EH179" s="76"/>
      <c r="EI179" s="76"/>
      <c r="EJ179" s="76"/>
      <c r="EK179" s="76"/>
      <c r="EL179" s="76"/>
      <c r="EM179" s="76"/>
      <c r="EN179" s="76"/>
      <c r="EO179" s="76"/>
      <c r="EP179" s="76"/>
      <c r="EQ179" s="76"/>
      <c r="ER179" s="76"/>
      <c r="ES179" s="76"/>
      <c r="ET179" s="76"/>
      <c r="EU179" s="76"/>
      <c r="EV179" s="76"/>
      <c r="EW179" s="76"/>
      <c r="EX179" s="76"/>
      <c r="EY179" s="76"/>
      <c r="EZ179" s="76"/>
      <c r="FA179" s="76"/>
      <c r="FB179" s="76"/>
      <c r="FC179" s="76"/>
      <c r="FD179" s="76"/>
      <c r="FE179" s="76"/>
      <c r="FF179" s="76"/>
      <c r="FG179" s="76"/>
      <c r="FH179" s="76"/>
      <c r="FI179" s="76"/>
      <c r="FJ179" s="76"/>
      <c r="FK179" s="76"/>
      <c r="FL179" s="76"/>
      <c r="FM179" s="76"/>
      <c r="FN179" s="76"/>
      <c r="FO179" s="76"/>
      <c r="FP179" s="76"/>
      <c r="FQ179" s="76"/>
      <c r="FR179" s="76"/>
      <c r="FS179" s="76"/>
      <c r="FT179" s="76"/>
      <c r="FU179" s="76"/>
      <c r="FV179" s="76"/>
      <c r="FW179" s="76"/>
      <c r="FX179" s="76"/>
      <c r="FY179" s="76"/>
      <c r="FZ179" s="76"/>
      <c r="GA179" s="76"/>
      <c r="GB179" s="76"/>
      <c r="GC179" s="76"/>
      <c r="GD179" s="76"/>
      <c r="GE179" s="76"/>
      <c r="GF179" s="76"/>
      <c r="GG179" s="76"/>
      <c r="GH179" s="76"/>
      <c r="GI179" s="76"/>
      <c r="GJ179" s="76"/>
      <c r="GK179" s="76"/>
      <c r="GL179" s="76"/>
      <c r="GM179" s="76"/>
      <c r="GN179" s="76"/>
      <c r="GO179" s="76"/>
      <c r="GP179" s="76"/>
      <c r="GQ179" s="76"/>
      <c r="GR179" s="76"/>
      <c r="GS179" s="76"/>
      <c r="GT179" s="76"/>
      <c r="GU179" s="76"/>
      <c r="GV179" s="76"/>
      <c r="GW179" s="76"/>
      <c r="GX179" s="76"/>
      <c r="GY179" s="76"/>
      <c r="GZ179" s="76"/>
      <c r="HA179" s="76"/>
      <c r="HB179" s="76"/>
      <c r="HC179" s="76"/>
      <c r="HD179" s="76"/>
      <c r="HE179" s="76"/>
      <c r="HF179" s="76"/>
      <c r="HG179" s="76"/>
      <c r="HH179" s="76"/>
      <c r="HI179" s="76"/>
      <c r="HJ179" s="76"/>
      <c r="HK179" s="76"/>
      <c r="HL179" s="76"/>
      <c r="HM179" s="76"/>
      <c r="HN179" s="76"/>
      <c r="HO179" s="76"/>
      <c r="HP179" s="76"/>
      <c r="HQ179" s="76"/>
      <c r="HR179" s="76"/>
      <c r="HS179" s="76"/>
      <c r="HT179" s="76"/>
      <c r="HU179" s="76"/>
      <c r="HV179" s="76"/>
      <c r="HW179" s="76"/>
      <c r="HX179" s="76"/>
      <c r="HY179" s="76"/>
      <c r="HZ179" s="76"/>
      <c r="IA179" s="76"/>
      <c r="IB179" s="76"/>
      <c r="IC179" s="76"/>
      <c r="ID179" s="76"/>
      <c r="IE179" s="76"/>
      <c r="IF179" s="76"/>
      <c r="IG179" s="76"/>
      <c r="IH179" s="76"/>
      <c r="II179" s="76"/>
      <c r="IJ179" s="76"/>
      <c r="IK179" s="76"/>
      <c r="IL179" s="76"/>
      <c r="IM179" s="76"/>
      <c r="IN179" s="76"/>
      <c r="IO179" s="76"/>
      <c r="IP179" s="76"/>
      <c r="IQ179" s="76"/>
      <c r="IR179" s="76"/>
      <c r="IS179" s="76"/>
      <c r="IT179" s="76"/>
      <c r="IU179" s="76"/>
      <c r="IV179" s="76"/>
      <c r="IW179" s="76"/>
      <c r="IX179" s="76"/>
      <c r="IY179" s="76"/>
      <c r="IZ179" s="76"/>
      <c r="JA179" s="76"/>
      <c r="JB179" s="76"/>
      <c r="JC179" s="76"/>
      <c r="JD179" s="76"/>
      <c r="JE179" s="76"/>
      <c r="JF179" s="76"/>
      <c r="JG179" s="76"/>
      <c r="JH179" s="76"/>
      <c r="JI179" s="76"/>
      <c r="JJ179" s="76"/>
      <c r="JK179" s="76"/>
      <c r="JL179" s="76"/>
      <c r="JM179" s="76"/>
      <c r="JN179" s="76"/>
      <c r="JO179" s="76"/>
      <c r="JP179" s="76"/>
      <c r="JQ179" s="76"/>
      <c r="JR179" s="76"/>
      <c r="JS179" s="76"/>
      <c r="JT179" s="76"/>
      <c r="JU179" s="76"/>
      <c r="JV179" s="76"/>
      <c r="JW179" s="76"/>
      <c r="JX179" s="76"/>
      <c r="JY179" s="76"/>
      <c r="JZ179" s="76"/>
      <c r="KA179" s="76"/>
      <c r="KB179" s="76"/>
      <c r="KC179" s="76"/>
      <c r="KD179" s="76"/>
      <c r="KE179" s="76"/>
      <c r="KF179" s="76"/>
      <c r="KG179" s="76"/>
      <c r="KH179" s="76"/>
      <c r="KI179" s="76"/>
      <c r="KJ179" s="76"/>
      <c r="KK179" s="76"/>
      <c r="KL179" s="76"/>
      <c r="KM179" s="76"/>
      <c r="KN179" s="76"/>
      <c r="KO179" s="76"/>
      <c r="KP179" s="76"/>
      <c r="KQ179" s="76"/>
      <c r="KR179" s="76"/>
      <c r="KS179" s="76"/>
      <c r="KT179" s="76"/>
      <c r="KU179" s="76"/>
      <c r="KV179" s="76"/>
      <c r="KW179" s="76"/>
      <c r="KX179" s="76"/>
      <c r="KY179" s="76"/>
      <c r="KZ179" s="76"/>
      <c r="LA179" s="76"/>
      <c r="LB179" s="76"/>
      <c r="LC179" s="76"/>
      <c r="LD179" s="76"/>
      <c r="LE179" s="76"/>
      <c r="LF179" s="76"/>
      <c r="LG179" s="76"/>
      <c r="LH179" s="76"/>
      <c r="LI179" s="76"/>
      <c r="LJ179" s="76"/>
      <c r="LK179" s="76"/>
      <c r="LL179" s="76"/>
      <c r="LM179" s="76"/>
      <c r="LN179" s="76"/>
      <c r="LO179" s="76"/>
      <c r="LP179" s="76"/>
      <c r="LQ179" s="76"/>
      <c r="LR179" s="76"/>
      <c r="LS179" s="76"/>
      <c r="LT179" s="76"/>
      <c r="LU179" s="76"/>
      <c r="LV179" s="76"/>
      <c r="LW179" s="76"/>
      <c r="LX179" s="76"/>
      <c r="LY179" s="76"/>
      <c r="LZ179" s="76"/>
      <c r="MA179" s="76"/>
      <c r="MB179" s="76"/>
      <c r="MC179" s="76"/>
      <c r="MD179" s="76"/>
      <c r="ME179" s="76"/>
      <c r="MF179" s="76"/>
      <c r="MG179" s="76"/>
      <c r="MH179" s="76"/>
      <c r="MI179" s="76"/>
      <c r="MJ179" s="76"/>
      <c r="MK179" s="76"/>
      <c r="ML179" s="76"/>
      <c r="MM179" s="76"/>
      <c r="MN179" s="76"/>
      <c r="MO179" s="76"/>
      <c r="MP179" s="76"/>
      <c r="MQ179" s="76"/>
      <c r="MR179" s="76"/>
      <c r="MS179" s="76"/>
      <c r="MT179" s="76"/>
      <c r="MU179" s="76"/>
      <c r="MV179" s="76"/>
      <c r="MW179" s="76"/>
      <c r="MX179" s="76"/>
      <c r="MY179" s="76"/>
      <c r="MZ179" s="76"/>
      <c r="NA179" s="76"/>
      <c r="NB179" s="76"/>
      <c r="NC179" s="76"/>
      <c r="ND179" s="76"/>
      <c r="NE179" s="76"/>
      <c r="NF179" s="76"/>
      <c r="NG179" s="76"/>
      <c r="NH179" s="76"/>
      <c r="NI179" s="76"/>
      <c r="NJ179" s="76"/>
      <c r="NK179" s="76"/>
      <c r="NL179" s="76"/>
      <c r="NM179" s="76"/>
      <c r="NN179" s="76"/>
      <c r="NO179" s="76"/>
      <c r="NP179" s="76"/>
      <c r="NQ179" s="76"/>
      <c r="NR179" s="76"/>
      <c r="NS179" s="76"/>
      <c r="NT179" s="76"/>
      <c r="NU179" s="76"/>
      <c r="NV179" s="76"/>
      <c r="NW179" s="76"/>
      <c r="NX179" s="76"/>
      <c r="NY179" s="76"/>
      <c r="NZ179" s="76"/>
      <c r="OA179" s="76"/>
      <c r="OB179" s="76"/>
      <c r="OC179" s="76"/>
      <c r="OD179" s="76"/>
      <c r="OE179" s="76"/>
      <c r="OF179" s="76"/>
      <c r="OG179" s="76"/>
      <c r="OH179" s="76"/>
      <c r="OI179" s="76"/>
      <c r="OJ179" s="76"/>
      <c r="OK179" s="76"/>
      <c r="OL179" s="76"/>
      <c r="OM179" s="76"/>
      <c r="ON179" s="76"/>
      <c r="OO179" s="76"/>
      <c r="OP179" s="76"/>
      <c r="OQ179" s="76"/>
      <c r="OR179" s="76"/>
      <c r="OS179" s="76"/>
      <c r="OT179" s="76"/>
      <c r="OU179" s="76"/>
      <c r="OV179" s="76"/>
      <c r="OW179" s="76"/>
      <c r="OX179" s="76"/>
      <c r="OY179" s="76"/>
      <c r="OZ179" s="76"/>
      <c r="PA179" s="76"/>
      <c r="PB179" s="76"/>
      <c r="PC179" s="76"/>
      <c r="PD179" s="76"/>
      <c r="PE179" s="76"/>
      <c r="PF179" s="76"/>
      <c r="PG179" s="76"/>
      <c r="PH179" s="76"/>
      <c r="PI179" s="76"/>
      <c r="PJ179" s="76"/>
      <c r="PK179" s="76"/>
      <c r="PL179" s="76"/>
      <c r="PM179" s="76"/>
      <c r="PN179" s="76"/>
      <c r="PO179" s="76"/>
      <c r="PP179" s="76"/>
      <c r="PQ179" s="76"/>
      <c r="PR179" s="76"/>
      <c r="PS179" s="76"/>
      <c r="PT179" s="76"/>
      <c r="PU179" s="76"/>
      <c r="PV179" s="76"/>
      <c r="PW179" s="76"/>
      <c r="PX179" s="76"/>
      <c r="PY179" s="76"/>
      <c r="PZ179" s="76"/>
      <c r="QA179" s="76"/>
      <c r="QB179" s="76"/>
      <c r="QC179" s="76"/>
      <c r="QD179" s="76"/>
      <c r="QE179" s="76"/>
      <c r="QF179" s="76"/>
      <c r="QG179" s="76"/>
      <c r="QH179" s="76"/>
      <c r="QI179" s="76"/>
      <c r="QJ179" s="76"/>
      <c r="QK179" s="76"/>
      <c r="QL179" s="76"/>
      <c r="QM179" s="76"/>
      <c r="QN179" s="76"/>
      <c r="QO179" s="76"/>
      <c r="QP179" s="76"/>
      <c r="QQ179" s="76"/>
      <c r="QR179" s="76"/>
      <c r="QS179" s="76"/>
      <c r="QT179" s="76"/>
      <c r="QU179" s="76"/>
      <c r="QV179" s="76"/>
      <c r="QW179" s="76"/>
      <c r="QX179" s="76"/>
      <c r="QY179" s="76"/>
      <c r="QZ179" s="76"/>
      <c r="RA179" s="76"/>
      <c r="RB179" s="76"/>
      <c r="RC179" s="76"/>
      <c r="RD179" s="76"/>
      <c r="RE179" s="76"/>
      <c r="RF179" s="76"/>
      <c r="RG179" s="76"/>
      <c r="RH179" s="76"/>
      <c r="RI179" s="76"/>
      <c r="RJ179" s="76"/>
      <c r="RK179" s="76"/>
      <c r="RL179" s="76"/>
      <c r="RM179" s="76"/>
      <c r="RN179" s="76"/>
      <c r="RO179" s="76"/>
      <c r="RP179" s="76"/>
      <c r="RQ179" s="76"/>
      <c r="RR179" s="76"/>
      <c r="RS179" s="76"/>
      <c r="RT179" s="76"/>
      <c r="RU179" s="76"/>
      <c r="RV179" s="76"/>
      <c r="RW179" s="76"/>
      <c r="RX179" s="76"/>
      <c r="RY179" s="76"/>
      <c r="RZ179" s="76"/>
      <c r="SA179" s="76"/>
      <c r="SB179" s="76"/>
      <c r="SC179" s="76"/>
      <c r="SD179" s="76"/>
      <c r="SE179" s="76"/>
      <c r="SF179" s="76"/>
      <c r="SG179" s="76"/>
      <c r="SH179" s="76"/>
      <c r="SI179" s="76"/>
      <c r="SJ179" s="76"/>
      <c r="SK179" s="76"/>
      <c r="SL179" s="76"/>
      <c r="SM179" s="76"/>
      <c r="SN179" s="76"/>
      <c r="SO179" s="76"/>
      <c r="SP179" s="76"/>
      <c r="SQ179" s="76"/>
      <c r="SR179" s="76"/>
      <c r="SS179" s="76"/>
      <c r="ST179" s="76"/>
      <c r="SU179" s="76"/>
      <c r="SV179" s="76"/>
      <c r="SW179" s="76"/>
      <c r="SX179" s="76"/>
      <c r="SY179" s="76"/>
      <c r="SZ179" s="76"/>
      <c r="TA179" s="76"/>
      <c r="TB179" s="76"/>
      <c r="TC179" s="76"/>
      <c r="TD179" s="76"/>
      <c r="TE179" s="76"/>
      <c r="TF179" s="76"/>
      <c r="TG179" s="76"/>
      <c r="TH179" s="76"/>
      <c r="TI179" s="76"/>
      <c r="TJ179" s="76"/>
      <c r="TK179" s="76"/>
      <c r="TL179" s="76"/>
      <c r="TM179" s="76"/>
      <c r="TN179" s="76"/>
      <c r="TO179" s="76"/>
      <c r="TP179" s="76"/>
      <c r="TQ179" s="76"/>
      <c r="TR179" s="76"/>
      <c r="TS179" s="76"/>
      <c r="TT179" s="76"/>
      <c r="TU179" s="76"/>
      <c r="TV179" s="76"/>
      <c r="TW179" s="76"/>
      <c r="TX179" s="76"/>
      <c r="TY179" s="76"/>
      <c r="TZ179" s="76"/>
      <c r="UA179" s="76"/>
      <c r="UB179" s="76"/>
      <c r="UC179" s="76"/>
      <c r="UD179" s="76"/>
      <c r="UE179" s="76"/>
      <c r="UF179" s="76"/>
      <c r="UG179" s="76"/>
      <c r="UH179" s="76"/>
      <c r="UI179" s="76"/>
      <c r="UJ179" s="76"/>
      <c r="UK179" s="76"/>
      <c r="UL179" s="76"/>
      <c r="UM179" s="76"/>
      <c r="UN179" s="76"/>
      <c r="UO179" s="76"/>
      <c r="UP179" s="76"/>
      <c r="UQ179" s="76"/>
      <c r="UR179" s="76"/>
      <c r="US179" s="76"/>
      <c r="UT179" s="76"/>
      <c r="UU179" s="76"/>
      <c r="UV179" s="76"/>
      <c r="UW179" s="76"/>
      <c r="UX179" s="76"/>
      <c r="UY179" s="76"/>
      <c r="UZ179" s="76"/>
      <c r="VA179" s="76"/>
      <c r="VB179" s="76"/>
      <c r="VC179" s="76"/>
      <c r="VD179" s="76"/>
      <c r="VE179" s="76"/>
      <c r="VF179" s="76"/>
      <c r="VG179" s="76"/>
      <c r="VH179" s="76"/>
      <c r="VI179" s="76"/>
      <c r="VJ179" s="76"/>
      <c r="VK179" s="76"/>
      <c r="VL179" s="76"/>
      <c r="VM179" s="76"/>
      <c r="VN179" s="76"/>
      <c r="VO179" s="76"/>
      <c r="VP179" s="76"/>
      <c r="VQ179" s="76"/>
      <c r="VR179" s="76"/>
      <c r="VS179" s="76"/>
      <c r="VT179" s="76"/>
      <c r="VU179" s="76"/>
      <c r="VV179" s="76"/>
      <c r="VW179" s="76"/>
      <c r="VX179" s="76"/>
      <c r="VY179" s="76"/>
      <c r="VZ179" s="76"/>
      <c r="WA179" s="76"/>
      <c r="WB179" s="76"/>
      <c r="WC179" s="76"/>
      <c r="WD179" s="76"/>
      <c r="WE179" s="76"/>
      <c r="WF179" s="76"/>
      <c r="WG179" s="76"/>
      <c r="WH179" s="76"/>
      <c r="WI179" s="76"/>
      <c r="WJ179" s="76"/>
      <c r="WK179" s="76"/>
      <c r="WL179" s="76"/>
      <c r="WM179" s="76"/>
      <c r="WN179" s="76"/>
      <c r="WO179" s="76"/>
      <c r="WP179" s="76"/>
      <c r="WQ179" s="76"/>
      <c r="WR179" s="76"/>
      <c r="WS179" s="76"/>
      <c r="WT179" s="76"/>
      <c r="WU179" s="76"/>
      <c r="WV179" s="76"/>
      <c r="WW179" s="76"/>
      <c r="WX179" s="76"/>
      <c r="WY179" s="76"/>
      <c r="WZ179" s="76"/>
      <c r="XA179" s="76"/>
      <c r="XB179" s="76"/>
      <c r="XC179" s="76"/>
      <c r="XD179" s="76"/>
      <c r="XE179" s="76"/>
      <c r="XF179" s="76"/>
      <c r="XG179" s="76"/>
      <c r="XH179" s="76"/>
      <c r="XI179" s="76"/>
      <c r="XJ179" s="76"/>
      <c r="XK179" s="76"/>
      <c r="XL179" s="76"/>
      <c r="XM179" s="76"/>
      <c r="XN179" s="76"/>
      <c r="XO179" s="76"/>
      <c r="XP179" s="76"/>
      <c r="XQ179" s="76"/>
      <c r="XR179" s="76"/>
      <c r="XS179" s="76"/>
      <c r="XT179" s="76"/>
      <c r="XU179" s="76"/>
      <c r="XV179" s="76"/>
      <c r="XW179" s="76"/>
      <c r="XX179" s="76"/>
      <c r="XY179" s="76"/>
      <c r="XZ179" s="76"/>
      <c r="YA179" s="76"/>
      <c r="YB179" s="76"/>
      <c r="YC179" s="76"/>
    </row>
    <row r="180" spans="1:653" s="77" customFormat="1" ht="105.75" customHeight="1" x14ac:dyDescent="0.25">
      <c r="A180" s="78" t="s">
        <v>390</v>
      </c>
      <c r="B180" s="71" t="s">
        <v>391</v>
      </c>
      <c r="C180" s="71" t="s">
        <v>392</v>
      </c>
      <c r="D180" s="73" t="s">
        <v>523</v>
      </c>
      <c r="E180" s="73" t="s">
        <v>524</v>
      </c>
      <c r="F180" s="72"/>
      <c r="G180" s="72"/>
      <c r="H180" s="73" t="s">
        <v>71</v>
      </c>
      <c r="I180" s="73" t="s">
        <v>290</v>
      </c>
      <c r="J180" s="73" t="s">
        <v>393</v>
      </c>
      <c r="K180" s="73" t="s">
        <v>194</v>
      </c>
      <c r="L180" s="73" t="s">
        <v>394</v>
      </c>
      <c r="M180" s="74" t="s">
        <v>49</v>
      </c>
      <c r="N180" s="101">
        <v>0</v>
      </c>
      <c r="O180" s="75">
        <v>45.78</v>
      </c>
      <c r="P180" s="63">
        <v>0</v>
      </c>
      <c r="Q180" s="63">
        <v>0</v>
      </c>
      <c r="R180" s="64">
        <v>0</v>
      </c>
      <c r="S180" s="63">
        <v>0</v>
      </c>
      <c r="T180" s="65">
        <v>0</v>
      </c>
      <c r="U180" s="76"/>
      <c r="V180" s="76"/>
      <c r="W180" s="76"/>
      <c r="X180" s="76"/>
      <c r="Y180" s="76"/>
      <c r="Z180" s="76"/>
      <c r="AA180" s="76"/>
      <c r="AB180" s="76"/>
      <c r="AC180" s="76"/>
      <c r="AD180" s="76"/>
      <c r="AE180" s="76"/>
      <c r="AF180" s="76"/>
      <c r="AG180" s="76"/>
      <c r="AH180" s="76"/>
      <c r="AI180" s="76"/>
      <c r="AJ180" s="76"/>
      <c r="AK180" s="76"/>
      <c r="AL180" s="76"/>
      <c r="AM180" s="76"/>
      <c r="AN180" s="76"/>
      <c r="AO180" s="76"/>
      <c r="AP180" s="76"/>
      <c r="AQ180" s="76"/>
      <c r="AR180" s="76"/>
      <c r="AS180" s="76"/>
      <c r="AT180" s="76"/>
      <c r="AU180" s="76"/>
      <c r="AV180" s="76"/>
      <c r="AW180" s="76"/>
      <c r="AX180" s="76"/>
      <c r="AY180" s="76"/>
      <c r="AZ180" s="76"/>
      <c r="BA180" s="76"/>
      <c r="BB180" s="76"/>
      <c r="BC180" s="76"/>
      <c r="BD180" s="76"/>
      <c r="BE180" s="76"/>
      <c r="BF180" s="76"/>
      <c r="BG180" s="76"/>
      <c r="BH180" s="76"/>
      <c r="BI180" s="76"/>
      <c r="BJ180" s="76"/>
      <c r="BK180" s="76"/>
      <c r="BL180" s="76"/>
      <c r="BM180" s="76"/>
      <c r="BN180" s="76"/>
      <c r="BO180" s="76"/>
      <c r="BP180" s="76"/>
      <c r="BQ180" s="76"/>
      <c r="BR180" s="76"/>
      <c r="BS180" s="76"/>
      <c r="BT180" s="76"/>
      <c r="BU180" s="76"/>
      <c r="BV180" s="76"/>
      <c r="BW180" s="76"/>
      <c r="BX180" s="76"/>
      <c r="BY180" s="76"/>
      <c r="BZ180" s="76"/>
      <c r="CA180" s="76"/>
      <c r="CB180" s="76"/>
      <c r="CC180" s="76"/>
      <c r="CD180" s="76"/>
      <c r="CE180" s="76"/>
      <c r="CF180" s="76"/>
      <c r="CG180" s="76"/>
      <c r="CH180" s="76"/>
      <c r="CI180" s="76"/>
      <c r="CJ180" s="76"/>
      <c r="CK180" s="76"/>
      <c r="CL180" s="76"/>
      <c r="CM180" s="76"/>
      <c r="CN180" s="76"/>
      <c r="CO180" s="76"/>
      <c r="CP180" s="76"/>
      <c r="CQ180" s="76"/>
      <c r="CR180" s="76"/>
      <c r="CS180" s="76"/>
      <c r="CT180" s="76"/>
      <c r="CU180" s="76"/>
      <c r="CV180" s="76"/>
      <c r="CW180" s="76"/>
      <c r="CX180" s="76"/>
      <c r="CY180" s="76"/>
      <c r="CZ180" s="76"/>
      <c r="DA180" s="76"/>
      <c r="DB180" s="76"/>
      <c r="DC180" s="76"/>
      <c r="DD180" s="76"/>
      <c r="DE180" s="76"/>
      <c r="DF180" s="76"/>
      <c r="DG180" s="76"/>
      <c r="DH180" s="76"/>
      <c r="DI180" s="76"/>
      <c r="DJ180" s="76"/>
      <c r="DK180" s="76"/>
      <c r="DL180" s="76"/>
      <c r="DM180" s="76"/>
      <c r="DN180" s="76"/>
      <c r="DO180" s="76"/>
      <c r="DP180" s="76"/>
      <c r="DQ180" s="76"/>
      <c r="DR180" s="76"/>
      <c r="DS180" s="76"/>
      <c r="DT180" s="76"/>
      <c r="DU180" s="76"/>
      <c r="DV180" s="76"/>
      <c r="DW180" s="76"/>
      <c r="DX180" s="76"/>
      <c r="DY180" s="76"/>
      <c r="DZ180" s="76"/>
      <c r="EA180" s="76"/>
      <c r="EB180" s="76"/>
      <c r="EC180" s="76"/>
      <c r="ED180" s="76"/>
      <c r="EE180" s="76"/>
      <c r="EF180" s="76"/>
      <c r="EG180" s="76"/>
      <c r="EH180" s="76"/>
      <c r="EI180" s="76"/>
      <c r="EJ180" s="76"/>
      <c r="EK180" s="76"/>
      <c r="EL180" s="76"/>
      <c r="EM180" s="76"/>
      <c r="EN180" s="76"/>
      <c r="EO180" s="76"/>
      <c r="EP180" s="76"/>
      <c r="EQ180" s="76"/>
      <c r="ER180" s="76"/>
      <c r="ES180" s="76"/>
      <c r="ET180" s="76"/>
      <c r="EU180" s="76"/>
      <c r="EV180" s="76"/>
      <c r="EW180" s="76"/>
      <c r="EX180" s="76"/>
      <c r="EY180" s="76"/>
      <c r="EZ180" s="76"/>
      <c r="FA180" s="76"/>
      <c r="FB180" s="76"/>
      <c r="FC180" s="76"/>
      <c r="FD180" s="76"/>
      <c r="FE180" s="76"/>
      <c r="FF180" s="76"/>
      <c r="FG180" s="76"/>
      <c r="FH180" s="76"/>
      <c r="FI180" s="76"/>
      <c r="FJ180" s="76"/>
      <c r="FK180" s="76"/>
      <c r="FL180" s="76"/>
      <c r="FM180" s="76"/>
      <c r="FN180" s="76"/>
      <c r="FO180" s="76"/>
      <c r="FP180" s="76"/>
      <c r="FQ180" s="76"/>
      <c r="FR180" s="76"/>
      <c r="FS180" s="76"/>
      <c r="FT180" s="76"/>
      <c r="FU180" s="76"/>
      <c r="FV180" s="76"/>
      <c r="FW180" s="76"/>
      <c r="FX180" s="76"/>
      <c r="FY180" s="76"/>
      <c r="FZ180" s="76"/>
      <c r="GA180" s="76"/>
      <c r="GB180" s="76"/>
      <c r="GC180" s="76"/>
      <c r="GD180" s="76"/>
      <c r="GE180" s="76"/>
      <c r="GF180" s="76"/>
      <c r="GG180" s="76"/>
      <c r="GH180" s="76"/>
      <c r="GI180" s="76"/>
      <c r="GJ180" s="76"/>
      <c r="GK180" s="76"/>
      <c r="GL180" s="76"/>
      <c r="GM180" s="76"/>
      <c r="GN180" s="76"/>
      <c r="GO180" s="76"/>
      <c r="GP180" s="76"/>
      <c r="GQ180" s="76"/>
      <c r="GR180" s="76"/>
      <c r="GS180" s="76"/>
      <c r="GT180" s="76"/>
      <c r="GU180" s="76"/>
      <c r="GV180" s="76"/>
      <c r="GW180" s="76"/>
      <c r="GX180" s="76"/>
      <c r="GY180" s="76"/>
      <c r="GZ180" s="76"/>
      <c r="HA180" s="76"/>
      <c r="HB180" s="76"/>
      <c r="HC180" s="76"/>
      <c r="HD180" s="76"/>
      <c r="HE180" s="76"/>
      <c r="HF180" s="76"/>
      <c r="HG180" s="76"/>
      <c r="HH180" s="76"/>
      <c r="HI180" s="76"/>
      <c r="HJ180" s="76"/>
      <c r="HK180" s="76"/>
      <c r="HL180" s="76"/>
      <c r="HM180" s="76"/>
      <c r="HN180" s="76"/>
      <c r="HO180" s="76"/>
      <c r="HP180" s="76"/>
      <c r="HQ180" s="76"/>
      <c r="HR180" s="76"/>
      <c r="HS180" s="76"/>
      <c r="HT180" s="76"/>
      <c r="HU180" s="76"/>
      <c r="HV180" s="76"/>
      <c r="HW180" s="76"/>
      <c r="HX180" s="76"/>
      <c r="HY180" s="76"/>
      <c r="HZ180" s="76"/>
      <c r="IA180" s="76"/>
      <c r="IB180" s="76"/>
      <c r="IC180" s="76"/>
      <c r="ID180" s="76"/>
      <c r="IE180" s="76"/>
      <c r="IF180" s="76"/>
      <c r="IG180" s="76"/>
      <c r="IH180" s="76"/>
      <c r="II180" s="76"/>
      <c r="IJ180" s="76"/>
      <c r="IK180" s="76"/>
      <c r="IL180" s="76"/>
      <c r="IM180" s="76"/>
      <c r="IN180" s="76"/>
      <c r="IO180" s="76"/>
      <c r="IP180" s="76"/>
      <c r="IQ180" s="76"/>
      <c r="IR180" s="76"/>
      <c r="IS180" s="76"/>
      <c r="IT180" s="76"/>
      <c r="IU180" s="76"/>
      <c r="IV180" s="76"/>
      <c r="IW180" s="76"/>
      <c r="IX180" s="76"/>
      <c r="IY180" s="76"/>
      <c r="IZ180" s="76"/>
      <c r="JA180" s="76"/>
      <c r="JB180" s="76"/>
      <c r="JC180" s="76"/>
      <c r="JD180" s="76"/>
      <c r="JE180" s="76"/>
      <c r="JF180" s="76"/>
      <c r="JG180" s="76"/>
      <c r="JH180" s="76"/>
      <c r="JI180" s="76"/>
      <c r="JJ180" s="76"/>
      <c r="JK180" s="76"/>
      <c r="JL180" s="76"/>
      <c r="JM180" s="76"/>
      <c r="JN180" s="76"/>
      <c r="JO180" s="76"/>
      <c r="JP180" s="76"/>
      <c r="JQ180" s="76"/>
      <c r="JR180" s="76"/>
      <c r="JS180" s="76"/>
      <c r="JT180" s="76"/>
      <c r="JU180" s="76"/>
      <c r="JV180" s="76"/>
      <c r="JW180" s="76"/>
      <c r="JX180" s="76"/>
      <c r="JY180" s="76"/>
      <c r="JZ180" s="76"/>
      <c r="KA180" s="76"/>
      <c r="KB180" s="76"/>
      <c r="KC180" s="76"/>
      <c r="KD180" s="76"/>
      <c r="KE180" s="76"/>
      <c r="KF180" s="76"/>
      <c r="KG180" s="76"/>
      <c r="KH180" s="76"/>
      <c r="KI180" s="76"/>
      <c r="KJ180" s="76"/>
      <c r="KK180" s="76"/>
      <c r="KL180" s="76"/>
      <c r="KM180" s="76"/>
      <c r="KN180" s="76"/>
      <c r="KO180" s="76"/>
      <c r="KP180" s="76"/>
      <c r="KQ180" s="76"/>
      <c r="KR180" s="76"/>
      <c r="KS180" s="76"/>
      <c r="KT180" s="76"/>
      <c r="KU180" s="76"/>
      <c r="KV180" s="76"/>
      <c r="KW180" s="76"/>
      <c r="KX180" s="76"/>
      <c r="KY180" s="76"/>
      <c r="KZ180" s="76"/>
      <c r="LA180" s="76"/>
      <c r="LB180" s="76"/>
      <c r="LC180" s="76"/>
      <c r="LD180" s="76"/>
      <c r="LE180" s="76"/>
      <c r="LF180" s="76"/>
      <c r="LG180" s="76"/>
      <c r="LH180" s="76"/>
      <c r="LI180" s="76"/>
      <c r="LJ180" s="76"/>
      <c r="LK180" s="76"/>
      <c r="LL180" s="76"/>
      <c r="LM180" s="76"/>
      <c r="LN180" s="76"/>
      <c r="LO180" s="76"/>
      <c r="LP180" s="76"/>
      <c r="LQ180" s="76"/>
      <c r="LR180" s="76"/>
      <c r="LS180" s="76"/>
      <c r="LT180" s="76"/>
      <c r="LU180" s="76"/>
      <c r="LV180" s="76"/>
      <c r="LW180" s="76"/>
      <c r="LX180" s="76"/>
      <c r="LY180" s="76"/>
      <c r="LZ180" s="76"/>
      <c r="MA180" s="76"/>
      <c r="MB180" s="76"/>
      <c r="MC180" s="76"/>
      <c r="MD180" s="76"/>
      <c r="ME180" s="76"/>
      <c r="MF180" s="76"/>
      <c r="MG180" s="76"/>
      <c r="MH180" s="76"/>
      <c r="MI180" s="76"/>
      <c r="MJ180" s="76"/>
      <c r="MK180" s="76"/>
      <c r="ML180" s="76"/>
      <c r="MM180" s="76"/>
      <c r="MN180" s="76"/>
      <c r="MO180" s="76"/>
      <c r="MP180" s="76"/>
      <c r="MQ180" s="76"/>
      <c r="MR180" s="76"/>
      <c r="MS180" s="76"/>
      <c r="MT180" s="76"/>
      <c r="MU180" s="76"/>
      <c r="MV180" s="76"/>
      <c r="MW180" s="76"/>
      <c r="MX180" s="76"/>
      <c r="MY180" s="76"/>
      <c r="MZ180" s="76"/>
      <c r="NA180" s="76"/>
      <c r="NB180" s="76"/>
      <c r="NC180" s="76"/>
      <c r="ND180" s="76"/>
      <c r="NE180" s="76"/>
      <c r="NF180" s="76"/>
      <c r="NG180" s="76"/>
      <c r="NH180" s="76"/>
      <c r="NI180" s="76"/>
      <c r="NJ180" s="76"/>
      <c r="NK180" s="76"/>
      <c r="NL180" s="76"/>
      <c r="NM180" s="76"/>
      <c r="NN180" s="76"/>
      <c r="NO180" s="76"/>
      <c r="NP180" s="76"/>
      <c r="NQ180" s="76"/>
      <c r="NR180" s="76"/>
      <c r="NS180" s="76"/>
      <c r="NT180" s="76"/>
      <c r="NU180" s="76"/>
      <c r="NV180" s="76"/>
      <c r="NW180" s="76"/>
      <c r="NX180" s="76"/>
      <c r="NY180" s="76"/>
      <c r="NZ180" s="76"/>
      <c r="OA180" s="76"/>
      <c r="OB180" s="76"/>
      <c r="OC180" s="76"/>
      <c r="OD180" s="76"/>
      <c r="OE180" s="76"/>
      <c r="OF180" s="76"/>
      <c r="OG180" s="76"/>
      <c r="OH180" s="76"/>
      <c r="OI180" s="76"/>
      <c r="OJ180" s="76"/>
      <c r="OK180" s="76"/>
      <c r="OL180" s="76"/>
      <c r="OM180" s="76"/>
      <c r="ON180" s="76"/>
      <c r="OO180" s="76"/>
      <c r="OP180" s="76"/>
      <c r="OQ180" s="76"/>
      <c r="OR180" s="76"/>
      <c r="OS180" s="76"/>
      <c r="OT180" s="76"/>
      <c r="OU180" s="76"/>
      <c r="OV180" s="76"/>
      <c r="OW180" s="76"/>
      <c r="OX180" s="76"/>
      <c r="OY180" s="76"/>
      <c r="OZ180" s="76"/>
      <c r="PA180" s="76"/>
      <c r="PB180" s="76"/>
      <c r="PC180" s="76"/>
      <c r="PD180" s="76"/>
      <c r="PE180" s="76"/>
      <c r="PF180" s="76"/>
      <c r="PG180" s="76"/>
      <c r="PH180" s="76"/>
      <c r="PI180" s="76"/>
      <c r="PJ180" s="76"/>
      <c r="PK180" s="76"/>
      <c r="PL180" s="76"/>
      <c r="PM180" s="76"/>
      <c r="PN180" s="76"/>
      <c r="PO180" s="76"/>
      <c r="PP180" s="76"/>
      <c r="PQ180" s="76"/>
      <c r="PR180" s="76"/>
      <c r="PS180" s="76"/>
      <c r="PT180" s="76"/>
      <c r="PU180" s="76"/>
      <c r="PV180" s="76"/>
      <c r="PW180" s="76"/>
      <c r="PX180" s="76"/>
      <c r="PY180" s="76"/>
      <c r="PZ180" s="76"/>
      <c r="QA180" s="76"/>
      <c r="QB180" s="76"/>
      <c r="QC180" s="76"/>
      <c r="QD180" s="76"/>
      <c r="QE180" s="76"/>
      <c r="QF180" s="76"/>
      <c r="QG180" s="76"/>
      <c r="QH180" s="76"/>
      <c r="QI180" s="76"/>
      <c r="QJ180" s="76"/>
      <c r="QK180" s="76"/>
      <c r="QL180" s="76"/>
      <c r="QM180" s="76"/>
      <c r="QN180" s="76"/>
      <c r="QO180" s="76"/>
      <c r="QP180" s="76"/>
      <c r="QQ180" s="76"/>
      <c r="QR180" s="76"/>
      <c r="QS180" s="76"/>
      <c r="QT180" s="76"/>
      <c r="QU180" s="76"/>
      <c r="QV180" s="76"/>
      <c r="QW180" s="76"/>
      <c r="QX180" s="76"/>
      <c r="QY180" s="76"/>
      <c r="QZ180" s="76"/>
      <c r="RA180" s="76"/>
      <c r="RB180" s="76"/>
      <c r="RC180" s="76"/>
      <c r="RD180" s="76"/>
      <c r="RE180" s="76"/>
      <c r="RF180" s="76"/>
      <c r="RG180" s="76"/>
      <c r="RH180" s="76"/>
      <c r="RI180" s="76"/>
      <c r="RJ180" s="76"/>
      <c r="RK180" s="76"/>
      <c r="RL180" s="76"/>
      <c r="RM180" s="76"/>
      <c r="RN180" s="76"/>
      <c r="RO180" s="76"/>
      <c r="RP180" s="76"/>
      <c r="RQ180" s="76"/>
      <c r="RR180" s="76"/>
      <c r="RS180" s="76"/>
      <c r="RT180" s="76"/>
      <c r="RU180" s="76"/>
      <c r="RV180" s="76"/>
      <c r="RW180" s="76"/>
      <c r="RX180" s="76"/>
      <c r="RY180" s="76"/>
      <c r="RZ180" s="76"/>
      <c r="SA180" s="76"/>
      <c r="SB180" s="76"/>
      <c r="SC180" s="76"/>
      <c r="SD180" s="76"/>
      <c r="SE180" s="76"/>
      <c r="SF180" s="76"/>
      <c r="SG180" s="76"/>
      <c r="SH180" s="76"/>
      <c r="SI180" s="76"/>
      <c r="SJ180" s="76"/>
      <c r="SK180" s="76"/>
      <c r="SL180" s="76"/>
      <c r="SM180" s="76"/>
      <c r="SN180" s="76"/>
      <c r="SO180" s="76"/>
      <c r="SP180" s="76"/>
      <c r="SQ180" s="76"/>
      <c r="SR180" s="76"/>
      <c r="SS180" s="76"/>
      <c r="ST180" s="76"/>
      <c r="SU180" s="76"/>
      <c r="SV180" s="76"/>
      <c r="SW180" s="76"/>
      <c r="SX180" s="76"/>
      <c r="SY180" s="76"/>
      <c r="SZ180" s="76"/>
      <c r="TA180" s="76"/>
      <c r="TB180" s="76"/>
      <c r="TC180" s="76"/>
      <c r="TD180" s="76"/>
      <c r="TE180" s="76"/>
      <c r="TF180" s="76"/>
      <c r="TG180" s="76"/>
      <c r="TH180" s="76"/>
      <c r="TI180" s="76"/>
      <c r="TJ180" s="76"/>
      <c r="TK180" s="76"/>
      <c r="TL180" s="76"/>
      <c r="TM180" s="76"/>
      <c r="TN180" s="76"/>
      <c r="TO180" s="76"/>
      <c r="TP180" s="76"/>
      <c r="TQ180" s="76"/>
      <c r="TR180" s="76"/>
      <c r="TS180" s="76"/>
      <c r="TT180" s="76"/>
      <c r="TU180" s="76"/>
      <c r="TV180" s="76"/>
      <c r="TW180" s="76"/>
      <c r="TX180" s="76"/>
      <c r="TY180" s="76"/>
      <c r="TZ180" s="76"/>
      <c r="UA180" s="76"/>
      <c r="UB180" s="76"/>
      <c r="UC180" s="76"/>
      <c r="UD180" s="76"/>
      <c r="UE180" s="76"/>
      <c r="UF180" s="76"/>
      <c r="UG180" s="76"/>
      <c r="UH180" s="76"/>
      <c r="UI180" s="76"/>
      <c r="UJ180" s="76"/>
      <c r="UK180" s="76"/>
      <c r="UL180" s="76"/>
      <c r="UM180" s="76"/>
      <c r="UN180" s="76"/>
      <c r="UO180" s="76"/>
      <c r="UP180" s="76"/>
      <c r="UQ180" s="76"/>
      <c r="UR180" s="76"/>
      <c r="US180" s="76"/>
      <c r="UT180" s="76"/>
      <c r="UU180" s="76"/>
      <c r="UV180" s="76"/>
      <c r="UW180" s="76"/>
      <c r="UX180" s="76"/>
      <c r="UY180" s="76"/>
      <c r="UZ180" s="76"/>
      <c r="VA180" s="76"/>
      <c r="VB180" s="76"/>
      <c r="VC180" s="76"/>
      <c r="VD180" s="76"/>
      <c r="VE180" s="76"/>
      <c r="VF180" s="76"/>
      <c r="VG180" s="76"/>
      <c r="VH180" s="76"/>
      <c r="VI180" s="76"/>
      <c r="VJ180" s="76"/>
      <c r="VK180" s="76"/>
      <c r="VL180" s="76"/>
      <c r="VM180" s="76"/>
      <c r="VN180" s="76"/>
      <c r="VO180" s="76"/>
      <c r="VP180" s="76"/>
      <c r="VQ180" s="76"/>
      <c r="VR180" s="76"/>
      <c r="VS180" s="76"/>
      <c r="VT180" s="76"/>
      <c r="VU180" s="76"/>
      <c r="VV180" s="76"/>
      <c r="VW180" s="76"/>
      <c r="VX180" s="76"/>
      <c r="VY180" s="76"/>
      <c r="VZ180" s="76"/>
      <c r="WA180" s="76"/>
      <c r="WB180" s="76"/>
      <c r="WC180" s="76"/>
      <c r="WD180" s="76"/>
      <c r="WE180" s="76"/>
      <c r="WF180" s="76"/>
      <c r="WG180" s="76"/>
      <c r="WH180" s="76"/>
      <c r="WI180" s="76"/>
      <c r="WJ180" s="76"/>
      <c r="WK180" s="76"/>
      <c r="WL180" s="76"/>
      <c r="WM180" s="76"/>
      <c r="WN180" s="76"/>
      <c r="WO180" s="76"/>
      <c r="WP180" s="76"/>
      <c r="WQ180" s="76"/>
      <c r="WR180" s="76"/>
      <c r="WS180" s="76"/>
      <c r="WT180" s="76"/>
      <c r="WU180" s="76"/>
      <c r="WV180" s="76"/>
      <c r="WW180" s="76"/>
      <c r="WX180" s="76"/>
      <c r="WY180" s="76"/>
      <c r="WZ180" s="76"/>
      <c r="XA180" s="76"/>
      <c r="XB180" s="76"/>
      <c r="XC180" s="76"/>
      <c r="XD180" s="76"/>
      <c r="XE180" s="76"/>
      <c r="XF180" s="76"/>
      <c r="XG180" s="76"/>
      <c r="XH180" s="76"/>
      <c r="XI180" s="76"/>
      <c r="XJ180" s="76"/>
      <c r="XK180" s="76"/>
      <c r="XL180" s="76"/>
      <c r="XM180" s="76"/>
      <c r="XN180" s="76"/>
      <c r="XO180" s="76"/>
      <c r="XP180" s="76"/>
      <c r="XQ180" s="76"/>
      <c r="XR180" s="76"/>
      <c r="XS180" s="76"/>
      <c r="XT180" s="76"/>
      <c r="XU180" s="76"/>
      <c r="XV180" s="76"/>
      <c r="XW180" s="76"/>
      <c r="XX180" s="76"/>
      <c r="XY180" s="76"/>
      <c r="XZ180" s="76"/>
      <c r="YA180" s="76"/>
      <c r="YB180" s="76"/>
      <c r="YC180" s="76"/>
    </row>
    <row r="181" spans="1:653" s="77" customFormat="1" ht="105.75" customHeight="1" x14ac:dyDescent="0.25">
      <c r="A181" s="78" t="s">
        <v>390</v>
      </c>
      <c r="B181" s="71" t="s">
        <v>391</v>
      </c>
      <c r="C181" s="71" t="s">
        <v>392</v>
      </c>
      <c r="D181" s="73" t="s">
        <v>525</v>
      </c>
      <c r="E181" s="73" t="s">
        <v>526</v>
      </c>
      <c r="F181" s="72"/>
      <c r="G181" s="72"/>
      <c r="H181" s="73" t="s">
        <v>71</v>
      </c>
      <c r="I181" s="73" t="s">
        <v>290</v>
      </c>
      <c r="J181" s="73" t="s">
        <v>393</v>
      </c>
      <c r="K181" s="73" t="s">
        <v>194</v>
      </c>
      <c r="L181" s="73" t="s">
        <v>394</v>
      </c>
      <c r="M181" s="74" t="s">
        <v>49</v>
      </c>
      <c r="N181" s="101">
        <v>0</v>
      </c>
      <c r="O181" s="75">
        <v>65.61</v>
      </c>
      <c r="P181" s="63">
        <v>0</v>
      </c>
      <c r="Q181" s="63">
        <v>0</v>
      </c>
      <c r="R181" s="64">
        <v>0</v>
      </c>
      <c r="S181" s="63">
        <v>0</v>
      </c>
      <c r="T181" s="65">
        <v>0</v>
      </c>
      <c r="U181" s="76"/>
      <c r="V181" s="76"/>
      <c r="W181" s="76"/>
      <c r="X181" s="76"/>
      <c r="Y181" s="76"/>
      <c r="Z181" s="76"/>
      <c r="AA181" s="76"/>
      <c r="AB181" s="76"/>
      <c r="AC181" s="76"/>
      <c r="AD181" s="76"/>
      <c r="AE181" s="76"/>
      <c r="AF181" s="76"/>
      <c r="AG181" s="76"/>
      <c r="AH181" s="76"/>
      <c r="AI181" s="76"/>
      <c r="AJ181" s="76"/>
      <c r="AK181" s="76"/>
      <c r="AL181" s="76"/>
      <c r="AM181" s="76"/>
      <c r="AN181" s="76"/>
      <c r="AO181" s="76"/>
      <c r="AP181" s="76"/>
      <c r="AQ181" s="76"/>
      <c r="AR181" s="76"/>
      <c r="AS181" s="76"/>
      <c r="AT181" s="76"/>
      <c r="AU181" s="76"/>
      <c r="AV181" s="76"/>
      <c r="AW181" s="76"/>
      <c r="AX181" s="76"/>
      <c r="AY181" s="76"/>
      <c r="AZ181" s="76"/>
      <c r="BA181" s="76"/>
      <c r="BB181" s="76"/>
      <c r="BC181" s="76"/>
      <c r="BD181" s="76"/>
      <c r="BE181" s="76"/>
      <c r="BF181" s="76"/>
      <c r="BG181" s="76"/>
      <c r="BH181" s="76"/>
      <c r="BI181" s="76"/>
      <c r="BJ181" s="76"/>
      <c r="BK181" s="76"/>
      <c r="BL181" s="76"/>
      <c r="BM181" s="76"/>
      <c r="BN181" s="76"/>
      <c r="BO181" s="76"/>
      <c r="BP181" s="76"/>
      <c r="BQ181" s="76"/>
      <c r="BR181" s="76"/>
      <c r="BS181" s="76"/>
      <c r="BT181" s="76"/>
      <c r="BU181" s="76"/>
      <c r="BV181" s="76"/>
      <c r="BW181" s="76"/>
      <c r="BX181" s="76"/>
      <c r="BY181" s="76"/>
      <c r="BZ181" s="76"/>
      <c r="CA181" s="76"/>
      <c r="CB181" s="76"/>
      <c r="CC181" s="76"/>
      <c r="CD181" s="76"/>
      <c r="CE181" s="76"/>
      <c r="CF181" s="76"/>
      <c r="CG181" s="76"/>
      <c r="CH181" s="76"/>
      <c r="CI181" s="76"/>
      <c r="CJ181" s="76"/>
      <c r="CK181" s="76"/>
      <c r="CL181" s="76"/>
      <c r="CM181" s="76"/>
      <c r="CN181" s="76"/>
      <c r="CO181" s="76"/>
      <c r="CP181" s="76"/>
      <c r="CQ181" s="76"/>
      <c r="CR181" s="76"/>
      <c r="CS181" s="76"/>
      <c r="CT181" s="76"/>
      <c r="CU181" s="76"/>
      <c r="CV181" s="76"/>
      <c r="CW181" s="76"/>
      <c r="CX181" s="76"/>
      <c r="CY181" s="76"/>
      <c r="CZ181" s="76"/>
      <c r="DA181" s="76"/>
      <c r="DB181" s="76"/>
      <c r="DC181" s="76"/>
      <c r="DD181" s="76"/>
      <c r="DE181" s="76"/>
      <c r="DF181" s="76"/>
      <c r="DG181" s="76"/>
      <c r="DH181" s="76"/>
      <c r="DI181" s="76"/>
      <c r="DJ181" s="76"/>
      <c r="DK181" s="76"/>
      <c r="DL181" s="76"/>
      <c r="DM181" s="76"/>
      <c r="DN181" s="76"/>
      <c r="DO181" s="76"/>
      <c r="DP181" s="76"/>
      <c r="DQ181" s="76"/>
      <c r="DR181" s="76"/>
      <c r="DS181" s="76"/>
      <c r="DT181" s="76"/>
      <c r="DU181" s="76"/>
      <c r="DV181" s="76"/>
      <c r="DW181" s="76"/>
      <c r="DX181" s="76"/>
      <c r="DY181" s="76"/>
      <c r="DZ181" s="76"/>
      <c r="EA181" s="76"/>
      <c r="EB181" s="76"/>
      <c r="EC181" s="76"/>
      <c r="ED181" s="76"/>
      <c r="EE181" s="76"/>
      <c r="EF181" s="76"/>
      <c r="EG181" s="76"/>
      <c r="EH181" s="76"/>
      <c r="EI181" s="76"/>
      <c r="EJ181" s="76"/>
      <c r="EK181" s="76"/>
      <c r="EL181" s="76"/>
      <c r="EM181" s="76"/>
      <c r="EN181" s="76"/>
      <c r="EO181" s="76"/>
      <c r="EP181" s="76"/>
      <c r="EQ181" s="76"/>
      <c r="ER181" s="76"/>
      <c r="ES181" s="76"/>
      <c r="ET181" s="76"/>
      <c r="EU181" s="76"/>
      <c r="EV181" s="76"/>
      <c r="EW181" s="76"/>
      <c r="EX181" s="76"/>
      <c r="EY181" s="76"/>
      <c r="EZ181" s="76"/>
      <c r="FA181" s="76"/>
      <c r="FB181" s="76"/>
      <c r="FC181" s="76"/>
      <c r="FD181" s="76"/>
      <c r="FE181" s="76"/>
      <c r="FF181" s="76"/>
      <c r="FG181" s="76"/>
      <c r="FH181" s="76"/>
      <c r="FI181" s="76"/>
      <c r="FJ181" s="76"/>
      <c r="FK181" s="76"/>
      <c r="FL181" s="76"/>
      <c r="FM181" s="76"/>
      <c r="FN181" s="76"/>
      <c r="FO181" s="76"/>
      <c r="FP181" s="76"/>
      <c r="FQ181" s="76"/>
      <c r="FR181" s="76"/>
      <c r="FS181" s="76"/>
      <c r="FT181" s="76"/>
      <c r="FU181" s="76"/>
      <c r="FV181" s="76"/>
      <c r="FW181" s="76"/>
      <c r="FX181" s="76"/>
      <c r="FY181" s="76"/>
      <c r="FZ181" s="76"/>
      <c r="GA181" s="76"/>
      <c r="GB181" s="76"/>
      <c r="GC181" s="76"/>
      <c r="GD181" s="76"/>
      <c r="GE181" s="76"/>
      <c r="GF181" s="76"/>
      <c r="GG181" s="76"/>
      <c r="GH181" s="76"/>
      <c r="GI181" s="76"/>
      <c r="GJ181" s="76"/>
      <c r="GK181" s="76"/>
      <c r="GL181" s="76"/>
      <c r="GM181" s="76"/>
      <c r="GN181" s="76"/>
      <c r="GO181" s="76"/>
      <c r="GP181" s="76"/>
      <c r="GQ181" s="76"/>
      <c r="GR181" s="76"/>
      <c r="GS181" s="76"/>
      <c r="GT181" s="76"/>
      <c r="GU181" s="76"/>
      <c r="GV181" s="76"/>
      <c r="GW181" s="76"/>
      <c r="GX181" s="76"/>
      <c r="GY181" s="76"/>
      <c r="GZ181" s="76"/>
      <c r="HA181" s="76"/>
      <c r="HB181" s="76"/>
      <c r="HC181" s="76"/>
      <c r="HD181" s="76"/>
      <c r="HE181" s="76"/>
      <c r="HF181" s="76"/>
      <c r="HG181" s="76"/>
      <c r="HH181" s="76"/>
      <c r="HI181" s="76"/>
      <c r="HJ181" s="76"/>
      <c r="HK181" s="76"/>
      <c r="HL181" s="76"/>
      <c r="HM181" s="76"/>
      <c r="HN181" s="76"/>
      <c r="HO181" s="76"/>
      <c r="HP181" s="76"/>
      <c r="HQ181" s="76"/>
      <c r="HR181" s="76"/>
      <c r="HS181" s="76"/>
      <c r="HT181" s="76"/>
      <c r="HU181" s="76"/>
      <c r="HV181" s="76"/>
      <c r="HW181" s="76"/>
      <c r="HX181" s="76"/>
      <c r="HY181" s="76"/>
      <c r="HZ181" s="76"/>
      <c r="IA181" s="76"/>
      <c r="IB181" s="76"/>
      <c r="IC181" s="76"/>
      <c r="ID181" s="76"/>
      <c r="IE181" s="76"/>
      <c r="IF181" s="76"/>
      <c r="IG181" s="76"/>
      <c r="IH181" s="76"/>
      <c r="II181" s="76"/>
      <c r="IJ181" s="76"/>
      <c r="IK181" s="76"/>
      <c r="IL181" s="76"/>
      <c r="IM181" s="76"/>
      <c r="IN181" s="76"/>
      <c r="IO181" s="76"/>
      <c r="IP181" s="76"/>
      <c r="IQ181" s="76"/>
      <c r="IR181" s="76"/>
      <c r="IS181" s="76"/>
      <c r="IT181" s="76"/>
      <c r="IU181" s="76"/>
      <c r="IV181" s="76"/>
      <c r="IW181" s="76"/>
      <c r="IX181" s="76"/>
      <c r="IY181" s="76"/>
      <c r="IZ181" s="76"/>
      <c r="JA181" s="76"/>
      <c r="JB181" s="76"/>
      <c r="JC181" s="76"/>
      <c r="JD181" s="76"/>
      <c r="JE181" s="76"/>
      <c r="JF181" s="76"/>
      <c r="JG181" s="76"/>
      <c r="JH181" s="76"/>
      <c r="JI181" s="76"/>
      <c r="JJ181" s="76"/>
      <c r="JK181" s="76"/>
      <c r="JL181" s="76"/>
      <c r="JM181" s="76"/>
      <c r="JN181" s="76"/>
      <c r="JO181" s="76"/>
      <c r="JP181" s="76"/>
      <c r="JQ181" s="76"/>
      <c r="JR181" s="76"/>
      <c r="JS181" s="76"/>
      <c r="JT181" s="76"/>
      <c r="JU181" s="76"/>
      <c r="JV181" s="76"/>
      <c r="JW181" s="76"/>
      <c r="JX181" s="76"/>
      <c r="JY181" s="76"/>
      <c r="JZ181" s="76"/>
      <c r="KA181" s="76"/>
      <c r="KB181" s="76"/>
      <c r="KC181" s="76"/>
      <c r="KD181" s="76"/>
      <c r="KE181" s="76"/>
      <c r="KF181" s="76"/>
      <c r="KG181" s="76"/>
      <c r="KH181" s="76"/>
      <c r="KI181" s="76"/>
      <c r="KJ181" s="76"/>
      <c r="KK181" s="76"/>
      <c r="KL181" s="76"/>
      <c r="KM181" s="76"/>
      <c r="KN181" s="76"/>
      <c r="KO181" s="76"/>
      <c r="KP181" s="76"/>
      <c r="KQ181" s="76"/>
      <c r="KR181" s="76"/>
      <c r="KS181" s="76"/>
      <c r="KT181" s="76"/>
      <c r="KU181" s="76"/>
      <c r="KV181" s="76"/>
      <c r="KW181" s="76"/>
      <c r="KX181" s="76"/>
      <c r="KY181" s="76"/>
      <c r="KZ181" s="76"/>
      <c r="LA181" s="76"/>
      <c r="LB181" s="76"/>
      <c r="LC181" s="76"/>
      <c r="LD181" s="76"/>
      <c r="LE181" s="76"/>
      <c r="LF181" s="76"/>
      <c r="LG181" s="76"/>
      <c r="LH181" s="76"/>
      <c r="LI181" s="76"/>
      <c r="LJ181" s="76"/>
      <c r="LK181" s="76"/>
      <c r="LL181" s="76"/>
      <c r="LM181" s="76"/>
      <c r="LN181" s="76"/>
      <c r="LO181" s="76"/>
      <c r="LP181" s="76"/>
      <c r="LQ181" s="76"/>
      <c r="LR181" s="76"/>
      <c r="LS181" s="76"/>
      <c r="LT181" s="76"/>
      <c r="LU181" s="76"/>
      <c r="LV181" s="76"/>
      <c r="LW181" s="76"/>
      <c r="LX181" s="76"/>
      <c r="LY181" s="76"/>
      <c r="LZ181" s="76"/>
      <c r="MA181" s="76"/>
      <c r="MB181" s="76"/>
      <c r="MC181" s="76"/>
      <c r="MD181" s="76"/>
      <c r="ME181" s="76"/>
      <c r="MF181" s="76"/>
      <c r="MG181" s="76"/>
      <c r="MH181" s="76"/>
      <c r="MI181" s="76"/>
      <c r="MJ181" s="76"/>
      <c r="MK181" s="76"/>
      <c r="ML181" s="76"/>
      <c r="MM181" s="76"/>
      <c r="MN181" s="76"/>
      <c r="MO181" s="76"/>
      <c r="MP181" s="76"/>
      <c r="MQ181" s="76"/>
      <c r="MR181" s="76"/>
      <c r="MS181" s="76"/>
      <c r="MT181" s="76"/>
      <c r="MU181" s="76"/>
      <c r="MV181" s="76"/>
      <c r="MW181" s="76"/>
      <c r="MX181" s="76"/>
      <c r="MY181" s="76"/>
      <c r="MZ181" s="76"/>
      <c r="NA181" s="76"/>
      <c r="NB181" s="76"/>
      <c r="NC181" s="76"/>
      <c r="ND181" s="76"/>
      <c r="NE181" s="76"/>
      <c r="NF181" s="76"/>
      <c r="NG181" s="76"/>
      <c r="NH181" s="76"/>
      <c r="NI181" s="76"/>
      <c r="NJ181" s="76"/>
      <c r="NK181" s="76"/>
      <c r="NL181" s="76"/>
      <c r="NM181" s="76"/>
      <c r="NN181" s="76"/>
      <c r="NO181" s="76"/>
      <c r="NP181" s="76"/>
      <c r="NQ181" s="76"/>
      <c r="NR181" s="76"/>
      <c r="NS181" s="76"/>
      <c r="NT181" s="76"/>
      <c r="NU181" s="76"/>
      <c r="NV181" s="76"/>
      <c r="NW181" s="76"/>
      <c r="NX181" s="76"/>
      <c r="NY181" s="76"/>
      <c r="NZ181" s="76"/>
      <c r="OA181" s="76"/>
      <c r="OB181" s="76"/>
      <c r="OC181" s="76"/>
      <c r="OD181" s="76"/>
      <c r="OE181" s="76"/>
      <c r="OF181" s="76"/>
      <c r="OG181" s="76"/>
      <c r="OH181" s="76"/>
      <c r="OI181" s="76"/>
      <c r="OJ181" s="76"/>
      <c r="OK181" s="76"/>
      <c r="OL181" s="76"/>
      <c r="OM181" s="76"/>
      <c r="ON181" s="76"/>
      <c r="OO181" s="76"/>
      <c r="OP181" s="76"/>
      <c r="OQ181" s="76"/>
      <c r="OR181" s="76"/>
      <c r="OS181" s="76"/>
      <c r="OT181" s="76"/>
      <c r="OU181" s="76"/>
      <c r="OV181" s="76"/>
      <c r="OW181" s="76"/>
      <c r="OX181" s="76"/>
      <c r="OY181" s="76"/>
      <c r="OZ181" s="76"/>
      <c r="PA181" s="76"/>
      <c r="PB181" s="76"/>
      <c r="PC181" s="76"/>
      <c r="PD181" s="76"/>
      <c r="PE181" s="76"/>
      <c r="PF181" s="76"/>
      <c r="PG181" s="76"/>
      <c r="PH181" s="76"/>
      <c r="PI181" s="76"/>
      <c r="PJ181" s="76"/>
      <c r="PK181" s="76"/>
      <c r="PL181" s="76"/>
      <c r="PM181" s="76"/>
      <c r="PN181" s="76"/>
      <c r="PO181" s="76"/>
      <c r="PP181" s="76"/>
      <c r="PQ181" s="76"/>
      <c r="PR181" s="76"/>
      <c r="PS181" s="76"/>
      <c r="PT181" s="76"/>
      <c r="PU181" s="76"/>
      <c r="PV181" s="76"/>
      <c r="PW181" s="76"/>
      <c r="PX181" s="76"/>
      <c r="PY181" s="76"/>
      <c r="PZ181" s="76"/>
      <c r="QA181" s="76"/>
      <c r="QB181" s="76"/>
      <c r="QC181" s="76"/>
      <c r="QD181" s="76"/>
      <c r="QE181" s="76"/>
      <c r="QF181" s="76"/>
      <c r="QG181" s="76"/>
      <c r="QH181" s="76"/>
      <c r="QI181" s="76"/>
      <c r="QJ181" s="76"/>
      <c r="QK181" s="76"/>
      <c r="QL181" s="76"/>
      <c r="QM181" s="76"/>
      <c r="QN181" s="76"/>
      <c r="QO181" s="76"/>
      <c r="QP181" s="76"/>
      <c r="QQ181" s="76"/>
      <c r="QR181" s="76"/>
      <c r="QS181" s="76"/>
      <c r="QT181" s="76"/>
      <c r="QU181" s="76"/>
      <c r="QV181" s="76"/>
      <c r="QW181" s="76"/>
      <c r="QX181" s="76"/>
      <c r="QY181" s="76"/>
      <c r="QZ181" s="76"/>
      <c r="RA181" s="76"/>
      <c r="RB181" s="76"/>
      <c r="RC181" s="76"/>
      <c r="RD181" s="76"/>
      <c r="RE181" s="76"/>
      <c r="RF181" s="76"/>
      <c r="RG181" s="76"/>
      <c r="RH181" s="76"/>
      <c r="RI181" s="76"/>
      <c r="RJ181" s="76"/>
      <c r="RK181" s="76"/>
      <c r="RL181" s="76"/>
      <c r="RM181" s="76"/>
      <c r="RN181" s="76"/>
      <c r="RO181" s="76"/>
      <c r="RP181" s="76"/>
      <c r="RQ181" s="76"/>
      <c r="RR181" s="76"/>
      <c r="RS181" s="76"/>
      <c r="RT181" s="76"/>
      <c r="RU181" s="76"/>
      <c r="RV181" s="76"/>
      <c r="RW181" s="76"/>
      <c r="RX181" s="76"/>
      <c r="RY181" s="76"/>
      <c r="RZ181" s="76"/>
      <c r="SA181" s="76"/>
      <c r="SB181" s="76"/>
      <c r="SC181" s="76"/>
      <c r="SD181" s="76"/>
      <c r="SE181" s="76"/>
      <c r="SF181" s="76"/>
      <c r="SG181" s="76"/>
      <c r="SH181" s="76"/>
      <c r="SI181" s="76"/>
      <c r="SJ181" s="76"/>
      <c r="SK181" s="76"/>
      <c r="SL181" s="76"/>
      <c r="SM181" s="76"/>
      <c r="SN181" s="76"/>
      <c r="SO181" s="76"/>
      <c r="SP181" s="76"/>
      <c r="SQ181" s="76"/>
      <c r="SR181" s="76"/>
      <c r="SS181" s="76"/>
      <c r="ST181" s="76"/>
      <c r="SU181" s="76"/>
      <c r="SV181" s="76"/>
      <c r="SW181" s="76"/>
      <c r="SX181" s="76"/>
      <c r="SY181" s="76"/>
      <c r="SZ181" s="76"/>
      <c r="TA181" s="76"/>
      <c r="TB181" s="76"/>
      <c r="TC181" s="76"/>
      <c r="TD181" s="76"/>
      <c r="TE181" s="76"/>
      <c r="TF181" s="76"/>
      <c r="TG181" s="76"/>
      <c r="TH181" s="76"/>
      <c r="TI181" s="76"/>
      <c r="TJ181" s="76"/>
      <c r="TK181" s="76"/>
      <c r="TL181" s="76"/>
      <c r="TM181" s="76"/>
      <c r="TN181" s="76"/>
      <c r="TO181" s="76"/>
      <c r="TP181" s="76"/>
      <c r="TQ181" s="76"/>
      <c r="TR181" s="76"/>
      <c r="TS181" s="76"/>
      <c r="TT181" s="76"/>
      <c r="TU181" s="76"/>
      <c r="TV181" s="76"/>
      <c r="TW181" s="76"/>
      <c r="TX181" s="76"/>
      <c r="TY181" s="76"/>
      <c r="TZ181" s="76"/>
      <c r="UA181" s="76"/>
      <c r="UB181" s="76"/>
      <c r="UC181" s="76"/>
      <c r="UD181" s="76"/>
      <c r="UE181" s="76"/>
      <c r="UF181" s="76"/>
      <c r="UG181" s="76"/>
      <c r="UH181" s="76"/>
      <c r="UI181" s="76"/>
      <c r="UJ181" s="76"/>
      <c r="UK181" s="76"/>
      <c r="UL181" s="76"/>
      <c r="UM181" s="76"/>
      <c r="UN181" s="76"/>
      <c r="UO181" s="76"/>
      <c r="UP181" s="76"/>
      <c r="UQ181" s="76"/>
      <c r="UR181" s="76"/>
      <c r="US181" s="76"/>
      <c r="UT181" s="76"/>
      <c r="UU181" s="76"/>
      <c r="UV181" s="76"/>
      <c r="UW181" s="76"/>
      <c r="UX181" s="76"/>
      <c r="UY181" s="76"/>
      <c r="UZ181" s="76"/>
      <c r="VA181" s="76"/>
      <c r="VB181" s="76"/>
      <c r="VC181" s="76"/>
      <c r="VD181" s="76"/>
      <c r="VE181" s="76"/>
      <c r="VF181" s="76"/>
      <c r="VG181" s="76"/>
      <c r="VH181" s="76"/>
      <c r="VI181" s="76"/>
      <c r="VJ181" s="76"/>
      <c r="VK181" s="76"/>
      <c r="VL181" s="76"/>
      <c r="VM181" s="76"/>
      <c r="VN181" s="76"/>
      <c r="VO181" s="76"/>
      <c r="VP181" s="76"/>
      <c r="VQ181" s="76"/>
      <c r="VR181" s="76"/>
      <c r="VS181" s="76"/>
      <c r="VT181" s="76"/>
      <c r="VU181" s="76"/>
      <c r="VV181" s="76"/>
      <c r="VW181" s="76"/>
      <c r="VX181" s="76"/>
      <c r="VY181" s="76"/>
      <c r="VZ181" s="76"/>
      <c r="WA181" s="76"/>
      <c r="WB181" s="76"/>
      <c r="WC181" s="76"/>
      <c r="WD181" s="76"/>
      <c r="WE181" s="76"/>
      <c r="WF181" s="76"/>
      <c r="WG181" s="76"/>
      <c r="WH181" s="76"/>
      <c r="WI181" s="76"/>
      <c r="WJ181" s="76"/>
      <c r="WK181" s="76"/>
      <c r="WL181" s="76"/>
      <c r="WM181" s="76"/>
      <c r="WN181" s="76"/>
      <c r="WO181" s="76"/>
      <c r="WP181" s="76"/>
      <c r="WQ181" s="76"/>
      <c r="WR181" s="76"/>
      <c r="WS181" s="76"/>
      <c r="WT181" s="76"/>
      <c r="WU181" s="76"/>
      <c r="WV181" s="76"/>
      <c r="WW181" s="76"/>
      <c r="WX181" s="76"/>
      <c r="WY181" s="76"/>
      <c r="WZ181" s="76"/>
      <c r="XA181" s="76"/>
      <c r="XB181" s="76"/>
      <c r="XC181" s="76"/>
      <c r="XD181" s="76"/>
      <c r="XE181" s="76"/>
      <c r="XF181" s="76"/>
      <c r="XG181" s="76"/>
      <c r="XH181" s="76"/>
      <c r="XI181" s="76"/>
      <c r="XJ181" s="76"/>
      <c r="XK181" s="76"/>
      <c r="XL181" s="76"/>
      <c r="XM181" s="76"/>
      <c r="XN181" s="76"/>
      <c r="XO181" s="76"/>
      <c r="XP181" s="76"/>
      <c r="XQ181" s="76"/>
      <c r="XR181" s="76"/>
      <c r="XS181" s="76"/>
      <c r="XT181" s="76"/>
      <c r="XU181" s="76"/>
      <c r="XV181" s="76"/>
      <c r="XW181" s="76"/>
      <c r="XX181" s="76"/>
      <c r="XY181" s="76"/>
      <c r="XZ181" s="76"/>
      <c r="YA181" s="76"/>
      <c r="YB181" s="76"/>
      <c r="YC181" s="76"/>
    </row>
    <row r="182" spans="1:653" s="77" customFormat="1" ht="105.75" customHeight="1" x14ac:dyDescent="0.25">
      <c r="A182" s="78" t="s">
        <v>390</v>
      </c>
      <c r="B182" s="71" t="s">
        <v>391</v>
      </c>
      <c r="C182" s="71" t="s">
        <v>392</v>
      </c>
      <c r="D182" s="73" t="s">
        <v>527</v>
      </c>
      <c r="E182" s="73" t="s">
        <v>528</v>
      </c>
      <c r="F182" s="72"/>
      <c r="G182" s="72"/>
      <c r="H182" s="73" t="s">
        <v>71</v>
      </c>
      <c r="I182" s="73" t="s">
        <v>290</v>
      </c>
      <c r="J182" s="73" t="s">
        <v>393</v>
      </c>
      <c r="K182" s="73" t="s">
        <v>194</v>
      </c>
      <c r="L182" s="73" t="s">
        <v>394</v>
      </c>
      <c r="M182" s="74" t="s">
        <v>49</v>
      </c>
      <c r="N182" s="101">
        <v>0</v>
      </c>
      <c r="O182" s="75">
        <v>54.43</v>
      </c>
      <c r="P182" s="63">
        <v>0</v>
      </c>
      <c r="Q182" s="63">
        <v>0</v>
      </c>
      <c r="R182" s="64">
        <v>0</v>
      </c>
      <c r="S182" s="63">
        <v>0</v>
      </c>
      <c r="T182" s="65">
        <v>0</v>
      </c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76"/>
      <c r="CB182" s="76"/>
      <c r="CC182" s="76"/>
      <c r="CD182" s="76"/>
      <c r="CE182" s="76"/>
      <c r="CF182" s="76"/>
      <c r="CG182" s="76"/>
      <c r="CH182" s="76"/>
      <c r="CI182" s="76"/>
      <c r="CJ182" s="76"/>
      <c r="CK182" s="76"/>
      <c r="CL182" s="76"/>
      <c r="CM182" s="76"/>
      <c r="CN182" s="76"/>
      <c r="CO182" s="76"/>
      <c r="CP182" s="76"/>
      <c r="CQ182" s="76"/>
      <c r="CR182" s="76"/>
      <c r="CS182" s="76"/>
      <c r="CT182" s="76"/>
      <c r="CU182" s="76"/>
      <c r="CV182" s="76"/>
      <c r="CW182" s="76"/>
      <c r="CX182" s="76"/>
      <c r="CY182" s="76"/>
      <c r="CZ182" s="76"/>
      <c r="DA182" s="76"/>
      <c r="DB182" s="76"/>
      <c r="DC182" s="76"/>
      <c r="DD182" s="76"/>
      <c r="DE182" s="76"/>
      <c r="DF182" s="76"/>
      <c r="DG182" s="76"/>
      <c r="DH182" s="76"/>
      <c r="DI182" s="76"/>
      <c r="DJ182" s="76"/>
      <c r="DK182" s="76"/>
      <c r="DL182" s="76"/>
      <c r="DM182" s="76"/>
      <c r="DN182" s="76"/>
      <c r="DO182" s="76"/>
      <c r="DP182" s="76"/>
      <c r="DQ182" s="76"/>
      <c r="DR182" s="76"/>
      <c r="DS182" s="76"/>
      <c r="DT182" s="76"/>
      <c r="DU182" s="76"/>
      <c r="DV182" s="76"/>
      <c r="DW182" s="76"/>
      <c r="DX182" s="76"/>
      <c r="DY182" s="76"/>
      <c r="DZ182" s="76"/>
      <c r="EA182" s="76"/>
      <c r="EB182" s="76"/>
      <c r="EC182" s="76"/>
      <c r="ED182" s="76"/>
      <c r="EE182" s="76"/>
      <c r="EF182" s="76"/>
      <c r="EG182" s="76"/>
      <c r="EH182" s="76"/>
      <c r="EI182" s="76"/>
      <c r="EJ182" s="76"/>
      <c r="EK182" s="76"/>
      <c r="EL182" s="76"/>
      <c r="EM182" s="76"/>
      <c r="EN182" s="76"/>
      <c r="EO182" s="76"/>
      <c r="EP182" s="76"/>
      <c r="EQ182" s="76"/>
      <c r="ER182" s="76"/>
      <c r="ES182" s="76"/>
      <c r="ET182" s="76"/>
      <c r="EU182" s="76"/>
      <c r="EV182" s="76"/>
      <c r="EW182" s="76"/>
      <c r="EX182" s="76"/>
      <c r="EY182" s="76"/>
      <c r="EZ182" s="76"/>
      <c r="FA182" s="76"/>
      <c r="FB182" s="76"/>
      <c r="FC182" s="76"/>
      <c r="FD182" s="76"/>
      <c r="FE182" s="76"/>
      <c r="FF182" s="76"/>
      <c r="FG182" s="76"/>
      <c r="FH182" s="76"/>
      <c r="FI182" s="76"/>
      <c r="FJ182" s="76"/>
      <c r="FK182" s="76"/>
      <c r="FL182" s="76"/>
      <c r="FM182" s="76"/>
      <c r="FN182" s="76"/>
      <c r="FO182" s="76"/>
      <c r="FP182" s="76"/>
      <c r="FQ182" s="76"/>
      <c r="FR182" s="76"/>
      <c r="FS182" s="76"/>
      <c r="FT182" s="76"/>
      <c r="FU182" s="76"/>
      <c r="FV182" s="76"/>
      <c r="FW182" s="76"/>
      <c r="FX182" s="76"/>
      <c r="FY182" s="76"/>
      <c r="FZ182" s="76"/>
      <c r="GA182" s="76"/>
      <c r="GB182" s="76"/>
      <c r="GC182" s="76"/>
      <c r="GD182" s="76"/>
      <c r="GE182" s="76"/>
      <c r="GF182" s="76"/>
      <c r="GG182" s="76"/>
      <c r="GH182" s="76"/>
      <c r="GI182" s="76"/>
      <c r="GJ182" s="76"/>
      <c r="GK182" s="76"/>
      <c r="GL182" s="76"/>
      <c r="GM182" s="76"/>
      <c r="GN182" s="76"/>
      <c r="GO182" s="76"/>
      <c r="GP182" s="76"/>
      <c r="GQ182" s="76"/>
      <c r="GR182" s="76"/>
      <c r="GS182" s="76"/>
      <c r="GT182" s="76"/>
      <c r="GU182" s="76"/>
      <c r="GV182" s="76"/>
      <c r="GW182" s="76"/>
      <c r="GX182" s="76"/>
      <c r="GY182" s="76"/>
      <c r="GZ182" s="76"/>
      <c r="HA182" s="76"/>
      <c r="HB182" s="76"/>
      <c r="HC182" s="76"/>
      <c r="HD182" s="76"/>
      <c r="HE182" s="76"/>
      <c r="HF182" s="76"/>
      <c r="HG182" s="76"/>
      <c r="HH182" s="76"/>
      <c r="HI182" s="76"/>
      <c r="HJ182" s="76"/>
      <c r="HK182" s="76"/>
      <c r="HL182" s="76"/>
      <c r="HM182" s="76"/>
      <c r="HN182" s="76"/>
      <c r="HO182" s="76"/>
      <c r="HP182" s="76"/>
      <c r="HQ182" s="76"/>
      <c r="HR182" s="76"/>
      <c r="HS182" s="76"/>
      <c r="HT182" s="76"/>
      <c r="HU182" s="76"/>
      <c r="HV182" s="76"/>
      <c r="HW182" s="76"/>
      <c r="HX182" s="76"/>
      <c r="HY182" s="76"/>
      <c r="HZ182" s="76"/>
      <c r="IA182" s="76"/>
      <c r="IB182" s="76"/>
      <c r="IC182" s="76"/>
      <c r="ID182" s="76"/>
      <c r="IE182" s="76"/>
      <c r="IF182" s="76"/>
      <c r="IG182" s="76"/>
      <c r="IH182" s="76"/>
      <c r="II182" s="76"/>
      <c r="IJ182" s="76"/>
      <c r="IK182" s="76"/>
      <c r="IL182" s="76"/>
      <c r="IM182" s="76"/>
      <c r="IN182" s="76"/>
      <c r="IO182" s="76"/>
      <c r="IP182" s="76"/>
      <c r="IQ182" s="76"/>
      <c r="IR182" s="76"/>
      <c r="IS182" s="76"/>
      <c r="IT182" s="76"/>
      <c r="IU182" s="76"/>
      <c r="IV182" s="76"/>
      <c r="IW182" s="76"/>
      <c r="IX182" s="76"/>
      <c r="IY182" s="76"/>
      <c r="IZ182" s="76"/>
      <c r="JA182" s="76"/>
      <c r="JB182" s="76"/>
      <c r="JC182" s="76"/>
      <c r="JD182" s="76"/>
      <c r="JE182" s="76"/>
      <c r="JF182" s="76"/>
      <c r="JG182" s="76"/>
      <c r="JH182" s="76"/>
      <c r="JI182" s="76"/>
      <c r="JJ182" s="76"/>
      <c r="JK182" s="76"/>
      <c r="JL182" s="76"/>
      <c r="JM182" s="76"/>
      <c r="JN182" s="76"/>
      <c r="JO182" s="76"/>
      <c r="JP182" s="76"/>
      <c r="JQ182" s="76"/>
      <c r="JR182" s="76"/>
      <c r="JS182" s="76"/>
      <c r="JT182" s="76"/>
      <c r="JU182" s="76"/>
      <c r="JV182" s="76"/>
      <c r="JW182" s="76"/>
      <c r="JX182" s="76"/>
      <c r="JY182" s="76"/>
      <c r="JZ182" s="76"/>
      <c r="KA182" s="76"/>
      <c r="KB182" s="76"/>
      <c r="KC182" s="76"/>
      <c r="KD182" s="76"/>
      <c r="KE182" s="76"/>
      <c r="KF182" s="76"/>
      <c r="KG182" s="76"/>
      <c r="KH182" s="76"/>
      <c r="KI182" s="76"/>
      <c r="KJ182" s="76"/>
      <c r="KK182" s="76"/>
      <c r="KL182" s="76"/>
      <c r="KM182" s="76"/>
      <c r="KN182" s="76"/>
      <c r="KO182" s="76"/>
      <c r="KP182" s="76"/>
      <c r="KQ182" s="76"/>
      <c r="KR182" s="76"/>
      <c r="KS182" s="76"/>
      <c r="KT182" s="76"/>
      <c r="KU182" s="76"/>
      <c r="KV182" s="76"/>
      <c r="KW182" s="76"/>
      <c r="KX182" s="76"/>
      <c r="KY182" s="76"/>
      <c r="KZ182" s="76"/>
      <c r="LA182" s="76"/>
      <c r="LB182" s="76"/>
      <c r="LC182" s="76"/>
      <c r="LD182" s="76"/>
      <c r="LE182" s="76"/>
      <c r="LF182" s="76"/>
      <c r="LG182" s="76"/>
      <c r="LH182" s="76"/>
      <c r="LI182" s="76"/>
      <c r="LJ182" s="76"/>
      <c r="LK182" s="76"/>
      <c r="LL182" s="76"/>
      <c r="LM182" s="76"/>
      <c r="LN182" s="76"/>
      <c r="LO182" s="76"/>
      <c r="LP182" s="76"/>
      <c r="LQ182" s="76"/>
      <c r="LR182" s="76"/>
      <c r="LS182" s="76"/>
      <c r="LT182" s="76"/>
      <c r="LU182" s="76"/>
      <c r="LV182" s="76"/>
      <c r="LW182" s="76"/>
      <c r="LX182" s="76"/>
      <c r="LY182" s="76"/>
      <c r="LZ182" s="76"/>
      <c r="MA182" s="76"/>
      <c r="MB182" s="76"/>
      <c r="MC182" s="76"/>
      <c r="MD182" s="76"/>
      <c r="ME182" s="76"/>
      <c r="MF182" s="76"/>
      <c r="MG182" s="76"/>
      <c r="MH182" s="76"/>
      <c r="MI182" s="76"/>
      <c r="MJ182" s="76"/>
      <c r="MK182" s="76"/>
      <c r="ML182" s="76"/>
      <c r="MM182" s="76"/>
      <c r="MN182" s="76"/>
      <c r="MO182" s="76"/>
      <c r="MP182" s="76"/>
      <c r="MQ182" s="76"/>
      <c r="MR182" s="76"/>
      <c r="MS182" s="76"/>
      <c r="MT182" s="76"/>
      <c r="MU182" s="76"/>
      <c r="MV182" s="76"/>
      <c r="MW182" s="76"/>
      <c r="MX182" s="76"/>
      <c r="MY182" s="76"/>
      <c r="MZ182" s="76"/>
      <c r="NA182" s="76"/>
      <c r="NB182" s="76"/>
      <c r="NC182" s="76"/>
      <c r="ND182" s="76"/>
      <c r="NE182" s="76"/>
      <c r="NF182" s="76"/>
      <c r="NG182" s="76"/>
      <c r="NH182" s="76"/>
      <c r="NI182" s="76"/>
      <c r="NJ182" s="76"/>
      <c r="NK182" s="76"/>
      <c r="NL182" s="76"/>
      <c r="NM182" s="76"/>
      <c r="NN182" s="76"/>
      <c r="NO182" s="76"/>
      <c r="NP182" s="76"/>
      <c r="NQ182" s="76"/>
      <c r="NR182" s="76"/>
      <c r="NS182" s="76"/>
      <c r="NT182" s="76"/>
      <c r="NU182" s="76"/>
      <c r="NV182" s="76"/>
      <c r="NW182" s="76"/>
      <c r="NX182" s="76"/>
      <c r="NY182" s="76"/>
      <c r="NZ182" s="76"/>
      <c r="OA182" s="76"/>
      <c r="OB182" s="76"/>
      <c r="OC182" s="76"/>
      <c r="OD182" s="76"/>
      <c r="OE182" s="76"/>
      <c r="OF182" s="76"/>
      <c r="OG182" s="76"/>
      <c r="OH182" s="76"/>
      <c r="OI182" s="76"/>
      <c r="OJ182" s="76"/>
      <c r="OK182" s="76"/>
      <c r="OL182" s="76"/>
      <c r="OM182" s="76"/>
      <c r="ON182" s="76"/>
      <c r="OO182" s="76"/>
      <c r="OP182" s="76"/>
      <c r="OQ182" s="76"/>
      <c r="OR182" s="76"/>
      <c r="OS182" s="76"/>
      <c r="OT182" s="76"/>
      <c r="OU182" s="76"/>
      <c r="OV182" s="76"/>
      <c r="OW182" s="76"/>
      <c r="OX182" s="76"/>
      <c r="OY182" s="76"/>
      <c r="OZ182" s="76"/>
      <c r="PA182" s="76"/>
      <c r="PB182" s="76"/>
      <c r="PC182" s="76"/>
      <c r="PD182" s="76"/>
      <c r="PE182" s="76"/>
      <c r="PF182" s="76"/>
      <c r="PG182" s="76"/>
      <c r="PH182" s="76"/>
      <c r="PI182" s="76"/>
      <c r="PJ182" s="76"/>
      <c r="PK182" s="76"/>
      <c r="PL182" s="76"/>
      <c r="PM182" s="76"/>
      <c r="PN182" s="76"/>
      <c r="PO182" s="76"/>
      <c r="PP182" s="76"/>
      <c r="PQ182" s="76"/>
      <c r="PR182" s="76"/>
      <c r="PS182" s="76"/>
      <c r="PT182" s="76"/>
      <c r="PU182" s="76"/>
      <c r="PV182" s="76"/>
      <c r="PW182" s="76"/>
      <c r="PX182" s="76"/>
      <c r="PY182" s="76"/>
      <c r="PZ182" s="76"/>
      <c r="QA182" s="76"/>
      <c r="QB182" s="76"/>
      <c r="QC182" s="76"/>
      <c r="QD182" s="76"/>
      <c r="QE182" s="76"/>
      <c r="QF182" s="76"/>
      <c r="QG182" s="76"/>
      <c r="QH182" s="76"/>
      <c r="QI182" s="76"/>
      <c r="QJ182" s="76"/>
      <c r="QK182" s="76"/>
      <c r="QL182" s="76"/>
      <c r="QM182" s="76"/>
      <c r="QN182" s="76"/>
      <c r="QO182" s="76"/>
      <c r="QP182" s="76"/>
      <c r="QQ182" s="76"/>
      <c r="QR182" s="76"/>
      <c r="QS182" s="76"/>
      <c r="QT182" s="76"/>
      <c r="QU182" s="76"/>
      <c r="QV182" s="76"/>
      <c r="QW182" s="76"/>
      <c r="QX182" s="76"/>
      <c r="QY182" s="76"/>
      <c r="QZ182" s="76"/>
      <c r="RA182" s="76"/>
      <c r="RB182" s="76"/>
      <c r="RC182" s="76"/>
      <c r="RD182" s="76"/>
      <c r="RE182" s="76"/>
      <c r="RF182" s="76"/>
      <c r="RG182" s="76"/>
      <c r="RH182" s="76"/>
      <c r="RI182" s="76"/>
      <c r="RJ182" s="76"/>
      <c r="RK182" s="76"/>
      <c r="RL182" s="76"/>
      <c r="RM182" s="76"/>
      <c r="RN182" s="76"/>
      <c r="RO182" s="76"/>
      <c r="RP182" s="76"/>
      <c r="RQ182" s="76"/>
      <c r="RR182" s="76"/>
      <c r="RS182" s="76"/>
      <c r="RT182" s="76"/>
      <c r="RU182" s="76"/>
      <c r="RV182" s="76"/>
      <c r="RW182" s="76"/>
      <c r="RX182" s="76"/>
      <c r="RY182" s="76"/>
      <c r="RZ182" s="76"/>
      <c r="SA182" s="76"/>
      <c r="SB182" s="76"/>
      <c r="SC182" s="76"/>
      <c r="SD182" s="76"/>
      <c r="SE182" s="76"/>
      <c r="SF182" s="76"/>
      <c r="SG182" s="76"/>
      <c r="SH182" s="76"/>
      <c r="SI182" s="76"/>
      <c r="SJ182" s="76"/>
      <c r="SK182" s="76"/>
      <c r="SL182" s="76"/>
      <c r="SM182" s="76"/>
      <c r="SN182" s="76"/>
      <c r="SO182" s="76"/>
      <c r="SP182" s="76"/>
      <c r="SQ182" s="76"/>
      <c r="SR182" s="76"/>
      <c r="SS182" s="76"/>
      <c r="ST182" s="76"/>
      <c r="SU182" s="76"/>
      <c r="SV182" s="76"/>
      <c r="SW182" s="76"/>
      <c r="SX182" s="76"/>
      <c r="SY182" s="76"/>
      <c r="SZ182" s="76"/>
      <c r="TA182" s="76"/>
      <c r="TB182" s="76"/>
      <c r="TC182" s="76"/>
      <c r="TD182" s="76"/>
      <c r="TE182" s="76"/>
      <c r="TF182" s="76"/>
      <c r="TG182" s="76"/>
      <c r="TH182" s="76"/>
      <c r="TI182" s="76"/>
      <c r="TJ182" s="76"/>
      <c r="TK182" s="76"/>
      <c r="TL182" s="76"/>
      <c r="TM182" s="76"/>
      <c r="TN182" s="76"/>
      <c r="TO182" s="76"/>
      <c r="TP182" s="76"/>
      <c r="TQ182" s="76"/>
      <c r="TR182" s="76"/>
      <c r="TS182" s="76"/>
      <c r="TT182" s="76"/>
      <c r="TU182" s="76"/>
      <c r="TV182" s="76"/>
      <c r="TW182" s="76"/>
      <c r="TX182" s="76"/>
      <c r="TY182" s="76"/>
      <c r="TZ182" s="76"/>
      <c r="UA182" s="76"/>
      <c r="UB182" s="76"/>
      <c r="UC182" s="76"/>
      <c r="UD182" s="76"/>
      <c r="UE182" s="76"/>
      <c r="UF182" s="76"/>
      <c r="UG182" s="76"/>
      <c r="UH182" s="76"/>
      <c r="UI182" s="76"/>
      <c r="UJ182" s="76"/>
      <c r="UK182" s="76"/>
      <c r="UL182" s="76"/>
      <c r="UM182" s="76"/>
      <c r="UN182" s="76"/>
      <c r="UO182" s="76"/>
      <c r="UP182" s="76"/>
      <c r="UQ182" s="76"/>
      <c r="UR182" s="76"/>
      <c r="US182" s="76"/>
      <c r="UT182" s="76"/>
      <c r="UU182" s="76"/>
      <c r="UV182" s="76"/>
      <c r="UW182" s="76"/>
      <c r="UX182" s="76"/>
      <c r="UY182" s="76"/>
      <c r="UZ182" s="76"/>
      <c r="VA182" s="76"/>
      <c r="VB182" s="76"/>
      <c r="VC182" s="76"/>
      <c r="VD182" s="76"/>
      <c r="VE182" s="76"/>
      <c r="VF182" s="76"/>
      <c r="VG182" s="76"/>
      <c r="VH182" s="76"/>
      <c r="VI182" s="76"/>
      <c r="VJ182" s="76"/>
      <c r="VK182" s="76"/>
      <c r="VL182" s="76"/>
      <c r="VM182" s="76"/>
      <c r="VN182" s="76"/>
      <c r="VO182" s="76"/>
      <c r="VP182" s="76"/>
      <c r="VQ182" s="76"/>
      <c r="VR182" s="76"/>
      <c r="VS182" s="76"/>
      <c r="VT182" s="76"/>
      <c r="VU182" s="76"/>
      <c r="VV182" s="76"/>
      <c r="VW182" s="76"/>
      <c r="VX182" s="76"/>
      <c r="VY182" s="76"/>
      <c r="VZ182" s="76"/>
      <c r="WA182" s="76"/>
      <c r="WB182" s="76"/>
      <c r="WC182" s="76"/>
      <c r="WD182" s="76"/>
      <c r="WE182" s="76"/>
      <c r="WF182" s="76"/>
      <c r="WG182" s="76"/>
      <c r="WH182" s="76"/>
      <c r="WI182" s="76"/>
      <c r="WJ182" s="76"/>
      <c r="WK182" s="76"/>
      <c r="WL182" s="76"/>
      <c r="WM182" s="76"/>
      <c r="WN182" s="76"/>
      <c r="WO182" s="76"/>
      <c r="WP182" s="76"/>
      <c r="WQ182" s="76"/>
      <c r="WR182" s="76"/>
      <c r="WS182" s="76"/>
      <c r="WT182" s="76"/>
      <c r="WU182" s="76"/>
      <c r="WV182" s="76"/>
      <c r="WW182" s="76"/>
      <c r="WX182" s="76"/>
      <c r="WY182" s="76"/>
      <c r="WZ182" s="76"/>
      <c r="XA182" s="76"/>
      <c r="XB182" s="76"/>
      <c r="XC182" s="76"/>
      <c r="XD182" s="76"/>
      <c r="XE182" s="76"/>
      <c r="XF182" s="76"/>
      <c r="XG182" s="76"/>
      <c r="XH182" s="76"/>
      <c r="XI182" s="76"/>
      <c r="XJ182" s="76"/>
      <c r="XK182" s="76"/>
      <c r="XL182" s="76"/>
      <c r="XM182" s="76"/>
      <c r="XN182" s="76"/>
      <c r="XO182" s="76"/>
      <c r="XP182" s="76"/>
      <c r="XQ182" s="76"/>
      <c r="XR182" s="76"/>
      <c r="XS182" s="76"/>
      <c r="XT182" s="76"/>
      <c r="XU182" s="76"/>
      <c r="XV182" s="76"/>
      <c r="XW182" s="76"/>
      <c r="XX182" s="76"/>
      <c r="XY182" s="76"/>
      <c r="XZ182" s="76"/>
      <c r="YA182" s="76"/>
      <c r="YB182" s="76"/>
      <c r="YC182" s="76"/>
    </row>
    <row r="183" spans="1:653" s="77" customFormat="1" ht="105.75" customHeight="1" x14ac:dyDescent="0.25">
      <c r="A183" s="78" t="s">
        <v>390</v>
      </c>
      <c r="B183" s="71" t="s">
        <v>391</v>
      </c>
      <c r="C183" s="71" t="s">
        <v>392</v>
      </c>
      <c r="D183" s="73" t="s">
        <v>529</v>
      </c>
      <c r="E183" s="73" t="s">
        <v>530</v>
      </c>
      <c r="F183" s="72"/>
      <c r="G183" s="72"/>
      <c r="H183" s="73" t="s">
        <v>71</v>
      </c>
      <c r="I183" s="73" t="s">
        <v>290</v>
      </c>
      <c r="J183" s="73" t="s">
        <v>393</v>
      </c>
      <c r="K183" s="73" t="s">
        <v>194</v>
      </c>
      <c r="L183" s="73" t="s">
        <v>394</v>
      </c>
      <c r="M183" s="74" t="s">
        <v>49</v>
      </c>
      <c r="N183" s="101">
        <v>0</v>
      </c>
      <c r="O183" s="75">
        <v>606.44000000000005</v>
      </c>
      <c r="P183" s="63">
        <v>0</v>
      </c>
      <c r="Q183" s="63">
        <v>0</v>
      </c>
      <c r="R183" s="64">
        <v>0</v>
      </c>
      <c r="S183" s="63">
        <v>0</v>
      </c>
      <c r="T183" s="65">
        <v>0</v>
      </c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76"/>
      <c r="CB183" s="76"/>
      <c r="CC183" s="76"/>
      <c r="CD183" s="76"/>
      <c r="CE183" s="76"/>
      <c r="CF183" s="76"/>
      <c r="CG183" s="76"/>
      <c r="CH183" s="76"/>
      <c r="CI183" s="76"/>
      <c r="CJ183" s="76"/>
      <c r="CK183" s="76"/>
      <c r="CL183" s="76"/>
      <c r="CM183" s="76"/>
      <c r="CN183" s="76"/>
      <c r="CO183" s="76"/>
      <c r="CP183" s="76"/>
      <c r="CQ183" s="76"/>
      <c r="CR183" s="76"/>
      <c r="CS183" s="76"/>
      <c r="CT183" s="76"/>
      <c r="CU183" s="76"/>
      <c r="CV183" s="76"/>
      <c r="CW183" s="76"/>
      <c r="CX183" s="76"/>
      <c r="CY183" s="76"/>
      <c r="CZ183" s="76"/>
      <c r="DA183" s="76"/>
      <c r="DB183" s="76"/>
      <c r="DC183" s="76"/>
      <c r="DD183" s="76"/>
      <c r="DE183" s="76"/>
      <c r="DF183" s="76"/>
      <c r="DG183" s="76"/>
      <c r="DH183" s="76"/>
      <c r="DI183" s="76"/>
      <c r="DJ183" s="76"/>
      <c r="DK183" s="76"/>
      <c r="DL183" s="76"/>
      <c r="DM183" s="76"/>
      <c r="DN183" s="76"/>
      <c r="DO183" s="76"/>
      <c r="DP183" s="76"/>
      <c r="DQ183" s="76"/>
      <c r="DR183" s="76"/>
      <c r="DS183" s="76"/>
      <c r="DT183" s="76"/>
      <c r="DU183" s="76"/>
      <c r="DV183" s="76"/>
      <c r="DW183" s="76"/>
      <c r="DX183" s="76"/>
      <c r="DY183" s="76"/>
      <c r="DZ183" s="76"/>
      <c r="EA183" s="76"/>
      <c r="EB183" s="76"/>
      <c r="EC183" s="76"/>
      <c r="ED183" s="76"/>
      <c r="EE183" s="76"/>
      <c r="EF183" s="76"/>
      <c r="EG183" s="76"/>
      <c r="EH183" s="76"/>
      <c r="EI183" s="76"/>
      <c r="EJ183" s="76"/>
      <c r="EK183" s="76"/>
      <c r="EL183" s="76"/>
      <c r="EM183" s="76"/>
      <c r="EN183" s="76"/>
      <c r="EO183" s="76"/>
      <c r="EP183" s="76"/>
      <c r="EQ183" s="76"/>
      <c r="ER183" s="76"/>
      <c r="ES183" s="76"/>
      <c r="ET183" s="76"/>
      <c r="EU183" s="76"/>
      <c r="EV183" s="76"/>
      <c r="EW183" s="76"/>
      <c r="EX183" s="76"/>
      <c r="EY183" s="76"/>
      <c r="EZ183" s="76"/>
      <c r="FA183" s="76"/>
      <c r="FB183" s="76"/>
      <c r="FC183" s="76"/>
      <c r="FD183" s="76"/>
      <c r="FE183" s="76"/>
      <c r="FF183" s="76"/>
      <c r="FG183" s="76"/>
      <c r="FH183" s="76"/>
      <c r="FI183" s="76"/>
      <c r="FJ183" s="76"/>
      <c r="FK183" s="76"/>
      <c r="FL183" s="76"/>
      <c r="FM183" s="76"/>
      <c r="FN183" s="76"/>
      <c r="FO183" s="76"/>
      <c r="FP183" s="76"/>
      <c r="FQ183" s="76"/>
      <c r="FR183" s="76"/>
      <c r="FS183" s="76"/>
      <c r="FT183" s="76"/>
      <c r="FU183" s="76"/>
      <c r="FV183" s="76"/>
      <c r="FW183" s="76"/>
      <c r="FX183" s="76"/>
      <c r="FY183" s="76"/>
      <c r="FZ183" s="76"/>
      <c r="GA183" s="76"/>
      <c r="GB183" s="76"/>
      <c r="GC183" s="76"/>
      <c r="GD183" s="76"/>
      <c r="GE183" s="76"/>
      <c r="GF183" s="76"/>
      <c r="GG183" s="76"/>
      <c r="GH183" s="76"/>
      <c r="GI183" s="76"/>
      <c r="GJ183" s="76"/>
      <c r="GK183" s="76"/>
      <c r="GL183" s="76"/>
      <c r="GM183" s="76"/>
      <c r="GN183" s="76"/>
      <c r="GO183" s="76"/>
      <c r="GP183" s="76"/>
      <c r="GQ183" s="76"/>
      <c r="GR183" s="76"/>
      <c r="GS183" s="76"/>
      <c r="GT183" s="76"/>
      <c r="GU183" s="76"/>
      <c r="GV183" s="76"/>
      <c r="GW183" s="76"/>
      <c r="GX183" s="76"/>
      <c r="GY183" s="76"/>
      <c r="GZ183" s="76"/>
      <c r="HA183" s="76"/>
      <c r="HB183" s="76"/>
      <c r="HC183" s="76"/>
      <c r="HD183" s="76"/>
      <c r="HE183" s="76"/>
      <c r="HF183" s="76"/>
      <c r="HG183" s="76"/>
      <c r="HH183" s="76"/>
      <c r="HI183" s="76"/>
      <c r="HJ183" s="76"/>
      <c r="HK183" s="76"/>
      <c r="HL183" s="76"/>
      <c r="HM183" s="76"/>
      <c r="HN183" s="76"/>
      <c r="HO183" s="76"/>
      <c r="HP183" s="76"/>
      <c r="HQ183" s="76"/>
      <c r="HR183" s="76"/>
      <c r="HS183" s="76"/>
      <c r="HT183" s="76"/>
      <c r="HU183" s="76"/>
      <c r="HV183" s="76"/>
      <c r="HW183" s="76"/>
      <c r="HX183" s="76"/>
      <c r="HY183" s="76"/>
      <c r="HZ183" s="76"/>
      <c r="IA183" s="76"/>
      <c r="IB183" s="76"/>
      <c r="IC183" s="76"/>
      <c r="ID183" s="76"/>
      <c r="IE183" s="76"/>
      <c r="IF183" s="76"/>
      <c r="IG183" s="76"/>
      <c r="IH183" s="76"/>
      <c r="II183" s="76"/>
      <c r="IJ183" s="76"/>
      <c r="IK183" s="76"/>
      <c r="IL183" s="76"/>
      <c r="IM183" s="76"/>
      <c r="IN183" s="76"/>
      <c r="IO183" s="76"/>
      <c r="IP183" s="76"/>
      <c r="IQ183" s="76"/>
      <c r="IR183" s="76"/>
      <c r="IS183" s="76"/>
      <c r="IT183" s="76"/>
      <c r="IU183" s="76"/>
      <c r="IV183" s="76"/>
      <c r="IW183" s="76"/>
      <c r="IX183" s="76"/>
      <c r="IY183" s="76"/>
      <c r="IZ183" s="76"/>
      <c r="JA183" s="76"/>
      <c r="JB183" s="76"/>
      <c r="JC183" s="76"/>
      <c r="JD183" s="76"/>
      <c r="JE183" s="76"/>
      <c r="JF183" s="76"/>
      <c r="JG183" s="76"/>
      <c r="JH183" s="76"/>
      <c r="JI183" s="76"/>
      <c r="JJ183" s="76"/>
      <c r="JK183" s="76"/>
      <c r="JL183" s="76"/>
      <c r="JM183" s="76"/>
      <c r="JN183" s="76"/>
      <c r="JO183" s="76"/>
      <c r="JP183" s="76"/>
      <c r="JQ183" s="76"/>
      <c r="JR183" s="76"/>
      <c r="JS183" s="76"/>
      <c r="JT183" s="76"/>
      <c r="JU183" s="76"/>
      <c r="JV183" s="76"/>
      <c r="JW183" s="76"/>
      <c r="JX183" s="76"/>
      <c r="JY183" s="76"/>
      <c r="JZ183" s="76"/>
      <c r="KA183" s="76"/>
      <c r="KB183" s="76"/>
      <c r="KC183" s="76"/>
      <c r="KD183" s="76"/>
      <c r="KE183" s="76"/>
      <c r="KF183" s="76"/>
      <c r="KG183" s="76"/>
      <c r="KH183" s="76"/>
      <c r="KI183" s="76"/>
      <c r="KJ183" s="76"/>
      <c r="KK183" s="76"/>
      <c r="KL183" s="76"/>
      <c r="KM183" s="76"/>
      <c r="KN183" s="76"/>
      <c r="KO183" s="76"/>
      <c r="KP183" s="76"/>
      <c r="KQ183" s="76"/>
      <c r="KR183" s="76"/>
      <c r="KS183" s="76"/>
      <c r="KT183" s="76"/>
      <c r="KU183" s="76"/>
      <c r="KV183" s="76"/>
      <c r="KW183" s="76"/>
      <c r="KX183" s="76"/>
      <c r="KY183" s="76"/>
      <c r="KZ183" s="76"/>
      <c r="LA183" s="76"/>
      <c r="LB183" s="76"/>
      <c r="LC183" s="76"/>
      <c r="LD183" s="76"/>
      <c r="LE183" s="76"/>
      <c r="LF183" s="76"/>
      <c r="LG183" s="76"/>
      <c r="LH183" s="76"/>
      <c r="LI183" s="76"/>
      <c r="LJ183" s="76"/>
      <c r="LK183" s="76"/>
      <c r="LL183" s="76"/>
      <c r="LM183" s="76"/>
      <c r="LN183" s="76"/>
      <c r="LO183" s="76"/>
      <c r="LP183" s="76"/>
      <c r="LQ183" s="76"/>
      <c r="LR183" s="76"/>
      <c r="LS183" s="76"/>
      <c r="LT183" s="76"/>
      <c r="LU183" s="76"/>
      <c r="LV183" s="76"/>
      <c r="LW183" s="76"/>
      <c r="LX183" s="76"/>
      <c r="LY183" s="76"/>
      <c r="LZ183" s="76"/>
      <c r="MA183" s="76"/>
      <c r="MB183" s="76"/>
      <c r="MC183" s="76"/>
      <c r="MD183" s="76"/>
      <c r="ME183" s="76"/>
      <c r="MF183" s="76"/>
      <c r="MG183" s="76"/>
      <c r="MH183" s="76"/>
      <c r="MI183" s="76"/>
      <c r="MJ183" s="76"/>
      <c r="MK183" s="76"/>
      <c r="ML183" s="76"/>
      <c r="MM183" s="76"/>
      <c r="MN183" s="76"/>
      <c r="MO183" s="76"/>
      <c r="MP183" s="76"/>
      <c r="MQ183" s="76"/>
      <c r="MR183" s="76"/>
      <c r="MS183" s="76"/>
      <c r="MT183" s="76"/>
      <c r="MU183" s="76"/>
      <c r="MV183" s="76"/>
      <c r="MW183" s="76"/>
      <c r="MX183" s="76"/>
      <c r="MY183" s="76"/>
      <c r="MZ183" s="76"/>
      <c r="NA183" s="76"/>
      <c r="NB183" s="76"/>
      <c r="NC183" s="76"/>
      <c r="ND183" s="76"/>
      <c r="NE183" s="76"/>
      <c r="NF183" s="76"/>
      <c r="NG183" s="76"/>
      <c r="NH183" s="76"/>
      <c r="NI183" s="76"/>
      <c r="NJ183" s="76"/>
      <c r="NK183" s="76"/>
      <c r="NL183" s="76"/>
      <c r="NM183" s="76"/>
      <c r="NN183" s="76"/>
      <c r="NO183" s="76"/>
      <c r="NP183" s="76"/>
      <c r="NQ183" s="76"/>
      <c r="NR183" s="76"/>
      <c r="NS183" s="76"/>
      <c r="NT183" s="76"/>
      <c r="NU183" s="76"/>
      <c r="NV183" s="76"/>
      <c r="NW183" s="76"/>
      <c r="NX183" s="76"/>
      <c r="NY183" s="76"/>
      <c r="NZ183" s="76"/>
      <c r="OA183" s="76"/>
      <c r="OB183" s="76"/>
      <c r="OC183" s="76"/>
      <c r="OD183" s="76"/>
      <c r="OE183" s="76"/>
      <c r="OF183" s="76"/>
      <c r="OG183" s="76"/>
      <c r="OH183" s="76"/>
      <c r="OI183" s="76"/>
      <c r="OJ183" s="76"/>
      <c r="OK183" s="76"/>
      <c r="OL183" s="76"/>
      <c r="OM183" s="76"/>
      <c r="ON183" s="76"/>
      <c r="OO183" s="76"/>
      <c r="OP183" s="76"/>
      <c r="OQ183" s="76"/>
      <c r="OR183" s="76"/>
      <c r="OS183" s="76"/>
      <c r="OT183" s="76"/>
      <c r="OU183" s="76"/>
      <c r="OV183" s="76"/>
      <c r="OW183" s="76"/>
      <c r="OX183" s="76"/>
      <c r="OY183" s="76"/>
      <c r="OZ183" s="76"/>
      <c r="PA183" s="76"/>
      <c r="PB183" s="76"/>
      <c r="PC183" s="76"/>
      <c r="PD183" s="76"/>
      <c r="PE183" s="76"/>
      <c r="PF183" s="76"/>
      <c r="PG183" s="76"/>
      <c r="PH183" s="76"/>
      <c r="PI183" s="76"/>
      <c r="PJ183" s="76"/>
      <c r="PK183" s="76"/>
      <c r="PL183" s="76"/>
      <c r="PM183" s="76"/>
      <c r="PN183" s="76"/>
      <c r="PO183" s="76"/>
      <c r="PP183" s="76"/>
      <c r="PQ183" s="76"/>
      <c r="PR183" s="76"/>
      <c r="PS183" s="76"/>
      <c r="PT183" s="76"/>
      <c r="PU183" s="76"/>
      <c r="PV183" s="76"/>
      <c r="PW183" s="76"/>
      <c r="PX183" s="76"/>
      <c r="PY183" s="76"/>
      <c r="PZ183" s="76"/>
      <c r="QA183" s="76"/>
      <c r="QB183" s="76"/>
      <c r="QC183" s="76"/>
      <c r="QD183" s="76"/>
      <c r="QE183" s="76"/>
      <c r="QF183" s="76"/>
      <c r="QG183" s="76"/>
      <c r="QH183" s="76"/>
      <c r="QI183" s="76"/>
      <c r="QJ183" s="76"/>
      <c r="QK183" s="76"/>
      <c r="QL183" s="76"/>
      <c r="QM183" s="76"/>
      <c r="QN183" s="76"/>
      <c r="QO183" s="76"/>
      <c r="QP183" s="76"/>
      <c r="QQ183" s="76"/>
      <c r="QR183" s="76"/>
      <c r="QS183" s="76"/>
      <c r="QT183" s="76"/>
      <c r="QU183" s="76"/>
      <c r="QV183" s="76"/>
      <c r="QW183" s="76"/>
      <c r="QX183" s="76"/>
      <c r="QY183" s="76"/>
      <c r="QZ183" s="76"/>
      <c r="RA183" s="76"/>
      <c r="RB183" s="76"/>
      <c r="RC183" s="76"/>
      <c r="RD183" s="76"/>
      <c r="RE183" s="76"/>
      <c r="RF183" s="76"/>
      <c r="RG183" s="76"/>
      <c r="RH183" s="76"/>
      <c r="RI183" s="76"/>
      <c r="RJ183" s="76"/>
      <c r="RK183" s="76"/>
      <c r="RL183" s="76"/>
      <c r="RM183" s="76"/>
      <c r="RN183" s="76"/>
      <c r="RO183" s="76"/>
      <c r="RP183" s="76"/>
      <c r="RQ183" s="76"/>
      <c r="RR183" s="76"/>
      <c r="RS183" s="76"/>
      <c r="RT183" s="76"/>
      <c r="RU183" s="76"/>
      <c r="RV183" s="76"/>
      <c r="RW183" s="76"/>
      <c r="RX183" s="76"/>
      <c r="RY183" s="76"/>
      <c r="RZ183" s="76"/>
      <c r="SA183" s="76"/>
      <c r="SB183" s="76"/>
      <c r="SC183" s="76"/>
      <c r="SD183" s="76"/>
      <c r="SE183" s="76"/>
      <c r="SF183" s="76"/>
      <c r="SG183" s="76"/>
      <c r="SH183" s="76"/>
      <c r="SI183" s="76"/>
      <c r="SJ183" s="76"/>
      <c r="SK183" s="76"/>
      <c r="SL183" s="76"/>
      <c r="SM183" s="76"/>
      <c r="SN183" s="76"/>
      <c r="SO183" s="76"/>
      <c r="SP183" s="76"/>
      <c r="SQ183" s="76"/>
      <c r="SR183" s="76"/>
      <c r="SS183" s="76"/>
      <c r="ST183" s="76"/>
      <c r="SU183" s="76"/>
      <c r="SV183" s="76"/>
      <c r="SW183" s="76"/>
      <c r="SX183" s="76"/>
      <c r="SY183" s="76"/>
      <c r="SZ183" s="76"/>
      <c r="TA183" s="76"/>
      <c r="TB183" s="76"/>
      <c r="TC183" s="76"/>
      <c r="TD183" s="76"/>
      <c r="TE183" s="76"/>
      <c r="TF183" s="76"/>
      <c r="TG183" s="76"/>
      <c r="TH183" s="76"/>
      <c r="TI183" s="76"/>
      <c r="TJ183" s="76"/>
      <c r="TK183" s="76"/>
      <c r="TL183" s="76"/>
      <c r="TM183" s="76"/>
      <c r="TN183" s="76"/>
      <c r="TO183" s="76"/>
      <c r="TP183" s="76"/>
      <c r="TQ183" s="76"/>
      <c r="TR183" s="76"/>
      <c r="TS183" s="76"/>
      <c r="TT183" s="76"/>
      <c r="TU183" s="76"/>
      <c r="TV183" s="76"/>
      <c r="TW183" s="76"/>
      <c r="TX183" s="76"/>
      <c r="TY183" s="76"/>
      <c r="TZ183" s="76"/>
      <c r="UA183" s="76"/>
      <c r="UB183" s="76"/>
      <c r="UC183" s="76"/>
      <c r="UD183" s="76"/>
      <c r="UE183" s="76"/>
      <c r="UF183" s="76"/>
      <c r="UG183" s="76"/>
      <c r="UH183" s="76"/>
      <c r="UI183" s="76"/>
      <c r="UJ183" s="76"/>
      <c r="UK183" s="76"/>
      <c r="UL183" s="76"/>
      <c r="UM183" s="76"/>
      <c r="UN183" s="76"/>
      <c r="UO183" s="76"/>
      <c r="UP183" s="76"/>
      <c r="UQ183" s="76"/>
      <c r="UR183" s="76"/>
      <c r="US183" s="76"/>
      <c r="UT183" s="76"/>
      <c r="UU183" s="76"/>
      <c r="UV183" s="76"/>
      <c r="UW183" s="76"/>
      <c r="UX183" s="76"/>
      <c r="UY183" s="76"/>
      <c r="UZ183" s="76"/>
      <c r="VA183" s="76"/>
      <c r="VB183" s="76"/>
      <c r="VC183" s="76"/>
      <c r="VD183" s="76"/>
      <c r="VE183" s="76"/>
      <c r="VF183" s="76"/>
      <c r="VG183" s="76"/>
      <c r="VH183" s="76"/>
      <c r="VI183" s="76"/>
      <c r="VJ183" s="76"/>
      <c r="VK183" s="76"/>
      <c r="VL183" s="76"/>
      <c r="VM183" s="76"/>
      <c r="VN183" s="76"/>
      <c r="VO183" s="76"/>
      <c r="VP183" s="76"/>
      <c r="VQ183" s="76"/>
      <c r="VR183" s="76"/>
      <c r="VS183" s="76"/>
      <c r="VT183" s="76"/>
      <c r="VU183" s="76"/>
      <c r="VV183" s="76"/>
      <c r="VW183" s="76"/>
      <c r="VX183" s="76"/>
      <c r="VY183" s="76"/>
      <c r="VZ183" s="76"/>
      <c r="WA183" s="76"/>
      <c r="WB183" s="76"/>
      <c r="WC183" s="76"/>
      <c r="WD183" s="76"/>
      <c r="WE183" s="76"/>
      <c r="WF183" s="76"/>
      <c r="WG183" s="76"/>
      <c r="WH183" s="76"/>
      <c r="WI183" s="76"/>
      <c r="WJ183" s="76"/>
      <c r="WK183" s="76"/>
      <c r="WL183" s="76"/>
      <c r="WM183" s="76"/>
      <c r="WN183" s="76"/>
      <c r="WO183" s="76"/>
      <c r="WP183" s="76"/>
      <c r="WQ183" s="76"/>
      <c r="WR183" s="76"/>
      <c r="WS183" s="76"/>
      <c r="WT183" s="76"/>
      <c r="WU183" s="76"/>
      <c r="WV183" s="76"/>
      <c r="WW183" s="76"/>
      <c r="WX183" s="76"/>
      <c r="WY183" s="76"/>
      <c r="WZ183" s="76"/>
      <c r="XA183" s="76"/>
      <c r="XB183" s="76"/>
      <c r="XC183" s="76"/>
      <c r="XD183" s="76"/>
      <c r="XE183" s="76"/>
      <c r="XF183" s="76"/>
      <c r="XG183" s="76"/>
      <c r="XH183" s="76"/>
      <c r="XI183" s="76"/>
      <c r="XJ183" s="76"/>
      <c r="XK183" s="76"/>
      <c r="XL183" s="76"/>
      <c r="XM183" s="76"/>
      <c r="XN183" s="76"/>
      <c r="XO183" s="76"/>
      <c r="XP183" s="76"/>
      <c r="XQ183" s="76"/>
      <c r="XR183" s="76"/>
      <c r="XS183" s="76"/>
      <c r="XT183" s="76"/>
      <c r="XU183" s="76"/>
      <c r="XV183" s="76"/>
      <c r="XW183" s="76"/>
      <c r="XX183" s="76"/>
      <c r="XY183" s="76"/>
      <c r="XZ183" s="76"/>
      <c r="YA183" s="76"/>
      <c r="YB183" s="76"/>
      <c r="YC183" s="76"/>
    </row>
    <row r="184" spans="1:653" s="77" customFormat="1" ht="105.75" customHeight="1" x14ac:dyDescent="0.25">
      <c r="A184" s="78" t="s">
        <v>390</v>
      </c>
      <c r="B184" s="71" t="s">
        <v>391</v>
      </c>
      <c r="C184" s="71" t="s">
        <v>392</v>
      </c>
      <c r="D184" s="73" t="s">
        <v>531</v>
      </c>
      <c r="E184" s="73" t="s">
        <v>532</v>
      </c>
      <c r="F184" s="72"/>
      <c r="G184" s="72"/>
      <c r="H184" s="73" t="s">
        <v>71</v>
      </c>
      <c r="I184" s="73" t="s">
        <v>290</v>
      </c>
      <c r="J184" s="73" t="s">
        <v>393</v>
      </c>
      <c r="K184" s="73" t="s">
        <v>194</v>
      </c>
      <c r="L184" s="73" t="s">
        <v>394</v>
      </c>
      <c r="M184" s="74" t="s">
        <v>49</v>
      </c>
      <c r="N184" s="101">
        <v>0</v>
      </c>
      <c r="O184" s="75">
        <v>103.24</v>
      </c>
      <c r="P184" s="63">
        <v>0</v>
      </c>
      <c r="Q184" s="63">
        <v>0</v>
      </c>
      <c r="R184" s="64">
        <v>0</v>
      </c>
      <c r="S184" s="63">
        <v>0</v>
      </c>
      <c r="T184" s="65">
        <v>0</v>
      </c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76"/>
      <c r="CB184" s="76"/>
      <c r="CC184" s="76"/>
      <c r="CD184" s="76"/>
      <c r="CE184" s="76"/>
      <c r="CF184" s="76"/>
      <c r="CG184" s="76"/>
      <c r="CH184" s="76"/>
      <c r="CI184" s="76"/>
      <c r="CJ184" s="76"/>
      <c r="CK184" s="76"/>
      <c r="CL184" s="76"/>
      <c r="CM184" s="76"/>
      <c r="CN184" s="76"/>
      <c r="CO184" s="76"/>
      <c r="CP184" s="76"/>
      <c r="CQ184" s="76"/>
      <c r="CR184" s="76"/>
      <c r="CS184" s="76"/>
      <c r="CT184" s="76"/>
      <c r="CU184" s="76"/>
      <c r="CV184" s="76"/>
      <c r="CW184" s="76"/>
      <c r="CX184" s="76"/>
      <c r="CY184" s="76"/>
      <c r="CZ184" s="76"/>
      <c r="DA184" s="76"/>
      <c r="DB184" s="76"/>
      <c r="DC184" s="76"/>
      <c r="DD184" s="76"/>
      <c r="DE184" s="76"/>
      <c r="DF184" s="76"/>
      <c r="DG184" s="76"/>
      <c r="DH184" s="76"/>
      <c r="DI184" s="76"/>
      <c r="DJ184" s="76"/>
      <c r="DK184" s="76"/>
      <c r="DL184" s="76"/>
      <c r="DM184" s="76"/>
      <c r="DN184" s="76"/>
      <c r="DO184" s="76"/>
      <c r="DP184" s="76"/>
      <c r="DQ184" s="76"/>
      <c r="DR184" s="76"/>
      <c r="DS184" s="76"/>
      <c r="DT184" s="76"/>
      <c r="DU184" s="76"/>
      <c r="DV184" s="76"/>
      <c r="DW184" s="76"/>
      <c r="DX184" s="76"/>
      <c r="DY184" s="76"/>
      <c r="DZ184" s="76"/>
      <c r="EA184" s="76"/>
      <c r="EB184" s="76"/>
      <c r="EC184" s="76"/>
      <c r="ED184" s="76"/>
      <c r="EE184" s="76"/>
      <c r="EF184" s="76"/>
      <c r="EG184" s="76"/>
      <c r="EH184" s="76"/>
      <c r="EI184" s="76"/>
      <c r="EJ184" s="76"/>
      <c r="EK184" s="76"/>
      <c r="EL184" s="76"/>
      <c r="EM184" s="76"/>
      <c r="EN184" s="76"/>
      <c r="EO184" s="76"/>
      <c r="EP184" s="76"/>
      <c r="EQ184" s="76"/>
      <c r="ER184" s="76"/>
      <c r="ES184" s="76"/>
      <c r="ET184" s="76"/>
      <c r="EU184" s="76"/>
      <c r="EV184" s="76"/>
      <c r="EW184" s="76"/>
      <c r="EX184" s="76"/>
      <c r="EY184" s="76"/>
      <c r="EZ184" s="76"/>
      <c r="FA184" s="76"/>
      <c r="FB184" s="76"/>
      <c r="FC184" s="76"/>
      <c r="FD184" s="76"/>
      <c r="FE184" s="76"/>
      <c r="FF184" s="76"/>
      <c r="FG184" s="76"/>
      <c r="FH184" s="76"/>
      <c r="FI184" s="76"/>
      <c r="FJ184" s="76"/>
      <c r="FK184" s="76"/>
      <c r="FL184" s="76"/>
      <c r="FM184" s="76"/>
      <c r="FN184" s="76"/>
      <c r="FO184" s="76"/>
      <c r="FP184" s="76"/>
      <c r="FQ184" s="76"/>
      <c r="FR184" s="76"/>
      <c r="FS184" s="76"/>
      <c r="FT184" s="76"/>
      <c r="FU184" s="76"/>
      <c r="FV184" s="76"/>
      <c r="FW184" s="76"/>
      <c r="FX184" s="76"/>
      <c r="FY184" s="76"/>
      <c r="FZ184" s="76"/>
      <c r="GA184" s="76"/>
      <c r="GB184" s="76"/>
      <c r="GC184" s="76"/>
      <c r="GD184" s="76"/>
      <c r="GE184" s="76"/>
      <c r="GF184" s="76"/>
      <c r="GG184" s="76"/>
      <c r="GH184" s="76"/>
      <c r="GI184" s="76"/>
      <c r="GJ184" s="76"/>
      <c r="GK184" s="76"/>
      <c r="GL184" s="76"/>
      <c r="GM184" s="76"/>
      <c r="GN184" s="76"/>
      <c r="GO184" s="76"/>
      <c r="GP184" s="76"/>
      <c r="GQ184" s="76"/>
      <c r="GR184" s="76"/>
      <c r="GS184" s="76"/>
      <c r="GT184" s="76"/>
      <c r="GU184" s="76"/>
      <c r="GV184" s="76"/>
      <c r="GW184" s="76"/>
      <c r="GX184" s="76"/>
      <c r="GY184" s="76"/>
      <c r="GZ184" s="76"/>
      <c r="HA184" s="76"/>
      <c r="HB184" s="76"/>
      <c r="HC184" s="76"/>
      <c r="HD184" s="76"/>
      <c r="HE184" s="76"/>
      <c r="HF184" s="76"/>
      <c r="HG184" s="76"/>
      <c r="HH184" s="76"/>
      <c r="HI184" s="76"/>
      <c r="HJ184" s="76"/>
      <c r="HK184" s="76"/>
      <c r="HL184" s="76"/>
      <c r="HM184" s="76"/>
      <c r="HN184" s="76"/>
      <c r="HO184" s="76"/>
      <c r="HP184" s="76"/>
      <c r="HQ184" s="76"/>
      <c r="HR184" s="76"/>
      <c r="HS184" s="76"/>
      <c r="HT184" s="76"/>
      <c r="HU184" s="76"/>
      <c r="HV184" s="76"/>
      <c r="HW184" s="76"/>
      <c r="HX184" s="76"/>
      <c r="HY184" s="76"/>
      <c r="HZ184" s="76"/>
      <c r="IA184" s="76"/>
      <c r="IB184" s="76"/>
      <c r="IC184" s="76"/>
      <c r="ID184" s="76"/>
      <c r="IE184" s="76"/>
      <c r="IF184" s="76"/>
      <c r="IG184" s="76"/>
      <c r="IH184" s="76"/>
      <c r="II184" s="76"/>
      <c r="IJ184" s="76"/>
      <c r="IK184" s="76"/>
      <c r="IL184" s="76"/>
      <c r="IM184" s="76"/>
      <c r="IN184" s="76"/>
      <c r="IO184" s="76"/>
      <c r="IP184" s="76"/>
      <c r="IQ184" s="76"/>
      <c r="IR184" s="76"/>
      <c r="IS184" s="76"/>
      <c r="IT184" s="76"/>
      <c r="IU184" s="76"/>
      <c r="IV184" s="76"/>
      <c r="IW184" s="76"/>
      <c r="IX184" s="76"/>
      <c r="IY184" s="76"/>
      <c r="IZ184" s="76"/>
      <c r="JA184" s="76"/>
      <c r="JB184" s="76"/>
      <c r="JC184" s="76"/>
      <c r="JD184" s="76"/>
      <c r="JE184" s="76"/>
      <c r="JF184" s="76"/>
      <c r="JG184" s="76"/>
      <c r="JH184" s="76"/>
      <c r="JI184" s="76"/>
      <c r="JJ184" s="76"/>
      <c r="JK184" s="76"/>
      <c r="JL184" s="76"/>
      <c r="JM184" s="76"/>
      <c r="JN184" s="76"/>
      <c r="JO184" s="76"/>
      <c r="JP184" s="76"/>
      <c r="JQ184" s="76"/>
      <c r="JR184" s="76"/>
      <c r="JS184" s="76"/>
      <c r="JT184" s="76"/>
      <c r="JU184" s="76"/>
      <c r="JV184" s="76"/>
      <c r="JW184" s="76"/>
      <c r="JX184" s="76"/>
      <c r="JY184" s="76"/>
      <c r="JZ184" s="76"/>
      <c r="KA184" s="76"/>
      <c r="KB184" s="76"/>
      <c r="KC184" s="76"/>
      <c r="KD184" s="76"/>
      <c r="KE184" s="76"/>
      <c r="KF184" s="76"/>
      <c r="KG184" s="76"/>
      <c r="KH184" s="76"/>
      <c r="KI184" s="76"/>
      <c r="KJ184" s="76"/>
      <c r="KK184" s="76"/>
      <c r="KL184" s="76"/>
      <c r="KM184" s="76"/>
      <c r="KN184" s="76"/>
      <c r="KO184" s="76"/>
      <c r="KP184" s="76"/>
      <c r="KQ184" s="76"/>
      <c r="KR184" s="76"/>
      <c r="KS184" s="76"/>
      <c r="KT184" s="76"/>
      <c r="KU184" s="76"/>
      <c r="KV184" s="76"/>
      <c r="KW184" s="76"/>
      <c r="KX184" s="76"/>
      <c r="KY184" s="76"/>
      <c r="KZ184" s="76"/>
      <c r="LA184" s="76"/>
      <c r="LB184" s="76"/>
      <c r="LC184" s="76"/>
      <c r="LD184" s="76"/>
      <c r="LE184" s="76"/>
      <c r="LF184" s="76"/>
      <c r="LG184" s="76"/>
      <c r="LH184" s="76"/>
      <c r="LI184" s="76"/>
      <c r="LJ184" s="76"/>
      <c r="LK184" s="76"/>
      <c r="LL184" s="76"/>
      <c r="LM184" s="76"/>
      <c r="LN184" s="76"/>
      <c r="LO184" s="76"/>
      <c r="LP184" s="76"/>
      <c r="LQ184" s="76"/>
      <c r="LR184" s="76"/>
      <c r="LS184" s="76"/>
      <c r="LT184" s="76"/>
      <c r="LU184" s="76"/>
      <c r="LV184" s="76"/>
      <c r="LW184" s="76"/>
      <c r="LX184" s="76"/>
      <c r="LY184" s="76"/>
      <c r="LZ184" s="76"/>
      <c r="MA184" s="76"/>
      <c r="MB184" s="76"/>
      <c r="MC184" s="76"/>
      <c r="MD184" s="76"/>
      <c r="ME184" s="76"/>
      <c r="MF184" s="76"/>
      <c r="MG184" s="76"/>
      <c r="MH184" s="76"/>
      <c r="MI184" s="76"/>
      <c r="MJ184" s="76"/>
      <c r="MK184" s="76"/>
      <c r="ML184" s="76"/>
      <c r="MM184" s="76"/>
      <c r="MN184" s="76"/>
      <c r="MO184" s="76"/>
      <c r="MP184" s="76"/>
      <c r="MQ184" s="76"/>
      <c r="MR184" s="76"/>
      <c r="MS184" s="76"/>
      <c r="MT184" s="76"/>
      <c r="MU184" s="76"/>
      <c r="MV184" s="76"/>
      <c r="MW184" s="76"/>
      <c r="MX184" s="76"/>
      <c r="MY184" s="76"/>
      <c r="MZ184" s="76"/>
      <c r="NA184" s="76"/>
      <c r="NB184" s="76"/>
      <c r="NC184" s="76"/>
      <c r="ND184" s="76"/>
      <c r="NE184" s="76"/>
      <c r="NF184" s="76"/>
      <c r="NG184" s="76"/>
      <c r="NH184" s="76"/>
      <c r="NI184" s="76"/>
      <c r="NJ184" s="76"/>
      <c r="NK184" s="76"/>
      <c r="NL184" s="76"/>
      <c r="NM184" s="76"/>
      <c r="NN184" s="76"/>
      <c r="NO184" s="76"/>
      <c r="NP184" s="76"/>
      <c r="NQ184" s="76"/>
      <c r="NR184" s="76"/>
      <c r="NS184" s="76"/>
      <c r="NT184" s="76"/>
      <c r="NU184" s="76"/>
      <c r="NV184" s="76"/>
      <c r="NW184" s="76"/>
      <c r="NX184" s="76"/>
      <c r="NY184" s="76"/>
      <c r="NZ184" s="76"/>
      <c r="OA184" s="76"/>
      <c r="OB184" s="76"/>
      <c r="OC184" s="76"/>
      <c r="OD184" s="76"/>
      <c r="OE184" s="76"/>
      <c r="OF184" s="76"/>
      <c r="OG184" s="76"/>
      <c r="OH184" s="76"/>
      <c r="OI184" s="76"/>
      <c r="OJ184" s="76"/>
      <c r="OK184" s="76"/>
      <c r="OL184" s="76"/>
      <c r="OM184" s="76"/>
      <c r="ON184" s="76"/>
      <c r="OO184" s="76"/>
      <c r="OP184" s="76"/>
      <c r="OQ184" s="76"/>
      <c r="OR184" s="76"/>
      <c r="OS184" s="76"/>
      <c r="OT184" s="76"/>
      <c r="OU184" s="76"/>
      <c r="OV184" s="76"/>
      <c r="OW184" s="76"/>
      <c r="OX184" s="76"/>
      <c r="OY184" s="76"/>
      <c r="OZ184" s="76"/>
      <c r="PA184" s="76"/>
      <c r="PB184" s="76"/>
      <c r="PC184" s="76"/>
      <c r="PD184" s="76"/>
      <c r="PE184" s="76"/>
      <c r="PF184" s="76"/>
      <c r="PG184" s="76"/>
      <c r="PH184" s="76"/>
      <c r="PI184" s="76"/>
      <c r="PJ184" s="76"/>
      <c r="PK184" s="76"/>
      <c r="PL184" s="76"/>
      <c r="PM184" s="76"/>
      <c r="PN184" s="76"/>
      <c r="PO184" s="76"/>
      <c r="PP184" s="76"/>
      <c r="PQ184" s="76"/>
      <c r="PR184" s="76"/>
      <c r="PS184" s="76"/>
      <c r="PT184" s="76"/>
      <c r="PU184" s="76"/>
      <c r="PV184" s="76"/>
      <c r="PW184" s="76"/>
      <c r="PX184" s="76"/>
      <c r="PY184" s="76"/>
      <c r="PZ184" s="76"/>
      <c r="QA184" s="76"/>
      <c r="QB184" s="76"/>
      <c r="QC184" s="76"/>
      <c r="QD184" s="76"/>
      <c r="QE184" s="76"/>
      <c r="QF184" s="76"/>
      <c r="QG184" s="76"/>
      <c r="QH184" s="76"/>
      <c r="QI184" s="76"/>
      <c r="QJ184" s="76"/>
      <c r="QK184" s="76"/>
      <c r="QL184" s="76"/>
      <c r="QM184" s="76"/>
      <c r="QN184" s="76"/>
      <c r="QO184" s="76"/>
      <c r="QP184" s="76"/>
      <c r="QQ184" s="76"/>
      <c r="QR184" s="76"/>
      <c r="QS184" s="76"/>
      <c r="QT184" s="76"/>
      <c r="QU184" s="76"/>
      <c r="QV184" s="76"/>
      <c r="QW184" s="76"/>
      <c r="QX184" s="76"/>
      <c r="QY184" s="76"/>
      <c r="QZ184" s="76"/>
      <c r="RA184" s="76"/>
      <c r="RB184" s="76"/>
      <c r="RC184" s="76"/>
      <c r="RD184" s="76"/>
      <c r="RE184" s="76"/>
      <c r="RF184" s="76"/>
      <c r="RG184" s="76"/>
      <c r="RH184" s="76"/>
      <c r="RI184" s="76"/>
      <c r="RJ184" s="76"/>
      <c r="RK184" s="76"/>
      <c r="RL184" s="76"/>
      <c r="RM184" s="76"/>
      <c r="RN184" s="76"/>
      <c r="RO184" s="76"/>
      <c r="RP184" s="76"/>
      <c r="RQ184" s="76"/>
      <c r="RR184" s="76"/>
      <c r="RS184" s="76"/>
      <c r="RT184" s="76"/>
      <c r="RU184" s="76"/>
      <c r="RV184" s="76"/>
      <c r="RW184" s="76"/>
      <c r="RX184" s="76"/>
      <c r="RY184" s="76"/>
      <c r="RZ184" s="76"/>
      <c r="SA184" s="76"/>
      <c r="SB184" s="76"/>
      <c r="SC184" s="76"/>
      <c r="SD184" s="76"/>
      <c r="SE184" s="76"/>
      <c r="SF184" s="76"/>
      <c r="SG184" s="76"/>
      <c r="SH184" s="76"/>
      <c r="SI184" s="76"/>
      <c r="SJ184" s="76"/>
      <c r="SK184" s="76"/>
      <c r="SL184" s="76"/>
      <c r="SM184" s="76"/>
      <c r="SN184" s="76"/>
      <c r="SO184" s="76"/>
      <c r="SP184" s="76"/>
      <c r="SQ184" s="76"/>
      <c r="SR184" s="76"/>
      <c r="SS184" s="76"/>
      <c r="ST184" s="76"/>
      <c r="SU184" s="76"/>
      <c r="SV184" s="76"/>
      <c r="SW184" s="76"/>
      <c r="SX184" s="76"/>
      <c r="SY184" s="76"/>
      <c r="SZ184" s="76"/>
      <c r="TA184" s="76"/>
      <c r="TB184" s="76"/>
      <c r="TC184" s="76"/>
      <c r="TD184" s="76"/>
      <c r="TE184" s="76"/>
      <c r="TF184" s="76"/>
      <c r="TG184" s="76"/>
      <c r="TH184" s="76"/>
      <c r="TI184" s="76"/>
      <c r="TJ184" s="76"/>
      <c r="TK184" s="76"/>
      <c r="TL184" s="76"/>
      <c r="TM184" s="76"/>
      <c r="TN184" s="76"/>
      <c r="TO184" s="76"/>
      <c r="TP184" s="76"/>
      <c r="TQ184" s="76"/>
      <c r="TR184" s="76"/>
      <c r="TS184" s="76"/>
      <c r="TT184" s="76"/>
      <c r="TU184" s="76"/>
      <c r="TV184" s="76"/>
      <c r="TW184" s="76"/>
      <c r="TX184" s="76"/>
      <c r="TY184" s="76"/>
      <c r="TZ184" s="76"/>
      <c r="UA184" s="76"/>
      <c r="UB184" s="76"/>
      <c r="UC184" s="76"/>
      <c r="UD184" s="76"/>
      <c r="UE184" s="76"/>
      <c r="UF184" s="76"/>
      <c r="UG184" s="76"/>
      <c r="UH184" s="76"/>
      <c r="UI184" s="76"/>
      <c r="UJ184" s="76"/>
      <c r="UK184" s="76"/>
      <c r="UL184" s="76"/>
      <c r="UM184" s="76"/>
      <c r="UN184" s="76"/>
      <c r="UO184" s="76"/>
      <c r="UP184" s="76"/>
      <c r="UQ184" s="76"/>
      <c r="UR184" s="76"/>
      <c r="US184" s="76"/>
      <c r="UT184" s="76"/>
      <c r="UU184" s="76"/>
      <c r="UV184" s="76"/>
      <c r="UW184" s="76"/>
      <c r="UX184" s="76"/>
      <c r="UY184" s="76"/>
      <c r="UZ184" s="76"/>
      <c r="VA184" s="76"/>
      <c r="VB184" s="76"/>
      <c r="VC184" s="76"/>
      <c r="VD184" s="76"/>
      <c r="VE184" s="76"/>
      <c r="VF184" s="76"/>
      <c r="VG184" s="76"/>
      <c r="VH184" s="76"/>
      <c r="VI184" s="76"/>
      <c r="VJ184" s="76"/>
      <c r="VK184" s="76"/>
      <c r="VL184" s="76"/>
      <c r="VM184" s="76"/>
      <c r="VN184" s="76"/>
      <c r="VO184" s="76"/>
      <c r="VP184" s="76"/>
      <c r="VQ184" s="76"/>
      <c r="VR184" s="76"/>
      <c r="VS184" s="76"/>
      <c r="VT184" s="76"/>
      <c r="VU184" s="76"/>
      <c r="VV184" s="76"/>
      <c r="VW184" s="76"/>
      <c r="VX184" s="76"/>
      <c r="VY184" s="76"/>
      <c r="VZ184" s="76"/>
      <c r="WA184" s="76"/>
      <c r="WB184" s="76"/>
      <c r="WC184" s="76"/>
      <c r="WD184" s="76"/>
      <c r="WE184" s="76"/>
      <c r="WF184" s="76"/>
      <c r="WG184" s="76"/>
      <c r="WH184" s="76"/>
      <c r="WI184" s="76"/>
      <c r="WJ184" s="76"/>
      <c r="WK184" s="76"/>
      <c r="WL184" s="76"/>
      <c r="WM184" s="76"/>
      <c r="WN184" s="76"/>
      <c r="WO184" s="76"/>
      <c r="WP184" s="76"/>
      <c r="WQ184" s="76"/>
      <c r="WR184" s="76"/>
      <c r="WS184" s="76"/>
      <c r="WT184" s="76"/>
      <c r="WU184" s="76"/>
      <c r="WV184" s="76"/>
      <c r="WW184" s="76"/>
      <c r="WX184" s="76"/>
      <c r="WY184" s="76"/>
      <c r="WZ184" s="76"/>
      <c r="XA184" s="76"/>
      <c r="XB184" s="76"/>
      <c r="XC184" s="76"/>
      <c r="XD184" s="76"/>
      <c r="XE184" s="76"/>
      <c r="XF184" s="76"/>
      <c r="XG184" s="76"/>
      <c r="XH184" s="76"/>
      <c r="XI184" s="76"/>
      <c r="XJ184" s="76"/>
      <c r="XK184" s="76"/>
      <c r="XL184" s="76"/>
      <c r="XM184" s="76"/>
      <c r="XN184" s="76"/>
      <c r="XO184" s="76"/>
      <c r="XP184" s="76"/>
      <c r="XQ184" s="76"/>
      <c r="XR184" s="76"/>
      <c r="XS184" s="76"/>
      <c r="XT184" s="76"/>
      <c r="XU184" s="76"/>
      <c r="XV184" s="76"/>
      <c r="XW184" s="76"/>
      <c r="XX184" s="76"/>
      <c r="XY184" s="76"/>
      <c r="XZ184" s="76"/>
      <c r="YA184" s="76"/>
      <c r="YB184" s="76"/>
      <c r="YC184" s="76"/>
    </row>
    <row r="185" spans="1:653" s="77" customFormat="1" ht="105.75" customHeight="1" x14ac:dyDescent="0.25">
      <c r="A185" s="78" t="s">
        <v>390</v>
      </c>
      <c r="B185" s="71" t="s">
        <v>391</v>
      </c>
      <c r="C185" s="71" t="s">
        <v>392</v>
      </c>
      <c r="D185" s="73" t="s">
        <v>533</v>
      </c>
      <c r="E185" s="73" t="s">
        <v>534</v>
      </c>
      <c r="F185" s="72"/>
      <c r="G185" s="72"/>
      <c r="H185" s="73" t="s">
        <v>71</v>
      </c>
      <c r="I185" s="73" t="s">
        <v>290</v>
      </c>
      <c r="J185" s="73" t="s">
        <v>393</v>
      </c>
      <c r="K185" s="73" t="s">
        <v>194</v>
      </c>
      <c r="L185" s="73" t="s">
        <v>394</v>
      </c>
      <c r="M185" s="74" t="s">
        <v>49</v>
      </c>
      <c r="N185" s="101">
        <v>0</v>
      </c>
      <c r="O185" s="75">
        <v>140.75</v>
      </c>
      <c r="P185" s="63">
        <v>0</v>
      </c>
      <c r="Q185" s="63">
        <v>0</v>
      </c>
      <c r="R185" s="64">
        <v>0</v>
      </c>
      <c r="S185" s="63">
        <v>0</v>
      </c>
      <c r="T185" s="65">
        <v>0</v>
      </c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76"/>
      <c r="CB185" s="76"/>
      <c r="CC185" s="76"/>
      <c r="CD185" s="76"/>
      <c r="CE185" s="76"/>
      <c r="CF185" s="76"/>
      <c r="CG185" s="76"/>
      <c r="CH185" s="76"/>
      <c r="CI185" s="76"/>
      <c r="CJ185" s="76"/>
      <c r="CK185" s="76"/>
      <c r="CL185" s="76"/>
      <c r="CM185" s="76"/>
      <c r="CN185" s="76"/>
      <c r="CO185" s="76"/>
      <c r="CP185" s="76"/>
      <c r="CQ185" s="76"/>
      <c r="CR185" s="76"/>
      <c r="CS185" s="76"/>
      <c r="CT185" s="76"/>
      <c r="CU185" s="76"/>
      <c r="CV185" s="76"/>
      <c r="CW185" s="76"/>
      <c r="CX185" s="76"/>
      <c r="CY185" s="76"/>
      <c r="CZ185" s="76"/>
      <c r="DA185" s="76"/>
      <c r="DB185" s="76"/>
      <c r="DC185" s="76"/>
      <c r="DD185" s="76"/>
      <c r="DE185" s="76"/>
      <c r="DF185" s="76"/>
      <c r="DG185" s="76"/>
      <c r="DH185" s="76"/>
      <c r="DI185" s="76"/>
      <c r="DJ185" s="76"/>
      <c r="DK185" s="76"/>
      <c r="DL185" s="76"/>
      <c r="DM185" s="76"/>
      <c r="DN185" s="76"/>
      <c r="DO185" s="76"/>
      <c r="DP185" s="76"/>
      <c r="DQ185" s="76"/>
      <c r="DR185" s="76"/>
      <c r="DS185" s="76"/>
      <c r="DT185" s="76"/>
      <c r="DU185" s="76"/>
      <c r="DV185" s="76"/>
      <c r="DW185" s="76"/>
      <c r="DX185" s="76"/>
      <c r="DY185" s="76"/>
      <c r="DZ185" s="76"/>
      <c r="EA185" s="76"/>
      <c r="EB185" s="76"/>
      <c r="EC185" s="76"/>
      <c r="ED185" s="76"/>
      <c r="EE185" s="76"/>
      <c r="EF185" s="76"/>
      <c r="EG185" s="76"/>
      <c r="EH185" s="76"/>
      <c r="EI185" s="76"/>
      <c r="EJ185" s="76"/>
      <c r="EK185" s="76"/>
      <c r="EL185" s="76"/>
      <c r="EM185" s="76"/>
      <c r="EN185" s="76"/>
      <c r="EO185" s="76"/>
      <c r="EP185" s="76"/>
      <c r="EQ185" s="76"/>
      <c r="ER185" s="76"/>
      <c r="ES185" s="76"/>
      <c r="ET185" s="76"/>
      <c r="EU185" s="76"/>
      <c r="EV185" s="76"/>
      <c r="EW185" s="76"/>
      <c r="EX185" s="76"/>
      <c r="EY185" s="76"/>
      <c r="EZ185" s="76"/>
      <c r="FA185" s="76"/>
      <c r="FB185" s="76"/>
      <c r="FC185" s="76"/>
      <c r="FD185" s="76"/>
      <c r="FE185" s="76"/>
      <c r="FF185" s="76"/>
      <c r="FG185" s="76"/>
      <c r="FH185" s="76"/>
      <c r="FI185" s="76"/>
      <c r="FJ185" s="76"/>
      <c r="FK185" s="76"/>
      <c r="FL185" s="76"/>
      <c r="FM185" s="76"/>
      <c r="FN185" s="76"/>
      <c r="FO185" s="76"/>
      <c r="FP185" s="76"/>
      <c r="FQ185" s="76"/>
      <c r="FR185" s="76"/>
      <c r="FS185" s="76"/>
      <c r="FT185" s="76"/>
      <c r="FU185" s="76"/>
      <c r="FV185" s="76"/>
      <c r="FW185" s="76"/>
      <c r="FX185" s="76"/>
      <c r="FY185" s="76"/>
      <c r="FZ185" s="76"/>
      <c r="GA185" s="76"/>
      <c r="GB185" s="76"/>
      <c r="GC185" s="76"/>
      <c r="GD185" s="76"/>
      <c r="GE185" s="76"/>
      <c r="GF185" s="76"/>
      <c r="GG185" s="76"/>
      <c r="GH185" s="76"/>
      <c r="GI185" s="76"/>
      <c r="GJ185" s="76"/>
      <c r="GK185" s="76"/>
      <c r="GL185" s="76"/>
      <c r="GM185" s="76"/>
      <c r="GN185" s="76"/>
      <c r="GO185" s="76"/>
      <c r="GP185" s="76"/>
      <c r="GQ185" s="76"/>
      <c r="GR185" s="76"/>
      <c r="GS185" s="76"/>
      <c r="GT185" s="76"/>
      <c r="GU185" s="76"/>
      <c r="GV185" s="76"/>
      <c r="GW185" s="76"/>
      <c r="GX185" s="76"/>
      <c r="GY185" s="76"/>
      <c r="GZ185" s="76"/>
      <c r="HA185" s="76"/>
      <c r="HB185" s="76"/>
      <c r="HC185" s="76"/>
      <c r="HD185" s="76"/>
      <c r="HE185" s="76"/>
      <c r="HF185" s="76"/>
      <c r="HG185" s="76"/>
      <c r="HH185" s="76"/>
      <c r="HI185" s="76"/>
      <c r="HJ185" s="76"/>
      <c r="HK185" s="76"/>
      <c r="HL185" s="76"/>
      <c r="HM185" s="76"/>
      <c r="HN185" s="76"/>
      <c r="HO185" s="76"/>
      <c r="HP185" s="76"/>
      <c r="HQ185" s="76"/>
      <c r="HR185" s="76"/>
      <c r="HS185" s="76"/>
      <c r="HT185" s="76"/>
      <c r="HU185" s="76"/>
      <c r="HV185" s="76"/>
      <c r="HW185" s="76"/>
      <c r="HX185" s="76"/>
      <c r="HY185" s="76"/>
      <c r="HZ185" s="76"/>
      <c r="IA185" s="76"/>
      <c r="IB185" s="76"/>
      <c r="IC185" s="76"/>
      <c r="ID185" s="76"/>
      <c r="IE185" s="76"/>
      <c r="IF185" s="76"/>
      <c r="IG185" s="76"/>
      <c r="IH185" s="76"/>
      <c r="II185" s="76"/>
      <c r="IJ185" s="76"/>
      <c r="IK185" s="76"/>
      <c r="IL185" s="76"/>
      <c r="IM185" s="76"/>
      <c r="IN185" s="76"/>
      <c r="IO185" s="76"/>
      <c r="IP185" s="76"/>
      <c r="IQ185" s="76"/>
      <c r="IR185" s="76"/>
      <c r="IS185" s="76"/>
      <c r="IT185" s="76"/>
      <c r="IU185" s="76"/>
      <c r="IV185" s="76"/>
      <c r="IW185" s="76"/>
      <c r="IX185" s="76"/>
      <c r="IY185" s="76"/>
      <c r="IZ185" s="76"/>
      <c r="JA185" s="76"/>
      <c r="JB185" s="76"/>
      <c r="JC185" s="76"/>
      <c r="JD185" s="76"/>
      <c r="JE185" s="76"/>
      <c r="JF185" s="76"/>
      <c r="JG185" s="76"/>
      <c r="JH185" s="76"/>
      <c r="JI185" s="76"/>
      <c r="JJ185" s="76"/>
      <c r="JK185" s="76"/>
      <c r="JL185" s="76"/>
      <c r="JM185" s="76"/>
      <c r="JN185" s="76"/>
      <c r="JO185" s="76"/>
      <c r="JP185" s="76"/>
      <c r="JQ185" s="76"/>
      <c r="JR185" s="76"/>
      <c r="JS185" s="76"/>
      <c r="JT185" s="76"/>
      <c r="JU185" s="76"/>
      <c r="JV185" s="76"/>
      <c r="JW185" s="76"/>
      <c r="JX185" s="76"/>
      <c r="JY185" s="76"/>
      <c r="JZ185" s="76"/>
      <c r="KA185" s="76"/>
      <c r="KB185" s="76"/>
      <c r="KC185" s="76"/>
      <c r="KD185" s="76"/>
      <c r="KE185" s="76"/>
      <c r="KF185" s="76"/>
      <c r="KG185" s="76"/>
      <c r="KH185" s="76"/>
      <c r="KI185" s="76"/>
      <c r="KJ185" s="76"/>
      <c r="KK185" s="76"/>
      <c r="KL185" s="76"/>
      <c r="KM185" s="76"/>
      <c r="KN185" s="76"/>
      <c r="KO185" s="76"/>
      <c r="KP185" s="76"/>
      <c r="KQ185" s="76"/>
      <c r="KR185" s="76"/>
      <c r="KS185" s="76"/>
      <c r="KT185" s="76"/>
      <c r="KU185" s="76"/>
      <c r="KV185" s="76"/>
      <c r="KW185" s="76"/>
      <c r="KX185" s="76"/>
      <c r="KY185" s="76"/>
      <c r="KZ185" s="76"/>
      <c r="LA185" s="76"/>
      <c r="LB185" s="76"/>
      <c r="LC185" s="76"/>
      <c r="LD185" s="76"/>
      <c r="LE185" s="76"/>
      <c r="LF185" s="76"/>
      <c r="LG185" s="76"/>
      <c r="LH185" s="76"/>
      <c r="LI185" s="76"/>
      <c r="LJ185" s="76"/>
      <c r="LK185" s="76"/>
      <c r="LL185" s="76"/>
      <c r="LM185" s="76"/>
      <c r="LN185" s="76"/>
      <c r="LO185" s="76"/>
      <c r="LP185" s="76"/>
      <c r="LQ185" s="76"/>
      <c r="LR185" s="76"/>
      <c r="LS185" s="76"/>
      <c r="LT185" s="76"/>
      <c r="LU185" s="76"/>
      <c r="LV185" s="76"/>
      <c r="LW185" s="76"/>
      <c r="LX185" s="76"/>
      <c r="LY185" s="76"/>
      <c r="LZ185" s="76"/>
      <c r="MA185" s="76"/>
      <c r="MB185" s="76"/>
      <c r="MC185" s="76"/>
      <c r="MD185" s="76"/>
      <c r="ME185" s="76"/>
      <c r="MF185" s="76"/>
      <c r="MG185" s="76"/>
      <c r="MH185" s="76"/>
      <c r="MI185" s="76"/>
      <c r="MJ185" s="76"/>
      <c r="MK185" s="76"/>
      <c r="ML185" s="76"/>
      <c r="MM185" s="76"/>
      <c r="MN185" s="76"/>
      <c r="MO185" s="76"/>
      <c r="MP185" s="76"/>
      <c r="MQ185" s="76"/>
      <c r="MR185" s="76"/>
      <c r="MS185" s="76"/>
      <c r="MT185" s="76"/>
      <c r="MU185" s="76"/>
      <c r="MV185" s="76"/>
      <c r="MW185" s="76"/>
      <c r="MX185" s="76"/>
      <c r="MY185" s="76"/>
      <c r="MZ185" s="76"/>
      <c r="NA185" s="76"/>
      <c r="NB185" s="76"/>
      <c r="NC185" s="76"/>
      <c r="ND185" s="76"/>
      <c r="NE185" s="76"/>
      <c r="NF185" s="76"/>
      <c r="NG185" s="76"/>
      <c r="NH185" s="76"/>
      <c r="NI185" s="76"/>
      <c r="NJ185" s="76"/>
      <c r="NK185" s="76"/>
      <c r="NL185" s="76"/>
      <c r="NM185" s="76"/>
      <c r="NN185" s="76"/>
      <c r="NO185" s="76"/>
      <c r="NP185" s="76"/>
      <c r="NQ185" s="76"/>
      <c r="NR185" s="76"/>
      <c r="NS185" s="76"/>
      <c r="NT185" s="76"/>
      <c r="NU185" s="76"/>
      <c r="NV185" s="76"/>
      <c r="NW185" s="76"/>
      <c r="NX185" s="76"/>
      <c r="NY185" s="76"/>
      <c r="NZ185" s="76"/>
      <c r="OA185" s="76"/>
      <c r="OB185" s="76"/>
      <c r="OC185" s="76"/>
      <c r="OD185" s="76"/>
      <c r="OE185" s="76"/>
      <c r="OF185" s="76"/>
      <c r="OG185" s="76"/>
      <c r="OH185" s="76"/>
      <c r="OI185" s="76"/>
      <c r="OJ185" s="76"/>
      <c r="OK185" s="76"/>
      <c r="OL185" s="76"/>
      <c r="OM185" s="76"/>
      <c r="ON185" s="76"/>
      <c r="OO185" s="76"/>
      <c r="OP185" s="76"/>
      <c r="OQ185" s="76"/>
      <c r="OR185" s="76"/>
      <c r="OS185" s="76"/>
      <c r="OT185" s="76"/>
      <c r="OU185" s="76"/>
      <c r="OV185" s="76"/>
      <c r="OW185" s="76"/>
      <c r="OX185" s="76"/>
      <c r="OY185" s="76"/>
      <c r="OZ185" s="76"/>
      <c r="PA185" s="76"/>
      <c r="PB185" s="76"/>
      <c r="PC185" s="76"/>
      <c r="PD185" s="76"/>
      <c r="PE185" s="76"/>
      <c r="PF185" s="76"/>
      <c r="PG185" s="76"/>
      <c r="PH185" s="76"/>
      <c r="PI185" s="76"/>
      <c r="PJ185" s="76"/>
      <c r="PK185" s="76"/>
      <c r="PL185" s="76"/>
      <c r="PM185" s="76"/>
      <c r="PN185" s="76"/>
      <c r="PO185" s="76"/>
      <c r="PP185" s="76"/>
      <c r="PQ185" s="76"/>
      <c r="PR185" s="76"/>
      <c r="PS185" s="76"/>
      <c r="PT185" s="76"/>
      <c r="PU185" s="76"/>
      <c r="PV185" s="76"/>
      <c r="PW185" s="76"/>
      <c r="PX185" s="76"/>
      <c r="PY185" s="76"/>
      <c r="PZ185" s="76"/>
      <c r="QA185" s="76"/>
      <c r="QB185" s="76"/>
      <c r="QC185" s="76"/>
      <c r="QD185" s="76"/>
      <c r="QE185" s="76"/>
      <c r="QF185" s="76"/>
      <c r="QG185" s="76"/>
      <c r="QH185" s="76"/>
      <c r="QI185" s="76"/>
      <c r="QJ185" s="76"/>
      <c r="QK185" s="76"/>
      <c r="QL185" s="76"/>
      <c r="QM185" s="76"/>
      <c r="QN185" s="76"/>
      <c r="QO185" s="76"/>
      <c r="QP185" s="76"/>
      <c r="QQ185" s="76"/>
      <c r="QR185" s="76"/>
      <c r="QS185" s="76"/>
      <c r="QT185" s="76"/>
      <c r="QU185" s="76"/>
      <c r="QV185" s="76"/>
      <c r="QW185" s="76"/>
      <c r="QX185" s="76"/>
      <c r="QY185" s="76"/>
      <c r="QZ185" s="76"/>
      <c r="RA185" s="76"/>
      <c r="RB185" s="76"/>
      <c r="RC185" s="76"/>
      <c r="RD185" s="76"/>
      <c r="RE185" s="76"/>
      <c r="RF185" s="76"/>
      <c r="RG185" s="76"/>
      <c r="RH185" s="76"/>
      <c r="RI185" s="76"/>
      <c r="RJ185" s="76"/>
      <c r="RK185" s="76"/>
      <c r="RL185" s="76"/>
      <c r="RM185" s="76"/>
      <c r="RN185" s="76"/>
      <c r="RO185" s="76"/>
      <c r="RP185" s="76"/>
      <c r="RQ185" s="76"/>
      <c r="RR185" s="76"/>
      <c r="RS185" s="76"/>
      <c r="RT185" s="76"/>
      <c r="RU185" s="76"/>
      <c r="RV185" s="76"/>
      <c r="RW185" s="76"/>
      <c r="RX185" s="76"/>
      <c r="RY185" s="76"/>
      <c r="RZ185" s="76"/>
      <c r="SA185" s="76"/>
      <c r="SB185" s="76"/>
      <c r="SC185" s="76"/>
      <c r="SD185" s="76"/>
      <c r="SE185" s="76"/>
      <c r="SF185" s="76"/>
      <c r="SG185" s="76"/>
      <c r="SH185" s="76"/>
      <c r="SI185" s="76"/>
      <c r="SJ185" s="76"/>
      <c r="SK185" s="76"/>
      <c r="SL185" s="76"/>
      <c r="SM185" s="76"/>
      <c r="SN185" s="76"/>
      <c r="SO185" s="76"/>
      <c r="SP185" s="76"/>
      <c r="SQ185" s="76"/>
      <c r="SR185" s="76"/>
      <c r="SS185" s="76"/>
      <c r="ST185" s="76"/>
      <c r="SU185" s="76"/>
      <c r="SV185" s="76"/>
      <c r="SW185" s="76"/>
      <c r="SX185" s="76"/>
      <c r="SY185" s="76"/>
      <c r="SZ185" s="76"/>
      <c r="TA185" s="76"/>
      <c r="TB185" s="76"/>
      <c r="TC185" s="76"/>
      <c r="TD185" s="76"/>
      <c r="TE185" s="76"/>
      <c r="TF185" s="76"/>
      <c r="TG185" s="76"/>
      <c r="TH185" s="76"/>
      <c r="TI185" s="76"/>
      <c r="TJ185" s="76"/>
      <c r="TK185" s="76"/>
      <c r="TL185" s="76"/>
      <c r="TM185" s="76"/>
      <c r="TN185" s="76"/>
      <c r="TO185" s="76"/>
      <c r="TP185" s="76"/>
      <c r="TQ185" s="76"/>
      <c r="TR185" s="76"/>
      <c r="TS185" s="76"/>
      <c r="TT185" s="76"/>
      <c r="TU185" s="76"/>
      <c r="TV185" s="76"/>
      <c r="TW185" s="76"/>
      <c r="TX185" s="76"/>
      <c r="TY185" s="76"/>
      <c r="TZ185" s="76"/>
      <c r="UA185" s="76"/>
      <c r="UB185" s="76"/>
      <c r="UC185" s="76"/>
      <c r="UD185" s="76"/>
      <c r="UE185" s="76"/>
      <c r="UF185" s="76"/>
      <c r="UG185" s="76"/>
      <c r="UH185" s="76"/>
      <c r="UI185" s="76"/>
      <c r="UJ185" s="76"/>
      <c r="UK185" s="76"/>
      <c r="UL185" s="76"/>
      <c r="UM185" s="76"/>
      <c r="UN185" s="76"/>
      <c r="UO185" s="76"/>
      <c r="UP185" s="76"/>
      <c r="UQ185" s="76"/>
      <c r="UR185" s="76"/>
      <c r="US185" s="76"/>
      <c r="UT185" s="76"/>
      <c r="UU185" s="76"/>
      <c r="UV185" s="76"/>
      <c r="UW185" s="76"/>
      <c r="UX185" s="76"/>
      <c r="UY185" s="76"/>
      <c r="UZ185" s="76"/>
      <c r="VA185" s="76"/>
      <c r="VB185" s="76"/>
      <c r="VC185" s="76"/>
      <c r="VD185" s="76"/>
      <c r="VE185" s="76"/>
      <c r="VF185" s="76"/>
      <c r="VG185" s="76"/>
      <c r="VH185" s="76"/>
      <c r="VI185" s="76"/>
      <c r="VJ185" s="76"/>
      <c r="VK185" s="76"/>
      <c r="VL185" s="76"/>
      <c r="VM185" s="76"/>
      <c r="VN185" s="76"/>
      <c r="VO185" s="76"/>
      <c r="VP185" s="76"/>
      <c r="VQ185" s="76"/>
      <c r="VR185" s="76"/>
      <c r="VS185" s="76"/>
      <c r="VT185" s="76"/>
      <c r="VU185" s="76"/>
      <c r="VV185" s="76"/>
      <c r="VW185" s="76"/>
      <c r="VX185" s="76"/>
      <c r="VY185" s="76"/>
      <c r="VZ185" s="76"/>
      <c r="WA185" s="76"/>
      <c r="WB185" s="76"/>
      <c r="WC185" s="76"/>
      <c r="WD185" s="76"/>
      <c r="WE185" s="76"/>
      <c r="WF185" s="76"/>
      <c r="WG185" s="76"/>
      <c r="WH185" s="76"/>
      <c r="WI185" s="76"/>
      <c r="WJ185" s="76"/>
      <c r="WK185" s="76"/>
      <c r="WL185" s="76"/>
      <c r="WM185" s="76"/>
      <c r="WN185" s="76"/>
      <c r="WO185" s="76"/>
      <c r="WP185" s="76"/>
      <c r="WQ185" s="76"/>
      <c r="WR185" s="76"/>
      <c r="WS185" s="76"/>
      <c r="WT185" s="76"/>
      <c r="WU185" s="76"/>
      <c r="WV185" s="76"/>
      <c r="WW185" s="76"/>
      <c r="WX185" s="76"/>
      <c r="WY185" s="76"/>
      <c r="WZ185" s="76"/>
      <c r="XA185" s="76"/>
      <c r="XB185" s="76"/>
      <c r="XC185" s="76"/>
      <c r="XD185" s="76"/>
      <c r="XE185" s="76"/>
      <c r="XF185" s="76"/>
      <c r="XG185" s="76"/>
      <c r="XH185" s="76"/>
      <c r="XI185" s="76"/>
      <c r="XJ185" s="76"/>
      <c r="XK185" s="76"/>
      <c r="XL185" s="76"/>
      <c r="XM185" s="76"/>
      <c r="XN185" s="76"/>
      <c r="XO185" s="76"/>
      <c r="XP185" s="76"/>
      <c r="XQ185" s="76"/>
      <c r="XR185" s="76"/>
      <c r="XS185" s="76"/>
      <c r="XT185" s="76"/>
      <c r="XU185" s="76"/>
      <c r="XV185" s="76"/>
      <c r="XW185" s="76"/>
      <c r="XX185" s="76"/>
      <c r="XY185" s="76"/>
      <c r="XZ185" s="76"/>
      <c r="YA185" s="76"/>
      <c r="YB185" s="76"/>
      <c r="YC185" s="76"/>
    </row>
    <row r="186" spans="1:653" s="77" customFormat="1" ht="105.75" customHeight="1" x14ac:dyDescent="0.25">
      <c r="A186" s="78" t="s">
        <v>390</v>
      </c>
      <c r="B186" s="71" t="s">
        <v>391</v>
      </c>
      <c r="C186" s="71" t="s">
        <v>392</v>
      </c>
      <c r="D186" s="73" t="s">
        <v>535</v>
      </c>
      <c r="E186" s="73" t="s">
        <v>536</v>
      </c>
      <c r="F186" s="72"/>
      <c r="G186" s="72"/>
      <c r="H186" s="73" t="s">
        <v>71</v>
      </c>
      <c r="I186" s="73" t="s">
        <v>290</v>
      </c>
      <c r="J186" s="73" t="s">
        <v>393</v>
      </c>
      <c r="K186" s="73" t="s">
        <v>194</v>
      </c>
      <c r="L186" s="73" t="s">
        <v>394</v>
      </c>
      <c r="M186" s="74" t="s">
        <v>49</v>
      </c>
      <c r="N186" s="101">
        <v>0</v>
      </c>
      <c r="O186" s="75">
        <v>44.4</v>
      </c>
      <c r="P186" s="63">
        <v>0</v>
      </c>
      <c r="Q186" s="63">
        <v>0</v>
      </c>
      <c r="R186" s="64">
        <v>0</v>
      </c>
      <c r="S186" s="63">
        <v>0</v>
      </c>
      <c r="T186" s="65">
        <v>0</v>
      </c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76"/>
      <c r="CB186" s="76"/>
      <c r="CC186" s="76"/>
      <c r="CD186" s="76"/>
      <c r="CE186" s="76"/>
      <c r="CF186" s="76"/>
      <c r="CG186" s="76"/>
      <c r="CH186" s="76"/>
      <c r="CI186" s="76"/>
      <c r="CJ186" s="76"/>
      <c r="CK186" s="76"/>
      <c r="CL186" s="76"/>
      <c r="CM186" s="76"/>
      <c r="CN186" s="76"/>
      <c r="CO186" s="76"/>
      <c r="CP186" s="76"/>
      <c r="CQ186" s="76"/>
      <c r="CR186" s="76"/>
      <c r="CS186" s="76"/>
      <c r="CT186" s="76"/>
      <c r="CU186" s="76"/>
      <c r="CV186" s="76"/>
      <c r="CW186" s="76"/>
      <c r="CX186" s="76"/>
      <c r="CY186" s="76"/>
      <c r="CZ186" s="76"/>
      <c r="DA186" s="76"/>
      <c r="DB186" s="76"/>
      <c r="DC186" s="76"/>
      <c r="DD186" s="76"/>
      <c r="DE186" s="76"/>
      <c r="DF186" s="76"/>
      <c r="DG186" s="76"/>
      <c r="DH186" s="76"/>
      <c r="DI186" s="76"/>
      <c r="DJ186" s="76"/>
      <c r="DK186" s="76"/>
      <c r="DL186" s="76"/>
      <c r="DM186" s="76"/>
      <c r="DN186" s="76"/>
      <c r="DO186" s="76"/>
      <c r="DP186" s="76"/>
      <c r="DQ186" s="76"/>
      <c r="DR186" s="76"/>
      <c r="DS186" s="76"/>
      <c r="DT186" s="76"/>
      <c r="DU186" s="76"/>
      <c r="DV186" s="76"/>
      <c r="DW186" s="76"/>
      <c r="DX186" s="76"/>
      <c r="DY186" s="76"/>
      <c r="DZ186" s="76"/>
      <c r="EA186" s="76"/>
      <c r="EB186" s="76"/>
      <c r="EC186" s="76"/>
      <c r="ED186" s="76"/>
      <c r="EE186" s="76"/>
      <c r="EF186" s="76"/>
      <c r="EG186" s="76"/>
      <c r="EH186" s="76"/>
      <c r="EI186" s="76"/>
      <c r="EJ186" s="76"/>
      <c r="EK186" s="76"/>
      <c r="EL186" s="76"/>
      <c r="EM186" s="76"/>
      <c r="EN186" s="76"/>
      <c r="EO186" s="76"/>
      <c r="EP186" s="76"/>
      <c r="EQ186" s="76"/>
      <c r="ER186" s="76"/>
      <c r="ES186" s="76"/>
      <c r="ET186" s="76"/>
      <c r="EU186" s="76"/>
      <c r="EV186" s="76"/>
      <c r="EW186" s="76"/>
      <c r="EX186" s="76"/>
      <c r="EY186" s="76"/>
      <c r="EZ186" s="76"/>
      <c r="FA186" s="76"/>
      <c r="FB186" s="76"/>
      <c r="FC186" s="76"/>
      <c r="FD186" s="76"/>
      <c r="FE186" s="76"/>
      <c r="FF186" s="76"/>
      <c r="FG186" s="76"/>
      <c r="FH186" s="76"/>
      <c r="FI186" s="76"/>
      <c r="FJ186" s="76"/>
      <c r="FK186" s="76"/>
      <c r="FL186" s="76"/>
      <c r="FM186" s="76"/>
      <c r="FN186" s="76"/>
      <c r="FO186" s="76"/>
      <c r="FP186" s="76"/>
      <c r="FQ186" s="76"/>
      <c r="FR186" s="76"/>
      <c r="FS186" s="76"/>
      <c r="FT186" s="76"/>
      <c r="FU186" s="76"/>
      <c r="FV186" s="76"/>
      <c r="FW186" s="76"/>
      <c r="FX186" s="76"/>
      <c r="FY186" s="76"/>
      <c r="FZ186" s="76"/>
      <c r="GA186" s="76"/>
      <c r="GB186" s="76"/>
      <c r="GC186" s="76"/>
      <c r="GD186" s="76"/>
      <c r="GE186" s="76"/>
      <c r="GF186" s="76"/>
      <c r="GG186" s="76"/>
      <c r="GH186" s="76"/>
      <c r="GI186" s="76"/>
      <c r="GJ186" s="76"/>
      <c r="GK186" s="76"/>
      <c r="GL186" s="76"/>
      <c r="GM186" s="76"/>
      <c r="GN186" s="76"/>
      <c r="GO186" s="76"/>
      <c r="GP186" s="76"/>
      <c r="GQ186" s="76"/>
      <c r="GR186" s="76"/>
      <c r="GS186" s="76"/>
      <c r="GT186" s="76"/>
      <c r="GU186" s="76"/>
      <c r="GV186" s="76"/>
      <c r="GW186" s="76"/>
      <c r="GX186" s="76"/>
      <c r="GY186" s="76"/>
      <c r="GZ186" s="76"/>
      <c r="HA186" s="76"/>
      <c r="HB186" s="76"/>
      <c r="HC186" s="76"/>
      <c r="HD186" s="76"/>
      <c r="HE186" s="76"/>
      <c r="HF186" s="76"/>
      <c r="HG186" s="76"/>
      <c r="HH186" s="76"/>
      <c r="HI186" s="76"/>
      <c r="HJ186" s="76"/>
      <c r="HK186" s="76"/>
      <c r="HL186" s="76"/>
      <c r="HM186" s="76"/>
      <c r="HN186" s="76"/>
      <c r="HO186" s="76"/>
      <c r="HP186" s="76"/>
      <c r="HQ186" s="76"/>
      <c r="HR186" s="76"/>
      <c r="HS186" s="76"/>
      <c r="HT186" s="76"/>
      <c r="HU186" s="76"/>
      <c r="HV186" s="76"/>
      <c r="HW186" s="76"/>
      <c r="HX186" s="76"/>
      <c r="HY186" s="76"/>
      <c r="HZ186" s="76"/>
      <c r="IA186" s="76"/>
      <c r="IB186" s="76"/>
      <c r="IC186" s="76"/>
      <c r="ID186" s="76"/>
      <c r="IE186" s="76"/>
      <c r="IF186" s="76"/>
      <c r="IG186" s="76"/>
      <c r="IH186" s="76"/>
      <c r="II186" s="76"/>
      <c r="IJ186" s="76"/>
      <c r="IK186" s="76"/>
      <c r="IL186" s="76"/>
      <c r="IM186" s="76"/>
      <c r="IN186" s="76"/>
      <c r="IO186" s="76"/>
      <c r="IP186" s="76"/>
      <c r="IQ186" s="76"/>
      <c r="IR186" s="76"/>
      <c r="IS186" s="76"/>
      <c r="IT186" s="76"/>
      <c r="IU186" s="76"/>
      <c r="IV186" s="76"/>
      <c r="IW186" s="76"/>
      <c r="IX186" s="76"/>
      <c r="IY186" s="76"/>
      <c r="IZ186" s="76"/>
      <c r="JA186" s="76"/>
      <c r="JB186" s="76"/>
      <c r="JC186" s="76"/>
      <c r="JD186" s="76"/>
      <c r="JE186" s="76"/>
      <c r="JF186" s="76"/>
      <c r="JG186" s="76"/>
      <c r="JH186" s="76"/>
      <c r="JI186" s="76"/>
      <c r="JJ186" s="76"/>
      <c r="JK186" s="76"/>
      <c r="JL186" s="76"/>
      <c r="JM186" s="76"/>
      <c r="JN186" s="76"/>
      <c r="JO186" s="76"/>
      <c r="JP186" s="76"/>
      <c r="JQ186" s="76"/>
      <c r="JR186" s="76"/>
      <c r="JS186" s="76"/>
      <c r="JT186" s="76"/>
      <c r="JU186" s="76"/>
      <c r="JV186" s="76"/>
      <c r="JW186" s="76"/>
      <c r="JX186" s="76"/>
      <c r="JY186" s="76"/>
      <c r="JZ186" s="76"/>
      <c r="KA186" s="76"/>
      <c r="KB186" s="76"/>
      <c r="KC186" s="76"/>
      <c r="KD186" s="76"/>
      <c r="KE186" s="76"/>
      <c r="KF186" s="76"/>
      <c r="KG186" s="76"/>
      <c r="KH186" s="76"/>
      <c r="KI186" s="76"/>
      <c r="KJ186" s="76"/>
      <c r="KK186" s="76"/>
      <c r="KL186" s="76"/>
      <c r="KM186" s="76"/>
      <c r="KN186" s="76"/>
      <c r="KO186" s="76"/>
      <c r="KP186" s="76"/>
      <c r="KQ186" s="76"/>
      <c r="KR186" s="76"/>
      <c r="KS186" s="76"/>
      <c r="KT186" s="76"/>
      <c r="KU186" s="76"/>
      <c r="KV186" s="76"/>
      <c r="KW186" s="76"/>
      <c r="KX186" s="76"/>
      <c r="KY186" s="76"/>
      <c r="KZ186" s="76"/>
      <c r="LA186" s="76"/>
      <c r="LB186" s="76"/>
      <c r="LC186" s="76"/>
      <c r="LD186" s="76"/>
      <c r="LE186" s="76"/>
      <c r="LF186" s="76"/>
      <c r="LG186" s="76"/>
      <c r="LH186" s="76"/>
      <c r="LI186" s="76"/>
      <c r="LJ186" s="76"/>
      <c r="LK186" s="76"/>
      <c r="LL186" s="76"/>
      <c r="LM186" s="76"/>
      <c r="LN186" s="76"/>
      <c r="LO186" s="76"/>
      <c r="LP186" s="76"/>
      <c r="LQ186" s="76"/>
      <c r="LR186" s="76"/>
      <c r="LS186" s="76"/>
      <c r="LT186" s="76"/>
      <c r="LU186" s="76"/>
      <c r="LV186" s="76"/>
      <c r="LW186" s="76"/>
      <c r="LX186" s="76"/>
      <c r="LY186" s="76"/>
      <c r="LZ186" s="76"/>
      <c r="MA186" s="76"/>
      <c r="MB186" s="76"/>
      <c r="MC186" s="76"/>
      <c r="MD186" s="76"/>
      <c r="ME186" s="76"/>
      <c r="MF186" s="76"/>
      <c r="MG186" s="76"/>
      <c r="MH186" s="76"/>
      <c r="MI186" s="76"/>
      <c r="MJ186" s="76"/>
      <c r="MK186" s="76"/>
      <c r="ML186" s="76"/>
      <c r="MM186" s="76"/>
      <c r="MN186" s="76"/>
      <c r="MO186" s="76"/>
      <c r="MP186" s="76"/>
      <c r="MQ186" s="76"/>
      <c r="MR186" s="76"/>
      <c r="MS186" s="76"/>
      <c r="MT186" s="76"/>
      <c r="MU186" s="76"/>
      <c r="MV186" s="76"/>
      <c r="MW186" s="76"/>
      <c r="MX186" s="76"/>
      <c r="MY186" s="76"/>
      <c r="MZ186" s="76"/>
      <c r="NA186" s="76"/>
      <c r="NB186" s="76"/>
      <c r="NC186" s="76"/>
      <c r="ND186" s="76"/>
      <c r="NE186" s="76"/>
      <c r="NF186" s="76"/>
      <c r="NG186" s="76"/>
      <c r="NH186" s="76"/>
      <c r="NI186" s="76"/>
      <c r="NJ186" s="76"/>
      <c r="NK186" s="76"/>
      <c r="NL186" s="76"/>
      <c r="NM186" s="76"/>
      <c r="NN186" s="76"/>
      <c r="NO186" s="76"/>
      <c r="NP186" s="76"/>
      <c r="NQ186" s="76"/>
      <c r="NR186" s="76"/>
      <c r="NS186" s="76"/>
      <c r="NT186" s="76"/>
      <c r="NU186" s="76"/>
      <c r="NV186" s="76"/>
      <c r="NW186" s="76"/>
      <c r="NX186" s="76"/>
      <c r="NY186" s="76"/>
      <c r="NZ186" s="76"/>
      <c r="OA186" s="76"/>
      <c r="OB186" s="76"/>
      <c r="OC186" s="76"/>
      <c r="OD186" s="76"/>
      <c r="OE186" s="76"/>
      <c r="OF186" s="76"/>
      <c r="OG186" s="76"/>
      <c r="OH186" s="76"/>
      <c r="OI186" s="76"/>
      <c r="OJ186" s="76"/>
      <c r="OK186" s="76"/>
      <c r="OL186" s="76"/>
      <c r="OM186" s="76"/>
      <c r="ON186" s="76"/>
      <c r="OO186" s="76"/>
      <c r="OP186" s="76"/>
      <c r="OQ186" s="76"/>
      <c r="OR186" s="76"/>
      <c r="OS186" s="76"/>
      <c r="OT186" s="76"/>
      <c r="OU186" s="76"/>
      <c r="OV186" s="76"/>
      <c r="OW186" s="76"/>
      <c r="OX186" s="76"/>
      <c r="OY186" s="76"/>
      <c r="OZ186" s="76"/>
      <c r="PA186" s="76"/>
      <c r="PB186" s="76"/>
      <c r="PC186" s="76"/>
      <c r="PD186" s="76"/>
      <c r="PE186" s="76"/>
      <c r="PF186" s="76"/>
      <c r="PG186" s="76"/>
      <c r="PH186" s="76"/>
      <c r="PI186" s="76"/>
      <c r="PJ186" s="76"/>
      <c r="PK186" s="76"/>
      <c r="PL186" s="76"/>
      <c r="PM186" s="76"/>
      <c r="PN186" s="76"/>
      <c r="PO186" s="76"/>
      <c r="PP186" s="76"/>
      <c r="PQ186" s="76"/>
      <c r="PR186" s="76"/>
      <c r="PS186" s="76"/>
      <c r="PT186" s="76"/>
      <c r="PU186" s="76"/>
      <c r="PV186" s="76"/>
      <c r="PW186" s="76"/>
      <c r="PX186" s="76"/>
      <c r="PY186" s="76"/>
      <c r="PZ186" s="76"/>
      <c r="QA186" s="76"/>
      <c r="QB186" s="76"/>
      <c r="QC186" s="76"/>
      <c r="QD186" s="76"/>
      <c r="QE186" s="76"/>
      <c r="QF186" s="76"/>
      <c r="QG186" s="76"/>
      <c r="QH186" s="76"/>
      <c r="QI186" s="76"/>
      <c r="QJ186" s="76"/>
      <c r="QK186" s="76"/>
      <c r="QL186" s="76"/>
      <c r="QM186" s="76"/>
      <c r="QN186" s="76"/>
      <c r="QO186" s="76"/>
      <c r="QP186" s="76"/>
      <c r="QQ186" s="76"/>
      <c r="QR186" s="76"/>
      <c r="QS186" s="76"/>
      <c r="QT186" s="76"/>
      <c r="QU186" s="76"/>
      <c r="QV186" s="76"/>
      <c r="QW186" s="76"/>
      <c r="QX186" s="76"/>
      <c r="QY186" s="76"/>
      <c r="QZ186" s="76"/>
      <c r="RA186" s="76"/>
      <c r="RB186" s="76"/>
      <c r="RC186" s="76"/>
      <c r="RD186" s="76"/>
      <c r="RE186" s="76"/>
      <c r="RF186" s="76"/>
      <c r="RG186" s="76"/>
      <c r="RH186" s="76"/>
      <c r="RI186" s="76"/>
      <c r="RJ186" s="76"/>
      <c r="RK186" s="76"/>
      <c r="RL186" s="76"/>
      <c r="RM186" s="76"/>
      <c r="RN186" s="76"/>
      <c r="RO186" s="76"/>
      <c r="RP186" s="76"/>
      <c r="RQ186" s="76"/>
      <c r="RR186" s="76"/>
      <c r="RS186" s="76"/>
      <c r="RT186" s="76"/>
      <c r="RU186" s="76"/>
      <c r="RV186" s="76"/>
      <c r="RW186" s="76"/>
      <c r="RX186" s="76"/>
      <c r="RY186" s="76"/>
      <c r="RZ186" s="76"/>
      <c r="SA186" s="76"/>
      <c r="SB186" s="76"/>
      <c r="SC186" s="76"/>
      <c r="SD186" s="76"/>
      <c r="SE186" s="76"/>
      <c r="SF186" s="76"/>
      <c r="SG186" s="76"/>
      <c r="SH186" s="76"/>
      <c r="SI186" s="76"/>
      <c r="SJ186" s="76"/>
      <c r="SK186" s="76"/>
      <c r="SL186" s="76"/>
      <c r="SM186" s="76"/>
      <c r="SN186" s="76"/>
      <c r="SO186" s="76"/>
      <c r="SP186" s="76"/>
      <c r="SQ186" s="76"/>
      <c r="SR186" s="76"/>
      <c r="SS186" s="76"/>
      <c r="ST186" s="76"/>
      <c r="SU186" s="76"/>
      <c r="SV186" s="76"/>
      <c r="SW186" s="76"/>
      <c r="SX186" s="76"/>
      <c r="SY186" s="76"/>
      <c r="SZ186" s="76"/>
      <c r="TA186" s="76"/>
      <c r="TB186" s="76"/>
      <c r="TC186" s="76"/>
      <c r="TD186" s="76"/>
      <c r="TE186" s="76"/>
      <c r="TF186" s="76"/>
      <c r="TG186" s="76"/>
      <c r="TH186" s="76"/>
      <c r="TI186" s="76"/>
      <c r="TJ186" s="76"/>
      <c r="TK186" s="76"/>
      <c r="TL186" s="76"/>
      <c r="TM186" s="76"/>
      <c r="TN186" s="76"/>
      <c r="TO186" s="76"/>
      <c r="TP186" s="76"/>
      <c r="TQ186" s="76"/>
      <c r="TR186" s="76"/>
      <c r="TS186" s="76"/>
      <c r="TT186" s="76"/>
      <c r="TU186" s="76"/>
      <c r="TV186" s="76"/>
      <c r="TW186" s="76"/>
      <c r="TX186" s="76"/>
      <c r="TY186" s="76"/>
      <c r="TZ186" s="76"/>
      <c r="UA186" s="76"/>
      <c r="UB186" s="76"/>
      <c r="UC186" s="76"/>
      <c r="UD186" s="76"/>
      <c r="UE186" s="76"/>
      <c r="UF186" s="76"/>
      <c r="UG186" s="76"/>
      <c r="UH186" s="76"/>
      <c r="UI186" s="76"/>
      <c r="UJ186" s="76"/>
      <c r="UK186" s="76"/>
      <c r="UL186" s="76"/>
      <c r="UM186" s="76"/>
      <c r="UN186" s="76"/>
      <c r="UO186" s="76"/>
      <c r="UP186" s="76"/>
      <c r="UQ186" s="76"/>
      <c r="UR186" s="76"/>
      <c r="US186" s="76"/>
      <c r="UT186" s="76"/>
      <c r="UU186" s="76"/>
      <c r="UV186" s="76"/>
      <c r="UW186" s="76"/>
      <c r="UX186" s="76"/>
      <c r="UY186" s="76"/>
      <c r="UZ186" s="76"/>
      <c r="VA186" s="76"/>
      <c r="VB186" s="76"/>
      <c r="VC186" s="76"/>
      <c r="VD186" s="76"/>
      <c r="VE186" s="76"/>
      <c r="VF186" s="76"/>
      <c r="VG186" s="76"/>
      <c r="VH186" s="76"/>
      <c r="VI186" s="76"/>
      <c r="VJ186" s="76"/>
      <c r="VK186" s="76"/>
      <c r="VL186" s="76"/>
      <c r="VM186" s="76"/>
      <c r="VN186" s="76"/>
      <c r="VO186" s="76"/>
      <c r="VP186" s="76"/>
      <c r="VQ186" s="76"/>
      <c r="VR186" s="76"/>
      <c r="VS186" s="76"/>
      <c r="VT186" s="76"/>
      <c r="VU186" s="76"/>
      <c r="VV186" s="76"/>
      <c r="VW186" s="76"/>
      <c r="VX186" s="76"/>
      <c r="VY186" s="76"/>
      <c r="VZ186" s="76"/>
      <c r="WA186" s="76"/>
      <c r="WB186" s="76"/>
      <c r="WC186" s="76"/>
      <c r="WD186" s="76"/>
      <c r="WE186" s="76"/>
      <c r="WF186" s="76"/>
      <c r="WG186" s="76"/>
      <c r="WH186" s="76"/>
      <c r="WI186" s="76"/>
      <c r="WJ186" s="76"/>
      <c r="WK186" s="76"/>
      <c r="WL186" s="76"/>
      <c r="WM186" s="76"/>
      <c r="WN186" s="76"/>
      <c r="WO186" s="76"/>
      <c r="WP186" s="76"/>
      <c r="WQ186" s="76"/>
      <c r="WR186" s="76"/>
      <c r="WS186" s="76"/>
      <c r="WT186" s="76"/>
      <c r="WU186" s="76"/>
      <c r="WV186" s="76"/>
      <c r="WW186" s="76"/>
      <c r="WX186" s="76"/>
      <c r="WY186" s="76"/>
      <c r="WZ186" s="76"/>
      <c r="XA186" s="76"/>
      <c r="XB186" s="76"/>
      <c r="XC186" s="76"/>
      <c r="XD186" s="76"/>
      <c r="XE186" s="76"/>
      <c r="XF186" s="76"/>
      <c r="XG186" s="76"/>
      <c r="XH186" s="76"/>
      <c r="XI186" s="76"/>
      <c r="XJ186" s="76"/>
      <c r="XK186" s="76"/>
      <c r="XL186" s="76"/>
      <c r="XM186" s="76"/>
      <c r="XN186" s="76"/>
      <c r="XO186" s="76"/>
      <c r="XP186" s="76"/>
      <c r="XQ186" s="76"/>
      <c r="XR186" s="76"/>
      <c r="XS186" s="76"/>
      <c r="XT186" s="76"/>
      <c r="XU186" s="76"/>
      <c r="XV186" s="76"/>
      <c r="XW186" s="76"/>
      <c r="XX186" s="76"/>
      <c r="XY186" s="76"/>
      <c r="XZ186" s="76"/>
      <c r="YA186" s="76"/>
      <c r="YB186" s="76"/>
      <c r="YC186" s="76"/>
    </row>
    <row r="187" spans="1:653" s="77" customFormat="1" ht="105.75" customHeight="1" x14ac:dyDescent="0.25">
      <c r="A187" s="78" t="s">
        <v>390</v>
      </c>
      <c r="B187" s="71" t="s">
        <v>391</v>
      </c>
      <c r="C187" s="71" t="s">
        <v>392</v>
      </c>
      <c r="D187" s="73" t="s">
        <v>537</v>
      </c>
      <c r="E187" s="73" t="s">
        <v>538</v>
      </c>
      <c r="F187" s="72"/>
      <c r="G187" s="72"/>
      <c r="H187" s="73" t="s">
        <v>71</v>
      </c>
      <c r="I187" s="73" t="s">
        <v>290</v>
      </c>
      <c r="J187" s="73" t="s">
        <v>393</v>
      </c>
      <c r="K187" s="73" t="s">
        <v>194</v>
      </c>
      <c r="L187" s="73" t="s">
        <v>394</v>
      </c>
      <c r="M187" s="74" t="s">
        <v>49</v>
      </c>
      <c r="N187" s="101">
        <v>0</v>
      </c>
      <c r="O187" s="75">
        <v>4.18</v>
      </c>
      <c r="P187" s="63">
        <v>0</v>
      </c>
      <c r="Q187" s="63">
        <v>0</v>
      </c>
      <c r="R187" s="64">
        <v>0</v>
      </c>
      <c r="S187" s="63">
        <v>0</v>
      </c>
      <c r="T187" s="65">
        <v>0</v>
      </c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76"/>
      <c r="CB187" s="76"/>
      <c r="CC187" s="76"/>
      <c r="CD187" s="76"/>
      <c r="CE187" s="76"/>
      <c r="CF187" s="76"/>
      <c r="CG187" s="76"/>
      <c r="CH187" s="76"/>
      <c r="CI187" s="76"/>
      <c r="CJ187" s="76"/>
      <c r="CK187" s="76"/>
      <c r="CL187" s="76"/>
      <c r="CM187" s="76"/>
      <c r="CN187" s="76"/>
      <c r="CO187" s="76"/>
      <c r="CP187" s="76"/>
      <c r="CQ187" s="76"/>
      <c r="CR187" s="76"/>
      <c r="CS187" s="76"/>
      <c r="CT187" s="76"/>
      <c r="CU187" s="76"/>
      <c r="CV187" s="76"/>
      <c r="CW187" s="76"/>
      <c r="CX187" s="76"/>
      <c r="CY187" s="76"/>
      <c r="CZ187" s="76"/>
      <c r="DA187" s="76"/>
      <c r="DB187" s="76"/>
      <c r="DC187" s="76"/>
      <c r="DD187" s="76"/>
      <c r="DE187" s="76"/>
      <c r="DF187" s="76"/>
      <c r="DG187" s="76"/>
      <c r="DH187" s="76"/>
      <c r="DI187" s="76"/>
      <c r="DJ187" s="76"/>
      <c r="DK187" s="76"/>
      <c r="DL187" s="76"/>
      <c r="DM187" s="76"/>
      <c r="DN187" s="76"/>
      <c r="DO187" s="76"/>
      <c r="DP187" s="76"/>
      <c r="DQ187" s="76"/>
      <c r="DR187" s="76"/>
      <c r="DS187" s="76"/>
      <c r="DT187" s="76"/>
      <c r="DU187" s="76"/>
      <c r="DV187" s="76"/>
      <c r="DW187" s="76"/>
      <c r="DX187" s="76"/>
      <c r="DY187" s="76"/>
      <c r="DZ187" s="76"/>
      <c r="EA187" s="76"/>
      <c r="EB187" s="76"/>
      <c r="EC187" s="76"/>
      <c r="ED187" s="76"/>
      <c r="EE187" s="76"/>
      <c r="EF187" s="76"/>
      <c r="EG187" s="76"/>
      <c r="EH187" s="76"/>
      <c r="EI187" s="76"/>
      <c r="EJ187" s="76"/>
      <c r="EK187" s="76"/>
      <c r="EL187" s="76"/>
      <c r="EM187" s="76"/>
      <c r="EN187" s="76"/>
      <c r="EO187" s="76"/>
      <c r="EP187" s="76"/>
      <c r="EQ187" s="76"/>
      <c r="ER187" s="76"/>
      <c r="ES187" s="76"/>
      <c r="ET187" s="76"/>
      <c r="EU187" s="76"/>
      <c r="EV187" s="76"/>
      <c r="EW187" s="76"/>
      <c r="EX187" s="76"/>
      <c r="EY187" s="76"/>
      <c r="EZ187" s="76"/>
      <c r="FA187" s="76"/>
      <c r="FB187" s="76"/>
      <c r="FC187" s="76"/>
      <c r="FD187" s="76"/>
      <c r="FE187" s="76"/>
      <c r="FF187" s="76"/>
      <c r="FG187" s="76"/>
      <c r="FH187" s="76"/>
      <c r="FI187" s="76"/>
      <c r="FJ187" s="76"/>
      <c r="FK187" s="76"/>
      <c r="FL187" s="76"/>
      <c r="FM187" s="76"/>
      <c r="FN187" s="76"/>
      <c r="FO187" s="76"/>
      <c r="FP187" s="76"/>
      <c r="FQ187" s="76"/>
      <c r="FR187" s="76"/>
      <c r="FS187" s="76"/>
      <c r="FT187" s="76"/>
      <c r="FU187" s="76"/>
      <c r="FV187" s="76"/>
      <c r="FW187" s="76"/>
      <c r="FX187" s="76"/>
      <c r="FY187" s="76"/>
      <c r="FZ187" s="76"/>
      <c r="GA187" s="76"/>
      <c r="GB187" s="76"/>
      <c r="GC187" s="76"/>
      <c r="GD187" s="76"/>
      <c r="GE187" s="76"/>
      <c r="GF187" s="76"/>
      <c r="GG187" s="76"/>
      <c r="GH187" s="76"/>
      <c r="GI187" s="76"/>
      <c r="GJ187" s="76"/>
      <c r="GK187" s="76"/>
      <c r="GL187" s="76"/>
      <c r="GM187" s="76"/>
      <c r="GN187" s="76"/>
      <c r="GO187" s="76"/>
      <c r="GP187" s="76"/>
      <c r="GQ187" s="76"/>
      <c r="GR187" s="76"/>
      <c r="GS187" s="76"/>
      <c r="GT187" s="76"/>
      <c r="GU187" s="76"/>
      <c r="GV187" s="76"/>
      <c r="GW187" s="76"/>
      <c r="GX187" s="76"/>
      <c r="GY187" s="76"/>
      <c r="GZ187" s="76"/>
      <c r="HA187" s="76"/>
      <c r="HB187" s="76"/>
      <c r="HC187" s="76"/>
      <c r="HD187" s="76"/>
      <c r="HE187" s="76"/>
      <c r="HF187" s="76"/>
      <c r="HG187" s="76"/>
      <c r="HH187" s="76"/>
      <c r="HI187" s="76"/>
      <c r="HJ187" s="76"/>
      <c r="HK187" s="76"/>
      <c r="HL187" s="76"/>
      <c r="HM187" s="76"/>
      <c r="HN187" s="76"/>
      <c r="HO187" s="76"/>
      <c r="HP187" s="76"/>
      <c r="HQ187" s="76"/>
      <c r="HR187" s="76"/>
      <c r="HS187" s="76"/>
      <c r="HT187" s="76"/>
      <c r="HU187" s="76"/>
      <c r="HV187" s="76"/>
      <c r="HW187" s="76"/>
      <c r="HX187" s="76"/>
      <c r="HY187" s="76"/>
      <c r="HZ187" s="76"/>
      <c r="IA187" s="76"/>
      <c r="IB187" s="76"/>
      <c r="IC187" s="76"/>
      <c r="ID187" s="76"/>
      <c r="IE187" s="76"/>
      <c r="IF187" s="76"/>
      <c r="IG187" s="76"/>
      <c r="IH187" s="76"/>
      <c r="II187" s="76"/>
      <c r="IJ187" s="76"/>
      <c r="IK187" s="76"/>
      <c r="IL187" s="76"/>
      <c r="IM187" s="76"/>
      <c r="IN187" s="76"/>
      <c r="IO187" s="76"/>
      <c r="IP187" s="76"/>
      <c r="IQ187" s="76"/>
      <c r="IR187" s="76"/>
      <c r="IS187" s="76"/>
      <c r="IT187" s="76"/>
      <c r="IU187" s="76"/>
      <c r="IV187" s="76"/>
      <c r="IW187" s="76"/>
      <c r="IX187" s="76"/>
      <c r="IY187" s="76"/>
      <c r="IZ187" s="76"/>
      <c r="JA187" s="76"/>
      <c r="JB187" s="76"/>
      <c r="JC187" s="76"/>
      <c r="JD187" s="76"/>
      <c r="JE187" s="76"/>
      <c r="JF187" s="76"/>
      <c r="JG187" s="76"/>
      <c r="JH187" s="76"/>
      <c r="JI187" s="76"/>
      <c r="JJ187" s="76"/>
      <c r="JK187" s="76"/>
      <c r="JL187" s="76"/>
      <c r="JM187" s="76"/>
      <c r="JN187" s="76"/>
      <c r="JO187" s="76"/>
      <c r="JP187" s="76"/>
      <c r="JQ187" s="76"/>
      <c r="JR187" s="76"/>
      <c r="JS187" s="76"/>
      <c r="JT187" s="76"/>
      <c r="JU187" s="76"/>
      <c r="JV187" s="76"/>
      <c r="JW187" s="76"/>
      <c r="JX187" s="76"/>
      <c r="JY187" s="76"/>
      <c r="JZ187" s="76"/>
      <c r="KA187" s="76"/>
      <c r="KB187" s="76"/>
      <c r="KC187" s="76"/>
      <c r="KD187" s="76"/>
      <c r="KE187" s="76"/>
      <c r="KF187" s="76"/>
      <c r="KG187" s="76"/>
      <c r="KH187" s="76"/>
      <c r="KI187" s="76"/>
      <c r="KJ187" s="76"/>
      <c r="KK187" s="76"/>
      <c r="KL187" s="76"/>
      <c r="KM187" s="76"/>
      <c r="KN187" s="76"/>
      <c r="KO187" s="76"/>
      <c r="KP187" s="76"/>
      <c r="KQ187" s="76"/>
      <c r="KR187" s="76"/>
      <c r="KS187" s="76"/>
      <c r="KT187" s="76"/>
      <c r="KU187" s="76"/>
      <c r="KV187" s="76"/>
      <c r="KW187" s="76"/>
      <c r="KX187" s="76"/>
      <c r="KY187" s="76"/>
      <c r="KZ187" s="76"/>
      <c r="LA187" s="76"/>
      <c r="LB187" s="76"/>
      <c r="LC187" s="76"/>
      <c r="LD187" s="76"/>
      <c r="LE187" s="76"/>
      <c r="LF187" s="76"/>
      <c r="LG187" s="76"/>
      <c r="LH187" s="76"/>
      <c r="LI187" s="76"/>
      <c r="LJ187" s="76"/>
      <c r="LK187" s="76"/>
      <c r="LL187" s="76"/>
      <c r="LM187" s="76"/>
      <c r="LN187" s="76"/>
      <c r="LO187" s="76"/>
      <c r="LP187" s="76"/>
      <c r="LQ187" s="76"/>
      <c r="LR187" s="76"/>
      <c r="LS187" s="76"/>
      <c r="LT187" s="76"/>
      <c r="LU187" s="76"/>
      <c r="LV187" s="76"/>
      <c r="LW187" s="76"/>
      <c r="LX187" s="76"/>
      <c r="LY187" s="76"/>
      <c r="LZ187" s="76"/>
      <c r="MA187" s="76"/>
      <c r="MB187" s="76"/>
      <c r="MC187" s="76"/>
      <c r="MD187" s="76"/>
      <c r="ME187" s="76"/>
      <c r="MF187" s="76"/>
      <c r="MG187" s="76"/>
      <c r="MH187" s="76"/>
      <c r="MI187" s="76"/>
      <c r="MJ187" s="76"/>
      <c r="MK187" s="76"/>
      <c r="ML187" s="76"/>
      <c r="MM187" s="76"/>
      <c r="MN187" s="76"/>
      <c r="MO187" s="76"/>
      <c r="MP187" s="76"/>
      <c r="MQ187" s="76"/>
      <c r="MR187" s="76"/>
      <c r="MS187" s="76"/>
      <c r="MT187" s="76"/>
      <c r="MU187" s="76"/>
      <c r="MV187" s="76"/>
      <c r="MW187" s="76"/>
      <c r="MX187" s="76"/>
      <c r="MY187" s="76"/>
      <c r="MZ187" s="76"/>
      <c r="NA187" s="76"/>
      <c r="NB187" s="76"/>
      <c r="NC187" s="76"/>
      <c r="ND187" s="76"/>
      <c r="NE187" s="76"/>
      <c r="NF187" s="76"/>
      <c r="NG187" s="76"/>
      <c r="NH187" s="76"/>
      <c r="NI187" s="76"/>
      <c r="NJ187" s="76"/>
      <c r="NK187" s="76"/>
      <c r="NL187" s="76"/>
      <c r="NM187" s="76"/>
      <c r="NN187" s="76"/>
      <c r="NO187" s="76"/>
      <c r="NP187" s="76"/>
      <c r="NQ187" s="76"/>
      <c r="NR187" s="76"/>
      <c r="NS187" s="76"/>
      <c r="NT187" s="76"/>
      <c r="NU187" s="76"/>
      <c r="NV187" s="76"/>
      <c r="NW187" s="76"/>
      <c r="NX187" s="76"/>
      <c r="NY187" s="76"/>
      <c r="NZ187" s="76"/>
      <c r="OA187" s="76"/>
      <c r="OB187" s="76"/>
      <c r="OC187" s="76"/>
      <c r="OD187" s="76"/>
      <c r="OE187" s="76"/>
      <c r="OF187" s="76"/>
      <c r="OG187" s="76"/>
      <c r="OH187" s="76"/>
      <c r="OI187" s="76"/>
      <c r="OJ187" s="76"/>
      <c r="OK187" s="76"/>
      <c r="OL187" s="76"/>
      <c r="OM187" s="76"/>
      <c r="ON187" s="76"/>
      <c r="OO187" s="76"/>
      <c r="OP187" s="76"/>
      <c r="OQ187" s="76"/>
      <c r="OR187" s="76"/>
      <c r="OS187" s="76"/>
      <c r="OT187" s="76"/>
      <c r="OU187" s="76"/>
      <c r="OV187" s="76"/>
      <c r="OW187" s="76"/>
      <c r="OX187" s="76"/>
      <c r="OY187" s="76"/>
      <c r="OZ187" s="76"/>
      <c r="PA187" s="76"/>
      <c r="PB187" s="76"/>
      <c r="PC187" s="76"/>
      <c r="PD187" s="76"/>
      <c r="PE187" s="76"/>
      <c r="PF187" s="76"/>
      <c r="PG187" s="76"/>
      <c r="PH187" s="76"/>
      <c r="PI187" s="76"/>
      <c r="PJ187" s="76"/>
      <c r="PK187" s="76"/>
      <c r="PL187" s="76"/>
      <c r="PM187" s="76"/>
      <c r="PN187" s="76"/>
      <c r="PO187" s="76"/>
      <c r="PP187" s="76"/>
      <c r="PQ187" s="76"/>
      <c r="PR187" s="76"/>
      <c r="PS187" s="76"/>
      <c r="PT187" s="76"/>
      <c r="PU187" s="76"/>
      <c r="PV187" s="76"/>
      <c r="PW187" s="76"/>
      <c r="PX187" s="76"/>
      <c r="PY187" s="76"/>
      <c r="PZ187" s="76"/>
      <c r="QA187" s="76"/>
      <c r="QB187" s="76"/>
      <c r="QC187" s="76"/>
      <c r="QD187" s="76"/>
      <c r="QE187" s="76"/>
      <c r="QF187" s="76"/>
      <c r="QG187" s="76"/>
      <c r="QH187" s="76"/>
      <c r="QI187" s="76"/>
      <c r="QJ187" s="76"/>
      <c r="QK187" s="76"/>
      <c r="QL187" s="76"/>
      <c r="QM187" s="76"/>
      <c r="QN187" s="76"/>
      <c r="QO187" s="76"/>
      <c r="QP187" s="76"/>
      <c r="QQ187" s="76"/>
      <c r="QR187" s="76"/>
      <c r="QS187" s="76"/>
      <c r="QT187" s="76"/>
      <c r="QU187" s="76"/>
      <c r="QV187" s="76"/>
      <c r="QW187" s="76"/>
      <c r="QX187" s="76"/>
      <c r="QY187" s="76"/>
      <c r="QZ187" s="76"/>
      <c r="RA187" s="76"/>
      <c r="RB187" s="76"/>
      <c r="RC187" s="76"/>
      <c r="RD187" s="76"/>
      <c r="RE187" s="76"/>
      <c r="RF187" s="76"/>
      <c r="RG187" s="76"/>
      <c r="RH187" s="76"/>
      <c r="RI187" s="76"/>
      <c r="RJ187" s="76"/>
      <c r="RK187" s="76"/>
      <c r="RL187" s="76"/>
      <c r="RM187" s="76"/>
      <c r="RN187" s="76"/>
      <c r="RO187" s="76"/>
      <c r="RP187" s="76"/>
      <c r="RQ187" s="76"/>
      <c r="RR187" s="76"/>
      <c r="RS187" s="76"/>
      <c r="RT187" s="76"/>
      <c r="RU187" s="76"/>
      <c r="RV187" s="76"/>
      <c r="RW187" s="76"/>
      <c r="RX187" s="76"/>
      <c r="RY187" s="76"/>
      <c r="RZ187" s="76"/>
      <c r="SA187" s="76"/>
      <c r="SB187" s="76"/>
      <c r="SC187" s="76"/>
      <c r="SD187" s="76"/>
      <c r="SE187" s="76"/>
      <c r="SF187" s="76"/>
      <c r="SG187" s="76"/>
      <c r="SH187" s="76"/>
      <c r="SI187" s="76"/>
      <c r="SJ187" s="76"/>
      <c r="SK187" s="76"/>
      <c r="SL187" s="76"/>
      <c r="SM187" s="76"/>
      <c r="SN187" s="76"/>
      <c r="SO187" s="76"/>
      <c r="SP187" s="76"/>
      <c r="SQ187" s="76"/>
      <c r="SR187" s="76"/>
      <c r="SS187" s="76"/>
      <c r="ST187" s="76"/>
      <c r="SU187" s="76"/>
      <c r="SV187" s="76"/>
      <c r="SW187" s="76"/>
      <c r="SX187" s="76"/>
      <c r="SY187" s="76"/>
      <c r="SZ187" s="76"/>
      <c r="TA187" s="76"/>
      <c r="TB187" s="76"/>
      <c r="TC187" s="76"/>
      <c r="TD187" s="76"/>
      <c r="TE187" s="76"/>
      <c r="TF187" s="76"/>
      <c r="TG187" s="76"/>
      <c r="TH187" s="76"/>
      <c r="TI187" s="76"/>
      <c r="TJ187" s="76"/>
      <c r="TK187" s="76"/>
      <c r="TL187" s="76"/>
      <c r="TM187" s="76"/>
      <c r="TN187" s="76"/>
      <c r="TO187" s="76"/>
      <c r="TP187" s="76"/>
      <c r="TQ187" s="76"/>
      <c r="TR187" s="76"/>
      <c r="TS187" s="76"/>
      <c r="TT187" s="76"/>
      <c r="TU187" s="76"/>
      <c r="TV187" s="76"/>
      <c r="TW187" s="76"/>
      <c r="TX187" s="76"/>
      <c r="TY187" s="76"/>
      <c r="TZ187" s="76"/>
      <c r="UA187" s="76"/>
      <c r="UB187" s="76"/>
      <c r="UC187" s="76"/>
      <c r="UD187" s="76"/>
      <c r="UE187" s="76"/>
      <c r="UF187" s="76"/>
      <c r="UG187" s="76"/>
      <c r="UH187" s="76"/>
      <c r="UI187" s="76"/>
      <c r="UJ187" s="76"/>
      <c r="UK187" s="76"/>
      <c r="UL187" s="76"/>
      <c r="UM187" s="76"/>
      <c r="UN187" s="76"/>
      <c r="UO187" s="76"/>
      <c r="UP187" s="76"/>
      <c r="UQ187" s="76"/>
      <c r="UR187" s="76"/>
      <c r="US187" s="76"/>
      <c r="UT187" s="76"/>
      <c r="UU187" s="76"/>
      <c r="UV187" s="76"/>
      <c r="UW187" s="76"/>
      <c r="UX187" s="76"/>
      <c r="UY187" s="76"/>
      <c r="UZ187" s="76"/>
      <c r="VA187" s="76"/>
      <c r="VB187" s="76"/>
      <c r="VC187" s="76"/>
      <c r="VD187" s="76"/>
      <c r="VE187" s="76"/>
      <c r="VF187" s="76"/>
      <c r="VG187" s="76"/>
      <c r="VH187" s="76"/>
      <c r="VI187" s="76"/>
      <c r="VJ187" s="76"/>
      <c r="VK187" s="76"/>
      <c r="VL187" s="76"/>
      <c r="VM187" s="76"/>
      <c r="VN187" s="76"/>
      <c r="VO187" s="76"/>
      <c r="VP187" s="76"/>
      <c r="VQ187" s="76"/>
      <c r="VR187" s="76"/>
      <c r="VS187" s="76"/>
      <c r="VT187" s="76"/>
      <c r="VU187" s="76"/>
      <c r="VV187" s="76"/>
      <c r="VW187" s="76"/>
      <c r="VX187" s="76"/>
      <c r="VY187" s="76"/>
      <c r="VZ187" s="76"/>
      <c r="WA187" s="76"/>
      <c r="WB187" s="76"/>
      <c r="WC187" s="76"/>
      <c r="WD187" s="76"/>
      <c r="WE187" s="76"/>
      <c r="WF187" s="76"/>
      <c r="WG187" s="76"/>
      <c r="WH187" s="76"/>
      <c r="WI187" s="76"/>
      <c r="WJ187" s="76"/>
      <c r="WK187" s="76"/>
      <c r="WL187" s="76"/>
      <c r="WM187" s="76"/>
      <c r="WN187" s="76"/>
      <c r="WO187" s="76"/>
      <c r="WP187" s="76"/>
      <c r="WQ187" s="76"/>
      <c r="WR187" s="76"/>
      <c r="WS187" s="76"/>
      <c r="WT187" s="76"/>
      <c r="WU187" s="76"/>
      <c r="WV187" s="76"/>
      <c r="WW187" s="76"/>
      <c r="WX187" s="76"/>
      <c r="WY187" s="76"/>
      <c r="WZ187" s="76"/>
      <c r="XA187" s="76"/>
      <c r="XB187" s="76"/>
      <c r="XC187" s="76"/>
      <c r="XD187" s="76"/>
      <c r="XE187" s="76"/>
      <c r="XF187" s="76"/>
      <c r="XG187" s="76"/>
      <c r="XH187" s="76"/>
      <c r="XI187" s="76"/>
      <c r="XJ187" s="76"/>
      <c r="XK187" s="76"/>
      <c r="XL187" s="76"/>
      <c r="XM187" s="76"/>
      <c r="XN187" s="76"/>
      <c r="XO187" s="76"/>
      <c r="XP187" s="76"/>
      <c r="XQ187" s="76"/>
      <c r="XR187" s="76"/>
      <c r="XS187" s="76"/>
      <c r="XT187" s="76"/>
      <c r="XU187" s="76"/>
      <c r="XV187" s="76"/>
      <c r="XW187" s="76"/>
      <c r="XX187" s="76"/>
      <c r="XY187" s="76"/>
      <c r="XZ187" s="76"/>
      <c r="YA187" s="76"/>
      <c r="YB187" s="76"/>
      <c r="YC187" s="76"/>
    </row>
    <row r="188" spans="1:653" s="77" customFormat="1" ht="105.75" customHeight="1" x14ac:dyDescent="0.25">
      <c r="A188" s="78" t="s">
        <v>390</v>
      </c>
      <c r="B188" s="71" t="s">
        <v>391</v>
      </c>
      <c r="C188" s="71" t="s">
        <v>392</v>
      </c>
      <c r="D188" s="73" t="s">
        <v>539</v>
      </c>
      <c r="E188" s="73" t="s">
        <v>540</v>
      </c>
      <c r="F188" s="72"/>
      <c r="G188" s="72"/>
      <c r="H188" s="73" t="s">
        <v>71</v>
      </c>
      <c r="I188" s="73" t="s">
        <v>290</v>
      </c>
      <c r="J188" s="73" t="s">
        <v>393</v>
      </c>
      <c r="K188" s="73" t="s">
        <v>194</v>
      </c>
      <c r="L188" s="73" t="s">
        <v>394</v>
      </c>
      <c r="M188" s="74" t="s">
        <v>49</v>
      </c>
      <c r="N188" s="101">
        <v>0</v>
      </c>
      <c r="O188" s="75">
        <v>311.18</v>
      </c>
      <c r="P188" s="63">
        <v>0</v>
      </c>
      <c r="Q188" s="63">
        <v>0</v>
      </c>
      <c r="R188" s="64">
        <v>0</v>
      </c>
      <c r="S188" s="63">
        <v>0</v>
      </c>
      <c r="T188" s="65">
        <v>0</v>
      </c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76"/>
      <c r="CB188" s="76"/>
      <c r="CC188" s="76"/>
      <c r="CD188" s="76"/>
      <c r="CE188" s="76"/>
      <c r="CF188" s="76"/>
      <c r="CG188" s="76"/>
      <c r="CH188" s="76"/>
      <c r="CI188" s="76"/>
      <c r="CJ188" s="76"/>
      <c r="CK188" s="76"/>
      <c r="CL188" s="76"/>
      <c r="CM188" s="76"/>
      <c r="CN188" s="76"/>
      <c r="CO188" s="76"/>
      <c r="CP188" s="76"/>
      <c r="CQ188" s="76"/>
      <c r="CR188" s="76"/>
      <c r="CS188" s="76"/>
      <c r="CT188" s="76"/>
      <c r="CU188" s="76"/>
      <c r="CV188" s="76"/>
      <c r="CW188" s="76"/>
      <c r="CX188" s="76"/>
      <c r="CY188" s="76"/>
      <c r="CZ188" s="76"/>
      <c r="DA188" s="76"/>
      <c r="DB188" s="76"/>
      <c r="DC188" s="76"/>
      <c r="DD188" s="76"/>
      <c r="DE188" s="76"/>
      <c r="DF188" s="76"/>
      <c r="DG188" s="76"/>
      <c r="DH188" s="76"/>
      <c r="DI188" s="76"/>
      <c r="DJ188" s="76"/>
      <c r="DK188" s="76"/>
      <c r="DL188" s="76"/>
      <c r="DM188" s="76"/>
      <c r="DN188" s="76"/>
      <c r="DO188" s="76"/>
      <c r="DP188" s="76"/>
      <c r="DQ188" s="76"/>
      <c r="DR188" s="76"/>
      <c r="DS188" s="76"/>
      <c r="DT188" s="76"/>
      <c r="DU188" s="76"/>
      <c r="DV188" s="76"/>
      <c r="DW188" s="76"/>
      <c r="DX188" s="76"/>
      <c r="DY188" s="76"/>
      <c r="DZ188" s="76"/>
      <c r="EA188" s="76"/>
      <c r="EB188" s="76"/>
      <c r="EC188" s="76"/>
      <c r="ED188" s="76"/>
      <c r="EE188" s="76"/>
      <c r="EF188" s="76"/>
      <c r="EG188" s="76"/>
      <c r="EH188" s="76"/>
      <c r="EI188" s="76"/>
      <c r="EJ188" s="76"/>
      <c r="EK188" s="76"/>
      <c r="EL188" s="76"/>
      <c r="EM188" s="76"/>
      <c r="EN188" s="76"/>
      <c r="EO188" s="76"/>
      <c r="EP188" s="76"/>
      <c r="EQ188" s="76"/>
      <c r="ER188" s="76"/>
      <c r="ES188" s="76"/>
      <c r="ET188" s="76"/>
      <c r="EU188" s="76"/>
      <c r="EV188" s="76"/>
      <c r="EW188" s="76"/>
      <c r="EX188" s="76"/>
      <c r="EY188" s="76"/>
      <c r="EZ188" s="76"/>
      <c r="FA188" s="76"/>
      <c r="FB188" s="76"/>
      <c r="FC188" s="76"/>
      <c r="FD188" s="76"/>
      <c r="FE188" s="76"/>
      <c r="FF188" s="76"/>
      <c r="FG188" s="76"/>
      <c r="FH188" s="76"/>
      <c r="FI188" s="76"/>
      <c r="FJ188" s="76"/>
      <c r="FK188" s="76"/>
      <c r="FL188" s="76"/>
      <c r="FM188" s="76"/>
      <c r="FN188" s="76"/>
      <c r="FO188" s="76"/>
      <c r="FP188" s="76"/>
      <c r="FQ188" s="76"/>
      <c r="FR188" s="76"/>
      <c r="FS188" s="76"/>
      <c r="FT188" s="76"/>
      <c r="FU188" s="76"/>
      <c r="FV188" s="76"/>
      <c r="FW188" s="76"/>
      <c r="FX188" s="76"/>
      <c r="FY188" s="76"/>
      <c r="FZ188" s="76"/>
      <c r="GA188" s="76"/>
      <c r="GB188" s="76"/>
      <c r="GC188" s="76"/>
      <c r="GD188" s="76"/>
      <c r="GE188" s="76"/>
      <c r="GF188" s="76"/>
      <c r="GG188" s="76"/>
      <c r="GH188" s="76"/>
      <c r="GI188" s="76"/>
      <c r="GJ188" s="76"/>
      <c r="GK188" s="76"/>
      <c r="GL188" s="76"/>
      <c r="GM188" s="76"/>
      <c r="GN188" s="76"/>
      <c r="GO188" s="76"/>
      <c r="GP188" s="76"/>
      <c r="GQ188" s="76"/>
      <c r="GR188" s="76"/>
      <c r="GS188" s="76"/>
      <c r="GT188" s="76"/>
      <c r="GU188" s="76"/>
      <c r="GV188" s="76"/>
      <c r="GW188" s="76"/>
      <c r="GX188" s="76"/>
      <c r="GY188" s="76"/>
      <c r="GZ188" s="76"/>
      <c r="HA188" s="76"/>
      <c r="HB188" s="76"/>
      <c r="HC188" s="76"/>
      <c r="HD188" s="76"/>
      <c r="HE188" s="76"/>
      <c r="HF188" s="76"/>
      <c r="HG188" s="76"/>
      <c r="HH188" s="76"/>
      <c r="HI188" s="76"/>
      <c r="HJ188" s="76"/>
      <c r="HK188" s="76"/>
      <c r="HL188" s="76"/>
      <c r="HM188" s="76"/>
      <c r="HN188" s="76"/>
      <c r="HO188" s="76"/>
      <c r="HP188" s="76"/>
      <c r="HQ188" s="76"/>
      <c r="HR188" s="76"/>
      <c r="HS188" s="76"/>
      <c r="HT188" s="76"/>
      <c r="HU188" s="76"/>
      <c r="HV188" s="76"/>
      <c r="HW188" s="76"/>
      <c r="HX188" s="76"/>
      <c r="HY188" s="76"/>
      <c r="HZ188" s="76"/>
      <c r="IA188" s="76"/>
      <c r="IB188" s="76"/>
      <c r="IC188" s="76"/>
      <c r="ID188" s="76"/>
      <c r="IE188" s="76"/>
      <c r="IF188" s="76"/>
      <c r="IG188" s="76"/>
      <c r="IH188" s="76"/>
      <c r="II188" s="76"/>
      <c r="IJ188" s="76"/>
      <c r="IK188" s="76"/>
      <c r="IL188" s="76"/>
      <c r="IM188" s="76"/>
      <c r="IN188" s="76"/>
      <c r="IO188" s="76"/>
      <c r="IP188" s="76"/>
      <c r="IQ188" s="76"/>
      <c r="IR188" s="76"/>
      <c r="IS188" s="76"/>
      <c r="IT188" s="76"/>
      <c r="IU188" s="76"/>
      <c r="IV188" s="76"/>
      <c r="IW188" s="76"/>
      <c r="IX188" s="76"/>
      <c r="IY188" s="76"/>
      <c r="IZ188" s="76"/>
      <c r="JA188" s="76"/>
      <c r="JB188" s="76"/>
      <c r="JC188" s="76"/>
      <c r="JD188" s="76"/>
      <c r="JE188" s="76"/>
      <c r="JF188" s="76"/>
      <c r="JG188" s="76"/>
      <c r="JH188" s="76"/>
      <c r="JI188" s="76"/>
      <c r="JJ188" s="76"/>
      <c r="JK188" s="76"/>
      <c r="JL188" s="76"/>
      <c r="JM188" s="76"/>
      <c r="JN188" s="76"/>
      <c r="JO188" s="76"/>
      <c r="JP188" s="76"/>
      <c r="JQ188" s="76"/>
      <c r="JR188" s="76"/>
      <c r="JS188" s="76"/>
      <c r="JT188" s="76"/>
      <c r="JU188" s="76"/>
      <c r="JV188" s="76"/>
      <c r="JW188" s="76"/>
      <c r="JX188" s="76"/>
      <c r="JY188" s="76"/>
      <c r="JZ188" s="76"/>
      <c r="KA188" s="76"/>
      <c r="KB188" s="76"/>
      <c r="KC188" s="76"/>
      <c r="KD188" s="76"/>
      <c r="KE188" s="76"/>
      <c r="KF188" s="76"/>
      <c r="KG188" s="76"/>
      <c r="KH188" s="76"/>
      <c r="KI188" s="76"/>
      <c r="KJ188" s="76"/>
      <c r="KK188" s="76"/>
      <c r="KL188" s="76"/>
      <c r="KM188" s="76"/>
      <c r="KN188" s="76"/>
      <c r="KO188" s="76"/>
      <c r="KP188" s="76"/>
      <c r="KQ188" s="76"/>
      <c r="KR188" s="76"/>
      <c r="KS188" s="76"/>
      <c r="KT188" s="76"/>
      <c r="KU188" s="76"/>
      <c r="KV188" s="76"/>
      <c r="KW188" s="76"/>
      <c r="KX188" s="76"/>
      <c r="KY188" s="76"/>
      <c r="KZ188" s="76"/>
      <c r="LA188" s="76"/>
      <c r="LB188" s="76"/>
      <c r="LC188" s="76"/>
      <c r="LD188" s="76"/>
      <c r="LE188" s="76"/>
      <c r="LF188" s="76"/>
      <c r="LG188" s="76"/>
      <c r="LH188" s="76"/>
      <c r="LI188" s="76"/>
      <c r="LJ188" s="76"/>
      <c r="LK188" s="76"/>
      <c r="LL188" s="76"/>
      <c r="LM188" s="76"/>
      <c r="LN188" s="76"/>
      <c r="LO188" s="76"/>
      <c r="LP188" s="76"/>
      <c r="LQ188" s="76"/>
      <c r="LR188" s="76"/>
      <c r="LS188" s="76"/>
      <c r="LT188" s="76"/>
      <c r="LU188" s="76"/>
      <c r="LV188" s="76"/>
      <c r="LW188" s="76"/>
      <c r="LX188" s="76"/>
      <c r="LY188" s="76"/>
      <c r="LZ188" s="76"/>
      <c r="MA188" s="76"/>
      <c r="MB188" s="76"/>
      <c r="MC188" s="76"/>
      <c r="MD188" s="76"/>
      <c r="ME188" s="76"/>
      <c r="MF188" s="76"/>
      <c r="MG188" s="76"/>
      <c r="MH188" s="76"/>
      <c r="MI188" s="76"/>
      <c r="MJ188" s="76"/>
      <c r="MK188" s="76"/>
      <c r="ML188" s="76"/>
      <c r="MM188" s="76"/>
      <c r="MN188" s="76"/>
      <c r="MO188" s="76"/>
      <c r="MP188" s="76"/>
      <c r="MQ188" s="76"/>
      <c r="MR188" s="76"/>
      <c r="MS188" s="76"/>
      <c r="MT188" s="76"/>
      <c r="MU188" s="76"/>
      <c r="MV188" s="76"/>
      <c r="MW188" s="76"/>
      <c r="MX188" s="76"/>
      <c r="MY188" s="76"/>
      <c r="MZ188" s="76"/>
      <c r="NA188" s="76"/>
      <c r="NB188" s="76"/>
      <c r="NC188" s="76"/>
      <c r="ND188" s="76"/>
      <c r="NE188" s="76"/>
      <c r="NF188" s="76"/>
      <c r="NG188" s="76"/>
      <c r="NH188" s="76"/>
      <c r="NI188" s="76"/>
      <c r="NJ188" s="76"/>
      <c r="NK188" s="76"/>
      <c r="NL188" s="76"/>
      <c r="NM188" s="76"/>
      <c r="NN188" s="76"/>
      <c r="NO188" s="76"/>
      <c r="NP188" s="76"/>
      <c r="NQ188" s="76"/>
      <c r="NR188" s="76"/>
      <c r="NS188" s="76"/>
      <c r="NT188" s="76"/>
      <c r="NU188" s="76"/>
      <c r="NV188" s="76"/>
      <c r="NW188" s="76"/>
      <c r="NX188" s="76"/>
      <c r="NY188" s="76"/>
      <c r="NZ188" s="76"/>
      <c r="OA188" s="76"/>
      <c r="OB188" s="76"/>
      <c r="OC188" s="76"/>
      <c r="OD188" s="76"/>
      <c r="OE188" s="76"/>
      <c r="OF188" s="76"/>
      <c r="OG188" s="76"/>
      <c r="OH188" s="76"/>
      <c r="OI188" s="76"/>
      <c r="OJ188" s="76"/>
      <c r="OK188" s="76"/>
      <c r="OL188" s="76"/>
      <c r="OM188" s="76"/>
      <c r="ON188" s="76"/>
      <c r="OO188" s="76"/>
      <c r="OP188" s="76"/>
      <c r="OQ188" s="76"/>
      <c r="OR188" s="76"/>
      <c r="OS188" s="76"/>
      <c r="OT188" s="76"/>
      <c r="OU188" s="76"/>
      <c r="OV188" s="76"/>
      <c r="OW188" s="76"/>
      <c r="OX188" s="76"/>
      <c r="OY188" s="76"/>
      <c r="OZ188" s="76"/>
      <c r="PA188" s="76"/>
      <c r="PB188" s="76"/>
      <c r="PC188" s="76"/>
      <c r="PD188" s="76"/>
      <c r="PE188" s="76"/>
      <c r="PF188" s="76"/>
      <c r="PG188" s="76"/>
      <c r="PH188" s="76"/>
      <c r="PI188" s="76"/>
      <c r="PJ188" s="76"/>
      <c r="PK188" s="76"/>
      <c r="PL188" s="76"/>
      <c r="PM188" s="76"/>
      <c r="PN188" s="76"/>
      <c r="PO188" s="76"/>
      <c r="PP188" s="76"/>
      <c r="PQ188" s="76"/>
      <c r="PR188" s="76"/>
      <c r="PS188" s="76"/>
      <c r="PT188" s="76"/>
      <c r="PU188" s="76"/>
      <c r="PV188" s="76"/>
      <c r="PW188" s="76"/>
      <c r="PX188" s="76"/>
      <c r="PY188" s="76"/>
      <c r="PZ188" s="76"/>
      <c r="QA188" s="76"/>
      <c r="QB188" s="76"/>
      <c r="QC188" s="76"/>
      <c r="QD188" s="76"/>
      <c r="QE188" s="76"/>
      <c r="QF188" s="76"/>
      <c r="QG188" s="76"/>
      <c r="QH188" s="76"/>
      <c r="QI188" s="76"/>
      <c r="QJ188" s="76"/>
      <c r="QK188" s="76"/>
      <c r="QL188" s="76"/>
      <c r="QM188" s="76"/>
      <c r="QN188" s="76"/>
      <c r="QO188" s="76"/>
      <c r="QP188" s="76"/>
      <c r="QQ188" s="76"/>
      <c r="QR188" s="76"/>
      <c r="QS188" s="76"/>
      <c r="QT188" s="76"/>
      <c r="QU188" s="76"/>
      <c r="QV188" s="76"/>
      <c r="QW188" s="76"/>
      <c r="QX188" s="76"/>
      <c r="QY188" s="76"/>
      <c r="QZ188" s="76"/>
      <c r="RA188" s="76"/>
      <c r="RB188" s="76"/>
      <c r="RC188" s="76"/>
      <c r="RD188" s="76"/>
      <c r="RE188" s="76"/>
      <c r="RF188" s="76"/>
      <c r="RG188" s="76"/>
      <c r="RH188" s="76"/>
      <c r="RI188" s="76"/>
      <c r="RJ188" s="76"/>
      <c r="RK188" s="76"/>
      <c r="RL188" s="76"/>
      <c r="RM188" s="76"/>
      <c r="RN188" s="76"/>
      <c r="RO188" s="76"/>
      <c r="RP188" s="76"/>
      <c r="RQ188" s="76"/>
      <c r="RR188" s="76"/>
      <c r="RS188" s="76"/>
      <c r="RT188" s="76"/>
      <c r="RU188" s="76"/>
      <c r="RV188" s="76"/>
      <c r="RW188" s="76"/>
      <c r="RX188" s="76"/>
      <c r="RY188" s="76"/>
      <c r="RZ188" s="76"/>
      <c r="SA188" s="76"/>
      <c r="SB188" s="76"/>
      <c r="SC188" s="76"/>
      <c r="SD188" s="76"/>
      <c r="SE188" s="76"/>
      <c r="SF188" s="76"/>
      <c r="SG188" s="76"/>
      <c r="SH188" s="76"/>
      <c r="SI188" s="76"/>
      <c r="SJ188" s="76"/>
      <c r="SK188" s="76"/>
      <c r="SL188" s="76"/>
      <c r="SM188" s="76"/>
      <c r="SN188" s="76"/>
      <c r="SO188" s="76"/>
      <c r="SP188" s="76"/>
      <c r="SQ188" s="76"/>
      <c r="SR188" s="76"/>
      <c r="SS188" s="76"/>
      <c r="ST188" s="76"/>
      <c r="SU188" s="76"/>
      <c r="SV188" s="76"/>
      <c r="SW188" s="76"/>
      <c r="SX188" s="76"/>
      <c r="SY188" s="76"/>
      <c r="SZ188" s="76"/>
      <c r="TA188" s="76"/>
      <c r="TB188" s="76"/>
      <c r="TC188" s="76"/>
      <c r="TD188" s="76"/>
      <c r="TE188" s="76"/>
      <c r="TF188" s="76"/>
      <c r="TG188" s="76"/>
      <c r="TH188" s="76"/>
      <c r="TI188" s="76"/>
      <c r="TJ188" s="76"/>
      <c r="TK188" s="76"/>
      <c r="TL188" s="76"/>
      <c r="TM188" s="76"/>
      <c r="TN188" s="76"/>
      <c r="TO188" s="76"/>
      <c r="TP188" s="76"/>
      <c r="TQ188" s="76"/>
      <c r="TR188" s="76"/>
      <c r="TS188" s="76"/>
      <c r="TT188" s="76"/>
      <c r="TU188" s="76"/>
      <c r="TV188" s="76"/>
      <c r="TW188" s="76"/>
      <c r="TX188" s="76"/>
      <c r="TY188" s="76"/>
      <c r="TZ188" s="76"/>
      <c r="UA188" s="76"/>
      <c r="UB188" s="76"/>
      <c r="UC188" s="76"/>
      <c r="UD188" s="76"/>
      <c r="UE188" s="76"/>
      <c r="UF188" s="76"/>
      <c r="UG188" s="76"/>
      <c r="UH188" s="76"/>
      <c r="UI188" s="76"/>
      <c r="UJ188" s="76"/>
      <c r="UK188" s="76"/>
      <c r="UL188" s="76"/>
      <c r="UM188" s="76"/>
      <c r="UN188" s="76"/>
      <c r="UO188" s="76"/>
      <c r="UP188" s="76"/>
      <c r="UQ188" s="76"/>
      <c r="UR188" s="76"/>
      <c r="US188" s="76"/>
      <c r="UT188" s="76"/>
      <c r="UU188" s="76"/>
      <c r="UV188" s="76"/>
      <c r="UW188" s="76"/>
      <c r="UX188" s="76"/>
      <c r="UY188" s="76"/>
      <c r="UZ188" s="76"/>
      <c r="VA188" s="76"/>
      <c r="VB188" s="76"/>
      <c r="VC188" s="76"/>
      <c r="VD188" s="76"/>
      <c r="VE188" s="76"/>
      <c r="VF188" s="76"/>
      <c r="VG188" s="76"/>
      <c r="VH188" s="76"/>
      <c r="VI188" s="76"/>
      <c r="VJ188" s="76"/>
      <c r="VK188" s="76"/>
      <c r="VL188" s="76"/>
      <c r="VM188" s="76"/>
      <c r="VN188" s="76"/>
      <c r="VO188" s="76"/>
      <c r="VP188" s="76"/>
      <c r="VQ188" s="76"/>
      <c r="VR188" s="76"/>
      <c r="VS188" s="76"/>
      <c r="VT188" s="76"/>
      <c r="VU188" s="76"/>
      <c r="VV188" s="76"/>
      <c r="VW188" s="76"/>
      <c r="VX188" s="76"/>
      <c r="VY188" s="76"/>
      <c r="VZ188" s="76"/>
      <c r="WA188" s="76"/>
      <c r="WB188" s="76"/>
      <c r="WC188" s="76"/>
      <c r="WD188" s="76"/>
      <c r="WE188" s="76"/>
      <c r="WF188" s="76"/>
      <c r="WG188" s="76"/>
      <c r="WH188" s="76"/>
      <c r="WI188" s="76"/>
      <c r="WJ188" s="76"/>
      <c r="WK188" s="76"/>
      <c r="WL188" s="76"/>
      <c r="WM188" s="76"/>
      <c r="WN188" s="76"/>
      <c r="WO188" s="76"/>
      <c r="WP188" s="76"/>
      <c r="WQ188" s="76"/>
      <c r="WR188" s="76"/>
      <c r="WS188" s="76"/>
      <c r="WT188" s="76"/>
      <c r="WU188" s="76"/>
      <c r="WV188" s="76"/>
      <c r="WW188" s="76"/>
      <c r="WX188" s="76"/>
      <c r="WY188" s="76"/>
      <c r="WZ188" s="76"/>
      <c r="XA188" s="76"/>
      <c r="XB188" s="76"/>
      <c r="XC188" s="76"/>
      <c r="XD188" s="76"/>
      <c r="XE188" s="76"/>
      <c r="XF188" s="76"/>
      <c r="XG188" s="76"/>
      <c r="XH188" s="76"/>
      <c r="XI188" s="76"/>
      <c r="XJ188" s="76"/>
      <c r="XK188" s="76"/>
      <c r="XL188" s="76"/>
      <c r="XM188" s="76"/>
      <c r="XN188" s="76"/>
      <c r="XO188" s="76"/>
      <c r="XP188" s="76"/>
      <c r="XQ188" s="76"/>
      <c r="XR188" s="76"/>
      <c r="XS188" s="76"/>
      <c r="XT188" s="76"/>
      <c r="XU188" s="76"/>
      <c r="XV188" s="76"/>
      <c r="XW188" s="76"/>
      <c r="XX188" s="76"/>
      <c r="XY188" s="76"/>
      <c r="XZ188" s="76"/>
      <c r="YA188" s="76"/>
      <c r="YB188" s="76"/>
      <c r="YC188" s="76"/>
    </row>
    <row r="189" spans="1:653" s="77" customFormat="1" ht="105.75" customHeight="1" x14ac:dyDescent="0.25">
      <c r="A189" s="78" t="s">
        <v>390</v>
      </c>
      <c r="B189" s="71" t="s">
        <v>391</v>
      </c>
      <c r="C189" s="71" t="s">
        <v>392</v>
      </c>
      <c r="D189" s="73" t="s">
        <v>541</v>
      </c>
      <c r="E189" s="73" t="s">
        <v>542</v>
      </c>
      <c r="F189" s="72"/>
      <c r="G189" s="72"/>
      <c r="H189" s="73" t="s">
        <v>71</v>
      </c>
      <c r="I189" s="73" t="s">
        <v>290</v>
      </c>
      <c r="J189" s="73" t="s">
        <v>393</v>
      </c>
      <c r="K189" s="73" t="s">
        <v>194</v>
      </c>
      <c r="L189" s="73" t="s">
        <v>394</v>
      </c>
      <c r="M189" s="74" t="s">
        <v>49</v>
      </c>
      <c r="N189" s="101">
        <v>0</v>
      </c>
      <c r="O189" s="75">
        <v>103.77</v>
      </c>
      <c r="P189" s="63">
        <v>0</v>
      </c>
      <c r="Q189" s="63">
        <v>0</v>
      </c>
      <c r="R189" s="64">
        <v>0</v>
      </c>
      <c r="S189" s="63">
        <v>0</v>
      </c>
      <c r="T189" s="65">
        <v>0</v>
      </c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76"/>
      <c r="CB189" s="76"/>
      <c r="CC189" s="76"/>
      <c r="CD189" s="76"/>
      <c r="CE189" s="76"/>
      <c r="CF189" s="76"/>
      <c r="CG189" s="76"/>
      <c r="CH189" s="76"/>
      <c r="CI189" s="76"/>
      <c r="CJ189" s="76"/>
      <c r="CK189" s="76"/>
      <c r="CL189" s="76"/>
      <c r="CM189" s="76"/>
      <c r="CN189" s="76"/>
      <c r="CO189" s="76"/>
      <c r="CP189" s="76"/>
      <c r="CQ189" s="76"/>
      <c r="CR189" s="76"/>
      <c r="CS189" s="76"/>
      <c r="CT189" s="76"/>
      <c r="CU189" s="76"/>
      <c r="CV189" s="76"/>
      <c r="CW189" s="76"/>
      <c r="CX189" s="76"/>
      <c r="CY189" s="76"/>
      <c r="CZ189" s="76"/>
      <c r="DA189" s="76"/>
      <c r="DB189" s="76"/>
      <c r="DC189" s="76"/>
      <c r="DD189" s="76"/>
      <c r="DE189" s="76"/>
      <c r="DF189" s="76"/>
      <c r="DG189" s="76"/>
      <c r="DH189" s="76"/>
      <c r="DI189" s="76"/>
      <c r="DJ189" s="76"/>
      <c r="DK189" s="76"/>
      <c r="DL189" s="76"/>
      <c r="DM189" s="76"/>
      <c r="DN189" s="76"/>
      <c r="DO189" s="76"/>
      <c r="DP189" s="76"/>
      <c r="DQ189" s="76"/>
      <c r="DR189" s="76"/>
      <c r="DS189" s="76"/>
      <c r="DT189" s="76"/>
      <c r="DU189" s="76"/>
      <c r="DV189" s="76"/>
      <c r="DW189" s="76"/>
      <c r="DX189" s="76"/>
      <c r="DY189" s="76"/>
      <c r="DZ189" s="76"/>
      <c r="EA189" s="76"/>
      <c r="EB189" s="76"/>
      <c r="EC189" s="76"/>
      <c r="ED189" s="76"/>
      <c r="EE189" s="76"/>
      <c r="EF189" s="76"/>
      <c r="EG189" s="76"/>
      <c r="EH189" s="76"/>
      <c r="EI189" s="76"/>
      <c r="EJ189" s="76"/>
      <c r="EK189" s="76"/>
      <c r="EL189" s="76"/>
      <c r="EM189" s="76"/>
      <c r="EN189" s="76"/>
      <c r="EO189" s="76"/>
      <c r="EP189" s="76"/>
      <c r="EQ189" s="76"/>
      <c r="ER189" s="76"/>
      <c r="ES189" s="76"/>
      <c r="ET189" s="76"/>
      <c r="EU189" s="76"/>
      <c r="EV189" s="76"/>
      <c r="EW189" s="76"/>
      <c r="EX189" s="76"/>
      <c r="EY189" s="76"/>
      <c r="EZ189" s="76"/>
      <c r="FA189" s="76"/>
      <c r="FB189" s="76"/>
      <c r="FC189" s="76"/>
      <c r="FD189" s="76"/>
      <c r="FE189" s="76"/>
      <c r="FF189" s="76"/>
      <c r="FG189" s="76"/>
      <c r="FH189" s="76"/>
      <c r="FI189" s="76"/>
      <c r="FJ189" s="76"/>
      <c r="FK189" s="76"/>
      <c r="FL189" s="76"/>
      <c r="FM189" s="76"/>
      <c r="FN189" s="76"/>
      <c r="FO189" s="76"/>
      <c r="FP189" s="76"/>
      <c r="FQ189" s="76"/>
      <c r="FR189" s="76"/>
      <c r="FS189" s="76"/>
      <c r="FT189" s="76"/>
      <c r="FU189" s="76"/>
      <c r="FV189" s="76"/>
      <c r="FW189" s="76"/>
      <c r="FX189" s="76"/>
      <c r="FY189" s="76"/>
      <c r="FZ189" s="76"/>
      <c r="GA189" s="76"/>
      <c r="GB189" s="76"/>
      <c r="GC189" s="76"/>
      <c r="GD189" s="76"/>
      <c r="GE189" s="76"/>
      <c r="GF189" s="76"/>
      <c r="GG189" s="76"/>
      <c r="GH189" s="76"/>
      <c r="GI189" s="76"/>
      <c r="GJ189" s="76"/>
      <c r="GK189" s="76"/>
      <c r="GL189" s="76"/>
      <c r="GM189" s="76"/>
      <c r="GN189" s="76"/>
      <c r="GO189" s="76"/>
      <c r="GP189" s="76"/>
      <c r="GQ189" s="76"/>
      <c r="GR189" s="76"/>
      <c r="GS189" s="76"/>
      <c r="GT189" s="76"/>
      <c r="GU189" s="76"/>
      <c r="GV189" s="76"/>
      <c r="GW189" s="76"/>
      <c r="GX189" s="76"/>
      <c r="GY189" s="76"/>
      <c r="GZ189" s="76"/>
      <c r="HA189" s="76"/>
      <c r="HB189" s="76"/>
      <c r="HC189" s="76"/>
      <c r="HD189" s="76"/>
      <c r="HE189" s="76"/>
      <c r="HF189" s="76"/>
      <c r="HG189" s="76"/>
      <c r="HH189" s="76"/>
      <c r="HI189" s="76"/>
      <c r="HJ189" s="76"/>
      <c r="HK189" s="76"/>
      <c r="HL189" s="76"/>
      <c r="HM189" s="76"/>
      <c r="HN189" s="76"/>
      <c r="HO189" s="76"/>
      <c r="HP189" s="76"/>
      <c r="HQ189" s="76"/>
      <c r="HR189" s="76"/>
      <c r="HS189" s="76"/>
      <c r="HT189" s="76"/>
      <c r="HU189" s="76"/>
      <c r="HV189" s="76"/>
      <c r="HW189" s="76"/>
      <c r="HX189" s="76"/>
      <c r="HY189" s="76"/>
      <c r="HZ189" s="76"/>
      <c r="IA189" s="76"/>
      <c r="IB189" s="76"/>
      <c r="IC189" s="76"/>
      <c r="ID189" s="76"/>
      <c r="IE189" s="76"/>
      <c r="IF189" s="76"/>
      <c r="IG189" s="76"/>
      <c r="IH189" s="76"/>
      <c r="II189" s="76"/>
      <c r="IJ189" s="76"/>
      <c r="IK189" s="76"/>
      <c r="IL189" s="76"/>
      <c r="IM189" s="76"/>
      <c r="IN189" s="76"/>
      <c r="IO189" s="76"/>
      <c r="IP189" s="76"/>
      <c r="IQ189" s="76"/>
      <c r="IR189" s="76"/>
      <c r="IS189" s="76"/>
      <c r="IT189" s="76"/>
      <c r="IU189" s="76"/>
      <c r="IV189" s="76"/>
      <c r="IW189" s="76"/>
      <c r="IX189" s="76"/>
      <c r="IY189" s="76"/>
      <c r="IZ189" s="76"/>
      <c r="JA189" s="76"/>
      <c r="JB189" s="76"/>
      <c r="JC189" s="76"/>
      <c r="JD189" s="76"/>
      <c r="JE189" s="76"/>
      <c r="JF189" s="76"/>
      <c r="JG189" s="76"/>
      <c r="JH189" s="76"/>
      <c r="JI189" s="76"/>
      <c r="JJ189" s="76"/>
      <c r="JK189" s="76"/>
      <c r="JL189" s="76"/>
      <c r="JM189" s="76"/>
      <c r="JN189" s="76"/>
      <c r="JO189" s="76"/>
      <c r="JP189" s="76"/>
      <c r="JQ189" s="76"/>
      <c r="JR189" s="76"/>
      <c r="JS189" s="76"/>
      <c r="JT189" s="76"/>
      <c r="JU189" s="76"/>
      <c r="JV189" s="76"/>
      <c r="JW189" s="76"/>
      <c r="JX189" s="76"/>
      <c r="JY189" s="76"/>
      <c r="JZ189" s="76"/>
      <c r="KA189" s="76"/>
      <c r="KB189" s="76"/>
      <c r="KC189" s="76"/>
      <c r="KD189" s="76"/>
      <c r="KE189" s="76"/>
      <c r="KF189" s="76"/>
      <c r="KG189" s="76"/>
      <c r="KH189" s="76"/>
      <c r="KI189" s="76"/>
      <c r="KJ189" s="76"/>
      <c r="KK189" s="76"/>
      <c r="KL189" s="76"/>
      <c r="KM189" s="76"/>
      <c r="KN189" s="76"/>
      <c r="KO189" s="76"/>
      <c r="KP189" s="76"/>
      <c r="KQ189" s="76"/>
      <c r="KR189" s="76"/>
      <c r="KS189" s="76"/>
      <c r="KT189" s="76"/>
      <c r="KU189" s="76"/>
      <c r="KV189" s="76"/>
      <c r="KW189" s="76"/>
      <c r="KX189" s="76"/>
      <c r="KY189" s="76"/>
      <c r="KZ189" s="76"/>
      <c r="LA189" s="76"/>
      <c r="LB189" s="76"/>
      <c r="LC189" s="76"/>
      <c r="LD189" s="76"/>
      <c r="LE189" s="76"/>
      <c r="LF189" s="76"/>
      <c r="LG189" s="76"/>
      <c r="LH189" s="76"/>
      <c r="LI189" s="76"/>
      <c r="LJ189" s="76"/>
      <c r="LK189" s="76"/>
      <c r="LL189" s="76"/>
      <c r="LM189" s="76"/>
      <c r="LN189" s="76"/>
      <c r="LO189" s="76"/>
      <c r="LP189" s="76"/>
      <c r="LQ189" s="76"/>
      <c r="LR189" s="76"/>
      <c r="LS189" s="76"/>
      <c r="LT189" s="76"/>
      <c r="LU189" s="76"/>
      <c r="LV189" s="76"/>
      <c r="LW189" s="76"/>
      <c r="LX189" s="76"/>
      <c r="LY189" s="76"/>
      <c r="LZ189" s="76"/>
      <c r="MA189" s="76"/>
      <c r="MB189" s="76"/>
      <c r="MC189" s="76"/>
      <c r="MD189" s="76"/>
      <c r="ME189" s="76"/>
      <c r="MF189" s="76"/>
      <c r="MG189" s="76"/>
      <c r="MH189" s="76"/>
      <c r="MI189" s="76"/>
      <c r="MJ189" s="76"/>
      <c r="MK189" s="76"/>
      <c r="ML189" s="76"/>
      <c r="MM189" s="76"/>
      <c r="MN189" s="76"/>
      <c r="MO189" s="76"/>
      <c r="MP189" s="76"/>
      <c r="MQ189" s="76"/>
      <c r="MR189" s="76"/>
      <c r="MS189" s="76"/>
      <c r="MT189" s="76"/>
      <c r="MU189" s="76"/>
      <c r="MV189" s="76"/>
      <c r="MW189" s="76"/>
      <c r="MX189" s="76"/>
      <c r="MY189" s="76"/>
      <c r="MZ189" s="76"/>
      <c r="NA189" s="76"/>
      <c r="NB189" s="76"/>
      <c r="NC189" s="76"/>
      <c r="ND189" s="76"/>
      <c r="NE189" s="76"/>
      <c r="NF189" s="76"/>
      <c r="NG189" s="76"/>
      <c r="NH189" s="76"/>
      <c r="NI189" s="76"/>
      <c r="NJ189" s="76"/>
      <c r="NK189" s="76"/>
      <c r="NL189" s="76"/>
      <c r="NM189" s="76"/>
      <c r="NN189" s="76"/>
      <c r="NO189" s="76"/>
      <c r="NP189" s="76"/>
      <c r="NQ189" s="76"/>
      <c r="NR189" s="76"/>
      <c r="NS189" s="76"/>
      <c r="NT189" s="76"/>
      <c r="NU189" s="76"/>
      <c r="NV189" s="76"/>
      <c r="NW189" s="76"/>
      <c r="NX189" s="76"/>
      <c r="NY189" s="76"/>
      <c r="NZ189" s="76"/>
      <c r="OA189" s="76"/>
      <c r="OB189" s="76"/>
      <c r="OC189" s="76"/>
      <c r="OD189" s="76"/>
      <c r="OE189" s="76"/>
      <c r="OF189" s="76"/>
      <c r="OG189" s="76"/>
      <c r="OH189" s="76"/>
      <c r="OI189" s="76"/>
      <c r="OJ189" s="76"/>
      <c r="OK189" s="76"/>
      <c r="OL189" s="76"/>
      <c r="OM189" s="76"/>
      <c r="ON189" s="76"/>
      <c r="OO189" s="76"/>
      <c r="OP189" s="76"/>
      <c r="OQ189" s="76"/>
      <c r="OR189" s="76"/>
      <c r="OS189" s="76"/>
      <c r="OT189" s="76"/>
      <c r="OU189" s="76"/>
      <c r="OV189" s="76"/>
      <c r="OW189" s="76"/>
      <c r="OX189" s="76"/>
      <c r="OY189" s="76"/>
      <c r="OZ189" s="76"/>
      <c r="PA189" s="76"/>
      <c r="PB189" s="76"/>
      <c r="PC189" s="76"/>
      <c r="PD189" s="76"/>
      <c r="PE189" s="76"/>
      <c r="PF189" s="76"/>
      <c r="PG189" s="76"/>
      <c r="PH189" s="76"/>
      <c r="PI189" s="76"/>
      <c r="PJ189" s="76"/>
      <c r="PK189" s="76"/>
      <c r="PL189" s="76"/>
      <c r="PM189" s="76"/>
      <c r="PN189" s="76"/>
      <c r="PO189" s="76"/>
      <c r="PP189" s="76"/>
      <c r="PQ189" s="76"/>
      <c r="PR189" s="76"/>
      <c r="PS189" s="76"/>
      <c r="PT189" s="76"/>
      <c r="PU189" s="76"/>
      <c r="PV189" s="76"/>
      <c r="PW189" s="76"/>
      <c r="PX189" s="76"/>
      <c r="PY189" s="76"/>
      <c r="PZ189" s="76"/>
      <c r="QA189" s="76"/>
      <c r="QB189" s="76"/>
      <c r="QC189" s="76"/>
      <c r="QD189" s="76"/>
      <c r="QE189" s="76"/>
      <c r="QF189" s="76"/>
      <c r="QG189" s="76"/>
      <c r="QH189" s="76"/>
      <c r="QI189" s="76"/>
      <c r="QJ189" s="76"/>
      <c r="QK189" s="76"/>
      <c r="QL189" s="76"/>
      <c r="QM189" s="76"/>
      <c r="QN189" s="76"/>
      <c r="QO189" s="76"/>
      <c r="QP189" s="76"/>
      <c r="QQ189" s="76"/>
      <c r="QR189" s="76"/>
      <c r="QS189" s="76"/>
      <c r="QT189" s="76"/>
      <c r="QU189" s="76"/>
      <c r="QV189" s="76"/>
      <c r="QW189" s="76"/>
      <c r="QX189" s="76"/>
      <c r="QY189" s="76"/>
      <c r="QZ189" s="76"/>
      <c r="RA189" s="76"/>
      <c r="RB189" s="76"/>
      <c r="RC189" s="76"/>
      <c r="RD189" s="76"/>
      <c r="RE189" s="76"/>
      <c r="RF189" s="76"/>
      <c r="RG189" s="76"/>
      <c r="RH189" s="76"/>
      <c r="RI189" s="76"/>
      <c r="RJ189" s="76"/>
      <c r="RK189" s="76"/>
      <c r="RL189" s="76"/>
      <c r="RM189" s="76"/>
      <c r="RN189" s="76"/>
      <c r="RO189" s="76"/>
      <c r="RP189" s="76"/>
      <c r="RQ189" s="76"/>
      <c r="RR189" s="76"/>
      <c r="RS189" s="76"/>
      <c r="RT189" s="76"/>
      <c r="RU189" s="76"/>
      <c r="RV189" s="76"/>
      <c r="RW189" s="76"/>
      <c r="RX189" s="76"/>
      <c r="RY189" s="76"/>
      <c r="RZ189" s="76"/>
      <c r="SA189" s="76"/>
      <c r="SB189" s="76"/>
      <c r="SC189" s="76"/>
      <c r="SD189" s="76"/>
      <c r="SE189" s="76"/>
      <c r="SF189" s="76"/>
      <c r="SG189" s="76"/>
      <c r="SH189" s="76"/>
      <c r="SI189" s="76"/>
      <c r="SJ189" s="76"/>
      <c r="SK189" s="76"/>
      <c r="SL189" s="76"/>
      <c r="SM189" s="76"/>
      <c r="SN189" s="76"/>
      <c r="SO189" s="76"/>
      <c r="SP189" s="76"/>
      <c r="SQ189" s="76"/>
      <c r="SR189" s="76"/>
      <c r="SS189" s="76"/>
      <c r="ST189" s="76"/>
      <c r="SU189" s="76"/>
      <c r="SV189" s="76"/>
      <c r="SW189" s="76"/>
      <c r="SX189" s="76"/>
      <c r="SY189" s="76"/>
      <c r="SZ189" s="76"/>
      <c r="TA189" s="76"/>
      <c r="TB189" s="76"/>
      <c r="TC189" s="76"/>
      <c r="TD189" s="76"/>
      <c r="TE189" s="76"/>
      <c r="TF189" s="76"/>
      <c r="TG189" s="76"/>
      <c r="TH189" s="76"/>
      <c r="TI189" s="76"/>
      <c r="TJ189" s="76"/>
      <c r="TK189" s="76"/>
      <c r="TL189" s="76"/>
      <c r="TM189" s="76"/>
      <c r="TN189" s="76"/>
      <c r="TO189" s="76"/>
      <c r="TP189" s="76"/>
      <c r="TQ189" s="76"/>
      <c r="TR189" s="76"/>
      <c r="TS189" s="76"/>
      <c r="TT189" s="76"/>
      <c r="TU189" s="76"/>
      <c r="TV189" s="76"/>
      <c r="TW189" s="76"/>
      <c r="TX189" s="76"/>
      <c r="TY189" s="76"/>
      <c r="TZ189" s="76"/>
      <c r="UA189" s="76"/>
      <c r="UB189" s="76"/>
      <c r="UC189" s="76"/>
      <c r="UD189" s="76"/>
      <c r="UE189" s="76"/>
      <c r="UF189" s="76"/>
      <c r="UG189" s="76"/>
      <c r="UH189" s="76"/>
      <c r="UI189" s="76"/>
      <c r="UJ189" s="76"/>
      <c r="UK189" s="76"/>
      <c r="UL189" s="76"/>
      <c r="UM189" s="76"/>
      <c r="UN189" s="76"/>
      <c r="UO189" s="76"/>
      <c r="UP189" s="76"/>
      <c r="UQ189" s="76"/>
      <c r="UR189" s="76"/>
      <c r="US189" s="76"/>
      <c r="UT189" s="76"/>
      <c r="UU189" s="76"/>
      <c r="UV189" s="76"/>
      <c r="UW189" s="76"/>
      <c r="UX189" s="76"/>
      <c r="UY189" s="76"/>
      <c r="UZ189" s="76"/>
      <c r="VA189" s="76"/>
      <c r="VB189" s="76"/>
      <c r="VC189" s="76"/>
      <c r="VD189" s="76"/>
      <c r="VE189" s="76"/>
      <c r="VF189" s="76"/>
      <c r="VG189" s="76"/>
      <c r="VH189" s="76"/>
      <c r="VI189" s="76"/>
      <c r="VJ189" s="76"/>
      <c r="VK189" s="76"/>
      <c r="VL189" s="76"/>
      <c r="VM189" s="76"/>
      <c r="VN189" s="76"/>
      <c r="VO189" s="76"/>
      <c r="VP189" s="76"/>
      <c r="VQ189" s="76"/>
      <c r="VR189" s="76"/>
      <c r="VS189" s="76"/>
      <c r="VT189" s="76"/>
      <c r="VU189" s="76"/>
      <c r="VV189" s="76"/>
      <c r="VW189" s="76"/>
      <c r="VX189" s="76"/>
      <c r="VY189" s="76"/>
      <c r="VZ189" s="76"/>
      <c r="WA189" s="76"/>
      <c r="WB189" s="76"/>
      <c r="WC189" s="76"/>
      <c r="WD189" s="76"/>
      <c r="WE189" s="76"/>
      <c r="WF189" s="76"/>
      <c r="WG189" s="76"/>
      <c r="WH189" s="76"/>
      <c r="WI189" s="76"/>
      <c r="WJ189" s="76"/>
      <c r="WK189" s="76"/>
      <c r="WL189" s="76"/>
      <c r="WM189" s="76"/>
      <c r="WN189" s="76"/>
      <c r="WO189" s="76"/>
      <c r="WP189" s="76"/>
      <c r="WQ189" s="76"/>
      <c r="WR189" s="76"/>
      <c r="WS189" s="76"/>
      <c r="WT189" s="76"/>
      <c r="WU189" s="76"/>
      <c r="WV189" s="76"/>
      <c r="WW189" s="76"/>
      <c r="WX189" s="76"/>
      <c r="WY189" s="76"/>
      <c r="WZ189" s="76"/>
      <c r="XA189" s="76"/>
      <c r="XB189" s="76"/>
      <c r="XC189" s="76"/>
      <c r="XD189" s="76"/>
      <c r="XE189" s="76"/>
      <c r="XF189" s="76"/>
      <c r="XG189" s="76"/>
      <c r="XH189" s="76"/>
      <c r="XI189" s="76"/>
      <c r="XJ189" s="76"/>
      <c r="XK189" s="76"/>
      <c r="XL189" s="76"/>
      <c r="XM189" s="76"/>
      <c r="XN189" s="76"/>
      <c r="XO189" s="76"/>
      <c r="XP189" s="76"/>
      <c r="XQ189" s="76"/>
      <c r="XR189" s="76"/>
      <c r="XS189" s="76"/>
      <c r="XT189" s="76"/>
      <c r="XU189" s="76"/>
      <c r="XV189" s="76"/>
      <c r="XW189" s="76"/>
      <c r="XX189" s="76"/>
      <c r="XY189" s="76"/>
      <c r="XZ189" s="76"/>
      <c r="YA189" s="76"/>
      <c r="YB189" s="76"/>
      <c r="YC189" s="76"/>
    </row>
    <row r="190" spans="1:653" s="77" customFormat="1" ht="105.75" customHeight="1" x14ac:dyDescent="0.25">
      <c r="A190" s="78" t="s">
        <v>390</v>
      </c>
      <c r="B190" s="71" t="s">
        <v>391</v>
      </c>
      <c r="C190" s="71" t="s">
        <v>392</v>
      </c>
      <c r="D190" s="73" t="s">
        <v>543</v>
      </c>
      <c r="E190" s="73" t="s">
        <v>544</v>
      </c>
      <c r="F190" s="72"/>
      <c r="G190" s="72"/>
      <c r="H190" s="73" t="s">
        <v>71</v>
      </c>
      <c r="I190" s="73" t="s">
        <v>290</v>
      </c>
      <c r="J190" s="73" t="s">
        <v>393</v>
      </c>
      <c r="K190" s="73" t="s">
        <v>194</v>
      </c>
      <c r="L190" s="73" t="s">
        <v>394</v>
      </c>
      <c r="M190" s="74" t="s">
        <v>49</v>
      </c>
      <c r="N190" s="101">
        <v>0</v>
      </c>
      <c r="O190" s="75">
        <v>10.130000000000001</v>
      </c>
      <c r="P190" s="63">
        <v>0</v>
      </c>
      <c r="Q190" s="63">
        <v>0</v>
      </c>
      <c r="R190" s="64">
        <v>0</v>
      </c>
      <c r="S190" s="63">
        <v>0</v>
      </c>
      <c r="T190" s="65">
        <v>0</v>
      </c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76"/>
      <c r="CB190" s="76"/>
      <c r="CC190" s="76"/>
      <c r="CD190" s="76"/>
      <c r="CE190" s="76"/>
      <c r="CF190" s="76"/>
      <c r="CG190" s="76"/>
      <c r="CH190" s="76"/>
      <c r="CI190" s="76"/>
      <c r="CJ190" s="76"/>
      <c r="CK190" s="76"/>
      <c r="CL190" s="76"/>
      <c r="CM190" s="76"/>
      <c r="CN190" s="76"/>
      <c r="CO190" s="76"/>
      <c r="CP190" s="76"/>
      <c r="CQ190" s="76"/>
      <c r="CR190" s="76"/>
      <c r="CS190" s="76"/>
      <c r="CT190" s="76"/>
      <c r="CU190" s="76"/>
      <c r="CV190" s="76"/>
      <c r="CW190" s="76"/>
      <c r="CX190" s="76"/>
      <c r="CY190" s="76"/>
      <c r="CZ190" s="76"/>
      <c r="DA190" s="76"/>
      <c r="DB190" s="76"/>
      <c r="DC190" s="76"/>
      <c r="DD190" s="76"/>
      <c r="DE190" s="76"/>
      <c r="DF190" s="76"/>
      <c r="DG190" s="76"/>
      <c r="DH190" s="76"/>
      <c r="DI190" s="76"/>
      <c r="DJ190" s="76"/>
      <c r="DK190" s="76"/>
      <c r="DL190" s="76"/>
      <c r="DM190" s="76"/>
      <c r="DN190" s="76"/>
      <c r="DO190" s="76"/>
      <c r="DP190" s="76"/>
      <c r="DQ190" s="76"/>
      <c r="DR190" s="76"/>
      <c r="DS190" s="76"/>
      <c r="DT190" s="76"/>
      <c r="DU190" s="76"/>
      <c r="DV190" s="76"/>
      <c r="DW190" s="76"/>
      <c r="DX190" s="76"/>
      <c r="DY190" s="76"/>
      <c r="DZ190" s="76"/>
      <c r="EA190" s="76"/>
      <c r="EB190" s="76"/>
      <c r="EC190" s="76"/>
      <c r="ED190" s="76"/>
      <c r="EE190" s="76"/>
      <c r="EF190" s="76"/>
      <c r="EG190" s="76"/>
      <c r="EH190" s="76"/>
      <c r="EI190" s="76"/>
      <c r="EJ190" s="76"/>
      <c r="EK190" s="76"/>
      <c r="EL190" s="76"/>
      <c r="EM190" s="76"/>
      <c r="EN190" s="76"/>
      <c r="EO190" s="76"/>
      <c r="EP190" s="76"/>
      <c r="EQ190" s="76"/>
      <c r="ER190" s="76"/>
      <c r="ES190" s="76"/>
      <c r="ET190" s="76"/>
      <c r="EU190" s="76"/>
      <c r="EV190" s="76"/>
      <c r="EW190" s="76"/>
      <c r="EX190" s="76"/>
      <c r="EY190" s="76"/>
      <c r="EZ190" s="76"/>
      <c r="FA190" s="76"/>
      <c r="FB190" s="76"/>
      <c r="FC190" s="76"/>
      <c r="FD190" s="76"/>
      <c r="FE190" s="76"/>
      <c r="FF190" s="76"/>
      <c r="FG190" s="76"/>
      <c r="FH190" s="76"/>
      <c r="FI190" s="76"/>
      <c r="FJ190" s="76"/>
      <c r="FK190" s="76"/>
      <c r="FL190" s="76"/>
      <c r="FM190" s="76"/>
      <c r="FN190" s="76"/>
      <c r="FO190" s="76"/>
      <c r="FP190" s="76"/>
      <c r="FQ190" s="76"/>
      <c r="FR190" s="76"/>
      <c r="FS190" s="76"/>
      <c r="FT190" s="76"/>
      <c r="FU190" s="76"/>
      <c r="FV190" s="76"/>
      <c r="FW190" s="76"/>
      <c r="FX190" s="76"/>
      <c r="FY190" s="76"/>
      <c r="FZ190" s="76"/>
      <c r="GA190" s="76"/>
      <c r="GB190" s="76"/>
      <c r="GC190" s="76"/>
      <c r="GD190" s="76"/>
      <c r="GE190" s="76"/>
      <c r="GF190" s="76"/>
      <c r="GG190" s="76"/>
      <c r="GH190" s="76"/>
      <c r="GI190" s="76"/>
      <c r="GJ190" s="76"/>
      <c r="GK190" s="76"/>
      <c r="GL190" s="76"/>
      <c r="GM190" s="76"/>
      <c r="GN190" s="76"/>
      <c r="GO190" s="76"/>
      <c r="GP190" s="76"/>
      <c r="GQ190" s="76"/>
      <c r="GR190" s="76"/>
      <c r="GS190" s="76"/>
      <c r="GT190" s="76"/>
      <c r="GU190" s="76"/>
      <c r="GV190" s="76"/>
      <c r="GW190" s="76"/>
      <c r="GX190" s="76"/>
      <c r="GY190" s="76"/>
      <c r="GZ190" s="76"/>
      <c r="HA190" s="76"/>
      <c r="HB190" s="76"/>
      <c r="HC190" s="76"/>
      <c r="HD190" s="76"/>
      <c r="HE190" s="76"/>
      <c r="HF190" s="76"/>
      <c r="HG190" s="76"/>
      <c r="HH190" s="76"/>
      <c r="HI190" s="76"/>
      <c r="HJ190" s="76"/>
      <c r="HK190" s="76"/>
      <c r="HL190" s="76"/>
      <c r="HM190" s="76"/>
      <c r="HN190" s="76"/>
      <c r="HO190" s="76"/>
      <c r="HP190" s="76"/>
      <c r="HQ190" s="76"/>
      <c r="HR190" s="76"/>
      <c r="HS190" s="76"/>
      <c r="HT190" s="76"/>
      <c r="HU190" s="76"/>
      <c r="HV190" s="76"/>
      <c r="HW190" s="76"/>
      <c r="HX190" s="76"/>
      <c r="HY190" s="76"/>
      <c r="HZ190" s="76"/>
      <c r="IA190" s="76"/>
      <c r="IB190" s="76"/>
      <c r="IC190" s="76"/>
      <c r="ID190" s="76"/>
      <c r="IE190" s="76"/>
      <c r="IF190" s="76"/>
      <c r="IG190" s="76"/>
      <c r="IH190" s="76"/>
      <c r="II190" s="76"/>
      <c r="IJ190" s="76"/>
      <c r="IK190" s="76"/>
      <c r="IL190" s="76"/>
      <c r="IM190" s="76"/>
      <c r="IN190" s="76"/>
      <c r="IO190" s="76"/>
      <c r="IP190" s="76"/>
      <c r="IQ190" s="76"/>
      <c r="IR190" s="76"/>
      <c r="IS190" s="76"/>
      <c r="IT190" s="76"/>
      <c r="IU190" s="76"/>
      <c r="IV190" s="76"/>
      <c r="IW190" s="76"/>
      <c r="IX190" s="76"/>
      <c r="IY190" s="76"/>
      <c r="IZ190" s="76"/>
      <c r="JA190" s="76"/>
      <c r="JB190" s="76"/>
      <c r="JC190" s="76"/>
      <c r="JD190" s="76"/>
      <c r="JE190" s="76"/>
      <c r="JF190" s="76"/>
      <c r="JG190" s="76"/>
      <c r="JH190" s="76"/>
      <c r="JI190" s="76"/>
      <c r="JJ190" s="76"/>
      <c r="JK190" s="76"/>
      <c r="JL190" s="76"/>
      <c r="JM190" s="76"/>
      <c r="JN190" s="76"/>
      <c r="JO190" s="76"/>
      <c r="JP190" s="76"/>
      <c r="JQ190" s="76"/>
      <c r="JR190" s="76"/>
      <c r="JS190" s="76"/>
      <c r="JT190" s="76"/>
      <c r="JU190" s="76"/>
      <c r="JV190" s="76"/>
      <c r="JW190" s="76"/>
      <c r="JX190" s="76"/>
      <c r="JY190" s="76"/>
      <c r="JZ190" s="76"/>
      <c r="KA190" s="76"/>
      <c r="KB190" s="76"/>
      <c r="KC190" s="76"/>
      <c r="KD190" s="76"/>
      <c r="KE190" s="76"/>
      <c r="KF190" s="76"/>
      <c r="KG190" s="76"/>
      <c r="KH190" s="76"/>
      <c r="KI190" s="76"/>
      <c r="KJ190" s="76"/>
      <c r="KK190" s="76"/>
      <c r="KL190" s="76"/>
      <c r="KM190" s="76"/>
      <c r="KN190" s="76"/>
      <c r="KO190" s="76"/>
      <c r="KP190" s="76"/>
      <c r="KQ190" s="76"/>
      <c r="KR190" s="76"/>
      <c r="KS190" s="76"/>
      <c r="KT190" s="76"/>
      <c r="KU190" s="76"/>
      <c r="KV190" s="76"/>
      <c r="KW190" s="76"/>
      <c r="KX190" s="76"/>
      <c r="KY190" s="76"/>
      <c r="KZ190" s="76"/>
      <c r="LA190" s="76"/>
      <c r="LB190" s="76"/>
      <c r="LC190" s="76"/>
      <c r="LD190" s="76"/>
      <c r="LE190" s="76"/>
      <c r="LF190" s="76"/>
      <c r="LG190" s="76"/>
      <c r="LH190" s="76"/>
      <c r="LI190" s="76"/>
      <c r="LJ190" s="76"/>
      <c r="LK190" s="76"/>
      <c r="LL190" s="76"/>
      <c r="LM190" s="76"/>
      <c r="LN190" s="76"/>
      <c r="LO190" s="76"/>
      <c r="LP190" s="76"/>
      <c r="LQ190" s="76"/>
      <c r="LR190" s="76"/>
      <c r="LS190" s="76"/>
      <c r="LT190" s="76"/>
      <c r="LU190" s="76"/>
      <c r="LV190" s="76"/>
      <c r="LW190" s="76"/>
      <c r="LX190" s="76"/>
      <c r="LY190" s="76"/>
      <c r="LZ190" s="76"/>
      <c r="MA190" s="76"/>
      <c r="MB190" s="76"/>
      <c r="MC190" s="76"/>
      <c r="MD190" s="76"/>
      <c r="ME190" s="76"/>
      <c r="MF190" s="76"/>
      <c r="MG190" s="76"/>
      <c r="MH190" s="76"/>
      <c r="MI190" s="76"/>
      <c r="MJ190" s="76"/>
      <c r="MK190" s="76"/>
      <c r="ML190" s="76"/>
      <c r="MM190" s="76"/>
      <c r="MN190" s="76"/>
      <c r="MO190" s="76"/>
      <c r="MP190" s="76"/>
      <c r="MQ190" s="76"/>
      <c r="MR190" s="76"/>
      <c r="MS190" s="76"/>
      <c r="MT190" s="76"/>
      <c r="MU190" s="76"/>
      <c r="MV190" s="76"/>
      <c r="MW190" s="76"/>
      <c r="MX190" s="76"/>
      <c r="MY190" s="76"/>
      <c r="MZ190" s="76"/>
      <c r="NA190" s="76"/>
      <c r="NB190" s="76"/>
      <c r="NC190" s="76"/>
      <c r="ND190" s="76"/>
      <c r="NE190" s="76"/>
      <c r="NF190" s="76"/>
      <c r="NG190" s="76"/>
      <c r="NH190" s="76"/>
      <c r="NI190" s="76"/>
      <c r="NJ190" s="76"/>
      <c r="NK190" s="76"/>
      <c r="NL190" s="76"/>
      <c r="NM190" s="76"/>
      <c r="NN190" s="76"/>
      <c r="NO190" s="76"/>
      <c r="NP190" s="76"/>
      <c r="NQ190" s="76"/>
      <c r="NR190" s="76"/>
      <c r="NS190" s="76"/>
      <c r="NT190" s="76"/>
      <c r="NU190" s="76"/>
      <c r="NV190" s="76"/>
      <c r="NW190" s="76"/>
      <c r="NX190" s="76"/>
      <c r="NY190" s="76"/>
      <c r="NZ190" s="76"/>
      <c r="OA190" s="76"/>
      <c r="OB190" s="76"/>
      <c r="OC190" s="76"/>
      <c r="OD190" s="76"/>
      <c r="OE190" s="76"/>
      <c r="OF190" s="76"/>
      <c r="OG190" s="76"/>
      <c r="OH190" s="76"/>
      <c r="OI190" s="76"/>
      <c r="OJ190" s="76"/>
      <c r="OK190" s="76"/>
      <c r="OL190" s="76"/>
      <c r="OM190" s="76"/>
      <c r="ON190" s="76"/>
      <c r="OO190" s="76"/>
      <c r="OP190" s="76"/>
      <c r="OQ190" s="76"/>
      <c r="OR190" s="76"/>
      <c r="OS190" s="76"/>
      <c r="OT190" s="76"/>
      <c r="OU190" s="76"/>
      <c r="OV190" s="76"/>
      <c r="OW190" s="76"/>
      <c r="OX190" s="76"/>
      <c r="OY190" s="76"/>
      <c r="OZ190" s="76"/>
      <c r="PA190" s="76"/>
      <c r="PB190" s="76"/>
      <c r="PC190" s="76"/>
      <c r="PD190" s="76"/>
      <c r="PE190" s="76"/>
      <c r="PF190" s="76"/>
      <c r="PG190" s="76"/>
      <c r="PH190" s="76"/>
      <c r="PI190" s="76"/>
      <c r="PJ190" s="76"/>
      <c r="PK190" s="76"/>
      <c r="PL190" s="76"/>
      <c r="PM190" s="76"/>
      <c r="PN190" s="76"/>
      <c r="PO190" s="76"/>
      <c r="PP190" s="76"/>
      <c r="PQ190" s="76"/>
      <c r="PR190" s="76"/>
      <c r="PS190" s="76"/>
      <c r="PT190" s="76"/>
      <c r="PU190" s="76"/>
      <c r="PV190" s="76"/>
      <c r="PW190" s="76"/>
      <c r="PX190" s="76"/>
      <c r="PY190" s="76"/>
      <c r="PZ190" s="76"/>
      <c r="QA190" s="76"/>
      <c r="QB190" s="76"/>
      <c r="QC190" s="76"/>
      <c r="QD190" s="76"/>
      <c r="QE190" s="76"/>
      <c r="QF190" s="76"/>
      <c r="QG190" s="76"/>
      <c r="QH190" s="76"/>
      <c r="QI190" s="76"/>
      <c r="QJ190" s="76"/>
      <c r="QK190" s="76"/>
      <c r="QL190" s="76"/>
      <c r="QM190" s="76"/>
      <c r="QN190" s="76"/>
      <c r="QO190" s="76"/>
      <c r="QP190" s="76"/>
      <c r="QQ190" s="76"/>
      <c r="QR190" s="76"/>
      <c r="QS190" s="76"/>
      <c r="QT190" s="76"/>
      <c r="QU190" s="76"/>
      <c r="QV190" s="76"/>
      <c r="QW190" s="76"/>
      <c r="QX190" s="76"/>
      <c r="QY190" s="76"/>
      <c r="QZ190" s="76"/>
      <c r="RA190" s="76"/>
      <c r="RB190" s="76"/>
      <c r="RC190" s="76"/>
      <c r="RD190" s="76"/>
      <c r="RE190" s="76"/>
      <c r="RF190" s="76"/>
      <c r="RG190" s="76"/>
      <c r="RH190" s="76"/>
      <c r="RI190" s="76"/>
      <c r="RJ190" s="76"/>
      <c r="RK190" s="76"/>
      <c r="RL190" s="76"/>
      <c r="RM190" s="76"/>
      <c r="RN190" s="76"/>
      <c r="RO190" s="76"/>
      <c r="RP190" s="76"/>
      <c r="RQ190" s="76"/>
      <c r="RR190" s="76"/>
      <c r="RS190" s="76"/>
      <c r="RT190" s="76"/>
      <c r="RU190" s="76"/>
      <c r="RV190" s="76"/>
      <c r="RW190" s="76"/>
      <c r="RX190" s="76"/>
      <c r="RY190" s="76"/>
      <c r="RZ190" s="76"/>
      <c r="SA190" s="76"/>
      <c r="SB190" s="76"/>
      <c r="SC190" s="76"/>
      <c r="SD190" s="76"/>
      <c r="SE190" s="76"/>
      <c r="SF190" s="76"/>
      <c r="SG190" s="76"/>
      <c r="SH190" s="76"/>
      <c r="SI190" s="76"/>
      <c r="SJ190" s="76"/>
      <c r="SK190" s="76"/>
      <c r="SL190" s="76"/>
      <c r="SM190" s="76"/>
      <c r="SN190" s="76"/>
      <c r="SO190" s="76"/>
      <c r="SP190" s="76"/>
      <c r="SQ190" s="76"/>
      <c r="SR190" s="76"/>
      <c r="SS190" s="76"/>
      <c r="ST190" s="76"/>
      <c r="SU190" s="76"/>
      <c r="SV190" s="76"/>
      <c r="SW190" s="76"/>
      <c r="SX190" s="76"/>
      <c r="SY190" s="76"/>
      <c r="SZ190" s="76"/>
      <c r="TA190" s="76"/>
      <c r="TB190" s="76"/>
      <c r="TC190" s="76"/>
      <c r="TD190" s="76"/>
      <c r="TE190" s="76"/>
      <c r="TF190" s="76"/>
      <c r="TG190" s="76"/>
      <c r="TH190" s="76"/>
      <c r="TI190" s="76"/>
      <c r="TJ190" s="76"/>
      <c r="TK190" s="76"/>
      <c r="TL190" s="76"/>
      <c r="TM190" s="76"/>
      <c r="TN190" s="76"/>
      <c r="TO190" s="76"/>
      <c r="TP190" s="76"/>
      <c r="TQ190" s="76"/>
      <c r="TR190" s="76"/>
      <c r="TS190" s="76"/>
      <c r="TT190" s="76"/>
      <c r="TU190" s="76"/>
      <c r="TV190" s="76"/>
      <c r="TW190" s="76"/>
      <c r="TX190" s="76"/>
      <c r="TY190" s="76"/>
      <c r="TZ190" s="76"/>
      <c r="UA190" s="76"/>
      <c r="UB190" s="76"/>
      <c r="UC190" s="76"/>
      <c r="UD190" s="76"/>
      <c r="UE190" s="76"/>
      <c r="UF190" s="76"/>
      <c r="UG190" s="76"/>
      <c r="UH190" s="76"/>
      <c r="UI190" s="76"/>
      <c r="UJ190" s="76"/>
      <c r="UK190" s="76"/>
      <c r="UL190" s="76"/>
      <c r="UM190" s="76"/>
      <c r="UN190" s="76"/>
      <c r="UO190" s="76"/>
      <c r="UP190" s="76"/>
      <c r="UQ190" s="76"/>
      <c r="UR190" s="76"/>
      <c r="US190" s="76"/>
      <c r="UT190" s="76"/>
      <c r="UU190" s="76"/>
      <c r="UV190" s="76"/>
      <c r="UW190" s="76"/>
      <c r="UX190" s="76"/>
      <c r="UY190" s="76"/>
      <c r="UZ190" s="76"/>
      <c r="VA190" s="76"/>
      <c r="VB190" s="76"/>
      <c r="VC190" s="76"/>
      <c r="VD190" s="76"/>
      <c r="VE190" s="76"/>
      <c r="VF190" s="76"/>
      <c r="VG190" s="76"/>
      <c r="VH190" s="76"/>
      <c r="VI190" s="76"/>
      <c r="VJ190" s="76"/>
      <c r="VK190" s="76"/>
      <c r="VL190" s="76"/>
      <c r="VM190" s="76"/>
      <c r="VN190" s="76"/>
      <c r="VO190" s="76"/>
      <c r="VP190" s="76"/>
      <c r="VQ190" s="76"/>
      <c r="VR190" s="76"/>
      <c r="VS190" s="76"/>
      <c r="VT190" s="76"/>
      <c r="VU190" s="76"/>
      <c r="VV190" s="76"/>
      <c r="VW190" s="76"/>
      <c r="VX190" s="76"/>
      <c r="VY190" s="76"/>
      <c r="VZ190" s="76"/>
      <c r="WA190" s="76"/>
      <c r="WB190" s="76"/>
      <c r="WC190" s="76"/>
      <c r="WD190" s="76"/>
      <c r="WE190" s="76"/>
      <c r="WF190" s="76"/>
      <c r="WG190" s="76"/>
      <c r="WH190" s="76"/>
      <c r="WI190" s="76"/>
      <c r="WJ190" s="76"/>
      <c r="WK190" s="76"/>
      <c r="WL190" s="76"/>
      <c r="WM190" s="76"/>
      <c r="WN190" s="76"/>
      <c r="WO190" s="76"/>
      <c r="WP190" s="76"/>
      <c r="WQ190" s="76"/>
      <c r="WR190" s="76"/>
      <c r="WS190" s="76"/>
      <c r="WT190" s="76"/>
      <c r="WU190" s="76"/>
      <c r="WV190" s="76"/>
      <c r="WW190" s="76"/>
      <c r="WX190" s="76"/>
      <c r="WY190" s="76"/>
      <c r="WZ190" s="76"/>
      <c r="XA190" s="76"/>
      <c r="XB190" s="76"/>
      <c r="XC190" s="76"/>
      <c r="XD190" s="76"/>
      <c r="XE190" s="76"/>
      <c r="XF190" s="76"/>
      <c r="XG190" s="76"/>
      <c r="XH190" s="76"/>
      <c r="XI190" s="76"/>
      <c r="XJ190" s="76"/>
      <c r="XK190" s="76"/>
      <c r="XL190" s="76"/>
      <c r="XM190" s="76"/>
      <c r="XN190" s="76"/>
      <c r="XO190" s="76"/>
      <c r="XP190" s="76"/>
      <c r="XQ190" s="76"/>
      <c r="XR190" s="76"/>
      <c r="XS190" s="76"/>
      <c r="XT190" s="76"/>
      <c r="XU190" s="76"/>
      <c r="XV190" s="76"/>
      <c r="XW190" s="76"/>
      <c r="XX190" s="76"/>
      <c r="XY190" s="76"/>
      <c r="XZ190" s="76"/>
      <c r="YA190" s="76"/>
      <c r="YB190" s="76"/>
      <c r="YC190" s="76"/>
    </row>
    <row r="191" spans="1:653" s="77" customFormat="1" ht="105.75" customHeight="1" x14ac:dyDescent="0.25">
      <c r="A191" s="78" t="s">
        <v>390</v>
      </c>
      <c r="B191" s="71" t="s">
        <v>391</v>
      </c>
      <c r="C191" s="71" t="s">
        <v>392</v>
      </c>
      <c r="D191" s="73" t="s">
        <v>545</v>
      </c>
      <c r="E191" s="73" t="s">
        <v>546</v>
      </c>
      <c r="F191" s="72"/>
      <c r="G191" s="72"/>
      <c r="H191" s="73" t="s">
        <v>71</v>
      </c>
      <c r="I191" s="73" t="s">
        <v>290</v>
      </c>
      <c r="J191" s="73" t="s">
        <v>393</v>
      </c>
      <c r="K191" s="73" t="s">
        <v>194</v>
      </c>
      <c r="L191" s="73" t="s">
        <v>394</v>
      </c>
      <c r="M191" s="74" t="s">
        <v>49</v>
      </c>
      <c r="N191" s="101">
        <v>0</v>
      </c>
      <c r="O191" s="75">
        <v>1.97</v>
      </c>
      <c r="P191" s="63">
        <v>0</v>
      </c>
      <c r="Q191" s="63">
        <v>0</v>
      </c>
      <c r="R191" s="64">
        <v>0</v>
      </c>
      <c r="S191" s="63">
        <v>0</v>
      </c>
      <c r="T191" s="65">
        <v>0</v>
      </c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76"/>
      <c r="CB191" s="76"/>
      <c r="CC191" s="76"/>
      <c r="CD191" s="76"/>
      <c r="CE191" s="76"/>
      <c r="CF191" s="76"/>
      <c r="CG191" s="76"/>
      <c r="CH191" s="76"/>
      <c r="CI191" s="76"/>
      <c r="CJ191" s="76"/>
      <c r="CK191" s="76"/>
      <c r="CL191" s="76"/>
      <c r="CM191" s="76"/>
      <c r="CN191" s="76"/>
      <c r="CO191" s="76"/>
      <c r="CP191" s="76"/>
      <c r="CQ191" s="76"/>
      <c r="CR191" s="76"/>
      <c r="CS191" s="76"/>
      <c r="CT191" s="76"/>
      <c r="CU191" s="76"/>
      <c r="CV191" s="76"/>
      <c r="CW191" s="76"/>
      <c r="CX191" s="76"/>
      <c r="CY191" s="76"/>
      <c r="CZ191" s="76"/>
      <c r="DA191" s="76"/>
      <c r="DB191" s="76"/>
      <c r="DC191" s="76"/>
      <c r="DD191" s="76"/>
      <c r="DE191" s="76"/>
      <c r="DF191" s="76"/>
      <c r="DG191" s="76"/>
      <c r="DH191" s="76"/>
      <c r="DI191" s="76"/>
      <c r="DJ191" s="76"/>
      <c r="DK191" s="76"/>
      <c r="DL191" s="76"/>
      <c r="DM191" s="76"/>
      <c r="DN191" s="76"/>
      <c r="DO191" s="76"/>
      <c r="DP191" s="76"/>
      <c r="DQ191" s="76"/>
      <c r="DR191" s="76"/>
      <c r="DS191" s="76"/>
      <c r="DT191" s="76"/>
      <c r="DU191" s="76"/>
      <c r="DV191" s="76"/>
      <c r="DW191" s="76"/>
      <c r="DX191" s="76"/>
      <c r="DY191" s="76"/>
      <c r="DZ191" s="76"/>
      <c r="EA191" s="76"/>
      <c r="EB191" s="76"/>
      <c r="EC191" s="76"/>
      <c r="ED191" s="76"/>
      <c r="EE191" s="76"/>
      <c r="EF191" s="76"/>
      <c r="EG191" s="76"/>
      <c r="EH191" s="76"/>
      <c r="EI191" s="76"/>
      <c r="EJ191" s="76"/>
      <c r="EK191" s="76"/>
      <c r="EL191" s="76"/>
      <c r="EM191" s="76"/>
      <c r="EN191" s="76"/>
      <c r="EO191" s="76"/>
      <c r="EP191" s="76"/>
      <c r="EQ191" s="76"/>
      <c r="ER191" s="76"/>
      <c r="ES191" s="76"/>
      <c r="ET191" s="76"/>
      <c r="EU191" s="76"/>
      <c r="EV191" s="76"/>
      <c r="EW191" s="76"/>
      <c r="EX191" s="76"/>
      <c r="EY191" s="76"/>
      <c r="EZ191" s="76"/>
      <c r="FA191" s="76"/>
      <c r="FB191" s="76"/>
      <c r="FC191" s="76"/>
      <c r="FD191" s="76"/>
      <c r="FE191" s="76"/>
      <c r="FF191" s="76"/>
      <c r="FG191" s="76"/>
      <c r="FH191" s="76"/>
      <c r="FI191" s="76"/>
      <c r="FJ191" s="76"/>
      <c r="FK191" s="76"/>
      <c r="FL191" s="76"/>
      <c r="FM191" s="76"/>
      <c r="FN191" s="76"/>
      <c r="FO191" s="76"/>
      <c r="FP191" s="76"/>
      <c r="FQ191" s="76"/>
      <c r="FR191" s="76"/>
      <c r="FS191" s="76"/>
      <c r="FT191" s="76"/>
      <c r="FU191" s="76"/>
      <c r="FV191" s="76"/>
      <c r="FW191" s="76"/>
      <c r="FX191" s="76"/>
      <c r="FY191" s="76"/>
      <c r="FZ191" s="76"/>
      <c r="GA191" s="76"/>
      <c r="GB191" s="76"/>
      <c r="GC191" s="76"/>
      <c r="GD191" s="76"/>
      <c r="GE191" s="76"/>
      <c r="GF191" s="76"/>
      <c r="GG191" s="76"/>
      <c r="GH191" s="76"/>
      <c r="GI191" s="76"/>
      <c r="GJ191" s="76"/>
      <c r="GK191" s="76"/>
      <c r="GL191" s="76"/>
      <c r="GM191" s="76"/>
      <c r="GN191" s="76"/>
      <c r="GO191" s="76"/>
      <c r="GP191" s="76"/>
      <c r="GQ191" s="76"/>
      <c r="GR191" s="76"/>
      <c r="GS191" s="76"/>
      <c r="GT191" s="76"/>
      <c r="GU191" s="76"/>
      <c r="GV191" s="76"/>
      <c r="GW191" s="76"/>
      <c r="GX191" s="76"/>
      <c r="GY191" s="76"/>
      <c r="GZ191" s="76"/>
      <c r="HA191" s="76"/>
      <c r="HB191" s="76"/>
      <c r="HC191" s="76"/>
      <c r="HD191" s="76"/>
      <c r="HE191" s="76"/>
      <c r="HF191" s="76"/>
      <c r="HG191" s="76"/>
      <c r="HH191" s="76"/>
      <c r="HI191" s="76"/>
      <c r="HJ191" s="76"/>
      <c r="HK191" s="76"/>
      <c r="HL191" s="76"/>
      <c r="HM191" s="76"/>
      <c r="HN191" s="76"/>
      <c r="HO191" s="76"/>
      <c r="HP191" s="76"/>
      <c r="HQ191" s="76"/>
      <c r="HR191" s="76"/>
      <c r="HS191" s="76"/>
      <c r="HT191" s="76"/>
      <c r="HU191" s="76"/>
      <c r="HV191" s="76"/>
      <c r="HW191" s="76"/>
      <c r="HX191" s="76"/>
      <c r="HY191" s="76"/>
      <c r="HZ191" s="76"/>
      <c r="IA191" s="76"/>
      <c r="IB191" s="76"/>
      <c r="IC191" s="76"/>
      <c r="ID191" s="76"/>
      <c r="IE191" s="76"/>
      <c r="IF191" s="76"/>
      <c r="IG191" s="76"/>
      <c r="IH191" s="76"/>
      <c r="II191" s="76"/>
      <c r="IJ191" s="76"/>
      <c r="IK191" s="76"/>
      <c r="IL191" s="76"/>
      <c r="IM191" s="76"/>
      <c r="IN191" s="76"/>
      <c r="IO191" s="76"/>
      <c r="IP191" s="76"/>
      <c r="IQ191" s="76"/>
      <c r="IR191" s="76"/>
      <c r="IS191" s="76"/>
      <c r="IT191" s="76"/>
      <c r="IU191" s="76"/>
      <c r="IV191" s="76"/>
      <c r="IW191" s="76"/>
      <c r="IX191" s="76"/>
      <c r="IY191" s="76"/>
      <c r="IZ191" s="76"/>
      <c r="JA191" s="76"/>
      <c r="JB191" s="76"/>
      <c r="JC191" s="76"/>
      <c r="JD191" s="76"/>
      <c r="JE191" s="76"/>
      <c r="JF191" s="76"/>
      <c r="JG191" s="76"/>
      <c r="JH191" s="76"/>
      <c r="JI191" s="76"/>
      <c r="JJ191" s="76"/>
      <c r="JK191" s="76"/>
      <c r="JL191" s="76"/>
      <c r="JM191" s="76"/>
      <c r="JN191" s="76"/>
      <c r="JO191" s="76"/>
      <c r="JP191" s="76"/>
      <c r="JQ191" s="76"/>
      <c r="JR191" s="76"/>
      <c r="JS191" s="76"/>
      <c r="JT191" s="76"/>
      <c r="JU191" s="76"/>
      <c r="JV191" s="76"/>
      <c r="JW191" s="76"/>
      <c r="JX191" s="76"/>
      <c r="JY191" s="76"/>
      <c r="JZ191" s="76"/>
      <c r="KA191" s="76"/>
      <c r="KB191" s="76"/>
      <c r="KC191" s="76"/>
      <c r="KD191" s="76"/>
      <c r="KE191" s="76"/>
      <c r="KF191" s="76"/>
      <c r="KG191" s="76"/>
      <c r="KH191" s="76"/>
      <c r="KI191" s="76"/>
      <c r="KJ191" s="76"/>
      <c r="KK191" s="76"/>
      <c r="KL191" s="76"/>
      <c r="KM191" s="76"/>
      <c r="KN191" s="76"/>
      <c r="KO191" s="76"/>
      <c r="KP191" s="76"/>
      <c r="KQ191" s="76"/>
      <c r="KR191" s="76"/>
      <c r="KS191" s="76"/>
      <c r="KT191" s="76"/>
      <c r="KU191" s="76"/>
      <c r="KV191" s="76"/>
      <c r="KW191" s="76"/>
      <c r="KX191" s="76"/>
      <c r="KY191" s="76"/>
      <c r="KZ191" s="76"/>
      <c r="LA191" s="76"/>
      <c r="LB191" s="76"/>
      <c r="LC191" s="76"/>
      <c r="LD191" s="76"/>
      <c r="LE191" s="76"/>
      <c r="LF191" s="76"/>
      <c r="LG191" s="76"/>
      <c r="LH191" s="76"/>
      <c r="LI191" s="76"/>
      <c r="LJ191" s="76"/>
      <c r="LK191" s="76"/>
      <c r="LL191" s="76"/>
      <c r="LM191" s="76"/>
      <c r="LN191" s="76"/>
      <c r="LO191" s="76"/>
      <c r="LP191" s="76"/>
      <c r="LQ191" s="76"/>
      <c r="LR191" s="76"/>
      <c r="LS191" s="76"/>
      <c r="LT191" s="76"/>
      <c r="LU191" s="76"/>
      <c r="LV191" s="76"/>
      <c r="LW191" s="76"/>
      <c r="LX191" s="76"/>
      <c r="LY191" s="76"/>
      <c r="LZ191" s="76"/>
      <c r="MA191" s="76"/>
      <c r="MB191" s="76"/>
      <c r="MC191" s="76"/>
      <c r="MD191" s="76"/>
      <c r="ME191" s="76"/>
      <c r="MF191" s="76"/>
      <c r="MG191" s="76"/>
      <c r="MH191" s="76"/>
      <c r="MI191" s="76"/>
      <c r="MJ191" s="76"/>
      <c r="MK191" s="76"/>
      <c r="ML191" s="76"/>
      <c r="MM191" s="76"/>
      <c r="MN191" s="76"/>
      <c r="MO191" s="76"/>
      <c r="MP191" s="76"/>
      <c r="MQ191" s="76"/>
      <c r="MR191" s="76"/>
      <c r="MS191" s="76"/>
      <c r="MT191" s="76"/>
      <c r="MU191" s="76"/>
      <c r="MV191" s="76"/>
      <c r="MW191" s="76"/>
      <c r="MX191" s="76"/>
      <c r="MY191" s="76"/>
      <c r="MZ191" s="76"/>
      <c r="NA191" s="76"/>
      <c r="NB191" s="76"/>
      <c r="NC191" s="76"/>
      <c r="ND191" s="76"/>
      <c r="NE191" s="76"/>
      <c r="NF191" s="76"/>
      <c r="NG191" s="76"/>
      <c r="NH191" s="76"/>
      <c r="NI191" s="76"/>
      <c r="NJ191" s="76"/>
      <c r="NK191" s="76"/>
      <c r="NL191" s="76"/>
      <c r="NM191" s="76"/>
      <c r="NN191" s="76"/>
      <c r="NO191" s="76"/>
      <c r="NP191" s="76"/>
      <c r="NQ191" s="76"/>
      <c r="NR191" s="76"/>
      <c r="NS191" s="76"/>
      <c r="NT191" s="76"/>
      <c r="NU191" s="76"/>
      <c r="NV191" s="76"/>
      <c r="NW191" s="76"/>
      <c r="NX191" s="76"/>
      <c r="NY191" s="76"/>
      <c r="NZ191" s="76"/>
      <c r="OA191" s="76"/>
      <c r="OB191" s="76"/>
      <c r="OC191" s="76"/>
      <c r="OD191" s="76"/>
      <c r="OE191" s="76"/>
      <c r="OF191" s="76"/>
      <c r="OG191" s="76"/>
      <c r="OH191" s="76"/>
      <c r="OI191" s="76"/>
      <c r="OJ191" s="76"/>
      <c r="OK191" s="76"/>
      <c r="OL191" s="76"/>
      <c r="OM191" s="76"/>
      <c r="ON191" s="76"/>
      <c r="OO191" s="76"/>
      <c r="OP191" s="76"/>
      <c r="OQ191" s="76"/>
      <c r="OR191" s="76"/>
      <c r="OS191" s="76"/>
      <c r="OT191" s="76"/>
      <c r="OU191" s="76"/>
      <c r="OV191" s="76"/>
      <c r="OW191" s="76"/>
      <c r="OX191" s="76"/>
      <c r="OY191" s="76"/>
      <c r="OZ191" s="76"/>
      <c r="PA191" s="76"/>
      <c r="PB191" s="76"/>
      <c r="PC191" s="76"/>
      <c r="PD191" s="76"/>
      <c r="PE191" s="76"/>
      <c r="PF191" s="76"/>
      <c r="PG191" s="76"/>
      <c r="PH191" s="76"/>
      <c r="PI191" s="76"/>
      <c r="PJ191" s="76"/>
      <c r="PK191" s="76"/>
      <c r="PL191" s="76"/>
      <c r="PM191" s="76"/>
      <c r="PN191" s="76"/>
      <c r="PO191" s="76"/>
      <c r="PP191" s="76"/>
      <c r="PQ191" s="76"/>
      <c r="PR191" s="76"/>
      <c r="PS191" s="76"/>
      <c r="PT191" s="76"/>
      <c r="PU191" s="76"/>
      <c r="PV191" s="76"/>
      <c r="PW191" s="76"/>
      <c r="PX191" s="76"/>
      <c r="PY191" s="76"/>
      <c r="PZ191" s="76"/>
      <c r="QA191" s="76"/>
      <c r="QB191" s="76"/>
      <c r="QC191" s="76"/>
      <c r="QD191" s="76"/>
      <c r="QE191" s="76"/>
      <c r="QF191" s="76"/>
      <c r="QG191" s="76"/>
      <c r="QH191" s="76"/>
      <c r="QI191" s="76"/>
      <c r="QJ191" s="76"/>
      <c r="QK191" s="76"/>
      <c r="QL191" s="76"/>
      <c r="QM191" s="76"/>
      <c r="QN191" s="76"/>
      <c r="QO191" s="76"/>
      <c r="QP191" s="76"/>
      <c r="QQ191" s="76"/>
      <c r="QR191" s="76"/>
      <c r="QS191" s="76"/>
      <c r="QT191" s="76"/>
      <c r="QU191" s="76"/>
      <c r="QV191" s="76"/>
      <c r="QW191" s="76"/>
      <c r="QX191" s="76"/>
      <c r="QY191" s="76"/>
      <c r="QZ191" s="76"/>
      <c r="RA191" s="76"/>
      <c r="RB191" s="76"/>
      <c r="RC191" s="76"/>
      <c r="RD191" s="76"/>
      <c r="RE191" s="76"/>
      <c r="RF191" s="76"/>
      <c r="RG191" s="76"/>
      <c r="RH191" s="76"/>
      <c r="RI191" s="76"/>
      <c r="RJ191" s="76"/>
      <c r="RK191" s="76"/>
      <c r="RL191" s="76"/>
      <c r="RM191" s="76"/>
      <c r="RN191" s="76"/>
      <c r="RO191" s="76"/>
      <c r="RP191" s="76"/>
      <c r="RQ191" s="76"/>
      <c r="RR191" s="76"/>
      <c r="RS191" s="76"/>
      <c r="RT191" s="76"/>
      <c r="RU191" s="76"/>
      <c r="RV191" s="76"/>
      <c r="RW191" s="76"/>
      <c r="RX191" s="76"/>
      <c r="RY191" s="76"/>
      <c r="RZ191" s="76"/>
      <c r="SA191" s="76"/>
      <c r="SB191" s="76"/>
      <c r="SC191" s="76"/>
      <c r="SD191" s="76"/>
      <c r="SE191" s="76"/>
      <c r="SF191" s="76"/>
      <c r="SG191" s="76"/>
      <c r="SH191" s="76"/>
      <c r="SI191" s="76"/>
      <c r="SJ191" s="76"/>
      <c r="SK191" s="76"/>
      <c r="SL191" s="76"/>
      <c r="SM191" s="76"/>
      <c r="SN191" s="76"/>
      <c r="SO191" s="76"/>
      <c r="SP191" s="76"/>
      <c r="SQ191" s="76"/>
      <c r="SR191" s="76"/>
      <c r="SS191" s="76"/>
      <c r="ST191" s="76"/>
      <c r="SU191" s="76"/>
      <c r="SV191" s="76"/>
      <c r="SW191" s="76"/>
      <c r="SX191" s="76"/>
      <c r="SY191" s="76"/>
      <c r="SZ191" s="76"/>
      <c r="TA191" s="76"/>
      <c r="TB191" s="76"/>
      <c r="TC191" s="76"/>
      <c r="TD191" s="76"/>
      <c r="TE191" s="76"/>
      <c r="TF191" s="76"/>
      <c r="TG191" s="76"/>
      <c r="TH191" s="76"/>
      <c r="TI191" s="76"/>
      <c r="TJ191" s="76"/>
      <c r="TK191" s="76"/>
      <c r="TL191" s="76"/>
      <c r="TM191" s="76"/>
      <c r="TN191" s="76"/>
      <c r="TO191" s="76"/>
      <c r="TP191" s="76"/>
      <c r="TQ191" s="76"/>
      <c r="TR191" s="76"/>
      <c r="TS191" s="76"/>
      <c r="TT191" s="76"/>
      <c r="TU191" s="76"/>
      <c r="TV191" s="76"/>
      <c r="TW191" s="76"/>
      <c r="TX191" s="76"/>
      <c r="TY191" s="76"/>
      <c r="TZ191" s="76"/>
      <c r="UA191" s="76"/>
      <c r="UB191" s="76"/>
      <c r="UC191" s="76"/>
      <c r="UD191" s="76"/>
      <c r="UE191" s="76"/>
      <c r="UF191" s="76"/>
      <c r="UG191" s="76"/>
      <c r="UH191" s="76"/>
      <c r="UI191" s="76"/>
      <c r="UJ191" s="76"/>
      <c r="UK191" s="76"/>
      <c r="UL191" s="76"/>
      <c r="UM191" s="76"/>
      <c r="UN191" s="76"/>
      <c r="UO191" s="76"/>
      <c r="UP191" s="76"/>
      <c r="UQ191" s="76"/>
      <c r="UR191" s="76"/>
      <c r="US191" s="76"/>
      <c r="UT191" s="76"/>
      <c r="UU191" s="76"/>
      <c r="UV191" s="76"/>
      <c r="UW191" s="76"/>
      <c r="UX191" s="76"/>
      <c r="UY191" s="76"/>
      <c r="UZ191" s="76"/>
      <c r="VA191" s="76"/>
      <c r="VB191" s="76"/>
      <c r="VC191" s="76"/>
      <c r="VD191" s="76"/>
      <c r="VE191" s="76"/>
      <c r="VF191" s="76"/>
      <c r="VG191" s="76"/>
      <c r="VH191" s="76"/>
      <c r="VI191" s="76"/>
      <c r="VJ191" s="76"/>
      <c r="VK191" s="76"/>
      <c r="VL191" s="76"/>
      <c r="VM191" s="76"/>
      <c r="VN191" s="76"/>
      <c r="VO191" s="76"/>
      <c r="VP191" s="76"/>
      <c r="VQ191" s="76"/>
      <c r="VR191" s="76"/>
      <c r="VS191" s="76"/>
      <c r="VT191" s="76"/>
      <c r="VU191" s="76"/>
      <c r="VV191" s="76"/>
      <c r="VW191" s="76"/>
      <c r="VX191" s="76"/>
      <c r="VY191" s="76"/>
      <c r="VZ191" s="76"/>
      <c r="WA191" s="76"/>
      <c r="WB191" s="76"/>
      <c r="WC191" s="76"/>
      <c r="WD191" s="76"/>
      <c r="WE191" s="76"/>
      <c r="WF191" s="76"/>
      <c r="WG191" s="76"/>
      <c r="WH191" s="76"/>
      <c r="WI191" s="76"/>
      <c r="WJ191" s="76"/>
      <c r="WK191" s="76"/>
      <c r="WL191" s="76"/>
      <c r="WM191" s="76"/>
      <c r="WN191" s="76"/>
      <c r="WO191" s="76"/>
      <c r="WP191" s="76"/>
      <c r="WQ191" s="76"/>
      <c r="WR191" s="76"/>
      <c r="WS191" s="76"/>
      <c r="WT191" s="76"/>
      <c r="WU191" s="76"/>
      <c r="WV191" s="76"/>
      <c r="WW191" s="76"/>
      <c r="WX191" s="76"/>
      <c r="WY191" s="76"/>
      <c r="WZ191" s="76"/>
      <c r="XA191" s="76"/>
      <c r="XB191" s="76"/>
      <c r="XC191" s="76"/>
      <c r="XD191" s="76"/>
      <c r="XE191" s="76"/>
      <c r="XF191" s="76"/>
      <c r="XG191" s="76"/>
      <c r="XH191" s="76"/>
      <c r="XI191" s="76"/>
      <c r="XJ191" s="76"/>
      <c r="XK191" s="76"/>
      <c r="XL191" s="76"/>
      <c r="XM191" s="76"/>
      <c r="XN191" s="76"/>
      <c r="XO191" s="76"/>
      <c r="XP191" s="76"/>
      <c r="XQ191" s="76"/>
      <c r="XR191" s="76"/>
      <c r="XS191" s="76"/>
      <c r="XT191" s="76"/>
      <c r="XU191" s="76"/>
      <c r="XV191" s="76"/>
      <c r="XW191" s="76"/>
      <c r="XX191" s="76"/>
      <c r="XY191" s="76"/>
      <c r="XZ191" s="76"/>
      <c r="YA191" s="76"/>
      <c r="YB191" s="76"/>
      <c r="YC191" s="76"/>
    </row>
    <row r="192" spans="1:653" s="77" customFormat="1" ht="105.75" customHeight="1" x14ac:dyDescent="0.25">
      <c r="A192" s="78" t="s">
        <v>390</v>
      </c>
      <c r="B192" s="71" t="s">
        <v>391</v>
      </c>
      <c r="C192" s="71" t="s">
        <v>392</v>
      </c>
      <c r="D192" s="73" t="s">
        <v>547</v>
      </c>
      <c r="E192" s="73" t="s">
        <v>548</v>
      </c>
      <c r="F192" s="72"/>
      <c r="G192" s="72"/>
      <c r="H192" s="73" t="s">
        <v>71</v>
      </c>
      <c r="I192" s="73" t="s">
        <v>290</v>
      </c>
      <c r="J192" s="73" t="s">
        <v>393</v>
      </c>
      <c r="K192" s="73" t="s">
        <v>194</v>
      </c>
      <c r="L192" s="73" t="s">
        <v>394</v>
      </c>
      <c r="M192" s="74" t="s">
        <v>49</v>
      </c>
      <c r="N192" s="101">
        <v>0</v>
      </c>
      <c r="O192" s="75">
        <v>9.61</v>
      </c>
      <c r="P192" s="63">
        <v>0</v>
      </c>
      <c r="Q192" s="63">
        <v>0</v>
      </c>
      <c r="R192" s="64">
        <v>0</v>
      </c>
      <c r="S192" s="63">
        <v>0</v>
      </c>
      <c r="T192" s="65">
        <v>0</v>
      </c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76"/>
      <c r="CB192" s="76"/>
      <c r="CC192" s="76"/>
      <c r="CD192" s="76"/>
      <c r="CE192" s="76"/>
      <c r="CF192" s="76"/>
      <c r="CG192" s="76"/>
      <c r="CH192" s="76"/>
      <c r="CI192" s="76"/>
      <c r="CJ192" s="76"/>
      <c r="CK192" s="76"/>
      <c r="CL192" s="76"/>
      <c r="CM192" s="76"/>
      <c r="CN192" s="76"/>
      <c r="CO192" s="76"/>
      <c r="CP192" s="76"/>
      <c r="CQ192" s="76"/>
      <c r="CR192" s="76"/>
      <c r="CS192" s="76"/>
      <c r="CT192" s="76"/>
      <c r="CU192" s="76"/>
      <c r="CV192" s="76"/>
      <c r="CW192" s="76"/>
      <c r="CX192" s="76"/>
      <c r="CY192" s="76"/>
      <c r="CZ192" s="76"/>
      <c r="DA192" s="76"/>
      <c r="DB192" s="76"/>
      <c r="DC192" s="76"/>
      <c r="DD192" s="76"/>
      <c r="DE192" s="76"/>
      <c r="DF192" s="76"/>
      <c r="DG192" s="76"/>
      <c r="DH192" s="76"/>
      <c r="DI192" s="76"/>
      <c r="DJ192" s="76"/>
      <c r="DK192" s="76"/>
      <c r="DL192" s="76"/>
      <c r="DM192" s="76"/>
      <c r="DN192" s="76"/>
      <c r="DO192" s="76"/>
      <c r="DP192" s="76"/>
      <c r="DQ192" s="76"/>
      <c r="DR192" s="76"/>
      <c r="DS192" s="76"/>
      <c r="DT192" s="76"/>
      <c r="DU192" s="76"/>
      <c r="DV192" s="76"/>
      <c r="DW192" s="76"/>
      <c r="DX192" s="76"/>
      <c r="DY192" s="76"/>
      <c r="DZ192" s="76"/>
      <c r="EA192" s="76"/>
      <c r="EB192" s="76"/>
      <c r="EC192" s="76"/>
      <c r="ED192" s="76"/>
      <c r="EE192" s="76"/>
      <c r="EF192" s="76"/>
      <c r="EG192" s="76"/>
      <c r="EH192" s="76"/>
      <c r="EI192" s="76"/>
      <c r="EJ192" s="76"/>
      <c r="EK192" s="76"/>
      <c r="EL192" s="76"/>
      <c r="EM192" s="76"/>
      <c r="EN192" s="76"/>
      <c r="EO192" s="76"/>
      <c r="EP192" s="76"/>
      <c r="EQ192" s="76"/>
      <c r="ER192" s="76"/>
      <c r="ES192" s="76"/>
      <c r="ET192" s="76"/>
      <c r="EU192" s="76"/>
      <c r="EV192" s="76"/>
      <c r="EW192" s="76"/>
      <c r="EX192" s="76"/>
      <c r="EY192" s="76"/>
      <c r="EZ192" s="76"/>
      <c r="FA192" s="76"/>
      <c r="FB192" s="76"/>
      <c r="FC192" s="76"/>
      <c r="FD192" s="76"/>
      <c r="FE192" s="76"/>
      <c r="FF192" s="76"/>
      <c r="FG192" s="76"/>
      <c r="FH192" s="76"/>
      <c r="FI192" s="76"/>
      <c r="FJ192" s="76"/>
      <c r="FK192" s="76"/>
      <c r="FL192" s="76"/>
      <c r="FM192" s="76"/>
      <c r="FN192" s="76"/>
      <c r="FO192" s="76"/>
      <c r="FP192" s="76"/>
      <c r="FQ192" s="76"/>
      <c r="FR192" s="76"/>
      <c r="FS192" s="76"/>
      <c r="FT192" s="76"/>
      <c r="FU192" s="76"/>
      <c r="FV192" s="76"/>
      <c r="FW192" s="76"/>
      <c r="FX192" s="76"/>
      <c r="FY192" s="76"/>
      <c r="FZ192" s="76"/>
      <c r="GA192" s="76"/>
      <c r="GB192" s="76"/>
      <c r="GC192" s="76"/>
      <c r="GD192" s="76"/>
      <c r="GE192" s="76"/>
      <c r="GF192" s="76"/>
      <c r="GG192" s="76"/>
      <c r="GH192" s="76"/>
      <c r="GI192" s="76"/>
      <c r="GJ192" s="76"/>
      <c r="GK192" s="76"/>
      <c r="GL192" s="76"/>
      <c r="GM192" s="76"/>
      <c r="GN192" s="76"/>
      <c r="GO192" s="76"/>
      <c r="GP192" s="76"/>
      <c r="GQ192" s="76"/>
      <c r="GR192" s="76"/>
      <c r="GS192" s="76"/>
      <c r="GT192" s="76"/>
      <c r="GU192" s="76"/>
      <c r="GV192" s="76"/>
      <c r="GW192" s="76"/>
      <c r="GX192" s="76"/>
      <c r="GY192" s="76"/>
      <c r="GZ192" s="76"/>
      <c r="HA192" s="76"/>
      <c r="HB192" s="76"/>
      <c r="HC192" s="76"/>
      <c r="HD192" s="76"/>
      <c r="HE192" s="76"/>
      <c r="HF192" s="76"/>
      <c r="HG192" s="76"/>
      <c r="HH192" s="76"/>
      <c r="HI192" s="76"/>
      <c r="HJ192" s="76"/>
      <c r="HK192" s="76"/>
      <c r="HL192" s="76"/>
      <c r="HM192" s="76"/>
      <c r="HN192" s="76"/>
      <c r="HO192" s="76"/>
      <c r="HP192" s="76"/>
      <c r="HQ192" s="76"/>
      <c r="HR192" s="76"/>
      <c r="HS192" s="76"/>
      <c r="HT192" s="76"/>
      <c r="HU192" s="76"/>
      <c r="HV192" s="76"/>
      <c r="HW192" s="76"/>
      <c r="HX192" s="76"/>
      <c r="HY192" s="76"/>
      <c r="HZ192" s="76"/>
      <c r="IA192" s="76"/>
      <c r="IB192" s="76"/>
      <c r="IC192" s="76"/>
      <c r="ID192" s="76"/>
      <c r="IE192" s="76"/>
      <c r="IF192" s="76"/>
      <c r="IG192" s="76"/>
      <c r="IH192" s="76"/>
      <c r="II192" s="76"/>
      <c r="IJ192" s="76"/>
      <c r="IK192" s="76"/>
      <c r="IL192" s="76"/>
      <c r="IM192" s="76"/>
      <c r="IN192" s="76"/>
      <c r="IO192" s="76"/>
      <c r="IP192" s="76"/>
      <c r="IQ192" s="76"/>
      <c r="IR192" s="76"/>
      <c r="IS192" s="76"/>
      <c r="IT192" s="76"/>
      <c r="IU192" s="76"/>
      <c r="IV192" s="76"/>
      <c r="IW192" s="76"/>
      <c r="IX192" s="76"/>
      <c r="IY192" s="76"/>
      <c r="IZ192" s="76"/>
      <c r="JA192" s="76"/>
      <c r="JB192" s="76"/>
      <c r="JC192" s="76"/>
      <c r="JD192" s="76"/>
      <c r="JE192" s="76"/>
      <c r="JF192" s="76"/>
      <c r="JG192" s="76"/>
      <c r="JH192" s="76"/>
      <c r="JI192" s="76"/>
      <c r="JJ192" s="76"/>
      <c r="JK192" s="76"/>
      <c r="JL192" s="76"/>
      <c r="JM192" s="76"/>
      <c r="JN192" s="76"/>
      <c r="JO192" s="76"/>
      <c r="JP192" s="76"/>
      <c r="JQ192" s="76"/>
      <c r="JR192" s="76"/>
      <c r="JS192" s="76"/>
      <c r="JT192" s="76"/>
      <c r="JU192" s="76"/>
      <c r="JV192" s="76"/>
      <c r="JW192" s="76"/>
      <c r="JX192" s="76"/>
      <c r="JY192" s="76"/>
      <c r="JZ192" s="76"/>
      <c r="KA192" s="76"/>
      <c r="KB192" s="76"/>
      <c r="KC192" s="76"/>
      <c r="KD192" s="76"/>
      <c r="KE192" s="76"/>
      <c r="KF192" s="76"/>
      <c r="KG192" s="76"/>
      <c r="KH192" s="76"/>
      <c r="KI192" s="76"/>
      <c r="KJ192" s="76"/>
      <c r="KK192" s="76"/>
      <c r="KL192" s="76"/>
      <c r="KM192" s="76"/>
      <c r="KN192" s="76"/>
      <c r="KO192" s="76"/>
      <c r="KP192" s="76"/>
      <c r="KQ192" s="76"/>
      <c r="KR192" s="76"/>
      <c r="KS192" s="76"/>
      <c r="KT192" s="76"/>
      <c r="KU192" s="76"/>
      <c r="KV192" s="76"/>
      <c r="KW192" s="76"/>
      <c r="KX192" s="76"/>
      <c r="KY192" s="76"/>
      <c r="KZ192" s="76"/>
      <c r="LA192" s="76"/>
      <c r="LB192" s="76"/>
      <c r="LC192" s="76"/>
      <c r="LD192" s="76"/>
      <c r="LE192" s="76"/>
      <c r="LF192" s="76"/>
      <c r="LG192" s="76"/>
      <c r="LH192" s="76"/>
      <c r="LI192" s="76"/>
      <c r="LJ192" s="76"/>
      <c r="LK192" s="76"/>
      <c r="LL192" s="76"/>
      <c r="LM192" s="76"/>
      <c r="LN192" s="76"/>
      <c r="LO192" s="76"/>
      <c r="LP192" s="76"/>
      <c r="LQ192" s="76"/>
      <c r="LR192" s="76"/>
      <c r="LS192" s="76"/>
      <c r="LT192" s="76"/>
      <c r="LU192" s="76"/>
      <c r="LV192" s="76"/>
      <c r="LW192" s="76"/>
      <c r="LX192" s="76"/>
      <c r="LY192" s="76"/>
      <c r="LZ192" s="76"/>
      <c r="MA192" s="76"/>
      <c r="MB192" s="76"/>
      <c r="MC192" s="76"/>
      <c r="MD192" s="76"/>
      <c r="ME192" s="76"/>
      <c r="MF192" s="76"/>
      <c r="MG192" s="76"/>
      <c r="MH192" s="76"/>
      <c r="MI192" s="76"/>
      <c r="MJ192" s="76"/>
      <c r="MK192" s="76"/>
      <c r="ML192" s="76"/>
      <c r="MM192" s="76"/>
      <c r="MN192" s="76"/>
      <c r="MO192" s="76"/>
      <c r="MP192" s="76"/>
      <c r="MQ192" s="76"/>
      <c r="MR192" s="76"/>
      <c r="MS192" s="76"/>
      <c r="MT192" s="76"/>
      <c r="MU192" s="76"/>
      <c r="MV192" s="76"/>
      <c r="MW192" s="76"/>
      <c r="MX192" s="76"/>
      <c r="MY192" s="76"/>
      <c r="MZ192" s="76"/>
      <c r="NA192" s="76"/>
      <c r="NB192" s="76"/>
      <c r="NC192" s="76"/>
      <c r="ND192" s="76"/>
      <c r="NE192" s="76"/>
      <c r="NF192" s="76"/>
      <c r="NG192" s="76"/>
      <c r="NH192" s="76"/>
      <c r="NI192" s="76"/>
      <c r="NJ192" s="76"/>
      <c r="NK192" s="76"/>
      <c r="NL192" s="76"/>
      <c r="NM192" s="76"/>
      <c r="NN192" s="76"/>
      <c r="NO192" s="76"/>
      <c r="NP192" s="76"/>
      <c r="NQ192" s="76"/>
      <c r="NR192" s="76"/>
      <c r="NS192" s="76"/>
      <c r="NT192" s="76"/>
      <c r="NU192" s="76"/>
      <c r="NV192" s="76"/>
      <c r="NW192" s="76"/>
      <c r="NX192" s="76"/>
      <c r="NY192" s="76"/>
      <c r="NZ192" s="76"/>
      <c r="OA192" s="76"/>
      <c r="OB192" s="76"/>
      <c r="OC192" s="76"/>
      <c r="OD192" s="76"/>
      <c r="OE192" s="76"/>
      <c r="OF192" s="76"/>
      <c r="OG192" s="76"/>
      <c r="OH192" s="76"/>
      <c r="OI192" s="76"/>
      <c r="OJ192" s="76"/>
      <c r="OK192" s="76"/>
      <c r="OL192" s="76"/>
      <c r="OM192" s="76"/>
      <c r="ON192" s="76"/>
      <c r="OO192" s="76"/>
      <c r="OP192" s="76"/>
      <c r="OQ192" s="76"/>
      <c r="OR192" s="76"/>
      <c r="OS192" s="76"/>
      <c r="OT192" s="76"/>
      <c r="OU192" s="76"/>
      <c r="OV192" s="76"/>
      <c r="OW192" s="76"/>
      <c r="OX192" s="76"/>
      <c r="OY192" s="76"/>
      <c r="OZ192" s="76"/>
      <c r="PA192" s="76"/>
      <c r="PB192" s="76"/>
      <c r="PC192" s="76"/>
      <c r="PD192" s="76"/>
      <c r="PE192" s="76"/>
      <c r="PF192" s="76"/>
      <c r="PG192" s="76"/>
      <c r="PH192" s="76"/>
      <c r="PI192" s="76"/>
      <c r="PJ192" s="76"/>
      <c r="PK192" s="76"/>
      <c r="PL192" s="76"/>
      <c r="PM192" s="76"/>
      <c r="PN192" s="76"/>
      <c r="PO192" s="76"/>
      <c r="PP192" s="76"/>
      <c r="PQ192" s="76"/>
      <c r="PR192" s="76"/>
      <c r="PS192" s="76"/>
      <c r="PT192" s="76"/>
      <c r="PU192" s="76"/>
      <c r="PV192" s="76"/>
      <c r="PW192" s="76"/>
      <c r="PX192" s="76"/>
      <c r="PY192" s="76"/>
      <c r="PZ192" s="76"/>
      <c r="QA192" s="76"/>
      <c r="QB192" s="76"/>
      <c r="QC192" s="76"/>
      <c r="QD192" s="76"/>
      <c r="QE192" s="76"/>
      <c r="QF192" s="76"/>
      <c r="QG192" s="76"/>
      <c r="QH192" s="76"/>
      <c r="QI192" s="76"/>
      <c r="QJ192" s="76"/>
      <c r="QK192" s="76"/>
      <c r="QL192" s="76"/>
      <c r="QM192" s="76"/>
      <c r="QN192" s="76"/>
      <c r="QO192" s="76"/>
      <c r="QP192" s="76"/>
      <c r="QQ192" s="76"/>
      <c r="QR192" s="76"/>
      <c r="QS192" s="76"/>
      <c r="QT192" s="76"/>
      <c r="QU192" s="76"/>
      <c r="QV192" s="76"/>
      <c r="QW192" s="76"/>
      <c r="QX192" s="76"/>
      <c r="QY192" s="76"/>
      <c r="QZ192" s="76"/>
      <c r="RA192" s="76"/>
      <c r="RB192" s="76"/>
      <c r="RC192" s="76"/>
      <c r="RD192" s="76"/>
      <c r="RE192" s="76"/>
      <c r="RF192" s="76"/>
      <c r="RG192" s="76"/>
      <c r="RH192" s="76"/>
      <c r="RI192" s="76"/>
      <c r="RJ192" s="76"/>
      <c r="RK192" s="76"/>
      <c r="RL192" s="76"/>
      <c r="RM192" s="76"/>
      <c r="RN192" s="76"/>
      <c r="RO192" s="76"/>
      <c r="RP192" s="76"/>
      <c r="RQ192" s="76"/>
      <c r="RR192" s="76"/>
      <c r="RS192" s="76"/>
      <c r="RT192" s="76"/>
      <c r="RU192" s="76"/>
      <c r="RV192" s="76"/>
      <c r="RW192" s="76"/>
      <c r="RX192" s="76"/>
      <c r="RY192" s="76"/>
      <c r="RZ192" s="76"/>
      <c r="SA192" s="76"/>
      <c r="SB192" s="76"/>
      <c r="SC192" s="76"/>
      <c r="SD192" s="76"/>
      <c r="SE192" s="76"/>
      <c r="SF192" s="76"/>
      <c r="SG192" s="76"/>
      <c r="SH192" s="76"/>
      <c r="SI192" s="76"/>
      <c r="SJ192" s="76"/>
      <c r="SK192" s="76"/>
      <c r="SL192" s="76"/>
      <c r="SM192" s="76"/>
      <c r="SN192" s="76"/>
      <c r="SO192" s="76"/>
      <c r="SP192" s="76"/>
      <c r="SQ192" s="76"/>
      <c r="SR192" s="76"/>
      <c r="SS192" s="76"/>
      <c r="ST192" s="76"/>
      <c r="SU192" s="76"/>
      <c r="SV192" s="76"/>
      <c r="SW192" s="76"/>
      <c r="SX192" s="76"/>
      <c r="SY192" s="76"/>
      <c r="SZ192" s="76"/>
      <c r="TA192" s="76"/>
      <c r="TB192" s="76"/>
      <c r="TC192" s="76"/>
      <c r="TD192" s="76"/>
      <c r="TE192" s="76"/>
      <c r="TF192" s="76"/>
      <c r="TG192" s="76"/>
      <c r="TH192" s="76"/>
      <c r="TI192" s="76"/>
      <c r="TJ192" s="76"/>
      <c r="TK192" s="76"/>
      <c r="TL192" s="76"/>
      <c r="TM192" s="76"/>
      <c r="TN192" s="76"/>
      <c r="TO192" s="76"/>
      <c r="TP192" s="76"/>
      <c r="TQ192" s="76"/>
      <c r="TR192" s="76"/>
      <c r="TS192" s="76"/>
      <c r="TT192" s="76"/>
      <c r="TU192" s="76"/>
      <c r="TV192" s="76"/>
      <c r="TW192" s="76"/>
      <c r="TX192" s="76"/>
      <c r="TY192" s="76"/>
      <c r="TZ192" s="76"/>
      <c r="UA192" s="76"/>
      <c r="UB192" s="76"/>
      <c r="UC192" s="76"/>
      <c r="UD192" s="76"/>
      <c r="UE192" s="76"/>
      <c r="UF192" s="76"/>
      <c r="UG192" s="76"/>
      <c r="UH192" s="76"/>
      <c r="UI192" s="76"/>
      <c r="UJ192" s="76"/>
      <c r="UK192" s="76"/>
      <c r="UL192" s="76"/>
      <c r="UM192" s="76"/>
      <c r="UN192" s="76"/>
      <c r="UO192" s="76"/>
      <c r="UP192" s="76"/>
      <c r="UQ192" s="76"/>
      <c r="UR192" s="76"/>
      <c r="US192" s="76"/>
      <c r="UT192" s="76"/>
      <c r="UU192" s="76"/>
      <c r="UV192" s="76"/>
      <c r="UW192" s="76"/>
      <c r="UX192" s="76"/>
      <c r="UY192" s="76"/>
      <c r="UZ192" s="76"/>
      <c r="VA192" s="76"/>
      <c r="VB192" s="76"/>
      <c r="VC192" s="76"/>
      <c r="VD192" s="76"/>
      <c r="VE192" s="76"/>
      <c r="VF192" s="76"/>
      <c r="VG192" s="76"/>
      <c r="VH192" s="76"/>
      <c r="VI192" s="76"/>
      <c r="VJ192" s="76"/>
      <c r="VK192" s="76"/>
      <c r="VL192" s="76"/>
      <c r="VM192" s="76"/>
      <c r="VN192" s="76"/>
      <c r="VO192" s="76"/>
      <c r="VP192" s="76"/>
      <c r="VQ192" s="76"/>
      <c r="VR192" s="76"/>
      <c r="VS192" s="76"/>
      <c r="VT192" s="76"/>
      <c r="VU192" s="76"/>
      <c r="VV192" s="76"/>
      <c r="VW192" s="76"/>
      <c r="VX192" s="76"/>
      <c r="VY192" s="76"/>
      <c r="VZ192" s="76"/>
      <c r="WA192" s="76"/>
      <c r="WB192" s="76"/>
      <c r="WC192" s="76"/>
      <c r="WD192" s="76"/>
      <c r="WE192" s="76"/>
      <c r="WF192" s="76"/>
      <c r="WG192" s="76"/>
      <c r="WH192" s="76"/>
      <c r="WI192" s="76"/>
      <c r="WJ192" s="76"/>
      <c r="WK192" s="76"/>
      <c r="WL192" s="76"/>
      <c r="WM192" s="76"/>
      <c r="WN192" s="76"/>
      <c r="WO192" s="76"/>
      <c r="WP192" s="76"/>
      <c r="WQ192" s="76"/>
      <c r="WR192" s="76"/>
      <c r="WS192" s="76"/>
      <c r="WT192" s="76"/>
      <c r="WU192" s="76"/>
      <c r="WV192" s="76"/>
      <c r="WW192" s="76"/>
      <c r="WX192" s="76"/>
      <c r="WY192" s="76"/>
      <c r="WZ192" s="76"/>
      <c r="XA192" s="76"/>
      <c r="XB192" s="76"/>
      <c r="XC192" s="76"/>
      <c r="XD192" s="76"/>
      <c r="XE192" s="76"/>
      <c r="XF192" s="76"/>
      <c r="XG192" s="76"/>
      <c r="XH192" s="76"/>
      <c r="XI192" s="76"/>
      <c r="XJ192" s="76"/>
      <c r="XK192" s="76"/>
      <c r="XL192" s="76"/>
      <c r="XM192" s="76"/>
      <c r="XN192" s="76"/>
      <c r="XO192" s="76"/>
      <c r="XP192" s="76"/>
      <c r="XQ192" s="76"/>
      <c r="XR192" s="76"/>
      <c r="XS192" s="76"/>
      <c r="XT192" s="76"/>
      <c r="XU192" s="76"/>
      <c r="XV192" s="76"/>
      <c r="XW192" s="76"/>
      <c r="XX192" s="76"/>
      <c r="XY192" s="76"/>
      <c r="XZ192" s="76"/>
      <c r="YA192" s="76"/>
      <c r="YB192" s="76"/>
      <c r="YC192" s="76"/>
    </row>
    <row r="193" spans="1:653" s="77" customFormat="1" ht="105.75" customHeight="1" x14ac:dyDescent="0.25">
      <c r="A193" s="78" t="s">
        <v>390</v>
      </c>
      <c r="B193" s="71" t="s">
        <v>391</v>
      </c>
      <c r="C193" s="71" t="s">
        <v>392</v>
      </c>
      <c r="D193" s="73" t="s">
        <v>549</v>
      </c>
      <c r="E193" s="73" t="s">
        <v>550</v>
      </c>
      <c r="F193" s="72"/>
      <c r="G193" s="72"/>
      <c r="H193" s="73" t="s">
        <v>71</v>
      </c>
      <c r="I193" s="73" t="s">
        <v>290</v>
      </c>
      <c r="J193" s="73" t="s">
        <v>393</v>
      </c>
      <c r="K193" s="73" t="s">
        <v>194</v>
      </c>
      <c r="L193" s="73" t="s">
        <v>394</v>
      </c>
      <c r="M193" s="74" t="s">
        <v>49</v>
      </c>
      <c r="N193" s="101">
        <v>0</v>
      </c>
      <c r="O193" s="75">
        <v>40.47</v>
      </c>
      <c r="P193" s="63">
        <v>0</v>
      </c>
      <c r="Q193" s="63">
        <v>0</v>
      </c>
      <c r="R193" s="64">
        <v>0</v>
      </c>
      <c r="S193" s="63">
        <v>0</v>
      </c>
      <c r="T193" s="65">
        <v>0</v>
      </c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76"/>
      <c r="CB193" s="76"/>
      <c r="CC193" s="76"/>
      <c r="CD193" s="76"/>
      <c r="CE193" s="76"/>
      <c r="CF193" s="76"/>
      <c r="CG193" s="76"/>
      <c r="CH193" s="76"/>
      <c r="CI193" s="76"/>
      <c r="CJ193" s="76"/>
      <c r="CK193" s="76"/>
      <c r="CL193" s="76"/>
      <c r="CM193" s="76"/>
      <c r="CN193" s="76"/>
      <c r="CO193" s="76"/>
      <c r="CP193" s="76"/>
      <c r="CQ193" s="76"/>
      <c r="CR193" s="76"/>
      <c r="CS193" s="76"/>
      <c r="CT193" s="76"/>
      <c r="CU193" s="76"/>
      <c r="CV193" s="76"/>
      <c r="CW193" s="76"/>
      <c r="CX193" s="76"/>
      <c r="CY193" s="76"/>
      <c r="CZ193" s="76"/>
      <c r="DA193" s="76"/>
      <c r="DB193" s="76"/>
      <c r="DC193" s="76"/>
      <c r="DD193" s="76"/>
      <c r="DE193" s="76"/>
      <c r="DF193" s="76"/>
      <c r="DG193" s="76"/>
      <c r="DH193" s="76"/>
      <c r="DI193" s="76"/>
      <c r="DJ193" s="76"/>
      <c r="DK193" s="76"/>
      <c r="DL193" s="76"/>
      <c r="DM193" s="76"/>
      <c r="DN193" s="76"/>
      <c r="DO193" s="76"/>
      <c r="DP193" s="76"/>
      <c r="DQ193" s="76"/>
      <c r="DR193" s="76"/>
      <c r="DS193" s="76"/>
      <c r="DT193" s="76"/>
      <c r="DU193" s="76"/>
      <c r="DV193" s="76"/>
      <c r="DW193" s="76"/>
      <c r="DX193" s="76"/>
      <c r="DY193" s="76"/>
      <c r="DZ193" s="76"/>
      <c r="EA193" s="76"/>
      <c r="EB193" s="76"/>
      <c r="EC193" s="76"/>
      <c r="ED193" s="76"/>
      <c r="EE193" s="76"/>
      <c r="EF193" s="76"/>
      <c r="EG193" s="76"/>
      <c r="EH193" s="76"/>
      <c r="EI193" s="76"/>
      <c r="EJ193" s="76"/>
      <c r="EK193" s="76"/>
      <c r="EL193" s="76"/>
      <c r="EM193" s="76"/>
      <c r="EN193" s="76"/>
      <c r="EO193" s="76"/>
      <c r="EP193" s="76"/>
      <c r="EQ193" s="76"/>
      <c r="ER193" s="76"/>
      <c r="ES193" s="76"/>
      <c r="ET193" s="76"/>
      <c r="EU193" s="76"/>
      <c r="EV193" s="76"/>
      <c r="EW193" s="76"/>
      <c r="EX193" s="76"/>
      <c r="EY193" s="76"/>
      <c r="EZ193" s="76"/>
      <c r="FA193" s="76"/>
      <c r="FB193" s="76"/>
      <c r="FC193" s="76"/>
      <c r="FD193" s="76"/>
      <c r="FE193" s="76"/>
      <c r="FF193" s="76"/>
      <c r="FG193" s="76"/>
      <c r="FH193" s="76"/>
      <c r="FI193" s="76"/>
      <c r="FJ193" s="76"/>
      <c r="FK193" s="76"/>
      <c r="FL193" s="76"/>
      <c r="FM193" s="76"/>
      <c r="FN193" s="76"/>
      <c r="FO193" s="76"/>
      <c r="FP193" s="76"/>
      <c r="FQ193" s="76"/>
      <c r="FR193" s="76"/>
      <c r="FS193" s="76"/>
      <c r="FT193" s="76"/>
      <c r="FU193" s="76"/>
      <c r="FV193" s="76"/>
      <c r="FW193" s="76"/>
      <c r="FX193" s="76"/>
      <c r="FY193" s="76"/>
      <c r="FZ193" s="76"/>
      <c r="GA193" s="76"/>
      <c r="GB193" s="76"/>
      <c r="GC193" s="76"/>
      <c r="GD193" s="76"/>
      <c r="GE193" s="76"/>
      <c r="GF193" s="76"/>
      <c r="GG193" s="76"/>
      <c r="GH193" s="76"/>
      <c r="GI193" s="76"/>
      <c r="GJ193" s="76"/>
      <c r="GK193" s="76"/>
      <c r="GL193" s="76"/>
      <c r="GM193" s="76"/>
      <c r="GN193" s="76"/>
      <c r="GO193" s="76"/>
      <c r="GP193" s="76"/>
      <c r="GQ193" s="76"/>
      <c r="GR193" s="76"/>
      <c r="GS193" s="76"/>
      <c r="GT193" s="76"/>
      <c r="GU193" s="76"/>
      <c r="GV193" s="76"/>
      <c r="GW193" s="76"/>
      <c r="GX193" s="76"/>
      <c r="GY193" s="76"/>
      <c r="GZ193" s="76"/>
      <c r="HA193" s="76"/>
      <c r="HB193" s="76"/>
      <c r="HC193" s="76"/>
      <c r="HD193" s="76"/>
      <c r="HE193" s="76"/>
      <c r="HF193" s="76"/>
      <c r="HG193" s="76"/>
      <c r="HH193" s="76"/>
      <c r="HI193" s="76"/>
      <c r="HJ193" s="76"/>
      <c r="HK193" s="76"/>
      <c r="HL193" s="76"/>
      <c r="HM193" s="76"/>
      <c r="HN193" s="76"/>
      <c r="HO193" s="76"/>
      <c r="HP193" s="76"/>
      <c r="HQ193" s="76"/>
      <c r="HR193" s="76"/>
      <c r="HS193" s="76"/>
      <c r="HT193" s="76"/>
      <c r="HU193" s="76"/>
      <c r="HV193" s="76"/>
      <c r="HW193" s="76"/>
      <c r="HX193" s="76"/>
      <c r="HY193" s="76"/>
      <c r="HZ193" s="76"/>
      <c r="IA193" s="76"/>
      <c r="IB193" s="76"/>
      <c r="IC193" s="76"/>
      <c r="ID193" s="76"/>
      <c r="IE193" s="76"/>
      <c r="IF193" s="76"/>
      <c r="IG193" s="76"/>
      <c r="IH193" s="76"/>
      <c r="II193" s="76"/>
      <c r="IJ193" s="76"/>
      <c r="IK193" s="76"/>
      <c r="IL193" s="76"/>
      <c r="IM193" s="76"/>
      <c r="IN193" s="76"/>
      <c r="IO193" s="76"/>
      <c r="IP193" s="76"/>
      <c r="IQ193" s="76"/>
      <c r="IR193" s="76"/>
      <c r="IS193" s="76"/>
      <c r="IT193" s="76"/>
      <c r="IU193" s="76"/>
      <c r="IV193" s="76"/>
      <c r="IW193" s="76"/>
      <c r="IX193" s="76"/>
      <c r="IY193" s="76"/>
      <c r="IZ193" s="76"/>
      <c r="JA193" s="76"/>
      <c r="JB193" s="76"/>
      <c r="JC193" s="76"/>
      <c r="JD193" s="76"/>
      <c r="JE193" s="76"/>
      <c r="JF193" s="76"/>
      <c r="JG193" s="76"/>
      <c r="JH193" s="76"/>
      <c r="JI193" s="76"/>
      <c r="JJ193" s="76"/>
      <c r="JK193" s="76"/>
      <c r="JL193" s="76"/>
      <c r="JM193" s="76"/>
      <c r="JN193" s="76"/>
      <c r="JO193" s="76"/>
      <c r="JP193" s="76"/>
      <c r="JQ193" s="76"/>
      <c r="JR193" s="76"/>
      <c r="JS193" s="76"/>
      <c r="JT193" s="76"/>
      <c r="JU193" s="76"/>
      <c r="JV193" s="76"/>
      <c r="JW193" s="76"/>
      <c r="JX193" s="76"/>
      <c r="JY193" s="76"/>
      <c r="JZ193" s="76"/>
      <c r="KA193" s="76"/>
      <c r="KB193" s="76"/>
      <c r="KC193" s="76"/>
      <c r="KD193" s="76"/>
      <c r="KE193" s="76"/>
      <c r="KF193" s="76"/>
      <c r="KG193" s="76"/>
      <c r="KH193" s="76"/>
      <c r="KI193" s="76"/>
      <c r="KJ193" s="76"/>
      <c r="KK193" s="76"/>
      <c r="KL193" s="76"/>
      <c r="KM193" s="76"/>
      <c r="KN193" s="76"/>
      <c r="KO193" s="76"/>
      <c r="KP193" s="76"/>
      <c r="KQ193" s="76"/>
      <c r="KR193" s="76"/>
      <c r="KS193" s="76"/>
      <c r="KT193" s="76"/>
      <c r="KU193" s="76"/>
      <c r="KV193" s="76"/>
      <c r="KW193" s="76"/>
      <c r="KX193" s="76"/>
      <c r="KY193" s="76"/>
      <c r="KZ193" s="76"/>
      <c r="LA193" s="76"/>
      <c r="LB193" s="76"/>
      <c r="LC193" s="76"/>
      <c r="LD193" s="76"/>
      <c r="LE193" s="76"/>
      <c r="LF193" s="76"/>
      <c r="LG193" s="76"/>
      <c r="LH193" s="76"/>
      <c r="LI193" s="76"/>
      <c r="LJ193" s="76"/>
      <c r="LK193" s="76"/>
      <c r="LL193" s="76"/>
      <c r="LM193" s="76"/>
      <c r="LN193" s="76"/>
      <c r="LO193" s="76"/>
      <c r="LP193" s="76"/>
      <c r="LQ193" s="76"/>
      <c r="LR193" s="76"/>
      <c r="LS193" s="76"/>
      <c r="LT193" s="76"/>
      <c r="LU193" s="76"/>
      <c r="LV193" s="76"/>
      <c r="LW193" s="76"/>
      <c r="LX193" s="76"/>
      <c r="LY193" s="76"/>
      <c r="LZ193" s="76"/>
      <c r="MA193" s="76"/>
      <c r="MB193" s="76"/>
      <c r="MC193" s="76"/>
      <c r="MD193" s="76"/>
      <c r="ME193" s="76"/>
      <c r="MF193" s="76"/>
      <c r="MG193" s="76"/>
      <c r="MH193" s="76"/>
      <c r="MI193" s="76"/>
      <c r="MJ193" s="76"/>
      <c r="MK193" s="76"/>
      <c r="ML193" s="76"/>
      <c r="MM193" s="76"/>
      <c r="MN193" s="76"/>
      <c r="MO193" s="76"/>
      <c r="MP193" s="76"/>
      <c r="MQ193" s="76"/>
      <c r="MR193" s="76"/>
      <c r="MS193" s="76"/>
      <c r="MT193" s="76"/>
      <c r="MU193" s="76"/>
      <c r="MV193" s="76"/>
      <c r="MW193" s="76"/>
      <c r="MX193" s="76"/>
      <c r="MY193" s="76"/>
      <c r="MZ193" s="76"/>
      <c r="NA193" s="76"/>
      <c r="NB193" s="76"/>
      <c r="NC193" s="76"/>
      <c r="ND193" s="76"/>
      <c r="NE193" s="76"/>
      <c r="NF193" s="76"/>
      <c r="NG193" s="76"/>
      <c r="NH193" s="76"/>
      <c r="NI193" s="76"/>
      <c r="NJ193" s="76"/>
      <c r="NK193" s="76"/>
      <c r="NL193" s="76"/>
      <c r="NM193" s="76"/>
      <c r="NN193" s="76"/>
      <c r="NO193" s="76"/>
      <c r="NP193" s="76"/>
      <c r="NQ193" s="76"/>
      <c r="NR193" s="76"/>
      <c r="NS193" s="76"/>
      <c r="NT193" s="76"/>
      <c r="NU193" s="76"/>
      <c r="NV193" s="76"/>
      <c r="NW193" s="76"/>
      <c r="NX193" s="76"/>
      <c r="NY193" s="76"/>
      <c r="NZ193" s="76"/>
      <c r="OA193" s="76"/>
      <c r="OB193" s="76"/>
      <c r="OC193" s="76"/>
      <c r="OD193" s="76"/>
      <c r="OE193" s="76"/>
      <c r="OF193" s="76"/>
      <c r="OG193" s="76"/>
      <c r="OH193" s="76"/>
      <c r="OI193" s="76"/>
      <c r="OJ193" s="76"/>
      <c r="OK193" s="76"/>
      <c r="OL193" s="76"/>
      <c r="OM193" s="76"/>
      <c r="ON193" s="76"/>
      <c r="OO193" s="76"/>
      <c r="OP193" s="76"/>
      <c r="OQ193" s="76"/>
      <c r="OR193" s="76"/>
      <c r="OS193" s="76"/>
      <c r="OT193" s="76"/>
      <c r="OU193" s="76"/>
      <c r="OV193" s="76"/>
      <c r="OW193" s="76"/>
      <c r="OX193" s="76"/>
      <c r="OY193" s="76"/>
      <c r="OZ193" s="76"/>
      <c r="PA193" s="76"/>
      <c r="PB193" s="76"/>
      <c r="PC193" s="76"/>
      <c r="PD193" s="76"/>
      <c r="PE193" s="76"/>
      <c r="PF193" s="76"/>
      <c r="PG193" s="76"/>
      <c r="PH193" s="76"/>
      <c r="PI193" s="76"/>
      <c r="PJ193" s="76"/>
      <c r="PK193" s="76"/>
      <c r="PL193" s="76"/>
      <c r="PM193" s="76"/>
      <c r="PN193" s="76"/>
      <c r="PO193" s="76"/>
      <c r="PP193" s="76"/>
      <c r="PQ193" s="76"/>
      <c r="PR193" s="76"/>
      <c r="PS193" s="76"/>
      <c r="PT193" s="76"/>
      <c r="PU193" s="76"/>
      <c r="PV193" s="76"/>
      <c r="PW193" s="76"/>
      <c r="PX193" s="76"/>
      <c r="PY193" s="76"/>
      <c r="PZ193" s="76"/>
      <c r="QA193" s="76"/>
      <c r="QB193" s="76"/>
      <c r="QC193" s="76"/>
      <c r="QD193" s="76"/>
      <c r="QE193" s="76"/>
      <c r="QF193" s="76"/>
      <c r="QG193" s="76"/>
      <c r="QH193" s="76"/>
      <c r="QI193" s="76"/>
      <c r="QJ193" s="76"/>
      <c r="QK193" s="76"/>
      <c r="QL193" s="76"/>
      <c r="QM193" s="76"/>
      <c r="QN193" s="76"/>
      <c r="QO193" s="76"/>
      <c r="QP193" s="76"/>
      <c r="QQ193" s="76"/>
      <c r="QR193" s="76"/>
      <c r="QS193" s="76"/>
      <c r="QT193" s="76"/>
      <c r="QU193" s="76"/>
      <c r="QV193" s="76"/>
      <c r="QW193" s="76"/>
      <c r="QX193" s="76"/>
      <c r="QY193" s="76"/>
      <c r="QZ193" s="76"/>
      <c r="RA193" s="76"/>
      <c r="RB193" s="76"/>
      <c r="RC193" s="76"/>
      <c r="RD193" s="76"/>
      <c r="RE193" s="76"/>
      <c r="RF193" s="76"/>
      <c r="RG193" s="76"/>
      <c r="RH193" s="76"/>
      <c r="RI193" s="76"/>
      <c r="RJ193" s="76"/>
      <c r="RK193" s="76"/>
      <c r="RL193" s="76"/>
      <c r="RM193" s="76"/>
      <c r="RN193" s="76"/>
      <c r="RO193" s="76"/>
      <c r="RP193" s="76"/>
      <c r="RQ193" s="76"/>
      <c r="RR193" s="76"/>
      <c r="RS193" s="76"/>
      <c r="RT193" s="76"/>
      <c r="RU193" s="76"/>
      <c r="RV193" s="76"/>
      <c r="RW193" s="76"/>
      <c r="RX193" s="76"/>
      <c r="RY193" s="76"/>
      <c r="RZ193" s="76"/>
      <c r="SA193" s="76"/>
      <c r="SB193" s="76"/>
      <c r="SC193" s="76"/>
      <c r="SD193" s="76"/>
      <c r="SE193" s="76"/>
      <c r="SF193" s="76"/>
      <c r="SG193" s="76"/>
      <c r="SH193" s="76"/>
      <c r="SI193" s="76"/>
      <c r="SJ193" s="76"/>
      <c r="SK193" s="76"/>
      <c r="SL193" s="76"/>
      <c r="SM193" s="76"/>
      <c r="SN193" s="76"/>
      <c r="SO193" s="76"/>
      <c r="SP193" s="76"/>
      <c r="SQ193" s="76"/>
      <c r="SR193" s="76"/>
      <c r="SS193" s="76"/>
      <c r="ST193" s="76"/>
      <c r="SU193" s="76"/>
      <c r="SV193" s="76"/>
      <c r="SW193" s="76"/>
      <c r="SX193" s="76"/>
      <c r="SY193" s="76"/>
      <c r="SZ193" s="76"/>
      <c r="TA193" s="76"/>
      <c r="TB193" s="76"/>
      <c r="TC193" s="76"/>
      <c r="TD193" s="76"/>
      <c r="TE193" s="76"/>
      <c r="TF193" s="76"/>
      <c r="TG193" s="76"/>
      <c r="TH193" s="76"/>
      <c r="TI193" s="76"/>
      <c r="TJ193" s="76"/>
      <c r="TK193" s="76"/>
      <c r="TL193" s="76"/>
      <c r="TM193" s="76"/>
      <c r="TN193" s="76"/>
      <c r="TO193" s="76"/>
      <c r="TP193" s="76"/>
      <c r="TQ193" s="76"/>
      <c r="TR193" s="76"/>
      <c r="TS193" s="76"/>
      <c r="TT193" s="76"/>
      <c r="TU193" s="76"/>
      <c r="TV193" s="76"/>
      <c r="TW193" s="76"/>
      <c r="TX193" s="76"/>
      <c r="TY193" s="76"/>
      <c r="TZ193" s="76"/>
      <c r="UA193" s="76"/>
      <c r="UB193" s="76"/>
      <c r="UC193" s="76"/>
      <c r="UD193" s="76"/>
      <c r="UE193" s="76"/>
      <c r="UF193" s="76"/>
      <c r="UG193" s="76"/>
      <c r="UH193" s="76"/>
      <c r="UI193" s="76"/>
      <c r="UJ193" s="76"/>
      <c r="UK193" s="76"/>
      <c r="UL193" s="76"/>
      <c r="UM193" s="76"/>
      <c r="UN193" s="76"/>
      <c r="UO193" s="76"/>
      <c r="UP193" s="76"/>
      <c r="UQ193" s="76"/>
      <c r="UR193" s="76"/>
      <c r="US193" s="76"/>
      <c r="UT193" s="76"/>
      <c r="UU193" s="76"/>
      <c r="UV193" s="76"/>
      <c r="UW193" s="76"/>
      <c r="UX193" s="76"/>
      <c r="UY193" s="76"/>
      <c r="UZ193" s="76"/>
      <c r="VA193" s="76"/>
      <c r="VB193" s="76"/>
      <c r="VC193" s="76"/>
      <c r="VD193" s="76"/>
      <c r="VE193" s="76"/>
      <c r="VF193" s="76"/>
      <c r="VG193" s="76"/>
      <c r="VH193" s="76"/>
      <c r="VI193" s="76"/>
      <c r="VJ193" s="76"/>
      <c r="VK193" s="76"/>
      <c r="VL193" s="76"/>
      <c r="VM193" s="76"/>
      <c r="VN193" s="76"/>
      <c r="VO193" s="76"/>
      <c r="VP193" s="76"/>
      <c r="VQ193" s="76"/>
      <c r="VR193" s="76"/>
      <c r="VS193" s="76"/>
      <c r="VT193" s="76"/>
      <c r="VU193" s="76"/>
      <c r="VV193" s="76"/>
      <c r="VW193" s="76"/>
      <c r="VX193" s="76"/>
      <c r="VY193" s="76"/>
      <c r="VZ193" s="76"/>
      <c r="WA193" s="76"/>
      <c r="WB193" s="76"/>
      <c r="WC193" s="76"/>
      <c r="WD193" s="76"/>
      <c r="WE193" s="76"/>
      <c r="WF193" s="76"/>
      <c r="WG193" s="76"/>
      <c r="WH193" s="76"/>
      <c r="WI193" s="76"/>
      <c r="WJ193" s="76"/>
      <c r="WK193" s="76"/>
      <c r="WL193" s="76"/>
      <c r="WM193" s="76"/>
      <c r="WN193" s="76"/>
      <c r="WO193" s="76"/>
      <c r="WP193" s="76"/>
      <c r="WQ193" s="76"/>
      <c r="WR193" s="76"/>
      <c r="WS193" s="76"/>
      <c r="WT193" s="76"/>
      <c r="WU193" s="76"/>
      <c r="WV193" s="76"/>
      <c r="WW193" s="76"/>
      <c r="WX193" s="76"/>
      <c r="WY193" s="76"/>
      <c r="WZ193" s="76"/>
      <c r="XA193" s="76"/>
      <c r="XB193" s="76"/>
      <c r="XC193" s="76"/>
      <c r="XD193" s="76"/>
      <c r="XE193" s="76"/>
      <c r="XF193" s="76"/>
      <c r="XG193" s="76"/>
      <c r="XH193" s="76"/>
      <c r="XI193" s="76"/>
      <c r="XJ193" s="76"/>
      <c r="XK193" s="76"/>
      <c r="XL193" s="76"/>
      <c r="XM193" s="76"/>
      <c r="XN193" s="76"/>
      <c r="XO193" s="76"/>
      <c r="XP193" s="76"/>
      <c r="XQ193" s="76"/>
      <c r="XR193" s="76"/>
      <c r="XS193" s="76"/>
      <c r="XT193" s="76"/>
      <c r="XU193" s="76"/>
      <c r="XV193" s="76"/>
      <c r="XW193" s="76"/>
      <c r="XX193" s="76"/>
      <c r="XY193" s="76"/>
      <c r="XZ193" s="76"/>
      <c r="YA193" s="76"/>
      <c r="YB193" s="76"/>
      <c r="YC193" s="76"/>
    </row>
    <row r="194" spans="1:653" s="77" customFormat="1" ht="105.75" customHeight="1" x14ac:dyDescent="0.25">
      <c r="A194" s="78" t="s">
        <v>390</v>
      </c>
      <c r="B194" s="71" t="s">
        <v>391</v>
      </c>
      <c r="C194" s="71" t="s">
        <v>392</v>
      </c>
      <c r="D194" s="73" t="s">
        <v>551</v>
      </c>
      <c r="E194" s="73" t="s">
        <v>552</v>
      </c>
      <c r="F194" s="72"/>
      <c r="G194" s="72"/>
      <c r="H194" s="73" t="s">
        <v>71</v>
      </c>
      <c r="I194" s="73" t="s">
        <v>290</v>
      </c>
      <c r="J194" s="73" t="s">
        <v>393</v>
      </c>
      <c r="K194" s="73" t="s">
        <v>194</v>
      </c>
      <c r="L194" s="73" t="s">
        <v>394</v>
      </c>
      <c r="M194" s="74" t="s">
        <v>49</v>
      </c>
      <c r="N194" s="101">
        <v>0</v>
      </c>
      <c r="O194" s="75">
        <v>90.92</v>
      </c>
      <c r="P194" s="63">
        <v>0</v>
      </c>
      <c r="Q194" s="63">
        <v>0</v>
      </c>
      <c r="R194" s="64">
        <v>0</v>
      </c>
      <c r="S194" s="63">
        <v>0</v>
      </c>
      <c r="T194" s="65">
        <v>0</v>
      </c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76"/>
      <c r="CB194" s="76"/>
      <c r="CC194" s="76"/>
      <c r="CD194" s="76"/>
      <c r="CE194" s="76"/>
      <c r="CF194" s="76"/>
      <c r="CG194" s="76"/>
      <c r="CH194" s="76"/>
      <c r="CI194" s="76"/>
      <c r="CJ194" s="76"/>
      <c r="CK194" s="76"/>
      <c r="CL194" s="76"/>
      <c r="CM194" s="76"/>
      <c r="CN194" s="76"/>
      <c r="CO194" s="76"/>
      <c r="CP194" s="76"/>
      <c r="CQ194" s="76"/>
      <c r="CR194" s="76"/>
      <c r="CS194" s="76"/>
      <c r="CT194" s="76"/>
      <c r="CU194" s="76"/>
      <c r="CV194" s="76"/>
      <c r="CW194" s="76"/>
      <c r="CX194" s="76"/>
      <c r="CY194" s="76"/>
      <c r="CZ194" s="76"/>
      <c r="DA194" s="76"/>
      <c r="DB194" s="76"/>
      <c r="DC194" s="76"/>
      <c r="DD194" s="76"/>
      <c r="DE194" s="76"/>
      <c r="DF194" s="76"/>
      <c r="DG194" s="76"/>
      <c r="DH194" s="76"/>
      <c r="DI194" s="76"/>
      <c r="DJ194" s="76"/>
      <c r="DK194" s="76"/>
      <c r="DL194" s="76"/>
      <c r="DM194" s="76"/>
      <c r="DN194" s="76"/>
      <c r="DO194" s="76"/>
      <c r="DP194" s="76"/>
      <c r="DQ194" s="76"/>
      <c r="DR194" s="76"/>
      <c r="DS194" s="76"/>
      <c r="DT194" s="76"/>
      <c r="DU194" s="76"/>
      <c r="DV194" s="76"/>
      <c r="DW194" s="76"/>
      <c r="DX194" s="76"/>
      <c r="DY194" s="76"/>
      <c r="DZ194" s="76"/>
      <c r="EA194" s="76"/>
      <c r="EB194" s="76"/>
      <c r="EC194" s="76"/>
      <c r="ED194" s="76"/>
      <c r="EE194" s="76"/>
      <c r="EF194" s="76"/>
      <c r="EG194" s="76"/>
      <c r="EH194" s="76"/>
      <c r="EI194" s="76"/>
      <c r="EJ194" s="76"/>
      <c r="EK194" s="76"/>
      <c r="EL194" s="76"/>
      <c r="EM194" s="76"/>
      <c r="EN194" s="76"/>
      <c r="EO194" s="76"/>
      <c r="EP194" s="76"/>
      <c r="EQ194" s="76"/>
      <c r="ER194" s="76"/>
      <c r="ES194" s="76"/>
      <c r="ET194" s="76"/>
      <c r="EU194" s="76"/>
      <c r="EV194" s="76"/>
      <c r="EW194" s="76"/>
      <c r="EX194" s="76"/>
      <c r="EY194" s="76"/>
      <c r="EZ194" s="76"/>
      <c r="FA194" s="76"/>
      <c r="FB194" s="76"/>
      <c r="FC194" s="76"/>
      <c r="FD194" s="76"/>
      <c r="FE194" s="76"/>
      <c r="FF194" s="76"/>
      <c r="FG194" s="76"/>
      <c r="FH194" s="76"/>
      <c r="FI194" s="76"/>
      <c r="FJ194" s="76"/>
      <c r="FK194" s="76"/>
      <c r="FL194" s="76"/>
      <c r="FM194" s="76"/>
      <c r="FN194" s="76"/>
      <c r="FO194" s="76"/>
      <c r="FP194" s="76"/>
      <c r="FQ194" s="76"/>
      <c r="FR194" s="76"/>
      <c r="FS194" s="76"/>
      <c r="FT194" s="76"/>
      <c r="FU194" s="76"/>
      <c r="FV194" s="76"/>
      <c r="FW194" s="76"/>
      <c r="FX194" s="76"/>
      <c r="FY194" s="76"/>
      <c r="FZ194" s="76"/>
      <c r="GA194" s="76"/>
      <c r="GB194" s="76"/>
      <c r="GC194" s="76"/>
      <c r="GD194" s="76"/>
      <c r="GE194" s="76"/>
      <c r="GF194" s="76"/>
      <c r="GG194" s="76"/>
      <c r="GH194" s="76"/>
      <c r="GI194" s="76"/>
      <c r="GJ194" s="76"/>
      <c r="GK194" s="76"/>
      <c r="GL194" s="76"/>
      <c r="GM194" s="76"/>
      <c r="GN194" s="76"/>
      <c r="GO194" s="76"/>
      <c r="GP194" s="76"/>
      <c r="GQ194" s="76"/>
      <c r="GR194" s="76"/>
      <c r="GS194" s="76"/>
      <c r="GT194" s="76"/>
      <c r="GU194" s="76"/>
      <c r="GV194" s="76"/>
      <c r="GW194" s="76"/>
      <c r="GX194" s="76"/>
      <c r="GY194" s="76"/>
      <c r="GZ194" s="76"/>
      <c r="HA194" s="76"/>
      <c r="HB194" s="76"/>
      <c r="HC194" s="76"/>
      <c r="HD194" s="76"/>
      <c r="HE194" s="76"/>
      <c r="HF194" s="76"/>
      <c r="HG194" s="76"/>
      <c r="HH194" s="76"/>
      <c r="HI194" s="76"/>
      <c r="HJ194" s="76"/>
      <c r="HK194" s="76"/>
      <c r="HL194" s="76"/>
      <c r="HM194" s="76"/>
      <c r="HN194" s="76"/>
      <c r="HO194" s="76"/>
      <c r="HP194" s="76"/>
      <c r="HQ194" s="76"/>
      <c r="HR194" s="76"/>
      <c r="HS194" s="76"/>
      <c r="HT194" s="76"/>
      <c r="HU194" s="76"/>
      <c r="HV194" s="76"/>
      <c r="HW194" s="76"/>
      <c r="HX194" s="76"/>
      <c r="HY194" s="76"/>
      <c r="HZ194" s="76"/>
      <c r="IA194" s="76"/>
      <c r="IB194" s="76"/>
      <c r="IC194" s="76"/>
      <c r="ID194" s="76"/>
      <c r="IE194" s="76"/>
      <c r="IF194" s="76"/>
      <c r="IG194" s="76"/>
      <c r="IH194" s="76"/>
      <c r="II194" s="76"/>
      <c r="IJ194" s="76"/>
      <c r="IK194" s="76"/>
      <c r="IL194" s="76"/>
      <c r="IM194" s="76"/>
      <c r="IN194" s="76"/>
      <c r="IO194" s="76"/>
      <c r="IP194" s="76"/>
      <c r="IQ194" s="76"/>
      <c r="IR194" s="76"/>
      <c r="IS194" s="76"/>
      <c r="IT194" s="76"/>
      <c r="IU194" s="76"/>
      <c r="IV194" s="76"/>
      <c r="IW194" s="76"/>
      <c r="IX194" s="76"/>
      <c r="IY194" s="76"/>
      <c r="IZ194" s="76"/>
      <c r="JA194" s="76"/>
      <c r="JB194" s="76"/>
      <c r="JC194" s="76"/>
      <c r="JD194" s="76"/>
      <c r="JE194" s="76"/>
      <c r="JF194" s="76"/>
      <c r="JG194" s="76"/>
      <c r="JH194" s="76"/>
      <c r="JI194" s="76"/>
      <c r="JJ194" s="76"/>
      <c r="JK194" s="76"/>
      <c r="JL194" s="76"/>
      <c r="JM194" s="76"/>
      <c r="JN194" s="76"/>
      <c r="JO194" s="76"/>
      <c r="JP194" s="76"/>
      <c r="JQ194" s="76"/>
      <c r="JR194" s="76"/>
      <c r="JS194" s="76"/>
      <c r="JT194" s="76"/>
      <c r="JU194" s="76"/>
      <c r="JV194" s="76"/>
      <c r="JW194" s="76"/>
      <c r="JX194" s="76"/>
      <c r="JY194" s="76"/>
      <c r="JZ194" s="76"/>
      <c r="KA194" s="76"/>
      <c r="KB194" s="76"/>
      <c r="KC194" s="76"/>
      <c r="KD194" s="76"/>
      <c r="KE194" s="76"/>
      <c r="KF194" s="76"/>
      <c r="KG194" s="76"/>
      <c r="KH194" s="76"/>
      <c r="KI194" s="76"/>
      <c r="KJ194" s="76"/>
      <c r="KK194" s="76"/>
      <c r="KL194" s="76"/>
      <c r="KM194" s="76"/>
      <c r="KN194" s="76"/>
      <c r="KO194" s="76"/>
      <c r="KP194" s="76"/>
      <c r="KQ194" s="76"/>
      <c r="KR194" s="76"/>
      <c r="KS194" s="76"/>
      <c r="KT194" s="76"/>
      <c r="KU194" s="76"/>
      <c r="KV194" s="76"/>
      <c r="KW194" s="76"/>
      <c r="KX194" s="76"/>
      <c r="KY194" s="76"/>
      <c r="KZ194" s="76"/>
      <c r="LA194" s="76"/>
      <c r="LB194" s="76"/>
      <c r="LC194" s="76"/>
      <c r="LD194" s="76"/>
      <c r="LE194" s="76"/>
      <c r="LF194" s="76"/>
      <c r="LG194" s="76"/>
      <c r="LH194" s="76"/>
      <c r="LI194" s="76"/>
      <c r="LJ194" s="76"/>
      <c r="LK194" s="76"/>
      <c r="LL194" s="76"/>
      <c r="LM194" s="76"/>
      <c r="LN194" s="76"/>
      <c r="LO194" s="76"/>
      <c r="LP194" s="76"/>
      <c r="LQ194" s="76"/>
      <c r="LR194" s="76"/>
      <c r="LS194" s="76"/>
      <c r="LT194" s="76"/>
      <c r="LU194" s="76"/>
      <c r="LV194" s="76"/>
      <c r="LW194" s="76"/>
      <c r="LX194" s="76"/>
      <c r="LY194" s="76"/>
      <c r="LZ194" s="76"/>
      <c r="MA194" s="76"/>
      <c r="MB194" s="76"/>
      <c r="MC194" s="76"/>
      <c r="MD194" s="76"/>
      <c r="ME194" s="76"/>
      <c r="MF194" s="76"/>
      <c r="MG194" s="76"/>
      <c r="MH194" s="76"/>
      <c r="MI194" s="76"/>
      <c r="MJ194" s="76"/>
      <c r="MK194" s="76"/>
      <c r="ML194" s="76"/>
      <c r="MM194" s="76"/>
      <c r="MN194" s="76"/>
      <c r="MO194" s="76"/>
      <c r="MP194" s="76"/>
      <c r="MQ194" s="76"/>
      <c r="MR194" s="76"/>
      <c r="MS194" s="76"/>
      <c r="MT194" s="76"/>
      <c r="MU194" s="76"/>
      <c r="MV194" s="76"/>
      <c r="MW194" s="76"/>
      <c r="MX194" s="76"/>
      <c r="MY194" s="76"/>
      <c r="MZ194" s="76"/>
      <c r="NA194" s="76"/>
      <c r="NB194" s="76"/>
      <c r="NC194" s="76"/>
      <c r="ND194" s="76"/>
      <c r="NE194" s="76"/>
      <c r="NF194" s="76"/>
      <c r="NG194" s="76"/>
      <c r="NH194" s="76"/>
      <c r="NI194" s="76"/>
      <c r="NJ194" s="76"/>
      <c r="NK194" s="76"/>
      <c r="NL194" s="76"/>
      <c r="NM194" s="76"/>
      <c r="NN194" s="76"/>
      <c r="NO194" s="76"/>
      <c r="NP194" s="76"/>
      <c r="NQ194" s="76"/>
      <c r="NR194" s="76"/>
      <c r="NS194" s="76"/>
      <c r="NT194" s="76"/>
      <c r="NU194" s="76"/>
      <c r="NV194" s="76"/>
      <c r="NW194" s="76"/>
      <c r="NX194" s="76"/>
      <c r="NY194" s="76"/>
      <c r="NZ194" s="76"/>
      <c r="OA194" s="76"/>
      <c r="OB194" s="76"/>
      <c r="OC194" s="76"/>
      <c r="OD194" s="76"/>
      <c r="OE194" s="76"/>
      <c r="OF194" s="76"/>
      <c r="OG194" s="76"/>
      <c r="OH194" s="76"/>
      <c r="OI194" s="76"/>
      <c r="OJ194" s="76"/>
      <c r="OK194" s="76"/>
      <c r="OL194" s="76"/>
      <c r="OM194" s="76"/>
      <c r="ON194" s="76"/>
      <c r="OO194" s="76"/>
      <c r="OP194" s="76"/>
      <c r="OQ194" s="76"/>
      <c r="OR194" s="76"/>
      <c r="OS194" s="76"/>
      <c r="OT194" s="76"/>
      <c r="OU194" s="76"/>
      <c r="OV194" s="76"/>
      <c r="OW194" s="76"/>
      <c r="OX194" s="76"/>
      <c r="OY194" s="76"/>
      <c r="OZ194" s="76"/>
      <c r="PA194" s="76"/>
      <c r="PB194" s="76"/>
      <c r="PC194" s="76"/>
      <c r="PD194" s="76"/>
      <c r="PE194" s="76"/>
      <c r="PF194" s="76"/>
      <c r="PG194" s="76"/>
      <c r="PH194" s="76"/>
      <c r="PI194" s="76"/>
      <c r="PJ194" s="76"/>
      <c r="PK194" s="76"/>
      <c r="PL194" s="76"/>
      <c r="PM194" s="76"/>
      <c r="PN194" s="76"/>
      <c r="PO194" s="76"/>
      <c r="PP194" s="76"/>
      <c r="PQ194" s="76"/>
      <c r="PR194" s="76"/>
      <c r="PS194" s="76"/>
      <c r="PT194" s="76"/>
      <c r="PU194" s="76"/>
      <c r="PV194" s="76"/>
      <c r="PW194" s="76"/>
      <c r="PX194" s="76"/>
      <c r="PY194" s="76"/>
      <c r="PZ194" s="76"/>
      <c r="QA194" s="76"/>
      <c r="QB194" s="76"/>
      <c r="QC194" s="76"/>
      <c r="QD194" s="76"/>
      <c r="QE194" s="76"/>
      <c r="QF194" s="76"/>
      <c r="QG194" s="76"/>
      <c r="QH194" s="76"/>
      <c r="QI194" s="76"/>
      <c r="QJ194" s="76"/>
      <c r="QK194" s="76"/>
      <c r="QL194" s="76"/>
      <c r="QM194" s="76"/>
      <c r="QN194" s="76"/>
      <c r="QO194" s="76"/>
      <c r="QP194" s="76"/>
      <c r="QQ194" s="76"/>
      <c r="QR194" s="76"/>
      <c r="QS194" s="76"/>
      <c r="QT194" s="76"/>
      <c r="QU194" s="76"/>
      <c r="QV194" s="76"/>
      <c r="QW194" s="76"/>
      <c r="QX194" s="76"/>
      <c r="QY194" s="76"/>
      <c r="QZ194" s="76"/>
      <c r="RA194" s="76"/>
      <c r="RB194" s="76"/>
      <c r="RC194" s="76"/>
      <c r="RD194" s="76"/>
      <c r="RE194" s="76"/>
      <c r="RF194" s="76"/>
      <c r="RG194" s="76"/>
      <c r="RH194" s="76"/>
      <c r="RI194" s="76"/>
      <c r="RJ194" s="76"/>
      <c r="RK194" s="76"/>
      <c r="RL194" s="76"/>
      <c r="RM194" s="76"/>
      <c r="RN194" s="76"/>
      <c r="RO194" s="76"/>
      <c r="RP194" s="76"/>
      <c r="RQ194" s="76"/>
      <c r="RR194" s="76"/>
      <c r="RS194" s="76"/>
      <c r="RT194" s="76"/>
      <c r="RU194" s="76"/>
      <c r="RV194" s="76"/>
      <c r="RW194" s="76"/>
      <c r="RX194" s="76"/>
      <c r="RY194" s="76"/>
      <c r="RZ194" s="76"/>
      <c r="SA194" s="76"/>
      <c r="SB194" s="76"/>
      <c r="SC194" s="76"/>
      <c r="SD194" s="76"/>
      <c r="SE194" s="76"/>
      <c r="SF194" s="76"/>
      <c r="SG194" s="76"/>
      <c r="SH194" s="76"/>
      <c r="SI194" s="76"/>
      <c r="SJ194" s="76"/>
      <c r="SK194" s="76"/>
      <c r="SL194" s="76"/>
      <c r="SM194" s="76"/>
      <c r="SN194" s="76"/>
      <c r="SO194" s="76"/>
      <c r="SP194" s="76"/>
      <c r="SQ194" s="76"/>
      <c r="SR194" s="76"/>
      <c r="SS194" s="76"/>
      <c r="ST194" s="76"/>
      <c r="SU194" s="76"/>
      <c r="SV194" s="76"/>
      <c r="SW194" s="76"/>
      <c r="SX194" s="76"/>
      <c r="SY194" s="76"/>
      <c r="SZ194" s="76"/>
      <c r="TA194" s="76"/>
      <c r="TB194" s="76"/>
      <c r="TC194" s="76"/>
      <c r="TD194" s="76"/>
      <c r="TE194" s="76"/>
      <c r="TF194" s="76"/>
      <c r="TG194" s="76"/>
      <c r="TH194" s="76"/>
      <c r="TI194" s="76"/>
      <c r="TJ194" s="76"/>
      <c r="TK194" s="76"/>
      <c r="TL194" s="76"/>
      <c r="TM194" s="76"/>
      <c r="TN194" s="76"/>
      <c r="TO194" s="76"/>
      <c r="TP194" s="76"/>
      <c r="TQ194" s="76"/>
      <c r="TR194" s="76"/>
      <c r="TS194" s="76"/>
      <c r="TT194" s="76"/>
      <c r="TU194" s="76"/>
      <c r="TV194" s="76"/>
      <c r="TW194" s="76"/>
      <c r="TX194" s="76"/>
      <c r="TY194" s="76"/>
      <c r="TZ194" s="76"/>
      <c r="UA194" s="76"/>
      <c r="UB194" s="76"/>
      <c r="UC194" s="76"/>
      <c r="UD194" s="76"/>
      <c r="UE194" s="76"/>
      <c r="UF194" s="76"/>
      <c r="UG194" s="76"/>
      <c r="UH194" s="76"/>
      <c r="UI194" s="76"/>
      <c r="UJ194" s="76"/>
      <c r="UK194" s="76"/>
      <c r="UL194" s="76"/>
      <c r="UM194" s="76"/>
      <c r="UN194" s="76"/>
      <c r="UO194" s="76"/>
      <c r="UP194" s="76"/>
      <c r="UQ194" s="76"/>
      <c r="UR194" s="76"/>
      <c r="US194" s="76"/>
      <c r="UT194" s="76"/>
      <c r="UU194" s="76"/>
      <c r="UV194" s="76"/>
      <c r="UW194" s="76"/>
      <c r="UX194" s="76"/>
      <c r="UY194" s="76"/>
      <c r="UZ194" s="76"/>
      <c r="VA194" s="76"/>
      <c r="VB194" s="76"/>
      <c r="VC194" s="76"/>
      <c r="VD194" s="76"/>
      <c r="VE194" s="76"/>
      <c r="VF194" s="76"/>
      <c r="VG194" s="76"/>
      <c r="VH194" s="76"/>
      <c r="VI194" s="76"/>
      <c r="VJ194" s="76"/>
      <c r="VK194" s="76"/>
      <c r="VL194" s="76"/>
      <c r="VM194" s="76"/>
      <c r="VN194" s="76"/>
      <c r="VO194" s="76"/>
      <c r="VP194" s="76"/>
      <c r="VQ194" s="76"/>
      <c r="VR194" s="76"/>
      <c r="VS194" s="76"/>
      <c r="VT194" s="76"/>
      <c r="VU194" s="76"/>
      <c r="VV194" s="76"/>
      <c r="VW194" s="76"/>
      <c r="VX194" s="76"/>
      <c r="VY194" s="76"/>
      <c r="VZ194" s="76"/>
      <c r="WA194" s="76"/>
      <c r="WB194" s="76"/>
      <c r="WC194" s="76"/>
      <c r="WD194" s="76"/>
      <c r="WE194" s="76"/>
      <c r="WF194" s="76"/>
      <c r="WG194" s="76"/>
      <c r="WH194" s="76"/>
      <c r="WI194" s="76"/>
      <c r="WJ194" s="76"/>
      <c r="WK194" s="76"/>
      <c r="WL194" s="76"/>
      <c r="WM194" s="76"/>
      <c r="WN194" s="76"/>
      <c r="WO194" s="76"/>
      <c r="WP194" s="76"/>
      <c r="WQ194" s="76"/>
      <c r="WR194" s="76"/>
      <c r="WS194" s="76"/>
      <c r="WT194" s="76"/>
      <c r="WU194" s="76"/>
      <c r="WV194" s="76"/>
      <c r="WW194" s="76"/>
      <c r="WX194" s="76"/>
      <c r="WY194" s="76"/>
      <c r="WZ194" s="76"/>
      <c r="XA194" s="76"/>
      <c r="XB194" s="76"/>
      <c r="XC194" s="76"/>
      <c r="XD194" s="76"/>
      <c r="XE194" s="76"/>
      <c r="XF194" s="76"/>
      <c r="XG194" s="76"/>
      <c r="XH194" s="76"/>
      <c r="XI194" s="76"/>
      <c r="XJ194" s="76"/>
      <c r="XK194" s="76"/>
      <c r="XL194" s="76"/>
      <c r="XM194" s="76"/>
      <c r="XN194" s="76"/>
      <c r="XO194" s="76"/>
      <c r="XP194" s="76"/>
      <c r="XQ194" s="76"/>
      <c r="XR194" s="76"/>
      <c r="XS194" s="76"/>
      <c r="XT194" s="76"/>
      <c r="XU194" s="76"/>
      <c r="XV194" s="76"/>
      <c r="XW194" s="76"/>
      <c r="XX194" s="76"/>
      <c r="XY194" s="76"/>
      <c r="XZ194" s="76"/>
      <c r="YA194" s="76"/>
      <c r="YB194" s="76"/>
      <c r="YC194" s="76"/>
    </row>
    <row r="195" spans="1:653" s="77" customFormat="1" ht="105.75" customHeight="1" x14ac:dyDescent="0.25">
      <c r="A195" s="78" t="s">
        <v>390</v>
      </c>
      <c r="B195" s="71" t="s">
        <v>391</v>
      </c>
      <c r="C195" s="71" t="s">
        <v>392</v>
      </c>
      <c r="D195" s="73" t="s">
        <v>553</v>
      </c>
      <c r="E195" s="73" t="s">
        <v>554</v>
      </c>
      <c r="F195" s="72"/>
      <c r="G195" s="72"/>
      <c r="H195" s="73" t="s">
        <v>71</v>
      </c>
      <c r="I195" s="73" t="s">
        <v>290</v>
      </c>
      <c r="J195" s="73" t="s">
        <v>393</v>
      </c>
      <c r="K195" s="73" t="s">
        <v>194</v>
      </c>
      <c r="L195" s="73" t="s">
        <v>394</v>
      </c>
      <c r="M195" s="74" t="s">
        <v>49</v>
      </c>
      <c r="N195" s="101">
        <v>0</v>
      </c>
      <c r="O195" s="75">
        <v>30.29</v>
      </c>
      <c r="P195" s="63">
        <v>0</v>
      </c>
      <c r="Q195" s="63">
        <v>0</v>
      </c>
      <c r="R195" s="64">
        <v>0</v>
      </c>
      <c r="S195" s="63">
        <v>0</v>
      </c>
      <c r="T195" s="65">
        <v>0</v>
      </c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76"/>
      <c r="CB195" s="76"/>
      <c r="CC195" s="76"/>
      <c r="CD195" s="76"/>
      <c r="CE195" s="76"/>
      <c r="CF195" s="76"/>
      <c r="CG195" s="76"/>
      <c r="CH195" s="76"/>
      <c r="CI195" s="76"/>
      <c r="CJ195" s="76"/>
      <c r="CK195" s="76"/>
      <c r="CL195" s="76"/>
      <c r="CM195" s="76"/>
      <c r="CN195" s="76"/>
      <c r="CO195" s="76"/>
      <c r="CP195" s="76"/>
      <c r="CQ195" s="76"/>
      <c r="CR195" s="76"/>
      <c r="CS195" s="76"/>
      <c r="CT195" s="76"/>
      <c r="CU195" s="76"/>
      <c r="CV195" s="76"/>
      <c r="CW195" s="76"/>
      <c r="CX195" s="76"/>
      <c r="CY195" s="76"/>
      <c r="CZ195" s="76"/>
      <c r="DA195" s="76"/>
      <c r="DB195" s="76"/>
      <c r="DC195" s="76"/>
      <c r="DD195" s="76"/>
      <c r="DE195" s="76"/>
      <c r="DF195" s="76"/>
      <c r="DG195" s="76"/>
      <c r="DH195" s="76"/>
      <c r="DI195" s="76"/>
      <c r="DJ195" s="76"/>
      <c r="DK195" s="76"/>
      <c r="DL195" s="76"/>
      <c r="DM195" s="76"/>
      <c r="DN195" s="76"/>
      <c r="DO195" s="76"/>
      <c r="DP195" s="76"/>
      <c r="DQ195" s="76"/>
      <c r="DR195" s="76"/>
      <c r="DS195" s="76"/>
      <c r="DT195" s="76"/>
      <c r="DU195" s="76"/>
      <c r="DV195" s="76"/>
      <c r="DW195" s="76"/>
      <c r="DX195" s="76"/>
      <c r="DY195" s="76"/>
      <c r="DZ195" s="76"/>
      <c r="EA195" s="76"/>
      <c r="EB195" s="76"/>
      <c r="EC195" s="76"/>
      <c r="ED195" s="76"/>
      <c r="EE195" s="76"/>
      <c r="EF195" s="76"/>
      <c r="EG195" s="76"/>
      <c r="EH195" s="76"/>
      <c r="EI195" s="76"/>
      <c r="EJ195" s="76"/>
      <c r="EK195" s="76"/>
      <c r="EL195" s="76"/>
      <c r="EM195" s="76"/>
      <c r="EN195" s="76"/>
      <c r="EO195" s="76"/>
      <c r="EP195" s="76"/>
      <c r="EQ195" s="76"/>
      <c r="ER195" s="76"/>
      <c r="ES195" s="76"/>
      <c r="ET195" s="76"/>
      <c r="EU195" s="76"/>
      <c r="EV195" s="76"/>
      <c r="EW195" s="76"/>
      <c r="EX195" s="76"/>
      <c r="EY195" s="76"/>
      <c r="EZ195" s="76"/>
      <c r="FA195" s="76"/>
      <c r="FB195" s="76"/>
      <c r="FC195" s="76"/>
      <c r="FD195" s="76"/>
      <c r="FE195" s="76"/>
      <c r="FF195" s="76"/>
      <c r="FG195" s="76"/>
      <c r="FH195" s="76"/>
      <c r="FI195" s="76"/>
      <c r="FJ195" s="76"/>
      <c r="FK195" s="76"/>
      <c r="FL195" s="76"/>
      <c r="FM195" s="76"/>
      <c r="FN195" s="76"/>
      <c r="FO195" s="76"/>
      <c r="FP195" s="76"/>
      <c r="FQ195" s="76"/>
      <c r="FR195" s="76"/>
      <c r="FS195" s="76"/>
      <c r="FT195" s="76"/>
      <c r="FU195" s="76"/>
      <c r="FV195" s="76"/>
      <c r="FW195" s="76"/>
      <c r="FX195" s="76"/>
      <c r="FY195" s="76"/>
      <c r="FZ195" s="76"/>
      <c r="GA195" s="76"/>
      <c r="GB195" s="76"/>
      <c r="GC195" s="76"/>
      <c r="GD195" s="76"/>
      <c r="GE195" s="76"/>
      <c r="GF195" s="76"/>
      <c r="GG195" s="76"/>
      <c r="GH195" s="76"/>
      <c r="GI195" s="76"/>
      <c r="GJ195" s="76"/>
      <c r="GK195" s="76"/>
      <c r="GL195" s="76"/>
      <c r="GM195" s="76"/>
      <c r="GN195" s="76"/>
      <c r="GO195" s="76"/>
      <c r="GP195" s="76"/>
      <c r="GQ195" s="76"/>
      <c r="GR195" s="76"/>
      <c r="GS195" s="76"/>
      <c r="GT195" s="76"/>
      <c r="GU195" s="76"/>
      <c r="GV195" s="76"/>
      <c r="GW195" s="76"/>
      <c r="GX195" s="76"/>
      <c r="GY195" s="76"/>
      <c r="GZ195" s="76"/>
      <c r="HA195" s="76"/>
      <c r="HB195" s="76"/>
      <c r="HC195" s="76"/>
      <c r="HD195" s="76"/>
      <c r="HE195" s="76"/>
      <c r="HF195" s="76"/>
      <c r="HG195" s="76"/>
      <c r="HH195" s="76"/>
      <c r="HI195" s="76"/>
      <c r="HJ195" s="76"/>
      <c r="HK195" s="76"/>
      <c r="HL195" s="76"/>
      <c r="HM195" s="76"/>
      <c r="HN195" s="76"/>
      <c r="HO195" s="76"/>
      <c r="HP195" s="76"/>
      <c r="HQ195" s="76"/>
      <c r="HR195" s="76"/>
      <c r="HS195" s="76"/>
      <c r="HT195" s="76"/>
      <c r="HU195" s="76"/>
      <c r="HV195" s="76"/>
      <c r="HW195" s="76"/>
      <c r="HX195" s="76"/>
      <c r="HY195" s="76"/>
      <c r="HZ195" s="76"/>
      <c r="IA195" s="76"/>
      <c r="IB195" s="76"/>
      <c r="IC195" s="76"/>
      <c r="ID195" s="76"/>
      <c r="IE195" s="76"/>
      <c r="IF195" s="76"/>
      <c r="IG195" s="76"/>
      <c r="IH195" s="76"/>
      <c r="II195" s="76"/>
      <c r="IJ195" s="76"/>
      <c r="IK195" s="76"/>
      <c r="IL195" s="76"/>
      <c r="IM195" s="76"/>
      <c r="IN195" s="76"/>
      <c r="IO195" s="76"/>
      <c r="IP195" s="76"/>
      <c r="IQ195" s="76"/>
      <c r="IR195" s="76"/>
      <c r="IS195" s="76"/>
      <c r="IT195" s="76"/>
      <c r="IU195" s="76"/>
      <c r="IV195" s="76"/>
      <c r="IW195" s="76"/>
      <c r="IX195" s="76"/>
      <c r="IY195" s="76"/>
      <c r="IZ195" s="76"/>
      <c r="JA195" s="76"/>
      <c r="JB195" s="76"/>
      <c r="JC195" s="76"/>
      <c r="JD195" s="76"/>
      <c r="JE195" s="76"/>
      <c r="JF195" s="76"/>
      <c r="JG195" s="76"/>
      <c r="JH195" s="76"/>
      <c r="JI195" s="76"/>
      <c r="JJ195" s="76"/>
      <c r="JK195" s="76"/>
      <c r="JL195" s="76"/>
      <c r="JM195" s="76"/>
      <c r="JN195" s="76"/>
      <c r="JO195" s="76"/>
      <c r="JP195" s="76"/>
      <c r="JQ195" s="76"/>
      <c r="JR195" s="76"/>
      <c r="JS195" s="76"/>
      <c r="JT195" s="76"/>
      <c r="JU195" s="76"/>
      <c r="JV195" s="76"/>
      <c r="JW195" s="76"/>
      <c r="JX195" s="76"/>
      <c r="JY195" s="76"/>
      <c r="JZ195" s="76"/>
      <c r="KA195" s="76"/>
      <c r="KB195" s="76"/>
      <c r="KC195" s="76"/>
      <c r="KD195" s="76"/>
      <c r="KE195" s="76"/>
      <c r="KF195" s="76"/>
      <c r="KG195" s="76"/>
      <c r="KH195" s="76"/>
      <c r="KI195" s="76"/>
      <c r="KJ195" s="76"/>
      <c r="KK195" s="76"/>
      <c r="KL195" s="76"/>
      <c r="KM195" s="76"/>
      <c r="KN195" s="76"/>
      <c r="KO195" s="76"/>
      <c r="KP195" s="76"/>
      <c r="KQ195" s="76"/>
      <c r="KR195" s="76"/>
      <c r="KS195" s="76"/>
      <c r="KT195" s="76"/>
      <c r="KU195" s="76"/>
      <c r="KV195" s="76"/>
      <c r="KW195" s="76"/>
      <c r="KX195" s="76"/>
      <c r="KY195" s="76"/>
      <c r="KZ195" s="76"/>
      <c r="LA195" s="76"/>
      <c r="LB195" s="76"/>
      <c r="LC195" s="76"/>
      <c r="LD195" s="76"/>
      <c r="LE195" s="76"/>
      <c r="LF195" s="76"/>
      <c r="LG195" s="76"/>
      <c r="LH195" s="76"/>
      <c r="LI195" s="76"/>
      <c r="LJ195" s="76"/>
      <c r="LK195" s="76"/>
      <c r="LL195" s="76"/>
      <c r="LM195" s="76"/>
      <c r="LN195" s="76"/>
      <c r="LO195" s="76"/>
      <c r="LP195" s="76"/>
      <c r="LQ195" s="76"/>
      <c r="LR195" s="76"/>
      <c r="LS195" s="76"/>
      <c r="LT195" s="76"/>
      <c r="LU195" s="76"/>
      <c r="LV195" s="76"/>
      <c r="LW195" s="76"/>
      <c r="LX195" s="76"/>
      <c r="LY195" s="76"/>
      <c r="LZ195" s="76"/>
      <c r="MA195" s="76"/>
      <c r="MB195" s="76"/>
      <c r="MC195" s="76"/>
      <c r="MD195" s="76"/>
      <c r="ME195" s="76"/>
      <c r="MF195" s="76"/>
      <c r="MG195" s="76"/>
      <c r="MH195" s="76"/>
      <c r="MI195" s="76"/>
      <c r="MJ195" s="76"/>
      <c r="MK195" s="76"/>
      <c r="ML195" s="76"/>
      <c r="MM195" s="76"/>
      <c r="MN195" s="76"/>
      <c r="MO195" s="76"/>
      <c r="MP195" s="76"/>
      <c r="MQ195" s="76"/>
      <c r="MR195" s="76"/>
      <c r="MS195" s="76"/>
      <c r="MT195" s="76"/>
      <c r="MU195" s="76"/>
      <c r="MV195" s="76"/>
      <c r="MW195" s="76"/>
      <c r="MX195" s="76"/>
      <c r="MY195" s="76"/>
      <c r="MZ195" s="76"/>
      <c r="NA195" s="76"/>
      <c r="NB195" s="76"/>
      <c r="NC195" s="76"/>
      <c r="ND195" s="76"/>
      <c r="NE195" s="76"/>
      <c r="NF195" s="76"/>
      <c r="NG195" s="76"/>
      <c r="NH195" s="76"/>
      <c r="NI195" s="76"/>
      <c r="NJ195" s="76"/>
      <c r="NK195" s="76"/>
      <c r="NL195" s="76"/>
      <c r="NM195" s="76"/>
      <c r="NN195" s="76"/>
      <c r="NO195" s="76"/>
      <c r="NP195" s="76"/>
      <c r="NQ195" s="76"/>
      <c r="NR195" s="76"/>
      <c r="NS195" s="76"/>
      <c r="NT195" s="76"/>
      <c r="NU195" s="76"/>
      <c r="NV195" s="76"/>
      <c r="NW195" s="76"/>
      <c r="NX195" s="76"/>
      <c r="NY195" s="76"/>
      <c r="NZ195" s="76"/>
      <c r="OA195" s="76"/>
      <c r="OB195" s="76"/>
      <c r="OC195" s="76"/>
      <c r="OD195" s="76"/>
      <c r="OE195" s="76"/>
      <c r="OF195" s="76"/>
      <c r="OG195" s="76"/>
      <c r="OH195" s="76"/>
      <c r="OI195" s="76"/>
      <c r="OJ195" s="76"/>
      <c r="OK195" s="76"/>
      <c r="OL195" s="76"/>
      <c r="OM195" s="76"/>
      <c r="ON195" s="76"/>
      <c r="OO195" s="76"/>
      <c r="OP195" s="76"/>
      <c r="OQ195" s="76"/>
      <c r="OR195" s="76"/>
      <c r="OS195" s="76"/>
      <c r="OT195" s="76"/>
      <c r="OU195" s="76"/>
      <c r="OV195" s="76"/>
      <c r="OW195" s="76"/>
      <c r="OX195" s="76"/>
      <c r="OY195" s="76"/>
      <c r="OZ195" s="76"/>
      <c r="PA195" s="76"/>
      <c r="PB195" s="76"/>
      <c r="PC195" s="76"/>
      <c r="PD195" s="76"/>
      <c r="PE195" s="76"/>
      <c r="PF195" s="76"/>
      <c r="PG195" s="76"/>
      <c r="PH195" s="76"/>
      <c r="PI195" s="76"/>
      <c r="PJ195" s="76"/>
      <c r="PK195" s="76"/>
      <c r="PL195" s="76"/>
      <c r="PM195" s="76"/>
      <c r="PN195" s="76"/>
      <c r="PO195" s="76"/>
      <c r="PP195" s="76"/>
      <c r="PQ195" s="76"/>
      <c r="PR195" s="76"/>
      <c r="PS195" s="76"/>
      <c r="PT195" s="76"/>
      <c r="PU195" s="76"/>
      <c r="PV195" s="76"/>
      <c r="PW195" s="76"/>
      <c r="PX195" s="76"/>
      <c r="PY195" s="76"/>
      <c r="PZ195" s="76"/>
      <c r="QA195" s="76"/>
      <c r="QB195" s="76"/>
      <c r="QC195" s="76"/>
      <c r="QD195" s="76"/>
      <c r="QE195" s="76"/>
      <c r="QF195" s="76"/>
      <c r="QG195" s="76"/>
      <c r="QH195" s="76"/>
      <c r="QI195" s="76"/>
      <c r="QJ195" s="76"/>
      <c r="QK195" s="76"/>
      <c r="QL195" s="76"/>
      <c r="QM195" s="76"/>
      <c r="QN195" s="76"/>
      <c r="QO195" s="76"/>
      <c r="QP195" s="76"/>
      <c r="QQ195" s="76"/>
      <c r="QR195" s="76"/>
      <c r="QS195" s="76"/>
      <c r="QT195" s="76"/>
      <c r="QU195" s="76"/>
      <c r="QV195" s="76"/>
      <c r="QW195" s="76"/>
      <c r="QX195" s="76"/>
      <c r="QY195" s="76"/>
      <c r="QZ195" s="76"/>
      <c r="RA195" s="76"/>
      <c r="RB195" s="76"/>
      <c r="RC195" s="76"/>
      <c r="RD195" s="76"/>
      <c r="RE195" s="76"/>
      <c r="RF195" s="76"/>
      <c r="RG195" s="76"/>
      <c r="RH195" s="76"/>
      <c r="RI195" s="76"/>
      <c r="RJ195" s="76"/>
      <c r="RK195" s="76"/>
      <c r="RL195" s="76"/>
      <c r="RM195" s="76"/>
      <c r="RN195" s="76"/>
      <c r="RO195" s="76"/>
      <c r="RP195" s="76"/>
      <c r="RQ195" s="76"/>
      <c r="RR195" s="76"/>
      <c r="RS195" s="76"/>
      <c r="RT195" s="76"/>
      <c r="RU195" s="76"/>
      <c r="RV195" s="76"/>
      <c r="RW195" s="76"/>
      <c r="RX195" s="76"/>
      <c r="RY195" s="76"/>
      <c r="RZ195" s="76"/>
      <c r="SA195" s="76"/>
      <c r="SB195" s="76"/>
      <c r="SC195" s="76"/>
      <c r="SD195" s="76"/>
      <c r="SE195" s="76"/>
      <c r="SF195" s="76"/>
      <c r="SG195" s="76"/>
      <c r="SH195" s="76"/>
      <c r="SI195" s="76"/>
      <c r="SJ195" s="76"/>
      <c r="SK195" s="76"/>
      <c r="SL195" s="76"/>
      <c r="SM195" s="76"/>
      <c r="SN195" s="76"/>
      <c r="SO195" s="76"/>
      <c r="SP195" s="76"/>
      <c r="SQ195" s="76"/>
      <c r="SR195" s="76"/>
      <c r="SS195" s="76"/>
      <c r="ST195" s="76"/>
      <c r="SU195" s="76"/>
      <c r="SV195" s="76"/>
      <c r="SW195" s="76"/>
      <c r="SX195" s="76"/>
      <c r="SY195" s="76"/>
      <c r="SZ195" s="76"/>
      <c r="TA195" s="76"/>
      <c r="TB195" s="76"/>
      <c r="TC195" s="76"/>
      <c r="TD195" s="76"/>
      <c r="TE195" s="76"/>
      <c r="TF195" s="76"/>
      <c r="TG195" s="76"/>
      <c r="TH195" s="76"/>
      <c r="TI195" s="76"/>
      <c r="TJ195" s="76"/>
      <c r="TK195" s="76"/>
      <c r="TL195" s="76"/>
      <c r="TM195" s="76"/>
      <c r="TN195" s="76"/>
      <c r="TO195" s="76"/>
      <c r="TP195" s="76"/>
      <c r="TQ195" s="76"/>
      <c r="TR195" s="76"/>
      <c r="TS195" s="76"/>
      <c r="TT195" s="76"/>
      <c r="TU195" s="76"/>
      <c r="TV195" s="76"/>
      <c r="TW195" s="76"/>
      <c r="TX195" s="76"/>
      <c r="TY195" s="76"/>
      <c r="TZ195" s="76"/>
      <c r="UA195" s="76"/>
      <c r="UB195" s="76"/>
      <c r="UC195" s="76"/>
      <c r="UD195" s="76"/>
      <c r="UE195" s="76"/>
      <c r="UF195" s="76"/>
      <c r="UG195" s="76"/>
      <c r="UH195" s="76"/>
      <c r="UI195" s="76"/>
      <c r="UJ195" s="76"/>
      <c r="UK195" s="76"/>
      <c r="UL195" s="76"/>
      <c r="UM195" s="76"/>
      <c r="UN195" s="76"/>
      <c r="UO195" s="76"/>
      <c r="UP195" s="76"/>
      <c r="UQ195" s="76"/>
      <c r="UR195" s="76"/>
      <c r="US195" s="76"/>
      <c r="UT195" s="76"/>
      <c r="UU195" s="76"/>
      <c r="UV195" s="76"/>
      <c r="UW195" s="76"/>
      <c r="UX195" s="76"/>
      <c r="UY195" s="76"/>
      <c r="UZ195" s="76"/>
      <c r="VA195" s="76"/>
      <c r="VB195" s="76"/>
      <c r="VC195" s="76"/>
      <c r="VD195" s="76"/>
      <c r="VE195" s="76"/>
      <c r="VF195" s="76"/>
      <c r="VG195" s="76"/>
      <c r="VH195" s="76"/>
      <c r="VI195" s="76"/>
      <c r="VJ195" s="76"/>
      <c r="VK195" s="76"/>
      <c r="VL195" s="76"/>
      <c r="VM195" s="76"/>
      <c r="VN195" s="76"/>
      <c r="VO195" s="76"/>
      <c r="VP195" s="76"/>
      <c r="VQ195" s="76"/>
      <c r="VR195" s="76"/>
      <c r="VS195" s="76"/>
      <c r="VT195" s="76"/>
      <c r="VU195" s="76"/>
      <c r="VV195" s="76"/>
      <c r="VW195" s="76"/>
      <c r="VX195" s="76"/>
      <c r="VY195" s="76"/>
      <c r="VZ195" s="76"/>
      <c r="WA195" s="76"/>
      <c r="WB195" s="76"/>
      <c r="WC195" s="76"/>
      <c r="WD195" s="76"/>
      <c r="WE195" s="76"/>
      <c r="WF195" s="76"/>
      <c r="WG195" s="76"/>
      <c r="WH195" s="76"/>
      <c r="WI195" s="76"/>
      <c r="WJ195" s="76"/>
      <c r="WK195" s="76"/>
      <c r="WL195" s="76"/>
      <c r="WM195" s="76"/>
      <c r="WN195" s="76"/>
      <c r="WO195" s="76"/>
      <c r="WP195" s="76"/>
      <c r="WQ195" s="76"/>
      <c r="WR195" s="76"/>
      <c r="WS195" s="76"/>
      <c r="WT195" s="76"/>
      <c r="WU195" s="76"/>
      <c r="WV195" s="76"/>
      <c r="WW195" s="76"/>
      <c r="WX195" s="76"/>
      <c r="WY195" s="76"/>
      <c r="WZ195" s="76"/>
      <c r="XA195" s="76"/>
      <c r="XB195" s="76"/>
      <c r="XC195" s="76"/>
      <c r="XD195" s="76"/>
      <c r="XE195" s="76"/>
      <c r="XF195" s="76"/>
      <c r="XG195" s="76"/>
      <c r="XH195" s="76"/>
      <c r="XI195" s="76"/>
      <c r="XJ195" s="76"/>
      <c r="XK195" s="76"/>
      <c r="XL195" s="76"/>
      <c r="XM195" s="76"/>
      <c r="XN195" s="76"/>
      <c r="XO195" s="76"/>
      <c r="XP195" s="76"/>
      <c r="XQ195" s="76"/>
      <c r="XR195" s="76"/>
      <c r="XS195" s="76"/>
      <c r="XT195" s="76"/>
      <c r="XU195" s="76"/>
      <c r="XV195" s="76"/>
      <c r="XW195" s="76"/>
      <c r="XX195" s="76"/>
      <c r="XY195" s="76"/>
      <c r="XZ195" s="76"/>
      <c r="YA195" s="76"/>
      <c r="YB195" s="76"/>
      <c r="YC195" s="76"/>
    </row>
    <row r="196" spans="1:653" s="77" customFormat="1" ht="105.75" customHeight="1" x14ac:dyDescent="0.25">
      <c r="A196" s="78" t="s">
        <v>390</v>
      </c>
      <c r="B196" s="71" t="s">
        <v>391</v>
      </c>
      <c r="C196" s="71" t="s">
        <v>392</v>
      </c>
      <c r="D196" s="73" t="s">
        <v>555</v>
      </c>
      <c r="E196" s="73" t="s">
        <v>556</v>
      </c>
      <c r="F196" s="72"/>
      <c r="G196" s="72"/>
      <c r="H196" s="73" t="s">
        <v>71</v>
      </c>
      <c r="I196" s="73" t="s">
        <v>290</v>
      </c>
      <c r="J196" s="73" t="s">
        <v>393</v>
      </c>
      <c r="K196" s="73" t="s">
        <v>194</v>
      </c>
      <c r="L196" s="73" t="s">
        <v>394</v>
      </c>
      <c r="M196" s="74" t="s">
        <v>49</v>
      </c>
      <c r="N196" s="101">
        <v>0</v>
      </c>
      <c r="O196" s="75">
        <v>58.74</v>
      </c>
      <c r="P196" s="63">
        <v>0</v>
      </c>
      <c r="Q196" s="63">
        <v>0</v>
      </c>
      <c r="R196" s="64">
        <v>0</v>
      </c>
      <c r="S196" s="63">
        <v>0</v>
      </c>
      <c r="T196" s="65">
        <v>0</v>
      </c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76"/>
      <c r="CB196" s="76"/>
      <c r="CC196" s="76"/>
      <c r="CD196" s="76"/>
      <c r="CE196" s="76"/>
      <c r="CF196" s="76"/>
      <c r="CG196" s="76"/>
      <c r="CH196" s="76"/>
      <c r="CI196" s="76"/>
      <c r="CJ196" s="76"/>
      <c r="CK196" s="76"/>
      <c r="CL196" s="76"/>
      <c r="CM196" s="76"/>
      <c r="CN196" s="76"/>
      <c r="CO196" s="76"/>
      <c r="CP196" s="76"/>
      <c r="CQ196" s="76"/>
      <c r="CR196" s="76"/>
      <c r="CS196" s="76"/>
      <c r="CT196" s="76"/>
      <c r="CU196" s="76"/>
      <c r="CV196" s="76"/>
      <c r="CW196" s="76"/>
      <c r="CX196" s="76"/>
      <c r="CY196" s="76"/>
      <c r="CZ196" s="76"/>
      <c r="DA196" s="76"/>
      <c r="DB196" s="76"/>
      <c r="DC196" s="76"/>
      <c r="DD196" s="76"/>
      <c r="DE196" s="76"/>
      <c r="DF196" s="76"/>
      <c r="DG196" s="76"/>
      <c r="DH196" s="76"/>
      <c r="DI196" s="76"/>
      <c r="DJ196" s="76"/>
      <c r="DK196" s="76"/>
      <c r="DL196" s="76"/>
      <c r="DM196" s="76"/>
      <c r="DN196" s="76"/>
      <c r="DO196" s="76"/>
      <c r="DP196" s="76"/>
      <c r="DQ196" s="76"/>
      <c r="DR196" s="76"/>
      <c r="DS196" s="76"/>
      <c r="DT196" s="76"/>
      <c r="DU196" s="76"/>
      <c r="DV196" s="76"/>
      <c r="DW196" s="76"/>
      <c r="DX196" s="76"/>
      <c r="DY196" s="76"/>
      <c r="DZ196" s="76"/>
      <c r="EA196" s="76"/>
      <c r="EB196" s="76"/>
      <c r="EC196" s="76"/>
      <c r="ED196" s="76"/>
      <c r="EE196" s="76"/>
      <c r="EF196" s="76"/>
      <c r="EG196" s="76"/>
      <c r="EH196" s="76"/>
      <c r="EI196" s="76"/>
      <c r="EJ196" s="76"/>
      <c r="EK196" s="76"/>
      <c r="EL196" s="76"/>
      <c r="EM196" s="76"/>
      <c r="EN196" s="76"/>
      <c r="EO196" s="76"/>
      <c r="EP196" s="76"/>
      <c r="EQ196" s="76"/>
      <c r="ER196" s="76"/>
      <c r="ES196" s="76"/>
      <c r="ET196" s="76"/>
      <c r="EU196" s="76"/>
      <c r="EV196" s="76"/>
      <c r="EW196" s="76"/>
      <c r="EX196" s="76"/>
      <c r="EY196" s="76"/>
      <c r="EZ196" s="76"/>
      <c r="FA196" s="76"/>
      <c r="FB196" s="76"/>
      <c r="FC196" s="76"/>
      <c r="FD196" s="76"/>
      <c r="FE196" s="76"/>
      <c r="FF196" s="76"/>
      <c r="FG196" s="76"/>
      <c r="FH196" s="76"/>
      <c r="FI196" s="76"/>
      <c r="FJ196" s="76"/>
      <c r="FK196" s="76"/>
      <c r="FL196" s="76"/>
      <c r="FM196" s="76"/>
      <c r="FN196" s="76"/>
      <c r="FO196" s="76"/>
      <c r="FP196" s="76"/>
      <c r="FQ196" s="76"/>
      <c r="FR196" s="76"/>
      <c r="FS196" s="76"/>
      <c r="FT196" s="76"/>
      <c r="FU196" s="76"/>
      <c r="FV196" s="76"/>
      <c r="FW196" s="76"/>
      <c r="FX196" s="76"/>
      <c r="FY196" s="76"/>
      <c r="FZ196" s="76"/>
      <c r="GA196" s="76"/>
      <c r="GB196" s="76"/>
      <c r="GC196" s="76"/>
      <c r="GD196" s="76"/>
      <c r="GE196" s="76"/>
      <c r="GF196" s="76"/>
      <c r="GG196" s="76"/>
      <c r="GH196" s="76"/>
      <c r="GI196" s="76"/>
      <c r="GJ196" s="76"/>
      <c r="GK196" s="76"/>
      <c r="GL196" s="76"/>
      <c r="GM196" s="76"/>
      <c r="GN196" s="76"/>
      <c r="GO196" s="76"/>
      <c r="GP196" s="76"/>
      <c r="GQ196" s="76"/>
      <c r="GR196" s="76"/>
      <c r="GS196" s="76"/>
      <c r="GT196" s="76"/>
      <c r="GU196" s="76"/>
      <c r="GV196" s="76"/>
      <c r="GW196" s="76"/>
      <c r="GX196" s="76"/>
      <c r="GY196" s="76"/>
      <c r="GZ196" s="76"/>
      <c r="HA196" s="76"/>
      <c r="HB196" s="76"/>
      <c r="HC196" s="76"/>
      <c r="HD196" s="76"/>
      <c r="HE196" s="76"/>
      <c r="HF196" s="76"/>
      <c r="HG196" s="76"/>
      <c r="HH196" s="76"/>
      <c r="HI196" s="76"/>
      <c r="HJ196" s="76"/>
      <c r="HK196" s="76"/>
      <c r="HL196" s="76"/>
      <c r="HM196" s="76"/>
      <c r="HN196" s="76"/>
      <c r="HO196" s="76"/>
      <c r="HP196" s="76"/>
      <c r="HQ196" s="76"/>
      <c r="HR196" s="76"/>
      <c r="HS196" s="76"/>
      <c r="HT196" s="76"/>
      <c r="HU196" s="76"/>
      <c r="HV196" s="76"/>
      <c r="HW196" s="76"/>
      <c r="HX196" s="76"/>
      <c r="HY196" s="76"/>
      <c r="HZ196" s="76"/>
      <c r="IA196" s="76"/>
      <c r="IB196" s="76"/>
      <c r="IC196" s="76"/>
      <c r="ID196" s="76"/>
      <c r="IE196" s="76"/>
      <c r="IF196" s="76"/>
      <c r="IG196" s="76"/>
      <c r="IH196" s="76"/>
      <c r="II196" s="76"/>
      <c r="IJ196" s="76"/>
      <c r="IK196" s="76"/>
      <c r="IL196" s="76"/>
      <c r="IM196" s="76"/>
      <c r="IN196" s="76"/>
      <c r="IO196" s="76"/>
      <c r="IP196" s="76"/>
      <c r="IQ196" s="76"/>
      <c r="IR196" s="76"/>
      <c r="IS196" s="76"/>
      <c r="IT196" s="76"/>
      <c r="IU196" s="76"/>
      <c r="IV196" s="76"/>
      <c r="IW196" s="76"/>
      <c r="IX196" s="76"/>
      <c r="IY196" s="76"/>
      <c r="IZ196" s="76"/>
      <c r="JA196" s="76"/>
      <c r="JB196" s="76"/>
      <c r="JC196" s="76"/>
      <c r="JD196" s="76"/>
      <c r="JE196" s="76"/>
      <c r="JF196" s="76"/>
      <c r="JG196" s="76"/>
      <c r="JH196" s="76"/>
      <c r="JI196" s="76"/>
      <c r="JJ196" s="76"/>
      <c r="JK196" s="76"/>
      <c r="JL196" s="76"/>
      <c r="JM196" s="76"/>
      <c r="JN196" s="76"/>
      <c r="JO196" s="76"/>
      <c r="JP196" s="76"/>
      <c r="JQ196" s="76"/>
      <c r="JR196" s="76"/>
      <c r="JS196" s="76"/>
      <c r="JT196" s="76"/>
      <c r="JU196" s="76"/>
      <c r="JV196" s="76"/>
      <c r="JW196" s="76"/>
      <c r="JX196" s="76"/>
      <c r="JY196" s="76"/>
      <c r="JZ196" s="76"/>
      <c r="KA196" s="76"/>
      <c r="KB196" s="76"/>
      <c r="KC196" s="76"/>
      <c r="KD196" s="76"/>
      <c r="KE196" s="76"/>
      <c r="KF196" s="76"/>
      <c r="KG196" s="76"/>
      <c r="KH196" s="76"/>
      <c r="KI196" s="76"/>
      <c r="KJ196" s="76"/>
      <c r="KK196" s="76"/>
      <c r="KL196" s="76"/>
      <c r="KM196" s="76"/>
      <c r="KN196" s="76"/>
      <c r="KO196" s="76"/>
      <c r="KP196" s="76"/>
      <c r="KQ196" s="76"/>
      <c r="KR196" s="76"/>
      <c r="KS196" s="76"/>
      <c r="KT196" s="76"/>
      <c r="KU196" s="76"/>
      <c r="KV196" s="76"/>
      <c r="KW196" s="76"/>
      <c r="KX196" s="76"/>
      <c r="KY196" s="76"/>
      <c r="KZ196" s="76"/>
      <c r="LA196" s="76"/>
      <c r="LB196" s="76"/>
      <c r="LC196" s="76"/>
      <c r="LD196" s="76"/>
      <c r="LE196" s="76"/>
      <c r="LF196" s="76"/>
      <c r="LG196" s="76"/>
      <c r="LH196" s="76"/>
      <c r="LI196" s="76"/>
      <c r="LJ196" s="76"/>
      <c r="LK196" s="76"/>
      <c r="LL196" s="76"/>
      <c r="LM196" s="76"/>
      <c r="LN196" s="76"/>
      <c r="LO196" s="76"/>
      <c r="LP196" s="76"/>
      <c r="LQ196" s="76"/>
      <c r="LR196" s="76"/>
      <c r="LS196" s="76"/>
      <c r="LT196" s="76"/>
      <c r="LU196" s="76"/>
      <c r="LV196" s="76"/>
      <c r="LW196" s="76"/>
      <c r="LX196" s="76"/>
      <c r="LY196" s="76"/>
      <c r="LZ196" s="76"/>
      <c r="MA196" s="76"/>
      <c r="MB196" s="76"/>
      <c r="MC196" s="76"/>
      <c r="MD196" s="76"/>
      <c r="ME196" s="76"/>
      <c r="MF196" s="76"/>
      <c r="MG196" s="76"/>
      <c r="MH196" s="76"/>
      <c r="MI196" s="76"/>
      <c r="MJ196" s="76"/>
      <c r="MK196" s="76"/>
      <c r="ML196" s="76"/>
      <c r="MM196" s="76"/>
      <c r="MN196" s="76"/>
      <c r="MO196" s="76"/>
      <c r="MP196" s="76"/>
      <c r="MQ196" s="76"/>
      <c r="MR196" s="76"/>
      <c r="MS196" s="76"/>
      <c r="MT196" s="76"/>
      <c r="MU196" s="76"/>
      <c r="MV196" s="76"/>
      <c r="MW196" s="76"/>
      <c r="MX196" s="76"/>
      <c r="MY196" s="76"/>
      <c r="MZ196" s="76"/>
      <c r="NA196" s="76"/>
      <c r="NB196" s="76"/>
      <c r="NC196" s="76"/>
      <c r="ND196" s="76"/>
      <c r="NE196" s="76"/>
      <c r="NF196" s="76"/>
      <c r="NG196" s="76"/>
      <c r="NH196" s="76"/>
      <c r="NI196" s="76"/>
      <c r="NJ196" s="76"/>
      <c r="NK196" s="76"/>
      <c r="NL196" s="76"/>
      <c r="NM196" s="76"/>
      <c r="NN196" s="76"/>
      <c r="NO196" s="76"/>
      <c r="NP196" s="76"/>
      <c r="NQ196" s="76"/>
      <c r="NR196" s="76"/>
      <c r="NS196" s="76"/>
      <c r="NT196" s="76"/>
      <c r="NU196" s="76"/>
      <c r="NV196" s="76"/>
      <c r="NW196" s="76"/>
      <c r="NX196" s="76"/>
      <c r="NY196" s="76"/>
      <c r="NZ196" s="76"/>
      <c r="OA196" s="76"/>
      <c r="OB196" s="76"/>
      <c r="OC196" s="76"/>
      <c r="OD196" s="76"/>
      <c r="OE196" s="76"/>
      <c r="OF196" s="76"/>
      <c r="OG196" s="76"/>
      <c r="OH196" s="76"/>
      <c r="OI196" s="76"/>
      <c r="OJ196" s="76"/>
      <c r="OK196" s="76"/>
      <c r="OL196" s="76"/>
      <c r="OM196" s="76"/>
      <c r="ON196" s="76"/>
      <c r="OO196" s="76"/>
      <c r="OP196" s="76"/>
      <c r="OQ196" s="76"/>
      <c r="OR196" s="76"/>
      <c r="OS196" s="76"/>
      <c r="OT196" s="76"/>
      <c r="OU196" s="76"/>
      <c r="OV196" s="76"/>
      <c r="OW196" s="76"/>
      <c r="OX196" s="76"/>
      <c r="OY196" s="76"/>
      <c r="OZ196" s="76"/>
      <c r="PA196" s="76"/>
      <c r="PB196" s="76"/>
      <c r="PC196" s="76"/>
      <c r="PD196" s="76"/>
      <c r="PE196" s="76"/>
      <c r="PF196" s="76"/>
      <c r="PG196" s="76"/>
      <c r="PH196" s="76"/>
      <c r="PI196" s="76"/>
      <c r="PJ196" s="76"/>
      <c r="PK196" s="76"/>
      <c r="PL196" s="76"/>
      <c r="PM196" s="76"/>
      <c r="PN196" s="76"/>
      <c r="PO196" s="76"/>
      <c r="PP196" s="76"/>
      <c r="PQ196" s="76"/>
      <c r="PR196" s="76"/>
      <c r="PS196" s="76"/>
      <c r="PT196" s="76"/>
      <c r="PU196" s="76"/>
      <c r="PV196" s="76"/>
      <c r="PW196" s="76"/>
      <c r="PX196" s="76"/>
      <c r="PY196" s="76"/>
      <c r="PZ196" s="76"/>
      <c r="QA196" s="76"/>
      <c r="QB196" s="76"/>
      <c r="QC196" s="76"/>
      <c r="QD196" s="76"/>
      <c r="QE196" s="76"/>
      <c r="QF196" s="76"/>
      <c r="QG196" s="76"/>
      <c r="QH196" s="76"/>
      <c r="QI196" s="76"/>
      <c r="QJ196" s="76"/>
      <c r="QK196" s="76"/>
      <c r="QL196" s="76"/>
      <c r="QM196" s="76"/>
      <c r="QN196" s="76"/>
      <c r="QO196" s="76"/>
      <c r="QP196" s="76"/>
      <c r="QQ196" s="76"/>
      <c r="QR196" s="76"/>
      <c r="QS196" s="76"/>
      <c r="QT196" s="76"/>
      <c r="QU196" s="76"/>
      <c r="QV196" s="76"/>
      <c r="QW196" s="76"/>
      <c r="QX196" s="76"/>
      <c r="QY196" s="76"/>
      <c r="QZ196" s="76"/>
      <c r="RA196" s="76"/>
      <c r="RB196" s="76"/>
      <c r="RC196" s="76"/>
      <c r="RD196" s="76"/>
      <c r="RE196" s="76"/>
      <c r="RF196" s="76"/>
      <c r="RG196" s="76"/>
      <c r="RH196" s="76"/>
      <c r="RI196" s="76"/>
      <c r="RJ196" s="76"/>
      <c r="RK196" s="76"/>
      <c r="RL196" s="76"/>
      <c r="RM196" s="76"/>
      <c r="RN196" s="76"/>
      <c r="RO196" s="76"/>
      <c r="RP196" s="76"/>
      <c r="RQ196" s="76"/>
      <c r="RR196" s="76"/>
      <c r="RS196" s="76"/>
      <c r="RT196" s="76"/>
      <c r="RU196" s="76"/>
      <c r="RV196" s="76"/>
      <c r="RW196" s="76"/>
      <c r="RX196" s="76"/>
      <c r="RY196" s="76"/>
      <c r="RZ196" s="76"/>
      <c r="SA196" s="76"/>
      <c r="SB196" s="76"/>
      <c r="SC196" s="76"/>
      <c r="SD196" s="76"/>
      <c r="SE196" s="76"/>
      <c r="SF196" s="76"/>
      <c r="SG196" s="76"/>
      <c r="SH196" s="76"/>
      <c r="SI196" s="76"/>
      <c r="SJ196" s="76"/>
      <c r="SK196" s="76"/>
      <c r="SL196" s="76"/>
      <c r="SM196" s="76"/>
      <c r="SN196" s="76"/>
      <c r="SO196" s="76"/>
      <c r="SP196" s="76"/>
      <c r="SQ196" s="76"/>
      <c r="SR196" s="76"/>
      <c r="SS196" s="76"/>
      <c r="ST196" s="76"/>
      <c r="SU196" s="76"/>
      <c r="SV196" s="76"/>
      <c r="SW196" s="76"/>
      <c r="SX196" s="76"/>
      <c r="SY196" s="76"/>
      <c r="SZ196" s="76"/>
      <c r="TA196" s="76"/>
      <c r="TB196" s="76"/>
      <c r="TC196" s="76"/>
      <c r="TD196" s="76"/>
      <c r="TE196" s="76"/>
      <c r="TF196" s="76"/>
      <c r="TG196" s="76"/>
      <c r="TH196" s="76"/>
      <c r="TI196" s="76"/>
      <c r="TJ196" s="76"/>
      <c r="TK196" s="76"/>
      <c r="TL196" s="76"/>
      <c r="TM196" s="76"/>
      <c r="TN196" s="76"/>
      <c r="TO196" s="76"/>
      <c r="TP196" s="76"/>
      <c r="TQ196" s="76"/>
      <c r="TR196" s="76"/>
      <c r="TS196" s="76"/>
      <c r="TT196" s="76"/>
      <c r="TU196" s="76"/>
      <c r="TV196" s="76"/>
      <c r="TW196" s="76"/>
      <c r="TX196" s="76"/>
      <c r="TY196" s="76"/>
      <c r="TZ196" s="76"/>
      <c r="UA196" s="76"/>
      <c r="UB196" s="76"/>
      <c r="UC196" s="76"/>
      <c r="UD196" s="76"/>
      <c r="UE196" s="76"/>
      <c r="UF196" s="76"/>
      <c r="UG196" s="76"/>
      <c r="UH196" s="76"/>
      <c r="UI196" s="76"/>
      <c r="UJ196" s="76"/>
      <c r="UK196" s="76"/>
      <c r="UL196" s="76"/>
      <c r="UM196" s="76"/>
      <c r="UN196" s="76"/>
      <c r="UO196" s="76"/>
      <c r="UP196" s="76"/>
      <c r="UQ196" s="76"/>
      <c r="UR196" s="76"/>
      <c r="US196" s="76"/>
      <c r="UT196" s="76"/>
      <c r="UU196" s="76"/>
      <c r="UV196" s="76"/>
      <c r="UW196" s="76"/>
      <c r="UX196" s="76"/>
      <c r="UY196" s="76"/>
      <c r="UZ196" s="76"/>
      <c r="VA196" s="76"/>
      <c r="VB196" s="76"/>
      <c r="VC196" s="76"/>
      <c r="VD196" s="76"/>
      <c r="VE196" s="76"/>
      <c r="VF196" s="76"/>
      <c r="VG196" s="76"/>
      <c r="VH196" s="76"/>
      <c r="VI196" s="76"/>
      <c r="VJ196" s="76"/>
      <c r="VK196" s="76"/>
      <c r="VL196" s="76"/>
      <c r="VM196" s="76"/>
      <c r="VN196" s="76"/>
      <c r="VO196" s="76"/>
      <c r="VP196" s="76"/>
      <c r="VQ196" s="76"/>
      <c r="VR196" s="76"/>
      <c r="VS196" s="76"/>
      <c r="VT196" s="76"/>
      <c r="VU196" s="76"/>
      <c r="VV196" s="76"/>
      <c r="VW196" s="76"/>
      <c r="VX196" s="76"/>
      <c r="VY196" s="76"/>
      <c r="VZ196" s="76"/>
      <c r="WA196" s="76"/>
      <c r="WB196" s="76"/>
      <c r="WC196" s="76"/>
      <c r="WD196" s="76"/>
      <c r="WE196" s="76"/>
      <c r="WF196" s="76"/>
      <c r="WG196" s="76"/>
      <c r="WH196" s="76"/>
      <c r="WI196" s="76"/>
      <c r="WJ196" s="76"/>
      <c r="WK196" s="76"/>
      <c r="WL196" s="76"/>
      <c r="WM196" s="76"/>
      <c r="WN196" s="76"/>
      <c r="WO196" s="76"/>
      <c r="WP196" s="76"/>
      <c r="WQ196" s="76"/>
      <c r="WR196" s="76"/>
      <c r="WS196" s="76"/>
      <c r="WT196" s="76"/>
      <c r="WU196" s="76"/>
      <c r="WV196" s="76"/>
      <c r="WW196" s="76"/>
      <c r="WX196" s="76"/>
      <c r="WY196" s="76"/>
      <c r="WZ196" s="76"/>
      <c r="XA196" s="76"/>
      <c r="XB196" s="76"/>
      <c r="XC196" s="76"/>
      <c r="XD196" s="76"/>
      <c r="XE196" s="76"/>
      <c r="XF196" s="76"/>
      <c r="XG196" s="76"/>
      <c r="XH196" s="76"/>
      <c r="XI196" s="76"/>
      <c r="XJ196" s="76"/>
      <c r="XK196" s="76"/>
      <c r="XL196" s="76"/>
      <c r="XM196" s="76"/>
      <c r="XN196" s="76"/>
      <c r="XO196" s="76"/>
      <c r="XP196" s="76"/>
      <c r="XQ196" s="76"/>
      <c r="XR196" s="76"/>
      <c r="XS196" s="76"/>
      <c r="XT196" s="76"/>
      <c r="XU196" s="76"/>
      <c r="XV196" s="76"/>
      <c r="XW196" s="76"/>
      <c r="XX196" s="76"/>
      <c r="XY196" s="76"/>
      <c r="XZ196" s="76"/>
      <c r="YA196" s="76"/>
      <c r="YB196" s="76"/>
      <c r="YC196" s="76"/>
    </row>
    <row r="197" spans="1:653" s="77" customFormat="1" ht="105.75" customHeight="1" x14ac:dyDescent="0.25">
      <c r="A197" s="78" t="s">
        <v>390</v>
      </c>
      <c r="B197" s="71" t="s">
        <v>391</v>
      </c>
      <c r="C197" s="71" t="s">
        <v>392</v>
      </c>
      <c r="D197" s="73" t="s">
        <v>557</v>
      </c>
      <c r="E197" s="73" t="s">
        <v>558</v>
      </c>
      <c r="F197" s="72"/>
      <c r="G197" s="72"/>
      <c r="H197" s="73" t="s">
        <v>71</v>
      </c>
      <c r="I197" s="73" t="s">
        <v>290</v>
      </c>
      <c r="J197" s="73" t="s">
        <v>393</v>
      </c>
      <c r="K197" s="73" t="s">
        <v>194</v>
      </c>
      <c r="L197" s="73" t="s">
        <v>394</v>
      </c>
      <c r="M197" s="74" t="s">
        <v>49</v>
      </c>
      <c r="N197" s="101">
        <v>0</v>
      </c>
      <c r="O197" s="75">
        <v>9.83</v>
      </c>
      <c r="P197" s="63">
        <v>0</v>
      </c>
      <c r="Q197" s="63">
        <v>0</v>
      </c>
      <c r="R197" s="64">
        <v>0</v>
      </c>
      <c r="S197" s="63">
        <v>0</v>
      </c>
      <c r="T197" s="65">
        <v>0</v>
      </c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76"/>
      <c r="CB197" s="76"/>
      <c r="CC197" s="76"/>
      <c r="CD197" s="76"/>
      <c r="CE197" s="76"/>
      <c r="CF197" s="76"/>
      <c r="CG197" s="76"/>
      <c r="CH197" s="76"/>
      <c r="CI197" s="76"/>
      <c r="CJ197" s="76"/>
      <c r="CK197" s="76"/>
      <c r="CL197" s="76"/>
      <c r="CM197" s="76"/>
      <c r="CN197" s="76"/>
      <c r="CO197" s="76"/>
      <c r="CP197" s="76"/>
      <c r="CQ197" s="76"/>
      <c r="CR197" s="76"/>
      <c r="CS197" s="76"/>
      <c r="CT197" s="76"/>
      <c r="CU197" s="76"/>
      <c r="CV197" s="76"/>
      <c r="CW197" s="76"/>
      <c r="CX197" s="76"/>
      <c r="CY197" s="76"/>
      <c r="CZ197" s="76"/>
      <c r="DA197" s="76"/>
      <c r="DB197" s="76"/>
      <c r="DC197" s="76"/>
      <c r="DD197" s="76"/>
      <c r="DE197" s="76"/>
      <c r="DF197" s="76"/>
      <c r="DG197" s="76"/>
      <c r="DH197" s="76"/>
      <c r="DI197" s="76"/>
      <c r="DJ197" s="76"/>
      <c r="DK197" s="76"/>
      <c r="DL197" s="76"/>
      <c r="DM197" s="76"/>
      <c r="DN197" s="76"/>
      <c r="DO197" s="76"/>
      <c r="DP197" s="76"/>
      <c r="DQ197" s="76"/>
      <c r="DR197" s="76"/>
      <c r="DS197" s="76"/>
      <c r="DT197" s="76"/>
      <c r="DU197" s="76"/>
      <c r="DV197" s="76"/>
      <c r="DW197" s="76"/>
      <c r="DX197" s="76"/>
      <c r="DY197" s="76"/>
      <c r="DZ197" s="76"/>
      <c r="EA197" s="76"/>
      <c r="EB197" s="76"/>
      <c r="EC197" s="76"/>
      <c r="ED197" s="76"/>
      <c r="EE197" s="76"/>
      <c r="EF197" s="76"/>
      <c r="EG197" s="76"/>
      <c r="EH197" s="76"/>
      <c r="EI197" s="76"/>
      <c r="EJ197" s="76"/>
      <c r="EK197" s="76"/>
      <c r="EL197" s="76"/>
      <c r="EM197" s="76"/>
      <c r="EN197" s="76"/>
      <c r="EO197" s="76"/>
      <c r="EP197" s="76"/>
      <c r="EQ197" s="76"/>
      <c r="ER197" s="76"/>
      <c r="ES197" s="76"/>
      <c r="ET197" s="76"/>
      <c r="EU197" s="76"/>
      <c r="EV197" s="76"/>
      <c r="EW197" s="76"/>
      <c r="EX197" s="76"/>
      <c r="EY197" s="76"/>
      <c r="EZ197" s="76"/>
      <c r="FA197" s="76"/>
      <c r="FB197" s="76"/>
      <c r="FC197" s="76"/>
      <c r="FD197" s="76"/>
      <c r="FE197" s="76"/>
      <c r="FF197" s="76"/>
      <c r="FG197" s="76"/>
      <c r="FH197" s="76"/>
      <c r="FI197" s="76"/>
      <c r="FJ197" s="76"/>
      <c r="FK197" s="76"/>
      <c r="FL197" s="76"/>
      <c r="FM197" s="76"/>
      <c r="FN197" s="76"/>
      <c r="FO197" s="76"/>
      <c r="FP197" s="76"/>
      <c r="FQ197" s="76"/>
      <c r="FR197" s="76"/>
      <c r="FS197" s="76"/>
      <c r="FT197" s="76"/>
      <c r="FU197" s="76"/>
      <c r="FV197" s="76"/>
      <c r="FW197" s="76"/>
      <c r="FX197" s="76"/>
      <c r="FY197" s="76"/>
      <c r="FZ197" s="76"/>
      <c r="GA197" s="76"/>
      <c r="GB197" s="76"/>
      <c r="GC197" s="76"/>
      <c r="GD197" s="76"/>
      <c r="GE197" s="76"/>
      <c r="GF197" s="76"/>
      <c r="GG197" s="76"/>
      <c r="GH197" s="76"/>
      <c r="GI197" s="76"/>
      <c r="GJ197" s="76"/>
      <c r="GK197" s="76"/>
      <c r="GL197" s="76"/>
      <c r="GM197" s="76"/>
      <c r="GN197" s="76"/>
      <c r="GO197" s="76"/>
      <c r="GP197" s="76"/>
      <c r="GQ197" s="76"/>
      <c r="GR197" s="76"/>
      <c r="GS197" s="76"/>
      <c r="GT197" s="76"/>
      <c r="GU197" s="76"/>
      <c r="GV197" s="76"/>
      <c r="GW197" s="76"/>
      <c r="GX197" s="76"/>
      <c r="GY197" s="76"/>
      <c r="GZ197" s="76"/>
      <c r="HA197" s="76"/>
      <c r="HB197" s="76"/>
      <c r="HC197" s="76"/>
      <c r="HD197" s="76"/>
      <c r="HE197" s="76"/>
      <c r="HF197" s="76"/>
      <c r="HG197" s="76"/>
      <c r="HH197" s="76"/>
      <c r="HI197" s="76"/>
      <c r="HJ197" s="76"/>
      <c r="HK197" s="76"/>
      <c r="HL197" s="76"/>
      <c r="HM197" s="76"/>
      <c r="HN197" s="76"/>
      <c r="HO197" s="76"/>
      <c r="HP197" s="76"/>
      <c r="HQ197" s="76"/>
      <c r="HR197" s="76"/>
      <c r="HS197" s="76"/>
      <c r="HT197" s="76"/>
      <c r="HU197" s="76"/>
      <c r="HV197" s="76"/>
      <c r="HW197" s="76"/>
      <c r="HX197" s="76"/>
      <c r="HY197" s="76"/>
      <c r="HZ197" s="76"/>
      <c r="IA197" s="76"/>
      <c r="IB197" s="76"/>
      <c r="IC197" s="76"/>
      <c r="ID197" s="76"/>
      <c r="IE197" s="76"/>
      <c r="IF197" s="76"/>
      <c r="IG197" s="76"/>
      <c r="IH197" s="76"/>
      <c r="II197" s="76"/>
      <c r="IJ197" s="76"/>
      <c r="IK197" s="76"/>
      <c r="IL197" s="76"/>
      <c r="IM197" s="76"/>
      <c r="IN197" s="76"/>
      <c r="IO197" s="76"/>
      <c r="IP197" s="76"/>
      <c r="IQ197" s="76"/>
      <c r="IR197" s="76"/>
      <c r="IS197" s="76"/>
      <c r="IT197" s="76"/>
      <c r="IU197" s="76"/>
      <c r="IV197" s="76"/>
      <c r="IW197" s="76"/>
      <c r="IX197" s="76"/>
      <c r="IY197" s="76"/>
      <c r="IZ197" s="76"/>
      <c r="JA197" s="76"/>
      <c r="JB197" s="76"/>
      <c r="JC197" s="76"/>
      <c r="JD197" s="76"/>
      <c r="JE197" s="76"/>
      <c r="JF197" s="76"/>
      <c r="JG197" s="76"/>
      <c r="JH197" s="76"/>
      <c r="JI197" s="76"/>
      <c r="JJ197" s="76"/>
      <c r="JK197" s="76"/>
      <c r="JL197" s="76"/>
      <c r="JM197" s="76"/>
      <c r="JN197" s="76"/>
      <c r="JO197" s="76"/>
      <c r="JP197" s="76"/>
      <c r="JQ197" s="76"/>
      <c r="JR197" s="76"/>
      <c r="JS197" s="76"/>
      <c r="JT197" s="76"/>
      <c r="JU197" s="76"/>
      <c r="JV197" s="76"/>
      <c r="JW197" s="76"/>
      <c r="JX197" s="76"/>
      <c r="JY197" s="76"/>
      <c r="JZ197" s="76"/>
      <c r="KA197" s="76"/>
      <c r="KB197" s="76"/>
      <c r="KC197" s="76"/>
      <c r="KD197" s="76"/>
      <c r="KE197" s="76"/>
      <c r="KF197" s="76"/>
      <c r="KG197" s="76"/>
      <c r="KH197" s="76"/>
      <c r="KI197" s="76"/>
      <c r="KJ197" s="76"/>
      <c r="KK197" s="76"/>
      <c r="KL197" s="76"/>
      <c r="KM197" s="76"/>
      <c r="KN197" s="76"/>
      <c r="KO197" s="76"/>
      <c r="KP197" s="76"/>
      <c r="KQ197" s="76"/>
      <c r="KR197" s="76"/>
      <c r="KS197" s="76"/>
      <c r="KT197" s="76"/>
      <c r="KU197" s="76"/>
      <c r="KV197" s="76"/>
      <c r="KW197" s="76"/>
      <c r="KX197" s="76"/>
      <c r="KY197" s="76"/>
      <c r="KZ197" s="76"/>
      <c r="LA197" s="76"/>
      <c r="LB197" s="76"/>
      <c r="LC197" s="76"/>
      <c r="LD197" s="76"/>
      <c r="LE197" s="76"/>
      <c r="LF197" s="76"/>
      <c r="LG197" s="76"/>
      <c r="LH197" s="76"/>
      <c r="LI197" s="76"/>
      <c r="LJ197" s="76"/>
      <c r="LK197" s="76"/>
      <c r="LL197" s="76"/>
      <c r="LM197" s="76"/>
      <c r="LN197" s="76"/>
      <c r="LO197" s="76"/>
      <c r="LP197" s="76"/>
      <c r="LQ197" s="76"/>
      <c r="LR197" s="76"/>
      <c r="LS197" s="76"/>
      <c r="LT197" s="76"/>
      <c r="LU197" s="76"/>
      <c r="LV197" s="76"/>
      <c r="LW197" s="76"/>
      <c r="LX197" s="76"/>
      <c r="LY197" s="76"/>
      <c r="LZ197" s="76"/>
      <c r="MA197" s="76"/>
      <c r="MB197" s="76"/>
      <c r="MC197" s="76"/>
      <c r="MD197" s="76"/>
      <c r="ME197" s="76"/>
      <c r="MF197" s="76"/>
      <c r="MG197" s="76"/>
      <c r="MH197" s="76"/>
      <c r="MI197" s="76"/>
      <c r="MJ197" s="76"/>
      <c r="MK197" s="76"/>
      <c r="ML197" s="76"/>
      <c r="MM197" s="76"/>
      <c r="MN197" s="76"/>
      <c r="MO197" s="76"/>
      <c r="MP197" s="76"/>
      <c r="MQ197" s="76"/>
      <c r="MR197" s="76"/>
      <c r="MS197" s="76"/>
      <c r="MT197" s="76"/>
      <c r="MU197" s="76"/>
      <c r="MV197" s="76"/>
      <c r="MW197" s="76"/>
      <c r="MX197" s="76"/>
      <c r="MY197" s="76"/>
      <c r="MZ197" s="76"/>
      <c r="NA197" s="76"/>
      <c r="NB197" s="76"/>
      <c r="NC197" s="76"/>
      <c r="ND197" s="76"/>
      <c r="NE197" s="76"/>
      <c r="NF197" s="76"/>
      <c r="NG197" s="76"/>
      <c r="NH197" s="76"/>
      <c r="NI197" s="76"/>
      <c r="NJ197" s="76"/>
      <c r="NK197" s="76"/>
      <c r="NL197" s="76"/>
      <c r="NM197" s="76"/>
      <c r="NN197" s="76"/>
      <c r="NO197" s="76"/>
      <c r="NP197" s="76"/>
      <c r="NQ197" s="76"/>
      <c r="NR197" s="76"/>
      <c r="NS197" s="76"/>
      <c r="NT197" s="76"/>
      <c r="NU197" s="76"/>
      <c r="NV197" s="76"/>
      <c r="NW197" s="76"/>
      <c r="NX197" s="76"/>
      <c r="NY197" s="76"/>
      <c r="NZ197" s="76"/>
      <c r="OA197" s="76"/>
      <c r="OB197" s="76"/>
      <c r="OC197" s="76"/>
      <c r="OD197" s="76"/>
      <c r="OE197" s="76"/>
      <c r="OF197" s="76"/>
      <c r="OG197" s="76"/>
      <c r="OH197" s="76"/>
      <c r="OI197" s="76"/>
      <c r="OJ197" s="76"/>
      <c r="OK197" s="76"/>
      <c r="OL197" s="76"/>
      <c r="OM197" s="76"/>
      <c r="ON197" s="76"/>
      <c r="OO197" s="76"/>
      <c r="OP197" s="76"/>
      <c r="OQ197" s="76"/>
      <c r="OR197" s="76"/>
      <c r="OS197" s="76"/>
      <c r="OT197" s="76"/>
      <c r="OU197" s="76"/>
      <c r="OV197" s="76"/>
      <c r="OW197" s="76"/>
      <c r="OX197" s="76"/>
      <c r="OY197" s="76"/>
      <c r="OZ197" s="76"/>
      <c r="PA197" s="76"/>
      <c r="PB197" s="76"/>
      <c r="PC197" s="76"/>
      <c r="PD197" s="76"/>
      <c r="PE197" s="76"/>
      <c r="PF197" s="76"/>
      <c r="PG197" s="76"/>
      <c r="PH197" s="76"/>
      <c r="PI197" s="76"/>
      <c r="PJ197" s="76"/>
      <c r="PK197" s="76"/>
      <c r="PL197" s="76"/>
      <c r="PM197" s="76"/>
      <c r="PN197" s="76"/>
      <c r="PO197" s="76"/>
      <c r="PP197" s="76"/>
      <c r="PQ197" s="76"/>
      <c r="PR197" s="76"/>
      <c r="PS197" s="76"/>
      <c r="PT197" s="76"/>
      <c r="PU197" s="76"/>
      <c r="PV197" s="76"/>
      <c r="PW197" s="76"/>
      <c r="PX197" s="76"/>
      <c r="PY197" s="76"/>
      <c r="PZ197" s="76"/>
      <c r="QA197" s="76"/>
      <c r="QB197" s="76"/>
      <c r="QC197" s="76"/>
      <c r="QD197" s="76"/>
      <c r="QE197" s="76"/>
      <c r="QF197" s="76"/>
      <c r="QG197" s="76"/>
      <c r="QH197" s="76"/>
      <c r="QI197" s="76"/>
      <c r="QJ197" s="76"/>
      <c r="QK197" s="76"/>
      <c r="QL197" s="76"/>
      <c r="QM197" s="76"/>
      <c r="QN197" s="76"/>
      <c r="QO197" s="76"/>
      <c r="QP197" s="76"/>
      <c r="QQ197" s="76"/>
      <c r="QR197" s="76"/>
      <c r="QS197" s="76"/>
      <c r="QT197" s="76"/>
      <c r="QU197" s="76"/>
      <c r="QV197" s="76"/>
      <c r="QW197" s="76"/>
      <c r="QX197" s="76"/>
      <c r="QY197" s="76"/>
      <c r="QZ197" s="76"/>
      <c r="RA197" s="76"/>
      <c r="RB197" s="76"/>
      <c r="RC197" s="76"/>
      <c r="RD197" s="76"/>
      <c r="RE197" s="76"/>
      <c r="RF197" s="76"/>
      <c r="RG197" s="76"/>
      <c r="RH197" s="76"/>
      <c r="RI197" s="76"/>
      <c r="RJ197" s="76"/>
      <c r="RK197" s="76"/>
      <c r="RL197" s="76"/>
      <c r="RM197" s="76"/>
      <c r="RN197" s="76"/>
      <c r="RO197" s="76"/>
      <c r="RP197" s="76"/>
      <c r="RQ197" s="76"/>
      <c r="RR197" s="76"/>
      <c r="RS197" s="76"/>
      <c r="RT197" s="76"/>
      <c r="RU197" s="76"/>
      <c r="RV197" s="76"/>
      <c r="RW197" s="76"/>
      <c r="RX197" s="76"/>
      <c r="RY197" s="76"/>
      <c r="RZ197" s="76"/>
      <c r="SA197" s="76"/>
      <c r="SB197" s="76"/>
      <c r="SC197" s="76"/>
      <c r="SD197" s="76"/>
      <c r="SE197" s="76"/>
      <c r="SF197" s="76"/>
      <c r="SG197" s="76"/>
      <c r="SH197" s="76"/>
      <c r="SI197" s="76"/>
      <c r="SJ197" s="76"/>
      <c r="SK197" s="76"/>
      <c r="SL197" s="76"/>
      <c r="SM197" s="76"/>
      <c r="SN197" s="76"/>
      <c r="SO197" s="76"/>
      <c r="SP197" s="76"/>
      <c r="SQ197" s="76"/>
      <c r="SR197" s="76"/>
      <c r="SS197" s="76"/>
      <c r="ST197" s="76"/>
      <c r="SU197" s="76"/>
      <c r="SV197" s="76"/>
      <c r="SW197" s="76"/>
      <c r="SX197" s="76"/>
      <c r="SY197" s="76"/>
      <c r="SZ197" s="76"/>
      <c r="TA197" s="76"/>
      <c r="TB197" s="76"/>
      <c r="TC197" s="76"/>
      <c r="TD197" s="76"/>
      <c r="TE197" s="76"/>
      <c r="TF197" s="76"/>
      <c r="TG197" s="76"/>
      <c r="TH197" s="76"/>
      <c r="TI197" s="76"/>
      <c r="TJ197" s="76"/>
      <c r="TK197" s="76"/>
      <c r="TL197" s="76"/>
      <c r="TM197" s="76"/>
      <c r="TN197" s="76"/>
      <c r="TO197" s="76"/>
      <c r="TP197" s="76"/>
      <c r="TQ197" s="76"/>
      <c r="TR197" s="76"/>
      <c r="TS197" s="76"/>
      <c r="TT197" s="76"/>
      <c r="TU197" s="76"/>
      <c r="TV197" s="76"/>
      <c r="TW197" s="76"/>
      <c r="TX197" s="76"/>
      <c r="TY197" s="76"/>
      <c r="TZ197" s="76"/>
      <c r="UA197" s="76"/>
      <c r="UB197" s="76"/>
      <c r="UC197" s="76"/>
      <c r="UD197" s="76"/>
      <c r="UE197" s="76"/>
      <c r="UF197" s="76"/>
      <c r="UG197" s="76"/>
      <c r="UH197" s="76"/>
      <c r="UI197" s="76"/>
      <c r="UJ197" s="76"/>
      <c r="UK197" s="76"/>
      <c r="UL197" s="76"/>
      <c r="UM197" s="76"/>
      <c r="UN197" s="76"/>
      <c r="UO197" s="76"/>
      <c r="UP197" s="76"/>
      <c r="UQ197" s="76"/>
      <c r="UR197" s="76"/>
      <c r="US197" s="76"/>
      <c r="UT197" s="76"/>
      <c r="UU197" s="76"/>
      <c r="UV197" s="76"/>
      <c r="UW197" s="76"/>
      <c r="UX197" s="76"/>
      <c r="UY197" s="76"/>
      <c r="UZ197" s="76"/>
      <c r="VA197" s="76"/>
      <c r="VB197" s="76"/>
      <c r="VC197" s="76"/>
      <c r="VD197" s="76"/>
      <c r="VE197" s="76"/>
      <c r="VF197" s="76"/>
      <c r="VG197" s="76"/>
      <c r="VH197" s="76"/>
      <c r="VI197" s="76"/>
      <c r="VJ197" s="76"/>
      <c r="VK197" s="76"/>
      <c r="VL197" s="76"/>
      <c r="VM197" s="76"/>
      <c r="VN197" s="76"/>
      <c r="VO197" s="76"/>
      <c r="VP197" s="76"/>
      <c r="VQ197" s="76"/>
      <c r="VR197" s="76"/>
      <c r="VS197" s="76"/>
      <c r="VT197" s="76"/>
      <c r="VU197" s="76"/>
      <c r="VV197" s="76"/>
      <c r="VW197" s="76"/>
      <c r="VX197" s="76"/>
      <c r="VY197" s="76"/>
      <c r="VZ197" s="76"/>
      <c r="WA197" s="76"/>
      <c r="WB197" s="76"/>
      <c r="WC197" s="76"/>
      <c r="WD197" s="76"/>
      <c r="WE197" s="76"/>
      <c r="WF197" s="76"/>
      <c r="WG197" s="76"/>
      <c r="WH197" s="76"/>
      <c r="WI197" s="76"/>
      <c r="WJ197" s="76"/>
      <c r="WK197" s="76"/>
      <c r="WL197" s="76"/>
      <c r="WM197" s="76"/>
      <c r="WN197" s="76"/>
      <c r="WO197" s="76"/>
      <c r="WP197" s="76"/>
      <c r="WQ197" s="76"/>
      <c r="WR197" s="76"/>
      <c r="WS197" s="76"/>
      <c r="WT197" s="76"/>
      <c r="WU197" s="76"/>
      <c r="WV197" s="76"/>
      <c r="WW197" s="76"/>
      <c r="WX197" s="76"/>
      <c r="WY197" s="76"/>
      <c r="WZ197" s="76"/>
      <c r="XA197" s="76"/>
      <c r="XB197" s="76"/>
      <c r="XC197" s="76"/>
      <c r="XD197" s="76"/>
      <c r="XE197" s="76"/>
      <c r="XF197" s="76"/>
      <c r="XG197" s="76"/>
      <c r="XH197" s="76"/>
      <c r="XI197" s="76"/>
      <c r="XJ197" s="76"/>
      <c r="XK197" s="76"/>
      <c r="XL197" s="76"/>
      <c r="XM197" s="76"/>
      <c r="XN197" s="76"/>
      <c r="XO197" s="76"/>
      <c r="XP197" s="76"/>
      <c r="XQ197" s="76"/>
      <c r="XR197" s="76"/>
      <c r="XS197" s="76"/>
      <c r="XT197" s="76"/>
      <c r="XU197" s="76"/>
      <c r="XV197" s="76"/>
      <c r="XW197" s="76"/>
      <c r="XX197" s="76"/>
      <c r="XY197" s="76"/>
      <c r="XZ197" s="76"/>
      <c r="YA197" s="76"/>
      <c r="YB197" s="76"/>
      <c r="YC197" s="76"/>
    </row>
    <row r="198" spans="1:653" s="77" customFormat="1" ht="105.75" customHeight="1" x14ac:dyDescent="0.25">
      <c r="A198" s="78" t="s">
        <v>390</v>
      </c>
      <c r="B198" s="71" t="s">
        <v>391</v>
      </c>
      <c r="C198" s="71" t="s">
        <v>392</v>
      </c>
      <c r="D198" s="73" t="s">
        <v>559</v>
      </c>
      <c r="E198" s="73" t="s">
        <v>560</v>
      </c>
      <c r="F198" s="72"/>
      <c r="G198" s="72"/>
      <c r="H198" s="73" t="s">
        <v>71</v>
      </c>
      <c r="I198" s="73" t="s">
        <v>290</v>
      </c>
      <c r="J198" s="73" t="s">
        <v>393</v>
      </c>
      <c r="K198" s="73" t="s">
        <v>194</v>
      </c>
      <c r="L198" s="73" t="s">
        <v>394</v>
      </c>
      <c r="M198" s="74" t="s">
        <v>49</v>
      </c>
      <c r="N198" s="101">
        <v>0</v>
      </c>
      <c r="O198" s="75">
        <v>15.99</v>
      </c>
      <c r="P198" s="63">
        <v>0</v>
      </c>
      <c r="Q198" s="63">
        <v>0</v>
      </c>
      <c r="R198" s="64">
        <v>0</v>
      </c>
      <c r="S198" s="63">
        <v>0</v>
      </c>
      <c r="T198" s="65">
        <v>0</v>
      </c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76"/>
      <c r="CB198" s="76"/>
      <c r="CC198" s="76"/>
      <c r="CD198" s="76"/>
      <c r="CE198" s="76"/>
      <c r="CF198" s="76"/>
      <c r="CG198" s="76"/>
      <c r="CH198" s="76"/>
      <c r="CI198" s="76"/>
      <c r="CJ198" s="76"/>
      <c r="CK198" s="76"/>
      <c r="CL198" s="76"/>
      <c r="CM198" s="76"/>
      <c r="CN198" s="76"/>
      <c r="CO198" s="76"/>
      <c r="CP198" s="76"/>
      <c r="CQ198" s="76"/>
      <c r="CR198" s="76"/>
      <c r="CS198" s="76"/>
      <c r="CT198" s="76"/>
      <c r="CU198" s="76"/>
      <c r="CV198" s="76"/>
      <c r="CW198" s="76"/>
      <c r="CX198" s="76"/>
      <c r="CY198" s="76"/>
      <c r="CZ198" s="76"/>
      <c r="DA198" s="76"/>
      <c r="DB198" s="76"/>
      <c r="DC198" s="76"/>
      <c r="DD198" s="76"/>
      <c r="DE198" s="76"/>
      <c r="DF198" s="76"/>
      <c r="DG198" s="76"/>
      <c r="DH198" s="76"/>
      <c r="DI198" s="76"/>
      <c r="DJ198" s="76"/>
      <c r="DK198" s="76"/>
      <c r="DL198" s="76"/>
      <c r="DM198" s="76"/>
      <c r="DN198" s="76"/>
      <c r="DO198" s="76"/>
      <c r="DP198" s="76"/>
      <c r="DQ198" s="76"/>
      <c r="DR198" s="76"/>
      <c r="DS198" s="76"/>
      <c r="DT198" s="76"/>
      <c r="DU198" s="76"/>
      <c r="DV198" s="76"/>
      <c r="DW198" s="76"/>
      <c r="DX198" s="76"/>
      <c r="DY198" s="76"/>
      <c r="DZ198" s="76"/>
      <c r="EA198" s="76"/>
      <c r="EB198" s="76"/>
      <c r="EC198" s="76"/>
      <c r="ED198" s="76"/>
      <c r="EE198" s="76"/>
      <c r="EF198" s="76"/>
      <c r="EG198" s="76"/>
      <c r="EH198" s="76"/>
      <c r="EI198" s="76"/>
      <c r="EJ198" s="76"/>
      <c r="EK198" s="76"/>
      <c r="EL198" s="76"/>
      <c r="EM198" s="76"/>
      <c r="EN198" s="76"/>
      <c r="EO198" s="76"/>
      <c r="EP198" s="76"/>
      <c r="EQ198" s="76"/>
      <c r="ER198" s="76"/>
      <c r="ES198" s="76"/>
      <c r="ET198" s="76"/>
      <c r="EU198" s="76"/>
      <c r="EV198" s="76"/>
      <c r="EW198" s="76"/>
      <c r="EX198" s="76"/>
      <c r="EY198" s="76"/>
      <c r="EZ198" s="76"/>
      <c r="FA198" s="76"/>
      <c r="FB198" s="76"/>
      <c r="FC198" s="76"/>
      <c r="FD198" s="76"/>
      <c r="FE198" s="76"/>
      <c r="FF198" s="76"/>
      <c r="FG198" s="76"/>
      <c r="FH198" s="76"/>
      <c r="FI198" s="76"/>
      <c r="FJ198" s="76"/>
      <c r="FK198" s="76"/>
      <c r="FL198" s="76"/>
      <c r="FM198" s="76"/>
      <c r="FN198" s="76"/>
      <c r="FO198" s="76"/>
      <c r="FP198" s="76"/>
      <c r="FQ198" s="76"/>
      <c r="FR198" s="76"/>
      <c r="FS198" s="76"/>
      <c r="FT198" s="76"/>
      <c r="FU198" s="76"/>
      <c r="FV198" s="76"/>
      <c r="FW198" s="76"/>
      <c r="FX198" s="76"/>
      <c r="FY198" s="76"/>
      <c r="FZ198" s="76"/>
      <c r="GA198" s="76"/>
      <c r="GB198" s="76"/>
      <c r="GC198" s="76"/>
      <c r="GD198" s="76"/>
      <c r="GE198" s="76"/>
      <c r="GF198" s="76"/>
      <c r="GG198" s="76"/>
      <c r="GH198" s="76"/>
      <c r="GI198" s="76"/>
      <c r="GJ198" s="76"/>
      <c r="GK198" s="76"/>
      <c r="GL198" s="76"/>
      <c r="GM198" s="76"/>
      <c r="GN198" s="76"/>
      <c r="GO198" s="76"/>
      <c r="GP198" s="76"/>
      <c r="GQ198" s="76"/>
      <c r="GR198" s="76"/>
      <c r="GS198" s="76"/>
      <c r="GT198" s="76"/>
      <c r="GU198" s="76"/>
      <c r="GV198" s="76"/>
      <c r="GW198" s="76"/>
      <c r="GX198" s="76"/>
      <c r="GY198" s="76"/>
      <c r="GZ198" s="76"/>
      <c r="HA198" s="76"/>
      <c r="HB198" s="76"/>
      <c r="HC198" s="76"/>
      <c r="HD198" s="76"/>
      <c r="HE198" s="76"/>
      <c r="HF198" s="76"/>
      <c r="HG198" s="76"/>
      <c r="HH198" s="76"/>
      <c r="HI198" s="76"/>
      <c r="HJ198" s="76"/>
      <c r="HK198" s="76"/>
      <c r="HL198" s="76"/>
      <c r="HM198" s="76"/>
      <c r="HN198" s="76"/>
      <c r="HO198" s="76"/>
      <c r="HP198" s="76"/>
      <c r="HQ198" s="76"/>
      <c r="HR198" s="76"/>
      <c r="HS198" s="76"/>
      <c r="HT198" s="76"/>
      <c r="HU198" s="76"/>
      <c r="HV198" s="76"/>
      <c r="HW198" s="76"/>
      <c r="HX198" s="76"/>
      <c r="HY198" s="76"/>
      <c r="HZ198" s="76"/>
      <c r="IA198" s="76"/>
      <c r="IB198" s="76"/>
      <c r="IC198" s="76"/>
      <c r="ID198" s="76"/>
      <c r="IE198" s="76"/>
      <c r="IF198" s="76"/>
      <c r="IG198" s="76"/>
      <c r="IH198" s="76"/>
      <c r="II198" s="76"/>
      <c r="IJ198" s="76"/>
      <c r="IK198" s="76"/>
      <c r="IL198" s="76"/>
      <c r="IM198" s="76"/>
      <c r="IN198" s="76"/>
      <c r="IO198" s="76"/>
      <c r="IP198" s="76"/>
      <c r="IQ198" s="76"/>
      <c r="IR198" s="76"/>
      <c r="IS198" s="76"/>
      <c r="IT198" s="76"/>
      <c r="IU198" s="76"/>
      <c r="IV198" s="76"/>
      <c r="IW198" s="76"/>
      <c r="IX198" s="76"/>
      <c r="IY198" s="76"/>
      <c r="IZ198" s="76"/>
      <c r="JA198" s="76"/>
      <c r="JB198" s="76"/>
      <c r="JC198" s="76"/>
      <c r="JD198" s="76"/>
      <c r="JE198" s="76"/>
      <c r="JF198" s="76"/>
      <c r="JG198" s="76"/>
      <c r="JH198" s="76"/>
      <c r="JI198" s="76"/>
      <c r="JJ198" s="76"/>
      <c r="JK198" s="76"/>
      <c r="JL198" s="76"/>
      <c r="JM198" s="76"/>
      <c r="JN198" s="76"/>
      <c r="JO198" s="76"/>
      <c r="JP198" s="76"/>
      <c r="JQ198" s="76"/>
      <c r="JR198" s="76"/>
      <c r="JS198" s="76"/>
      <c r="JT198" s="76"/>
      <c r="JU198" s="76"/>
      <c r="JV198" s="76"/>
      <c r="JW198" s="76"/>
      <c r="JX198" s="76"/>
      <c r="JY198" s="76"/>
      <c r="JZ198" s="76"/>
      <c r="KA198" s="76"/>
      <c r="KB198" s="76"/>
      <c r="KC198" s="76"/>
      <c r="KD198" s="76"/>
      <c r="KE198" s="76"/>
      <c r="KF198" s="76"/>
      <c r="KG198" s="76"/>
      <c r="KH198" s="76"/>
      <c r="KI198" s="76"/>
      <c r="KJ198" s="76"/>
      <c r="KK198" s="76"/>
      <c r="KL198" s="76"/>
      <c r="KM198" s="76"/>
      <c r="KN198" s="76"/>
      <c r="KO198" s="76"/>
      <c r="KP198" s="76"/>
      <c r="KQ198" s="76"/>
      <c r="KR198" s="76"/>
      <c r="KS198" s="76"/>
      <c r="KT198" s="76"/>
      <c r="KU198" s="76"/>
      <c r="KV198" s="76"/>
      <c r="KW198" s="76"/>
      <c r="KX198" s="76"/>
      <c r="KY198" s="76"/>
      <c r="KZ198" s="76"/>
      <c r="LA198" s="76"/>
      <c r="LB198" s="76"/>
      <c r="LC198" s="76"/>
      <c r="LD198" s="76"/>
      <c r="LE198" s="76"/>
      <c r="LF198" s="76"/>
      <c r="LG198" s="76"/>
      <c r="LH198" s="76"/>
      <c r="LI198" s="76"/>
      <c r="LJ198" s="76"/>
      <c r="LK198" s="76"/>
      <c r="LL198" s="76"/>
      <c r="LM198" s="76"/>
      <c r="LN198" s="76"/>
      <c r="LO198" s="76"/>
      <c r="LP198" s="76"/>
      <c r="LQ198" s="76"/>
      <c r="LR198" s="76"/>
      <c r="LS198" s="76"/>
      <c r="LT198" s="76"/>
      <c r="LU198" s="76"/>
      <c r="LV198" s="76"/>
      <c r="LW198" s="76"/>
      <c r="LX198" s="76"/>
      <c r="LY198" s="76"/>
      <c r="LZ198" s="76"/>
      <c r="MA198" s="76"/>
      <c r="MB198" s="76"/>
      <c r="MC198" s="76"/>
      <c r="MD198" s="76"/>
      <c r="ME198" s="76"/>
      <c r="MF198" s="76"/>
      <c r="MG198" s="76"/>
      <c r="MH198" s="76"/>
      <c r="MI198" s="76"/>
      <c r="MJ198" s="76"/>
      <c r="MK198" s="76"/>
      <c r="ML198" s="76"/>
      <c r="MM198" s="76"/>
      <c r="MN198" s="76"/>
      <c r="MO198" s="76"/>
      <c r="MP198" s="76"/>
      <c r="MQ198" s="76"/>
      <c r="MR198" s="76"/>
      <c r="MS198" s="76"/>
      <c r="MT198" s="76"/>
      <c r="MU198" s="76"/>
      <c r="MV198" s="76"/>
      <c r="MW198" s="76"/>
      <c r="MX198" s="76"/>
      <c r="MY198" s="76"/>
      <c r="MZ198" s="76"/>
      <c r="NA198" s="76"/>
      <c r="NB198" s="76"/>
      <c r="NC198" s="76"/>
      <c r="ND198" s="76"/>
      <c r="NE198" s="76"/>
      <c r="NF198" s="76"/>
      <c r="NG198" s="76"/>
      <c r="NH198" s="76"/>
      <c r="NI198" s="76"/>
      <c r="NJ198" s="76"/>
      <c r="NK198" s="76"/>
      <c r="NL198" s="76"/>
      <c r="NM198" s="76"/>
      <c r="NN198" s="76"/>
      <c r="NO198" s="76"/>
      <c r="NP198" s="76"/>
      <c r="NQ198" s="76"/>
      <c r="NR198" s="76"/>
      <c r="NS198" s="76"/>
      <c r="NT198" s="76"/>
      <c r="NU198" s="76"/>
      <c r="NV198" s="76"/>
      <c r="NW198" s="76"/>
      <c r="NX198" s="76"/>
      <c r="NY198" s="76"/>
      <c r="NZ198" s="76"/>
      <c r="OA198" s="76"/>
      <c r="OB198" s="76"/>
      <c r="OC198" s="76"/>
      <c r="OD198" s="76"/>
      <c r="OE198" s="76"/>
      <c r="OF198" s="76"/>
      <c r="OG198" s="76"/>
      <c r="OH198" s="76"/>
      <c r="OI198" s="76"/>
      <c r="OJ198" s="76"/>
      <c r="OK198" s="76"/>
      <c r="OL198" s="76"/>
      <c r="OM198" s="76"/>
      <c r="ON198" s="76"/>
      <c r="OO198" s="76"/>
      <c r="OP198" s="76"/>
      <c r="OQ198" s="76"/>
      <c r="OR198" s="76"/>
      <c r="OS198" s="76"/>
      <c r="OT198" s="76"/>
      <c r="OU198" s="76"/>
      <c r="OV198" s="76"/>
      <c r="OW198" s="76"/>
      <c r="OX198" s="76"/>
      <c r="OY198" s="76"/>
      <c r="OZ198" s="76"/>
      <c r="PA198" s="76"/>
      <c r="PB198" s="76"/>
      <c r="PC198" s="76"/>
      <c r="PD198" s="76"/>
      <c r="PE198" s="76"/>
      <c r="PF198" s="76"/>
      <c r="PG198" s="76"/>
      <c r="PH198" s="76"/>
      <c r="PI198" s="76"/>
      <c r="PJ198" s="76"/>
      <c r="PK198" s="76"/>
      <c r="PL198" s="76"/>
      <c r="PM198" s="76"/>
      <c r="PN198" s="76"/>
      <c r="PO198" s="76"/>
      <c r="PP198" s="76"/>
      <c r="PQ198" s="76"/>
      <c r="PR198" s="76"/>
      <c r="PS198" s="76"/>
      <c r="PT198" s="76"/>
      <c r="PU198" s="76"/>
      <c r="PV198" s="76"/>
      <c r="PW198" s="76"/>
      <c r="PX198" s="76"/>
      <c r="PY198" s="76"/>
      <c r="PZ198" s="76"/>
      <c r="QA198" s="76"/>
      <c r="QB198" s="76"/>
      <c r="QC198" s="76"/>
      <c r="QD198" s="76"/>
      <c r="QE198" s="76"/>
      <c r="QF198" s="76"/>
      <c r="QG198" s="76"/>
      <c r="QH198" s="76"/>
      <c r="QI198" s="76"/>
      <c r="QJ198" s="76"/>
      <c r="QK198" s="76"/>
      <c r="QL198" s="76"/>
      <c r="QM198" s="76"/>
      <c r="QN198" s="76"/>
      <c r="QO198" s="76"/>
      <c r="QP198" s="76"/>
      <c r="QQ198" s="76"/>
      <c r="QR198" s="76"/>
      <c r="QS198" s="76"/>
      <c r="QT198" s="76"/>
      <c r="QU198" s="76"/>
      <c r="QV198" s="76"/>
      <c r="QW198" s="76"/>
      <c r="QX198" s="76"/>
      <c r="QY198" s="76"/>
      <c r="QZ198" s="76"/>
      <c r="RA198" s="76"/>
      <c r="RB198" s="76"/>
      <c r="RC198" s="76"/>
      <c r="RD198" s="76"/>
      <c r="RE198" s="76"/>
      <c r="RF198" s="76"/>
      <c r="RG198" s="76"/>
      <c r="RH198" s="76"/>
      <c r="RI198" s="76"/>
      <c r="RJ198" s="76"/>
      <c r="RK198" s="76"/>
      <c r="RL198" s="76"/>
      <c r="RM198" s="76"/>
      <c r="RN198" s="76"/>
      <c r="RO198" s="76"/>
      <c r="RP198" s="76"/>
      <c r="RQ198" s="76"/>
      <c r="RR198" s="76"/>
      <c r="RS198" s="76"/>
      <c r="RT198" s="76"/>
      <c r="RU198" s="76"/>
      <c r="RV198" s="76"/>
      <c r="RW198" s="76"/>
      <c r="RX198" s="76"/>
      <c r="RY198" s="76"/>
      <c r="RZ198" s="76"/>
      <c r="SA198" s="76"/>
      <c r="SB198" s="76"/>
      <c r="SC198" s="76"/>
      <c r="SD198" s="76"/>
      <c r="SE198" s="76"/>
      <c r="SF198" s="76"/>
      <c r="SG198" s="76"/>
      <c r="SH198" s="76"/>
      <c r="SI198" s="76"/>
      <c r="SJ198" s="76"/>
      <c r="SK198" s="76"/>
      <c r="SL198" s="76"/>
      <c r="SM198" s="76"/>
      <c r="SN198" s="76"/>
      <c r="SO198" s="76"/>
      <c r="SP198" s="76"/>
      <c r="SQ198" s="76"/>
      <c r="SR198" s="76"/>
      <c r="SS198" s="76"/>
      <c r="ST198" s="76"/>
      <c r="SU198" s="76"/>
      <c r="SV198" s="76"/>
      <c r="SW198" s="76"/>
      <c r="SX198" s="76"/>
      <c r="SY198" s="76"/>
      <c r="SZ198" s="76"/>
      <c r="TA198" s="76"/>
      <c r="TB198" s="76"/>
      <c r="TC198" s="76"/>
      <c r="TD198" s="76"/>
      <c r="TE198" s="76"/>
      <c r="TF198" s="76"/>
      <c r="TG198" s="76"/>
      <c r="TH198" s="76"/>
      <c r="TI198" s="76"/>
      <c r="TJ198" s="76"/>
      <c r="TK198" s="76"/>
      <c r="TL198" s="76"/>
      <c r="TM198" s="76"/>
      <c r="TN198" s="76"/>
      <c r="TO198" s="76"/>
      <c r="TP198" s="76"/>
      <c r="TQ198" s="76"/>
      <c r="TR198" s="76"/>
      <c r="TS198" s="76"/>
      <c r="TT198" s="76"/>
      <c r="TU198" s="76"/>
      <c r="TV198" s="76"/>
      <c r="TW198" s="76"/>
      <c r="TX198" s="76"/>
      <c r="TY198" s="76"/>
      <c r="TZ198" s="76"/>
      <c r="UA198" s="76"/>
      <c r="UB198" s="76"/>
      <c r="UC198" s="76"/>
      <c r="UD198" s="76"/>
      <c r="UE198" s="76"/>
      <c r="UF198" s="76"/>
      <c r="UG198" s="76"/>
      <c r="UH198" s="76"/>
      <c r="UI198" s="76"/>
      <c r="UJ198" s="76"/>
      <c r="UK198" s="76"/>
      <c r="UL198" s="76"/>
      <c r="UM198" s="76"/>
      <c r="UN198" s="76"/>
      <c r="UO198" s="76"/>
      <c r="UP198" s="76"/>
      <c r="UQ198" s="76"/>
      <c r="UR198" s="76"/>
      <c r="US198" s="76"/>
      <c r="UT198" s="76"/>
      <c r="UU198" s="76"/>
      <c r="UV198" s="76"/>
      <c r="UW198" s="76"/>
      <c r="UX198" s="76"/>
      <c r="UY198" s="76"/>
      <c r="UZ198" s="76"/>
      <c r="VA198" s="76"/>
      <c r="VB198" s="76"/>
      <c r="VC198" s="76"/>
      <c r="VD198" s="76"/>
      <c r="VE198" s="76"/>
      <c r="VF198" s="76"/>
      <c r="VG198" s="76"/>
      <c r="VH198" s="76"/>
      <c r="VI198" s="76"/>
      <c r="VJ198" s="76"/>
      <c r="VK198" s="76"/>
      <c r="VL198" s="76"/>
      <c r="VM198" s="76"/>
      <c r="VN198" s="76"/>
      <c r="VO198" s="76"/>
      <c r="VP198" s="76"/>
      <c r="VQ198" s="76"/>
      <c r="VR198" s="76"/>
      <c r="VS198" s="76"/>
      <c r="VT198" s="76"/>
      <c r="VU198" s="76"/>
      <c r="VV198" s="76"/>
      <c r="VW198" s="76"/>
      <c r="VX198" s="76"/>
      <c r="VY198" s="76"/>
      <c r="VZ198" s="76"/>
      <c r="WA198" s="76"/>
      <c r="WB198" s="76"/>
      <c r="WC198" s="76"/>
      <c r="WD198" s="76"/>
      <c r="WE198" s="76"/>
      <c r="WF198" s="76"/>
      <c r="WG198" s="76"/>
      <c r="WH198" s="76"/>
      <c r="WI198" s="76"/>
      <c r="WJ198" s="76"/>
      <c r="WK198" s="76"/>
      <c r="WL198" s="76"/>
      <c r="WM198" s="76"/>
      <c r="WN198" s="76"/>
      <c r="WO198" s="76"/>
      <c r="WP198" s="76"/>
      <c r="WQ198" s="76"/>
      <c r="WR198" s="76"/>
      <c r="WS198" s="76"/>
      <c r="WT198" s="76"/>
      <c r="WU198" s="76"/>
      <c r="WV198" s="76"/>
      <c r="WW198" s="76"/>
      <c r="WX198" s="76"/>
      <c r="WY198" s="76"/>
      <c r="WZ198" s="76"/>
      <c r="XA198" s="76"/>
      <c r="XB198" s="76"/>
      <c r="XC198" s="76"/>
      <c r="XD198" s="76"/>
      <c r="XE198" s="76"/>
      <c r="XF198" s="76"/>
      <c r="XG198" s="76"/>
      <c r="XH198" s="76"/>
      <c r="XI198" s="76"/>
      <c r="XJ198" s="76"/>
      <c r="XK198" s="76"/>
      <c r="XL198" s="76"/>
      <c r="XM198" s="76"/>
      <c r="XN198" s="76"/>
      <c r="XO198" s="76"/>
      <c r="XP198" s="76"/>
      <c r="XQ198" s="76"/>
      <c r="XR198" s="76"/>
      <c r="XS198" s="76"/>
      <c r="XT198" s="76"/>
      <c r="XU198" s="76"/>
      <c r="XV198" s="76"/>
      <c r="XW198" s="76"/>
      <c r="XX198" s="76"/>
      <c r="XY198" s="76"/>
      <c r="XZ198" s="76"/>
      <c r="YA198" s="76"/>
      <c r="YB198" s="76"/>
      <c r="YC198" s="76"/>
    </row>
    <row r="199" spans="1:653" s="77" customFormat="1" ht="105.75" customHeight="1" x14ac:dyDescent="0.25">
      <c r="A199" s="78" t="s">
        <v>390</v>
      </c>
      <c r="B199" s="71" t="s">
        <v>391</v>
      </c>
      <c r="C199" s="71" t="s">
        <v>392</v>
      </c>
      <c r="D199" s="73" t="s">
        <v>561</v>
      </c>
      <c r="E199" s="73" t="s">
        <v>562</v>
      </c>
      <c r="F199" s="72"/>
      <c r="G199" s="72"/>
      <c r="H199" s="73" t="s">
        <v>71</v>
      </c>
      <c r="I199" s="73" t="s">
        <v>290</v>
      </c>
      <c r="J199" s="73" t="s">
        <v>393</v>
      </c>
      <c r="K199" s="73" t="s">
        <v>194</v>
      </c>
      <c r="L199" s="73" t="s">
        <v>394</v>
      </c>
      <c r="M199" s="74" t="s">
        <v>49</v>
      </c>
      <c r="N199" s="101">
        <v>0</v>
      </c>
      <c r="O199" s="75">
        <v>15.89</v>
      </c>
      <c r="P199" s="63">
        <v>0</v>
      </c>
      <c r="Q199" s="63">
        <v>0</v>
      </c>
      <c r="R199" s="64">
        <v>0</v>
      </c>
      <c r="S199" s="63">
        <v>0</v>
      </c>
      <c r="T199" s="65">
        <v>0</v>
      </c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76"/>
      <c r="CB199" s="76"/>
      <c r="CC199" s="76"/>
      <c r="CD199" s="76"/>
      <c r="CE199" s="76"/>
      <c r="CF199" s="76"/>
      <c r="CG199" s="76"/>
      <c r="CH199" s="76"/>
      <c r="CI199" s="76"/>
      <c r="CJ199" s="76"/>
      <c r="CK199" s="76"/>
      <c r="CL199" s="76"/>
      <c r="CM199" s="76"/>
      <c r="CN199" s="76"/>
      <c r="CO199" s="76"/>
      <c r="CP199" s="76"/>
      <c r="CQ199" s="76"/>
      <c r="CR199" s="76"/>
      <c r="CS199" s="76"/>
      <c r="CT199" s="76"/>
      <c r="CU199" s="76"/>
      <c r="CV199" s="76"/>
      <c r="CW199" s="76"/>
      <c r="CX199" s="76"/>
      <c r="CY199" s="76"/>
      <c r="CZ199" s="76"/>
      <c r="DA199" s="76"/>
      <c r="DB199" s="76"/>
      <c r="DC199" s="76"/>
      <c r="DD199" s="76"/>
      <c r="DE199" s="76"/>
      <c r="DF199" s="76"/>
      <c r="DG199" s="76"/>
      <c r="DH199" s="76"/>
      <c r="DI199" s="76"/>
      <c r="DJ199" s="76"/>
      <c r="DK199" s="76"/>
      <c r="DL199" s="76"/>
      <c r="DM199" s="76"/>
      <c r="DN199" s="76"/>
      <c r="DO199" s="76"/>
      <c r="DP199" s="76"/>
      <c r="DQ199" s="76"/>
      <c r="DR199" s="76"/>
      <c r="DS199" s="76"/>
      <c r="DT199" s="76"/>
      <c r="DU199" s="76"/>
      <c r="DV199" s="76"/>
      <c r="DW199" s="76"/>
      <c r="DX199" s="76"/>
      <c r="DY199" s="76"/>
      <c r="DZ199" s="76"/>
      <c r="EA199" s="76"/>
      <c r="EB199" s="76"/>
      <c r="EC199" s="76"/>
      <c r="ED199" s="76"/>
      <c r="EE199" s="76"/>
      <c r="EF199" s="76"/>
      <c r="EG199" s="76"/>
      <c r="EH199" s="76"/>
      <c r="EI199" s="76"/>
      <c r="EJ199" s="76"/>
      <c r="EK199" s="76"/>
      <c r="EL199" s="76"/>
      <c r="EM199" s="76"/>
      <c r="EN199" s="76"/>
      <c r="EO199" s="76"/>
      <c r="EP199" s="76"/>
      <c r="EQ199" s="76"/>
      <c r="ER199" s="76"/>
      <c r="ES199" s="76"/>
      <c r="ET199" s="76"/>
      <c r="EU199" s="76"/>
      <c r="EV199" s="76"/>
      <c r="EW199" s="76"/>
      <c r="EX199" s="76"/>
      <c r="EY199" s="76"/>
      <c r="EZ199" s="76"/>
      <c r="FA199" s="76"/>
      <c r="FB199" s="76"/>
      <c r="FC199" s="76"/>
      <c r="FD199" s="76"/>
      <c r="FE199" s="76"/>
      <c r="FF199" s="76"/>
      <c r="FG199" s="76"/>
      <c r="FH199" s="76"/>
      <c r="FI199" s="76"/>
      <c r="FJ199" s="76"/>
      <c r="FK199" s="76"/>
      <c r="FL199" s="76"/>
      <c r="FM199" s="76"/>
      <c r="FN199" s="76"/>
      <c r="FO199" s="76"/>
      <c r="FP199" s="76"/>
      <c r="FQ199" s="76"/>
      <c r="FR199" s="76"/>
      <c r="FS199" s="76"/>
      <c r="FT199" s="76"/>
      <c r="FU199" s="76"/>
      <c r="FV199" s="76"/>
      <c r="FW199" s="76"/>
      <c r="FX199" s="76"/>
      <c r="FY199" s="76"/>
      <c r="FZ199" s="76"/>
      <c r="GA199" s="76"/>
      <c r="GB199" s="76"/>
      <c r="GC199" s="76"/>
      <c r="GD199" s="76"/>
      <c r="GE199" s="76"/>
      <c r="GF199" s="76"/>
      <c r="GG199" s="76"/>
      <c r="GH199" s="76"/>
      <c r="GI199" s="76"/>
      <c r="GJ199" s="76"/>
      <c r="GK199" s="76"/>
      <c r="GL199" s="76"/>
      <c r="GM199" s="76"/>
      <c r="GN199" s="76"/>
      <c r="GO199" s="76"/>
      <c r="GP199" s="76"/>
      <c r="GQ199" s="76"/>
      <c r="GR199" s="76"/>
      <c r="GS199" s="76"/>
      <c r="GT199" s="76"/>
      <c r="GU199" s="76"/>
      <c r="GV199" s="76"/>
      <c r="GW199" s="76"/>
      <c r="GX199" s="76"/>
      <c r="GY199" s="76"/>
      <c r="GZ199" s="76"/>
      <c r="HA199" s="76"/>
      <c r="HB199" s="76"/>
      <c r="HC199" s="76"/>
      <c r="HD199" s="76"/>
      <c r="HE199" s="76"/>
      <c r="HF199" s="76"/>
      <c r="HG199" s="76"/>
      <c r="HH199" s="76"/>
      <c r="HI199" s="76"/>
      <c r="HJ199" s="76"/>
      <c r="HK199" s="76"/>
      <c r="HL199" s="76"/>
      <c r="HM199" s="76"/>
      <c r="HN199" s="76"/>
      <c r="HO199" s="76"/>
      <c r="HP199" s="76"/>
      <c r="HQ199" s="76"/>
      <c r="HR199" s="76"/>
      <c r="HS199" s="76"/>
      <c r="HT199" s="76"/>
      <c r="HU199" s="76"/>
      <c r="HV199" s="76"/>
      <c r="HW199" s="76"/>
      <c r="HX199" s="76"/>
      <c r="HY199" s="76"/>
      <c r="HZ199" s="76"/>
      <c r="IA199" s="76"/>
      <c r="IB199" s="76"/>
      <c r="IC199" s="76"/>
      <c r="ID199" s="76"/>
      <c r="IE199" s="76"/>
      <c r="IF199" s="76"/>
      <c r="IG199" s="76"/>
      <c r="IH199" s="76"/>
      <c r="II199" s="76"/>
      <c r="IJ199" s="76"/>
      <c r="IK199" s="76"/>
      <c r="IL199" s="76"/>
      <c r="IM199" s="76"/>
      <c r="IN199" s="76"/>
      <c r="IO199" s="76"/>
      <c r="IP199" s="76"/>
      <c r="IQ199" s="76"/>
      <c r="IR199" s="76"/>
      <c r="IS199" s="76"/>
      <c r="IT199" s="76"/>
      <c r="IU199" s="76"/>
      <c r="IV199" s="76"/>
      <c r="IW199" s="76"/>
      <c r="IX199" s="76"/>
      <c r="IY199" s="76"/>
      <c r="IZ199" s="76"/>
      <c r="JA199" s="76"/>
      <c r="JB199" s="76"/>
      <c r="JC199" s="76"/>
      <c r="JD199" s="76"/>
      <c r="JE199" s="76"/>
      <c r="JF199" s="76"/>
      <c r="JG199" s="76"/>
      <c r="JH199" s="76"/>
      <c r="JI199" s="76"/>
      <c r="JJ199" s="76"/>
      <c r="JK199" s="76"/>
      <c r="JL199" s="76"/>
      <c r="JM199" s="76"/>
      <c r="JN199" s="76"/>
      <c r="JO199" s="76"/>
      <c r="JP199" s="76"/>
      <c r="JQ199" s="76"/>
      <c r="JR199" s="76"/>
      <c r="JS199" s="76"/>
      <c r="JT199" s="76"/>
      <c r="JU199" s="76"/>
      <c r="JV199" s="76"/>
      <c r="JW199" s="76"/>
      <c r="JX199" s="76"/>
      <c r="JY199" s="76"/>
      <c r="JZ199" s="76"/>
      <c r="KA199" s="76"/>
      <c r="KB199" s="76"/>
      <c r="KC199" s="76"/>
      <c r="KD199" s="76"/>
      <c r="KE199" s="76"/>
      <c r="KF199" s="76"/>
      <c r="KG199" s="76"/>
      <c r="KH199" s="76"/>
      <c r="KI199" s="76"/>
      <c r="KJ199" s="76"/>
      <c r="KK199" s="76"/>
      <c r="KL199" s="76"/>
      <c r="KM199" s="76"/>
      <c r="KN199" s="76"/>
      <c r="KO199" s="76"/>
      <c r="KP199" s="76"/>
      <c r="KQ199" s="76"/>
      <c r="KR199" s="76"/>
      <c r="KS199" s="76"/>
      <c r="KT199" s="76"/>
      <c r="KU199" s="76"/>
      <c r="KV199" s="76"/>
      <c r="KW199" s="76"/>
      <c r="KX199" s="76"/>
      <c r="KY199" s="76"/>
      <c r="KZ199" s="76"/>
      <c r="LA199" s="76"/>
      <c r="LB199" s="76"/>
      <c r="LC199" s="76"/>
      <c r="LD199" s="76"/>
      <c r="LE199" s="76"/>
      <c r="LF199" s="76"/>
      <c r="LG199" s="76"/>
      <c r="LH199" s="76"/>
      <c r="LI199" s="76"/>
      <c r="LJ199" s="76"/>
      <c r="LK199" s="76"/>
      <c r="LL199" s="76"/>
      <c r="LM199" s="76"/>
      <c r="LN199" s="76"/>
      <c r="LO199" s="76"/>
      <c r="LP199" s="76"/>
      <c r="LQ199" s="76"/>
      <c r="LR199" s="76"/>
      <c r="LS199" s="76"/>
      <c r="LT199" s="76"/>
      <c r="LU199" s="76"/>
      <c r="LV199" s="76"/>
      <c r="LW199" s="76"/>
      <c r="LX199" s="76"/>
      <c r="LY199" s="76"/>
      <c r="LZ199" s="76"/>
      <c r="MA199" s="76"/>
      <c r="MB199" s="76"/>
      <c r="MC199" s="76"/>
      <c r="MD199" s="76"/>
      <c r="ME199" s="76"/>
      <c r="MF199" s="76"/>
      <c r="MG199" s="76"/>
      <c r="MH199" s="76"/>
      <c r="MI199" s="76"/>
      <c r="MJ199" s="76"/>
      <c r="MK199" s="76"/>
      <c r="ML199" s="76"/>
      <c r="MM199" s="76"/>
      <c r="MN199" s="76"/>
      <c r="MO199" s="76"/>
      <c r="MP199" s="76"/>
      <c r="MQ199" s="76"/>
      <c r="MR199" s="76"/>
      <c r="MS199" s="76"/>
      <c r="MT199" s="76"/>
      <c r="MU199" s="76"/>
      <c r="MV199" s="76"/>
      <c r="MW199" s="76"/>
      <c r="MX199" s="76"/>
      <c r="MY199" s="76"/>
      <c r="MZ199" s="76"/>
      <c r="NA199" s="76"/>
      <c r="NB199" s="76"/>
      <c r="NC199" s="76"/>
      <c r="ND199" s="76"/>
      <c r="NE199" s="76"/>
      <c r="NF199" s="76"/>
      <c r="NG199" s="76"/>
      <c r="NH199" s="76"/>
      <c r="NI199" s="76"/>
      <c r="NJ199" s="76"/>
      <c r="NK199" s="76"/>
      <c r="NL199" s="76"/>
      <c r="NM199" s="76"/>
      <c r="NN199" s="76"/>
      <c r="NO199" s="76"/>
      <c r="NP199" s="76"/>
      <c r="NQ199" s="76"/>
      <c r="NR199" s="76"/>
      <c r="NS199" s="76"/>
      <c r="NT199" s="76"/>
      <c r="NU199" s="76"/>
      <c r="NV199" s="76"/>
      <c r="NW199" s="76"/>
      <c r="NX199" s="76"/>
      <c r="NY199" s="76"/>
      <c r="NZ199" s="76"/>
      <c r="OA199" s="76"/>
      <c r="OB199" s="76"/>
      <c r="OC199" s="76"/>
      <c r="OD199" s="76"/>
      <c r="OE199" s="76"/>
      <c r="OF199" s="76"/>
      <c r="OG199" s="76"/>
      <c r="OH199" s="76"/>
      <c r="OI199" s="76"/>
      <c r="OJ199" s="76"/>
      <c r="OK199" s="76"/>
      <c r="OL199" s="76"/>
      <c r="OM199" s="76"/>
      <c r="ON199" s="76"/>
      <c r="OO199" s="76"/>
      <c r="OP199" s="76"/>
      <c r="OQ199" s="76"/>
      <c r="OR199" s="76"/>
      <c r="OS199" s="76"/>
      <c r="OT199" s="76"/>
      <c r="OU199" s="76"/>
      <c r="OV199" s="76"/>
      <c r="OW199" s="76"/>
      <c r="OX199" s="76"/>
      <c r="OY199" s="76"/>
      <c r="OZ199" s="76"/>
      <c r="PA199" s="76"/>
      <c r="PB199" s="76"/>
      <c r="PC199" s="76"/>
      <c r="PD199" s="76"/>
      <c r="PE199" s="76"/>
      <c r="PF199" s="76"/>
      <c r="PG199" s="76"/>
      <c r="PH199" s="76"/>
      <c r="PI199" s="76"/>
      <c r="PJ199" s="76"/>
      <c r="PK199" s="76"/>
      <c r="PL199" s="76"/>
      <c r="PM199" s="76"/>
      <c r="PN199" s="76"/>
      <c r="PO199" s="76"/>
      <c r="PP199" s="76"/>
      <c r="PQ199" s="76"/>
      <c r="PR199" s="76"/>
      <c r="PS199" s="76"/>
      <c r="PT199" s="76"/>
      <c r="PU199" s="76"/>
      <c r="PV199" s="76"/>
      <c r="PW199" s="76"/>
      <c r="PX199" s="76"/>
      <c r="PY199" s="76"/>
      <c r="PZ199" s="76"/>
      <c r="QA199" s="76"/>
      <c r="QB199" s="76"/>
      <c r="QC199" s="76"/>
      <c r="QD199" s="76"/>
      <c r="QE199" s="76"/>
      <c r="QF199" s="76"/>
      <c r="QG199" s="76"/>
      <c r="QH199" s="76"/>
      <c r="QI199" s="76"/>
      <c r="QJ199" s="76"/>
      <c r="QK199" s="76"/>
      <c r="QL199" s="76"/>
      <c r="QM199" s="76"/>
      <c r="QN199" s="76"/>
      <c r="QO199" s="76"/>
      <c r="QP199" s="76"/>
      <c r="QQ199" s="76"/>
      <c r="QR199" s="76"/>
      <c r="QS199" s="76"/>
      <c r="QT199" s="76"/>
      <c r="QU199" s="76"/>
      <c r="QV199" s="76"/>
      <c r="QW199" s="76"/>
      <c r="QX199" s="76"/>
      <c r="QY199" s="76"/>
      <c r="QZ199" s="76"/>
      <c r="RA199" s="76"/>
      <c r="RB199" s="76"/>
      <c r="RC199" s="76"/>
      <c r="RD199" s="76"/>
      <c r="RE199" s="76"/>
      <c r="RF199" s="76"/>
      <c r="RG199" s="76"/>
      <c r="RH199" s="76"/>
      <c r="RI199" s="76"/>
      <c r="RJ199" s="76"/>
      <c r="RK199" s="76"/>
      <c r="RL199" s="76"/>
      <c r="RM199" s="76"/>
      <c r="RN199" s="76"/>
      <c r="RO199" s="76"/>
      <c r="RP199" s="76"/>
      <c r="RQ199" s="76"/>
      <c r="RR199" s="76"/>
      <c r="RS199" s="76"/>
      <c r="RT199" s="76"/>
      <c r="RU199" s="76"/>
      <c r="RV199" s="76"/>
      <c r="RW199" s="76"/>
      <c r="RX199" s="76"/>
      <c r="RY199" s="76"/>
      <c r="RZ199" s="76"/>
      <c r="SA199" s="76"/>
      <c r="SB199" s="76"/>
      <c r="SC199" s="76"/>
      <c r="SD199" s="76"/>
      <c r="SE199" s="76"/>
      <c r="SF199" s="76"/>
      <c r="SG199" s="76"/>
      <c r="SH199" s="76"/>
      <c r="SI199" s="76"/>
      <c r="SJ199" s="76"/>
      <c r="SK199" s="76"/>
      <c r="SL199" s="76"/>
      <c r="SM199" s="76"/>
      <c r="SN199" s="76"/>
      <c r="SO199" s="76"/>
      <c r="SP199" s="76"/>
      <c r="SQ199" s="76"/>
      <c r="SR199" s="76"/>
      <c r="SS199" s="76"/>
      <c r="ST199" s="76"/>
      <c r="SU199" s="76"/>
      <c r="SV199" s="76"/>
      <c r="SW199" s="76"/>
      <c r="SX199" s="76"/>
      <c r="SY199" s="76"/>
      <c r="SZ199" s="76"/>
      <c r="TA199" s="76"/>
      <c r="TB199" s="76"/>
      <c r="TC199" s="76"/>
      <c r="TD199" s="76"/>
      <c r="TE199" s="76"/>
      <c r="TF199" s="76"/>
      <c r="TG199" s="76"/>
      <c r="TH199" s="76"/>
      <c r="TI199" s="76"/>
      <c r="TJ199" s="76"/>
      <c r="TK199" s="76"/>
      <c r="TL199" s="76"/>
      <c r="TM199" s="76"/>
      <c r="TN199" s="76"/>
      <c r="TO199" s="76"/>
      <c r="TP199" s="76"/>
      <c r="TQ199" s="76"/>
      <c r="TR199" s="76"/>
      <c r="TS199" s="76"/>
      <c r="TT199" s="76"/>
      <c r="TU199" s="76"/>
      <c r="TV199" s="76"/>
      <c r="TW199" s="76"/>
      <c r="TX199" s="76"/>
      <c r="TY199" s="76"/>
      <c r="TZ199" s="76"/>
      <c r="UA199" s="76"/>
      <c r="UB199" s="76"/>
      <c r="UC199" s="76"/>
      <c r="UD199" s="76"/>
      <c r="UE199" s="76"/>
      <c r="UF199" s="76"/>
      <c r="UG199" s="76"/>
      <c r="UH199" s="76"/>
      <c r="UI199" s="76"/>
      <c r="UJ199" s="76"/>
      <c r="UK199" s="76"/>
      <c r="UL199" s="76"/>
      <c r="UM199" s="76"/>
      <c r="UN199" s="76"/>
      <c r="UO199" s="76"/>
      <c r="UP199" s="76"/>
      <c r="UQ199" s="76"/>
      <c r="UR199" s="76"/>
      <c r="US199" s="76"/>
      <c r="UT199" s="76"/>
      <c r="UU199" s="76"/>
      <c r="UV199" s="76"/>
      <c r="UW199" s="76"/>
      <c r="UX199" s="76"/>
      <c r="UY199" s="76"/>
      <c r="UZ199" s="76"/>
      <c r="VA199" s="76"/>
      <c r="VB199" s="76"/>
      <c r="VC199" s="76"/>
      <c r="VD199" s="76"/>
      <c r="VE199" s="76"/>
      <c r="VF199" s="76"/>
      <c r="VG199" s="76"/>
      <c r="VH199" s="76"/>
      <c r="VI199" s="76"/>
      <c r="VJ199" s="76"/>
      <c r="VK199" s="76"/>
      <c r="VL199" s="76"/>
      <c r="VM199" s="76"/>
      <c r="VN199" s="76"/>
      <c r="VO199" s="76"/>
      <c r="VP199" s="76"/>
      <c r="VQ199" s="76"/>
      <c r="VR199" s="76"/>
      <c r="VS199" s="76"/>
      <c r="VT199" s="76"/>
      <c r="VU199" s="76"/>
      <c r="VV199" s="76"/>
      <c r="VW199" s="76"/>
      <c r="VX199" s="76"/>
      <c r="VY199" s="76"/>
      <c r="VZ199" s="76"/>
      <c r="WA199" s="76"/>
      <c r="WB199" s="76"/>
      <c r="WC199" s="76"/>
      <c r="WD199" s="76"/>
      <c r="WE199" s="76"/>
      <c r="WF199" s="76"/>
      <c r="WG199" s="76"/>
      <c r="WH199" s="76"/>
      <c r="WI199" s="76"/>
      <c r="WJ199" s="76"/>
      <c r="WK199" s="76"/>
      <c r="WL199" s="76"/>
      <c r="WM199" s="76"/>
      <c r="WN199" s="76"/>
      <c r="WO199" s="76"/>
      <c r="WP199" s="76"/>
      <c r="WQ199" s="76"/>
      <c r="WR199" s="76"/>
      <c r="WS199" s="76"/>
      <c r="WT199" s="76"/>
      <c r="WU199" s="76"/>
      <c r="WV199" s="76"/>
      <c r="WW199" s="76"/>
      <c r="WX199" s="76"/>
      <c r="WY199" s="76"/>
      <c r="WZ199" s="76"/>
      <c r="XA199" s="76"/>
      <c r="XB199" s="76"/>
      <c r="XC199" s="76"/>
      <c r="XD199" s="76"/>
      <c r="XE199" s="76"/>
      <c r="XF199" s="76"/>
      <c r="XG199" s="76"/>
      <c r="XH199" s="76"/>
      <c r="XI199" s="76"/>
      <c r="XJ199" s="76"/>
      <c r="XK199" s="76"/>
      <c r="XL199" s="76"/>
      <c r="XM199" s="76"/>
      <c r="XN199" s="76"/>
      <c r="XO199" s="76"/>
      <c r="XP199" s="76"/>
      <c r="XQ199" s="76"/>
      <c r="XR199" s="76"/>
      <c r="XS199" s="76"/>
      <c r="XT199" s="76"/>
      <c r="XU199" s="76"/>
      <c r="XV199" s="76"/>
      <c r="XW199" s="76"/>
      <c r="XX199" s="76"/>
      <c r="XY199" s="76"/>
      <c r="XZ199" s="76"/>
      <c r="YA199" s="76"/>
      <c r="YB199" s="76"/>
      <c r="YC199" s="76"/>
    </row>
    <row r="200" spans="1:653" s="80" customFormat="1" ht="137.25" customHeight="1" x14ac:dyDescent="0.25">
      <c r="A200" s="82" t="s">
        <v>591</v>
      </c>
      <c r="B200" s="83" t="s">
        <v>592</v>
      </c>
      <c r="C200" s="83" t="s">
        <v>593</v>
      </c>
      <c r="D200" s="66" t="s">
        <v>594</v>
      </c>
      <c r="E200" s="66" t="s">
        <v>595</v>
      </c>
      <c r="F200" s="67"/>
      <c r="G200" s="67"/>
      <c r="H200" s="66" t="s">
        <v>192</v>
      </c>
      <c r="I200" s="66" t="s">
        <v>290</v>
      </c>
      <c r="J200" s="66" t="s">
        <v>596</v>
      </c>
      <c r="K200" s="66" t="s">
        <v>578</v>
      </c>
      <c r="L200" s="66" t="s">
        <v>610</v>
      </c>
      <c r="M200" s="84" t="s">
        <v>55</v>
      </c>
      <c r="N200" s="102">
        <v>1.75</v>
      </c>
      <c r="O200" s="68">
        <v>194829.7</v>
      </c>
      <c r="P200" s="22">
        <v>3409.52</v>
      </c>
      <c r="Q200" s="93" t="s">
        <v>574</v>
      </c>
      <c r="R200" s="85">
        <v>100</v>
      </c>
      <c r="S200" s="69">
        <v>23379.56</v>
      </c>
      <c r="T200" s="69">
        <v>23379.56</v>
      </c>
      <c r="U200" s="79"/>
      <c r="V200" s="79"/>
      <c r="W200" s="79"/>
      <c r="X200" s="79"/>
      <c r="Y200" s="79"/>
      <c r="Z200" s="79"/>
      <c r="AA200" s="79"/>
      <c r="AB200" s="79"/>
      <c r="AC200" s="79"/>
      <c r="AD200" s="79"/>
      <c r="AE200" s="79"/>
      <c r="AF200" s="79"/>
      <c r="AG200" s="79"/>
      <c r="AH200" s="79"/>
      <c r="AI200" s="79"/>
      <c r="AJ200" s="79"/>
      <c r="AK200" s="79"/>
      <c r="AL200" s="79"/>
      <c r="AM200" s="79"/>
      <c r="AN200" s="79"/>
      <c r="AO200" s="79"/>
      <c r="AP200" s="79"/>
      <c r="AQ200" s="79"/>
      <c r="AR200" s="79"/>
      <c r="AS200" s="79"/>
      <c r="AT200" s="79"/>
      <c r="AU200" s="79"/>
      <c r="AV200" s="79"/>
      <c r="AW200" s="79"/>
      <c r="AX200" s="79"/>
      <c r="AY200" s="79"/>
      <c r="AZ200" s="79"/>
      <c r="BA200" s="79"/>
      <c r="BB200" s="79"/>
      <c r="BC200" s="79"/>
      <c r="BD200" s="79"/>
      <c r="BE200" s="79"/>
      <c r="BF200" s="79"/>
      <c r="BG200" s="79"/>
      <c r="BH200" s="79"/>
      <c r="BI200" s="79"/>
      <c r="BJ200" s="79"/>
      <c r="BK200" s="79"/>
      <c r="BL200" s="79"/>
      <c r="BM200" s="79"/>
      <c r="BN200" s="79"/>
      <c r="BO200" s="79"/>
      <c r="BP200" s="79"/>
      <c r="BQ200" s="79"/>
      <c r="BR200" s="79"/>
      <c r="BS200" s="79"/>
      <c r="BT200" s="79"/>
      <c r="BU200" s="79"/>
      <c r="BV200" s="79"/>
      <c r="BW200" s="79"/>
      <c r="BX200" s="79"/>
      <c r="BY200" s="79"/>
      <c r="BZ200" s="79"/>
      <c r="CA200" s="79"/>
      <c r="CB200" s="79"/>
      <c r="CC200" s="79"/>
      <c r="CD200" s="79"/>
      <c r="CE200" s="79"/>
      <c r="CF200" s="79"/>
      <c r="CG200" s="79"/>
      <c r="CH200" s="79"/>
      <c r="CI200" s="79"/>
      <c r="CJ200" s="79"/>
      <c r="CK200" s="79"/>
      <c r="CL200" s="79"/>
      <c r="CM200" s="79"/>
      <c r="CN200" s="79"/>
      <c r="CO200" s="79"/>
      <c r="CP200" s="79"/>
      <c r="CQ200" s="79"/>
      <c r="CR200" s="79"/>
      <c r="CS200" s="79"/>
      <c r="CT200" s="79"/>
      <c r="CU200" s="79"/>
      <c r="CV200" s="79"/>
      <c r="CW200" s="79"/>
      <c r="CX200" s="79"/>
      <c r="CY200" s="79"/>
      <c r="CZ200" s="79"/>
      <c r="DA200" s="79"/>
      <c r="DB200" s="79"/>
      <c r="DC200" s="79"/>
      <c r="DD200" s="79"/>
      <c r="DE200" s="79"/>
      <c r="DF200" s="79"/>
      <c r="DG200" s="79"/>
      <c r="DH200" s="79"/>
      <c r="DI200" s="79"/>
      <c r="DJ200" s="79"/>
      <c r="DK200" s="79"/>
      <c r="DL200" s="79"/>
      <c r="DM200" s="79"/>
      <c r="DN200" s="79"/>
      <c r="DO200" s="79"/>
      <c r="DP200" s="79"/>
      <c r="DQ200" s="79"/>
      <c r="DR200" s="79"/>
      <c r="DS200" s="79"/>
      <c r="DT200" s="79"/>
      <c r="DU200" s="79"/>
      <c r="DV200" s="79"/>
      <c r="DW200" s="79"/>
      <c r="DX200" s="79"/>
      <c r="DY200" s="79"/>
      <c r="DZ200" s="79"/>
      <c r="EA200" s="79"/>
      <c r="EB200" s="79"/>
      <c r="EC200" s="79"/>
      <c r="ED200" s="79"/>
      <c r="EE200" s="79"/>
      <c r="EF200" s="79"/>
      <c r="EG200" s="79"/>
      <c r="EH200" s="79"/>
      <c r="EI200" s="79"/>
      <c r="EJ200" s="79"/>
      <c r="EK200" s="79"/>
      <c r="EL200" s="79"/>
      <c r="EM200" s="79"/>
      <c r="EN200" s="79"/>
      <c r="EO200" s="79"/>
      <c r="EP200" s="79"/>
      <c r="EQ200" s="79"/>
      <c r="ER200" s="79"/>
      <c r="ES200" s="79"/>
      <c r="ET200" s="79"/>
      <c r="EU200" s="79"/>
      <c r="EV200" s="79"/>
      <c r="EW200" s="79"/>
      <c r="EX200" s="79"/>
      <c r="EY200" s="79"/>
      <c r="EZ200" s="79"/>
      <c r="FA200" s="79"/>
      <c r="FB200" s="79"/>
      <c r="FC200" s="79"/>
      <c r="FD200" s="79"/>
      <c r="FE200" s="79"/>
      <c r="FF200" s="79"/>
      <c r="FG200" s="79"/>
      <c r="FH200" s="79"/>
      <c r="FI200" s="79"/>
      <c r="FJ200" s="79"/>
      <c r="FK200" s="79"/>
      <c r="FL200" s="79"/>
      <c r="FM200" s="79"/>
      <c r="FN200" s="79"/>
      <c r="FO200" s="79"/>
      <c r="FP200" s="79"/>
      <c r="FQ200" s="79"/>
      <c r="FR200" s="79"/>
      <c r="FS200" s="79"/>
      <c r="FT200" s="79"/>
      <c r="FU200" s="79"/>
      <c r="FV200" s="79"/>
      <c r="FW200" s="79"/>
      <c r="FX200" s="79"/>
      <c r="FY200" s="79"/>
      <c r="FZ200" s="79"/>
      <c r="GA200" s="79"/>
      <c r="GB200" s="79"/>
      <c r="GC200" s="79"/>
      <c r="GD200" s="79"/>
      <c r="GE200" s="79"/>
      <c r="GF200" s="79"/>
      <c r="GG200" s="79"/>
      <c r="GH200" s="79"/>
      <c r="GI200" s="79"/>
      <c r="GJ200" s="79"/>
      <c r="GK200" s="79"/>
      <c r="GL200" s="79"/>
      <c r="GM200" s="79"/>
      <c r="GN200" s="79"/>
      <c r="GO200" s="79"/>
      <c r="GP200" s="79"/>
      <c r="GQ200" s="79"/>
      <c r="GR200" s="79"/>
      <c r="GS200" s="79"/>
      <c r="GT200" s="79"/>
      <c r="GU200" s="79"/>
      <c r="GV200" s="79"/>
      <c r="GW200" s="79"/>
      <c r="GX200" s="79"/>
      <c r="GY200" s="79"/>
      <c r="GZ200" s="79"/>
      <c r="HA200" s="79"/>
      <c r="HB200" s="79"/>
      <c r="HC200" s="79"/>
      <c r="HD200" s="79"/>
      <c r="HE200" s="79"/>
      <c r="HF200" s="79"/>
      <c r="HG200" s="79"/>
      <c r="HH200" s="79"/>
      <c r="HI200" s="79"/>
      <c r="HJ200" s="79"/>
      <c r="HK200" s="79"/>
      <c r="HL200" s="79"/>
      <c r="HM200" s="79"/>
      <c r="HN200" s="79"/>
      <c r="HO200" s="79"/>
      <c r="HP200" s="79"/>
      <c r="HQ200" s="79"/>
      <c r="HR200" s="79"/>
      <c r="HS200" s="79"/>
      <c r="HT200" s="79"/>
      <c r="HU200" s="79"/>
      <c r="HV200" s="79"/>
      <c r="HW200" s="79"/>
      <c r="HX200" s="79"/>
      <c r="HY200" s="79"/>
      <c r="HZ200" s="79"/>
      <c r="IA200" s="79"/>
      <c r="IB200" s="79"/>
      <c r="IC200" s="79"/>
      <c r="ID200" s="79"/>
      <c r="IE200" s="79"/>
      <c r="IF200" s="79"/>
      <c r="IG200" s="79"/>
      <c r="IH200" s="79"/>
      <c r="II200" s="79"/>
      <c r="IJ200" s="79"/>
      <c r="IK200" s="79"/>
      <c r="IL200" s="79"/>
      <c r="IM200" s="79"/>
      <c r="IN200" s="79"/>
      <c r="IO200" s="79"/>
      <c r="IP200" s="79"/>
      <c r="IQ200" s="79"/>
      <c r="IR200" s="79"/>
      <c r="IS200" s="79"/>
      <c r="IT200" s="79"/>
      <c r="IU200" s="79"/>
      <c r="IV200" s="79"/>
      <c r="IW200" s="79"/>
      <c r="IX200" s="79"/>
      <c r="IY200" s="79"/>
      <c r="IZ200" s="79"/>
      <c r="JA200" s="79"/>
      <c r="JB200" s="79"/>
      <c r="JC200" s="79"/>
      <c r="JD200" s="79"/>
      <c r="JE200" s="79"/>
      <c r="JF200" s="79"/>
      <c r="JG200" s="79"/>
      <c r="JH200" s="79"/>
      <c r="JI200" s="79"/>
      <c r="JJ200" s="79"/>
      <c r="JK200" s="79"/>
      <c r="JL200" s="79"/>
      <c r="JM200" s="79"/>
      <c r="JN200" s="79"/>
      <c r="JO200" s="79"/>
      <c r="JP200" s="79"/>
      <c r="JQ200" s="79"/>
      <c r="JR200" s="79"/>
      <c r="JS200" s="79"/>
      <c r="JT200" s="79"/>
      <c r="JU200" s="79"/>
      <c r="JV200" s="79"/>
      <c r="JW200" s="79"/>
      <c r="JX200" s="79"/>
      <c r="JY200" s="79"/>
      <c r="JZ200" s="79"/>
      <c r="KA200" s="79"/>
      <c r="KB200" s="79"/>
      <c r="KC200" s="79"/>
      <c r="KD200" s="79"/>
      <c r="KE200" s="79"/>
      <c r="KF200" s="79"/>
      <c r="KG200" s="79"/>
      <c r="KH200" s="79"/>
      <c r="KI200" s="79"/>
      <c r="KJ200" s="79"/>
      <c r="KK200" s="79"/>
      <c r="KL200" s="79"/>
      <c r="KM200" s="79"/>
      <c r="KN200" s="79"/>
      <c r="KO200" s="79"/>
      <c r="KP200" s="79"/>
      <c r="KQ200" s="79"/>
      <c r="KR200" s="79"/>
      <c r="KS200" s="79"/>
      <c r="KT200" s="79"/>
      <c r="KU200" s="79"/>
      <c r="KV200" s="79"/>
      <c r="KW200" s="79"/>
      <c r="KX200" s="79"/>
      <c r="KY200" s="79"/>
      <c r="KZ200" s="79"/>
      <c r="LA200" s="79"/>
      <c r="LB200" s="79"/>
      <c r="LC200" s="79"/>
      <c r="LD200" s="79"/>
      <c r="LE200" s="79"/>
      <c r="LF200" s="79"/>
      <c r="LG200" s="79"/>
      <c r="LH200" s="79"/>
      <c r="LI200" s="79"/>
      <c r="LJ200" s="79"/>
      <c r="LK200" s="79"/>
      <c r="LL200" s="79"/>
      <c r="LM200" s="79"/>
      <c r="LN200" s="79"/>
      <c r="LO200" s="79"/>
      <c r="LP200" s="79"/>
      <c r="LQ200" s="79"/>
      <c r="LR200" s="79"/>
      <c r="LS200" s="79"/>
      <c r="LT200" s="79"/>
      <c r="LU200" s="79"/>
      <c r="LV200" s="79"/>
      <c r="LW200" s="79"/>
      <c r="LX200" s="79"/>
      <c r="LY200" s="79"/>
      <c r="LZ200" s="79"/>
      <c r="MA200" s="79"/>
      <c r="MB200" s="79"/>
      <c r="MC200" s="79"/>
      <c r="MD200" s="79"/>
      <c r="ME200" s="79"/>
      <c r="MF200" s="79"/>
      <c r="MG200" s="79"/>
      <c r="MH200" s="79"/>
      <c r="MI200" s="79"/>
      <c r="MJ200" s="79"/>
      <c r="MK200" s="79"/>
      <c r="ML200" s="79"/>
      <c r="MM200" s="79"/>
      <c r="MN200" s="79"/>
      <c r="MO200" s="79"/>
      <c r="MP200" s="79"/>
      <c r="MQ200" s="79"/>
      <c r="MR200" s="79"/>
      <c r="MS200" s="79"/>
      <c r="MT200" s="79"/>
      <c r="MU200" s="79"/>
      <c r="MV200" s="79"/>
      <c r="MW200" s="79"/>
      <c r="MX200" s="79"/>
      <c r="MY200" s="79"/>
      <c r="MZ200" s="79"/>
      <c r="NA200" s="79"/>
      <c r="NB200" s="79"/>
      <c r="NC200" s="79"/>
      <c r="ND200" s="79"/>
      <c r="NE200" s="79"/>
      <c r="NF200" s="79"/>
      <c r="NG200" s="79"/>
      <c r="NH200" s="79"/>
      <c r="NI200" s="79"/>
      <c r="NJ200" s="79"/>
      <c r="NK200" s="79"/>
      <c r="NL200" s="79"/>
      <c r="NM200" s="79"/>
      <c r="NN200" s="79"/>
      <c r="NO200" s="79"/>
      <c r="NP200" s="79"/>
      <c r="NQ200" s="79"/>
      <c r="NR200" s="79"/>
      <c r="NS200" s="79"/>
      <c r="NT200" s="79"/>
      <c r="NU200" s="79"/>
      <c r="NV200" s="79"/>
      <c r="NW200" s="79"/>
      <c r="NX200" s="79"/>
      <c r="NY200" s="79"/>
      <c r="NZ200" s="79"/>
      <c r="OA200" s="79"/>
      <c r="OB200" s="79"/>
      <c r="OC200" s="79"/>
      <c r="OD200" s="79"/>
      <c r="OE200" s="79"/>
      <c r="OF200" s="79"/>
      <c r="OG200" s="79"/>
      <c r="OH200" s="79"/>
      <c r="OI200" s="79"/>
      <c r="OJ200" s="79"/>
      <c r="OK200" s="79"/>
      <c r="OL200" s="79"/>
      <c r="OM200" s="79"/>
      <c r="ON200" s="79"/>
      <c r="OO200" s="79"/>
      <c r="OP200" s="79"/>
      <c r="OQ200" s="79"/>
      <c r="OR200" s="79"/>
      <c r="OS200" s="79"/>
      <c r="OT200" s="79"/>
      <c r="OU200" s="79"/>
      <c r="OV200" s="79"/>
      <c r="OW200" s="79"/>
      <c r="OX200" s="79"/>
      <c r="OY200" s="79"/>
      <c r="OZ200" s="79"/>
      <c r="PA200" s="79"/>
      <c r="PB200" s="79"/>
      <c r="PC200" s="79"/>
      <c r="PD200" s="79"/>
      <c r="PE200" s="79"/>
      <c r="PF200" s="79"/>
      <c r="PG200" s="79"/>
      <c r="PH200" s="79"/>
      <c r="PI200" s="79"/>
      <c r="PJ200" s="79"/>
      <c r="PK200" s="79"/>
      <c r="PL200" s="79"/>
      <c r="PM200" s="79"/>
      <c r="PN200" s="79"/>
      <c r="PO200" s="79"/>
      <c r="PP200" s="79"/>
      <c r="PQ200" s="79"/>
      <c r="PR200" s="79"/>
      <c r="PS200" s="79"/>
      <c r="PT200" s="79"/>
      <c r="PU200" s="79"/>
      <c r="PV200" s="79"/>
      <c r="PW200" s="79"/>
      <c r="PX200" s="79"/>
      <c r="PY200" s="79"/>
      <c r="PZ200" s="79"/>
      <c r="QA200" s="79"/>
      <c r="QB200" s="79"/>
      <c r="QC200" s="79"/>
      <c r="QD200" s="79"/>
      <c r="QE200" s="79"/>
      <c r="QF200" s="79"/>
      <c r="QG200" s="79"/>
      <c r="QH200" s="79"/>
      <c r="QI200" s="79"/>
      <c r="QJ200" s="79"/>
      <c r="QK200" s="79"/>
      <c r="QL200" s="79"/>
      <c r="QM200" s="79"/>
      <c r="QN200" s="79"/>
      <c r="QO200" s="79"/>
      <c r="QP200" s="79"/>
      <c r="QQ200" s="79"/>
      <c r="QR200" s="79"/>
      <c r="QS200" s="79"/>
      <c r="QT200" s="79"/>
      <c r="QU200" s="79"/>
      <c r="QV200" s="79"/>
      <c r="QW200" s="79"/>
      <c r="QX200" s="79"/>
      <c r="QY200" s="79"/>
      <c r="QZ200" s="79"/>
      <c r="RA200" s="79"/>
      <c r="RB200" s="79"/>
      <c r="RC200" s="79"/>
      <c r="RD200" s="79"/>
      <c r="RE200" s="79"/>
      <c r="RF200" s="79"/>
      <c r="RG200" s="79"/>
      <c r="RH200" s="79"/>
      <c r="RI200" s="79"/>
      <c r="RJ200" s="79"/>
      <c r="RK200" s="79"/>
      <c r="RL200" s="79"/>
      <c r="RM200" s="79"/>
      <c r="RN200" s="79"/>
      <c r="RO200" s="79"/>
      <c r="RP200" s="79"/>
      <c r="RQ200" s="79"/>
      <c r="RR200" s="79"/>
      <c r="RS200" s="79"/>
      <c r="RT200" s="79"/>
      <c r="RU200" s="79"/>
      <c r="RV200" s="79"/>
      <c r="RW200" s="79"/>
      <c r="RX200" s="79"/>
      <c r="RY200" s="79"/>
      <c r="RZ200" s="79"/>
      <c r="SA200" s="79"/>
      <c r="SB200" s="79"/>
      <c r="SC200" s="79"/>
      <c r="SD200" s="79"/>
      <c r="SE200" s="79"/>
      <c r="SF200" s="79"/>
      <c r="SG200" s="79"/>
      <c r="SH200" s="79"/>
      <c r="SI200" s="79"/>
      <c r="SJ200" s="79"/>
      <c r="SK200" s="79"/>
      <c r="SL200" s="79"/>
      <c r="SM200" s="79"/>
      <c r="SN200" s="79"/>
      <c r="SO200" s="79"/>
      <c r="SP200" s="79"/>
      <c r="SQ200" s="79"/>
      <c r="SR200" s="79"/>
      <c r="SS200" s="79"/>
      <c r="ST200" s="79"/>
      <c r="SU200" s="79"/>
      <c r="SV200" s="79"/>
      <c r="SW200" s="79"/>
      <c r="SX200" s="79"/>
      <c r="SY200" s="79"/>
      <c r="SZ200" s="79"/>
      <c r="TA200" s="79"/>
      <c r="TB200" s="79"/>
      <c r="TC200" s="79"/>
      <c r="TD200" s="79"/>
      <c r="TE200" s="79"/>
      <c r="TF200" s="79"/>
      <c r="TG200" s="79"/>
      <c r="TH200" s="79"/>
      <c r="TI200" s="79"/>
      <c r="TJ200" s="79"/>
      <c r="TK200" s="79"/>
      <c r="TL200" s="79"/>
      <c r="TM200" s="79"/>
      <c r="TN200" s="79"/>
      <c r="TO200" s="79"/>
      <c r="TP200" s="79"/>
      <c r="TQ200" s="79"/>
      <c r="TR200" s="79"/>
      <c r="TS200" s="79"/>
      <c r="TT200" s="79"/>
      <c r="TU200" s="79"/>
      <c r="TV200" s="79"/>
      <c r="TW200" s="79"/>
      <c r="TX200" s="79"/>
      <c r="TY200" s="79"/>
      <c r="TZ200" s="79"/>
      <c r="UA200" s="79"/>
      <c r="UB200" s="79"/>
      <c r="UC200" s="79"/>
      <c r="UD200" s="79"/>
      <c r="UE200" s="79"/>
      <c r="UF200" s="79"/>
      <c r="UG200" s="79"/>
      <c r="UH200" s="79"/>
      <c r="UI200" s="79"/>
      <c r="UJ200" s="79"/>
      <c r="UK200" s="79"/>
      <c r="UL200" s="79"/>
      <c r="UM200" s="79"/>
      <c r="UN200" s="79"/>
      <c r="UO200" s="79"/>
      <c r="UP200" s="79"/>
      <c r="UQ200" s="79"/>
      <c r="UR200" s="79"/>
      <c r="US200" s="79"/>
      <c r="UT200" s="79"/>
      <c r="UU200" s="79"/>
      <c r="UV200" s="79"/>
      <c r="UW200" s="79"/>
      <c r="UX200" s="79"/>
      <c r="UY200" s="79"/>
      <c r="UZ200" s="79"/>
      <c r="VA200" s="79"/>
      <c r="VB200" s="79"/>
      <c r="VC200" s="79"/>
      <c r="VD200" s="79"/>
      <c r="VE200" s="79"/>
      <c r="VF200" s="79"/>
      <c r="VG200" s="79"/>
      <c r="VH200" s="79"/>
      <c r="VI200" s="79"/>
      <c r="VJ200" s="79"/>
      <c r="VK200" s="79"/>
      <c r="VL200" s="79"/>
      <c r="VM200" s="79"/>
      <c r="VN200" s="79"/>
      <c r="VO200" s="79"/>
      <c r="VP200" s="79"/>
      <c r="VQ200" s="79"/>
      <c r="VR200" s="79"/>
      <c r="VS200" s="79"/>
      <c r="VT200" s="79"/>
      <c r="VU200" s="79"/>
      <c r="VV200" s="79"/>
      <c r="VW200" s="79"/>
      <c r="VX200" s="79"/>
      <c r="VY200" s="79"/>
      <c r="VZ200" s="79"/>
      <c r="WA200" s="79"/>
      <c r="WB200" s="79"/>
      <c r="WC200" s="79"/>
      <c r="WD200" s="79"/>
      <c r="WE200" s="79"/>
      <c r="WF200" s="79"/>
      <c r="WG200" s="79"/>
      <c r="WH200" s="79"/>
      <c r="WI200" s="79"/>
      <c r="WJ200" s="79"/>
      <c r="WK200" s="79"/>
      <c r="WL200" s="79"/>
      <c r="WM200" s="79"/>
      <c r="WN200" s="79"/>
      <c r="WO200" s="79"/>
      <c r="WP200" s="79"/>
      <c r="WQ200" s="79"/>
      <c r="WR200" s="79"/>
      <c r="WS200" s="79"/>
      <c r="WT200" s="79"/>
      <c r="WU200" s="79"/>
      <c r="WV200" s="79"/>
      <c r="WW200" s="79"/>
      <c r="WX200" s="79"/>
      <c r="WY200" s="79"/>
      <c r="WZ200" s="79"/>
      <c r="XA200" s="79"/>
      <c r="XB200" s="79"/>
      <c r="XC200" s="79"/>
      <c r="XD200" s="79"/>
      <c r="XE200" s="79"/>
      <c r="XF200" s="79"/>
      <c r="XG200" s="79"/>
      <c r="XH200" s="79"/>
      <c r="XI200" s="79"/>
      <c r="XJ200" s="79"/>
      <c r="XK200" s="79"/>
      <c r="XL200" s="79"/>
      <c r="XM200" s="79"/>
      <c r="XN200" s="79"/>
      <c r="XO200" s="79"/>
      <c r="XP200" s="79"/>
      <c r="XQ200" s="79"/>
      <c r="XR200" s="79"/>
      <c r="XS200" s="79"/>
      <c r="XT200" s="79"/>
      <c r="XU200" s="79"/>
      <c r="XV200" s="79"/>
      <c r="XW200" s="79"/>
      <c r="XX200" s="79"/>
      <c r="XY200" s="79"/>
      <c r="XZ200" s="79"/>
      <c r="YA200" s="79"/>
      <c r="YB200" s="79"/>
      <c r="YC200" s="79"/>
    </row>
    <row r="201" spans="1:653" s="80" customFormat="1" ht="137.25" customHeight="1" x14ac:dyDescent="0.25">
      <c r="A201" s="82" t="s">
        <v>591</v>
      </c>
      <c r="B201" s="83" t="s">
        <v>592</v>
      </c>
      <c r="C201" s="83" t="s">
        <v>593</v>
      </c>
      <c r="D201" s="66" t="s">
        <v>597</v>
      </c>
      <c r="E201" s="66" t="s">
        <v>598</v>
      </c>
      <c r="F201" s="67"/>
      <c r="G201" s="67"/>
      <c r="H201" s="66" t="s">
        <v>192</v>
      </c>
      <c r="I201" s="66" t="s">
        <v>290</v>
      </c>
      <c r="J201" s="66" t="s">
        <v>596</v>
      </c>
      <c r="K201" s="66" t="s">
        <v>733</v>
      </c>
      <c r="L201" s="66" t="s">
        <v>734</v>
      </c>
      <c r="M201" s="84" t="s">
        <v>55</v>
      </c>
      <c r="N201" s="102">
        <v>1.75</v>
      </c>
      <c r="O201" s="68">
        <v>194829.7</v>
      </c>
      <c r="P201" s="22">
        <v>3409.52</v>
      </c>
      <c r="Q201" s="93" t="s">
        <v>574</v>
      </c>
      <c r="R201" s="85">
        <v>100</v>
      </c>
      <c r="S201" s="69">
        <v>23379.56</v>
      </c>
      <c r="T201" s="69">
        <v>23379.56</v>
      </c>
      <c r="U201" s="79"/>
      <c r="V201" s="79"/>
      <c r="W201" s="79"/>
      <c r="X201" s="79"/>
      <c r="Y201" s="79"/>
      <c r="Z201" s="79"/>
      <c r="AA201" s="79"/>
      <c r="AB201" s="79"/>
      <c r="AC201" s="79"/>
      <c r="AD201" s="79"/>
      <c r="AE201" s="79"/>
      <c r="AF201" s="79"/>
      <c r="AG201" s="79"/>
      <c r="AH201" s="79"/>
      <c r="AI201" s="79"/>
      <c r="AJ201" s="79"/>
      <c r="AK201" s="79"/>
      <c r="AL201" s="79"/>
      <c r="AM201" s="79"/>
      <c r="AN201" s="79"/>
      <c r="AO201" s="79"/>
      <c r="AP201" s="79"/>
      <c r="AQ201" s="79"/>
      <c r="AR201" s="79"/>
      <c r="AS201" s="79"/>
      <c r="AT201" s="79"/>
      <c r="AU201" s="79"/>
      <c r="AV201" s="79"/>
      <c r="AW201" s="79"/>
      <c r="AX201" s="79"/>
      <c r="AY201" s="79"/>
      <c r="AZ201" s="79"/>
      <c r="BA201" s="79"/>
      <c r="BB201" s="79"/>
      <c r="BC201" s="79"/>
      <c r="BD201" s="79"/>
      <c r="BE201" s="79"/>
      <c r="BF201" s="79"/>
      <c r="BG201" s="79"/>
      <c r="BH201" s="79"/>
      <c r="BI201" s="79"/>
      <c r="BJ201" s="79"/>
      <c r="BK201" s="79"/>
      <c r="BL201" s="79"/>
      <c r="BM201" s="79"/>
      <c r="BN201" s="79"/>
      <c r="BO201" s="79"/>
      <c r="BP201" s="79"/>
      <c r="BQ201" s="79"/>
      <c r="BR201" s="79"/>
      <c r="BS201" s="79"/>
      <c r="BT201" s="79"/>
      <c r="BU201" s="79"/>
      <c r="BV201" s="79"/>
      <c r="BW201" s="79"/>
      <c r="BX201" s="79"/>
      <c r="BY201" s="79"/>
      <c r="BZ201" s="79"/>
      <c r="CA201" s="79"/>
      <c r="CB201" s="79"/>
      <c r="CC201" s="79"/>
      <c r="CD201" s="79"/>
      <c r="CE201" s="79"/>
      <c r="CF201" s="79"/>
      <c r="CG201" s="79"/>
      <c r="CH201" s="79"/>
      <c r="CI201" s="79"/>
      <c r="CJ201" s="79"/>
      <c r="CK201" s="79"/>
      <c r="CL201" s="79"/>
      <c r="CM201" s="79"/>
      <c r="CN201" s="79"/>
      <c r="CO201" s="79"/>
      <c r="CP201" s="79"/>
      <c r="CQ201" s="79"/>
      <c r="CR201" s="79"/>
      <c r="CS201" s="79"/>
      <c r="CT201" s="79"/>
      <c r="CU201" s="79"/>
      <c r="CV201" s="79"/>
      <c r="CW201" s="79"/>
      <c r="CX201" s="79"/>
      <c r="CY201" s="79"/>
      <c r="CZ201" s="79"/>
      <c r="DA201" s="79"/>
      <c r="DB201" s="79"/>
      <c r="DC201" s="79"/>
      <c r="DD201" s="79"/>
      <c r="DE201" s="79"/>
      <c r="DF201" s="79"/>
      <c r="DG201" s="79"/>
      <c r="DH201" s="79"/>
      <c r="DI201" s="79"/>
      <c r="DJ201" s="79"/>
      <c r="DK201" s="79"/>
      <c r="DL201" s="79"/>
      <c r="DM201" s="79"/>
      <c r="DN201" s="79"/>
      <c r="DO201" s="79"/>
      <c r="DP201" s="79"/>
      <c r="DQ201" s="79"/>
      <c r="DR201" s="79"/>
      <c r="DS201" s="79"/>
      <c r="DT201" s="79"/>
      <c r="DU201" s="79"/>
      <c r="DV201" s="79"/>
      <c r="DW201" s="79"/>
      <c r="DX201" s="79"/>
      <c r="DY201" s="79"/>
      <c r="DZ201" s="79"/>
      <c r="EA201" s="79"/>
      <c r="EB201" s="79"/>
      <c r="EC201" s="79"/>
      <c r="ED201" s="79"/>
      <c r="EE201" s="79"/>
      <c r="EF201" s="79"/>
      <c r="EG201" s="79"/>
      <c r="EH201" s="79"/>
      <c r="EI201" s="79"/>
      <c r="EJ201" s="79"/>
      <c r="EK201" s="79"/>
      <c r="EL201" s="79"/>
      <c r="EM201" s="79"/>
      <c r="EN201" s="79"/>
      <c r="EO201" s="79"/>
      <c r="EP201" s="79"/>
      <c r="EQ201" s="79"/>
      <c r="ER201" s="79"/>
      <c r="ES201" s="79"/>
      <c r="ET201" s="79"/>
      <c r="EU201" s="79"/>
      <c r="EV201" s="79"/>
      <c r="EW201" s="79"/>
      <c r="EX201" s="79"/>
      <c r="EY201" s="79"/>
      <c r="EZ201" s="79"/>
      <c r="FA201" s="79"/>
      <c r="FB201" s="79"/>
      <c r="FC201" s="79"/>
      <c r="FD201" s="79"/>
      <c r="FE201" s="79"/>
      <c r="FF201" s="79"/>
      <c r="FG201" s="79"/>
      <c r="FH201" s="79"/>
      <c r="FI201" s="79"/>
      <c r="FJ201" s="79"/>
      <c r="FK201" s="79"/>
      <c r="FL201" s="79"/>
      <c r="FM201" s="79"/>
      <c r="FN201" s="79"/>
      <c r="FO201" s="79"/>
      <c r="FP201" s="79"/>
      <c r="FQ201" s="79"/>
      <c r="FR201" s="79"/>
      <c r="FS201" s="79"/>
      <c r="FT201" s="79"/>
      <c r="FU201" s="79"/>
      <c r="FV201" s="79"/>
      <c r="FW201" s="79"/>
      <c r="FX201" s="79"/>
      <c r="FY201" s="79"/>
      <c r="FZ201" s="79"/>
      <c r="GA201" s="79"/>
      <c r="GB201" s="79"/>
      <c r="GC201" s="79"/>
      <c r="GD201" s="79"/>
      <c r="GE201" s="79"/>
      <c r="GF201" s="79"/>
      <c r="GG201" s="79"/>
      <c r="GH201" s="79"/>
      <c r="GI201" s="79"/>
      <c r="GJ201" s="79"/>
      <c r="GK201" s="79"/>
      <c r="GL201" s="79"/>
      <c r="GM201" s="79"/>
      <c r="GN201" s="79"/>
      <c r="GO201" s="79"/>
      <c r="GP201" s="79"/>
      <c r="GQ201" s="79"/>
      <c r="GR201" s="79"/>
      <c r="GS201" s="79"/>
      <c r="GT201" s="79"/>
      <c r="GU201" s="79"/>
      <c r="GV201" s="79"/>
      <c r="GW201" s="79"/>
      <c r="GX201" s="79"/>
      <c r="GY201" s="79"/>
      <c r="GZ201" s="79"/>
      <c r="HA201" s="79"/>
      <c r="HB201" s="79"/>
      <c r="HC201" s="79"/>
      <c r="HD201" s="79"/>
      <c r="HE201" s="79"/>
      <c r="HF201" s="79"/>
      <c r="HG201" s="79"/>
      <c r="HH201" s="79"/>
      <c r="HI201" s="79"/>
      <c r="HJ201" s="79"/>
      <c r="HK201" s="79"/>
      <c r="HL201" s="79"/>
      <c r="HM201" s="79"/>
      <c r="HN201" s="79"/>
      <c r="HO201" s="79"/>
      <c r="HP201" s="79"/>
      <c r="HQ201" s="79"/>
      <c r="HR201" s="79"/>
      <c r="HS201" s="79"/>
      <c r="HT201" s="79"/>
      <c r="HU201" s="79"/>
      <c r="HV201" s="79"/>
      <c r="HW201" s="79"/>
      <c r="HX201" s="79"/>
      <c r="HY201" s="79"/>
      <c r="HZ201" s="79"/>
      <c r="IA201" s="79"/>
      <c r="IB201" s="79"/>
      <c r="IC201" s="79"/>
      <c r="ID201" s="79"/>
      <c r="IE201" s="79"/>
      <c r="IF201" s="79"/>
      <c r="IG201" s="79"/>
      <c r="IH201" s="79"/>
      <c r="II201" s="79"/>
      <c r="IJ201" s="79"/>
      <c r="IK201" s="79"/>
      <c r="IL201" s="79"/>
      <c r="IM201" s="79"/>
      <c r="IN201" s="79"/>
      <c r="IO201" s="79"/>
      <c r="IP201" s="79"/>
      <c r="IQ201" s="79"/>
      <c r="IR201" s="79"/>
      <c r="IS201" s="79"/>
      <c r="IT201" s="79"/>
      <c r="IU201" s="79"/>
      <c r="IV201" s="79"/>
      <c r="IW201" s="79"/>
      <c r="IX201" s="79"/>
      <c r="IY201" s="79"/>
      <c r="IZ201" s="79"/>
      <c r="JA201" s="79"/>
      <c r="JB201" s="79"/>
      <c r="JC201" s="79"/>
      <c r="JD201" s="79"/>
      <c r="JE201" s="79"/>
      <c r="JF201" s="79"/>
      <c r="JG201" s="79"/>
      <c r="JH201" s="79"/>
      <c r="JI201" s="79"/>
      <c r="JJ201" s="79"/>
      <c r="JK201" s="79"/>
      <c r="JL201" s="79"/>
      <c r="JM201" s="79"/>
      <c r="JN201" s="79"/>
      <c r="JO201" s="79"/>
      <c r="JP201" s="79"/>
      <c r="JQ201" s="79"/>
      <c r="JR201" s="79"/>
      <c r="JS201" s="79"/>
      <c r="JT201" s="79"/>
      <c r="JU201" s="79"/>
      <c r="JV201" s="79"/>
      <c r="JW201" s="79"/>
      <c r="JX201" s="79"/>
      <c r="JY201" s="79"/>
      <c r="JZ201" s="79"/>
      <c r="KA201" s="79"/>
      <c r="KB201" s="79"/>
      <c r="KC201" s="79"/>
      <c r="KD201" s="79"/>
      <c r="KE201" s="79"/>
      <c r="KF201" s="79"/>
      <c r="KG201" s="79"/>
      <c r="KH201" s="79"/>
      <c r="KI201" s="79"/>
      <c r="KJ201" s="79"/>
      <c r="KK201" s="79"/>
      <c r="KL201" s="79"/>
      <c r="KM201" s="79"/>
      <c r="KN201" s="79"/>
      <c r="KO201" s="79"/>
      <c r="KP201" s="79"/>
      <c r="KQ201" s="79"/>
      <c r="KR201" s="79"/>
      <c r="KS201" s="79"/>
      <c r="KT201" s="79"/>
      <c r="KU201" s="79"/>
      <c r="KV201" s="79"/>
      <c r="KW201" s="79"/>
      <c r="KX201" s="79"/>
      <c r="KY201" s="79"/>
      <c r="KZ201" s="79"/>
      <c r="LA201" s="79"/>
      <c r="LB201" s="79"/>
      <c r="LC201" s="79"/>
      <c r="LD201" s="79"/>
      <c r="LE201" s="79"/>
      <c r="LF201" s="79"/>
      <c r="LG201" s="79"/>
      <c r="LH201" s="79"/>
      <c r="LI201" s="79"/>
      <c r="LJ201" s="79"/>
      <c r="LK201" s="79"/>
      <c r="LL201" s="79"/>
      <c r="LM201" s="79"/>
      <c r="LN201" s="79"/>
      <c r="LO201" s="79"/>
      <c r="LP201" s="79"/>
      <c r="LQ201" s="79"/>
      <c r="LR201" s="79"/>
      <c r="LS201" s="79"/>
      <c r="LT201" s="79"/>
      <c r="LU201" s="79"/>
      <c r="LV201" s="79"/>
      <c r="LW201" s="79"/>
      <c r="LX201" s="79"/>
      <c r="LY201" s="79"/>
      <c r="LZ201" s="79"/>
      <c r="MA201" s="79"/>
      <c r="MB201" s="79"/>
      <c r="MC201" s="79"/>
      <c r="MD201" s="79"/>
      <c r="ME201" s="79"/>
      <c r="MF201" s="79"/>
      <c r="MG201" s="79"/>
      <c r="MH201" s="79"/>
      <c r="MI201" s="79"/>
      <c r="MJ201" s="79"/>
      <c r="MK201" s="79"/>
      <c r="ML201" s="79"/>
      <c r="MM201" s="79"/>
      <c r="MN201" s="79"/>
      <c r="MO201" s="79"/>
      <c r="MP201" s="79"/>
      <c r="MQ201" s="79"/>
      <c r="MR201" s="79"/>
      <c r="MS201" s="79"/>
      <c r="MT201" s="79"/>
      <c r="MU201" s="79"/>
      <c r="MV201" s="79"/>
      <c r="MW201" s="79"/>
      <c r="MX201" s="79"/>
      <c r="MY201" s="79"/>
      <c r="MZ201" s="79"/>
      <c r="NA201" s="79"/>
      <c r="NB201" s="79"/>
      <c r="NC201" s="79"/>
      <c r="ND201" s="79"/>
      <c r="NE201" s="79"/>
      <c r="NF201" s="79"/>
      <c r="NG201" s="79"/>
      <c r="NH201" s="79"/>
      <c r="NI201" s="79"/>
      <c r="NJ201" s="79"/>
      <c r="NK201" s="79"/>
      <c r="NL201" s="79"/>
      <c r="NM201" s="79"/>
      <c r="NN201" s="79"/>
      <c r="NO201" s="79"/>
      <c r="NP201" s="79"/>
      <c r="NQ201" s="79"/>
      <c r="NR201" s="79"/>
      <c r="NS201" s="79"/>
      <c r="NT201" s="79"/>
      <c r="NU201" s="79"/>
      <c r="NV201" s="79"/>
      <c r="NW201" s="79"/>
      <c r="NX201" s="79"/>
      <c r="NY201" s="79"/>
      <c r="NZ201" s="79"/>
      <c r="OA201" s="79"/>
      <c r="OB201" s="79"/>
      <c r="OC201" s="79"/>
      <c r="OD201" s="79"/>
      <c r="OE201" s="79"/>
      <c r="OF201" s="79"/>
      <c r="OG201" s="79"/>
      <c r="OH201" s="79"/>
      <c r="OI201" s="79"/>
      <c r="OJ201" s="79"/>
      <c r="OK201" s="79"/>
      <c r="OL201" s="79"/>
      <c r="OM201" s="79"/>
      <c r="ON201" s="79"/>
      <c r="OO201" s="79"/>
      <c r="OP201" s="79"/>
      <c r="OQ201" s="79"/>
      <c r="OR201" s="79"/>
      <c r="OS201" s="79"/>
      <c r="OT201" s="79"/>
      <c r="OU201" s="79"/>
      <c r="OV201" s="79"/>
      <c r="OW201" s="79"/>
      <c r="OX201" s="79"/>
      <c r="OY201" s="79"/>
      <c r="OZ201" s="79"/>
      <c r="PA201" s="79"/>
      <c r="PB201" s="79"/>
      <c r="PC201" s="79"/>
      <c r="PD201" s="79"/>
      <c r="PE201" s="79"/>
      <c r="PF201" s="79"/>
      <c r="PG201" s="79"/>
      <c r="PH201" s="79"/>
      <c r="PI201" s="79"/>
      <c r="PJ201" s="79"/>
      <c r="PK201" s="79"/>
      <c r="PL201" s="79"/>
      <c r="PM201" s="79"/>
      <c r="PN201" s="79"/>
      <c r="PO201" s="79"/>
      <c r="PP201" s="79"/>
      <c r="PQ201" s="79"/>
      <c r="PR201" s="79"/>
      <c r="PS201" s="79"/>
      <c r="PT201" s="79"/>
      <c r="PU201" s="79"/>
      <c r="PV201" s="79"/>
      <c r="PW201" s="79"/>
      <c r="PX201" s="79"/>
      <c r="PY201" s="79"/>
      <c r="PZ201" s="79"/>
      <c r="QA201" s="79"/>
      <c r="QB201" s="79"/>
      <c r="QC201" s="79"/>
      <c r="QD201" s="79"/>
      <c r="QE201" s="79"/>
      <c r="QF201" s="79"/>
      <c r="QG201" s="79"/>
      <c r="QH201" s="79"/>
      <c r="QI201" s="79"/>
      <c r="QJ201" s="79"/>
      <c r="QK201" s="79"/>
      <c r="QL201" s="79"/>
      <c r="QM201" s="79"/>
      <c r="QN201" s="79"/>
      <c r="QO201" s="79"/>
      <c r="QP201" s="79"/>
      <c r="QQ201" s="79"/>
      <c r="QR201" s="79"/>
      <c r="QS201" s="79"/>
      <c r="QT201" s="79"/>
      <c r="QU201" s="79"/>
      <c r="QV201" s="79"/>
      <c r="QW201" s="79"/>
      <c r="QX201" s="79"/>
      <c r="QY201" s="79"/>
      <c r="QZ201" s="79"/>
      <c r="RA201" s="79"/>
      <c r="RB201" s="79"/>
      <c r="RC201" s="79"/>
      <c r="RD201" s="79"/>
      <c r="RE201" s="79"/>
      <c r="RF201" s="79"/>
      <c r="RG201" s="79"/>
      <c r="RH201" s="79"/>
      <c r="RI201" s="79"/>
      <c r="RJ201" s="79"/>
      <c r="RK201" s="79"/>
      <c r="RL201" s="79"/>
      <c r="RM201" s="79"/>
      <c r="RN201" s="79"/>
      <c r="RO201" s="79"/>
      <c r="RP201" s="79"/>
      <c r="RQ201" s="79"/>
      <c r="RR201" s="79"/>
      <c r="RS201" s="79"/>
      <c r="RT201" s="79"/>
      <c r="RU201" s="79"/>
      <c r="RV201" s="79"/>
      <c r="RW201" s="79"/>
      <c r="RX201" s="79"/>
      <c r="RY201" s="79"/>
      <c r="RZ201" s="79"/>
      <c r="SA201" s="79"/>
      <c r="SB201" s="79"/>
      <c r="SC201" s="79"/>
      <c r="SD201" s="79"/>
      <c r="SE201" s="79"/>
      <c r="SF201" s="79"/>
      <c r="SG201" s="79"/>
      <c r="SH201" s="79"/>
      <c r="SI201" s="79"/>
      <c r="SJ201" s="79"/>
      <c r="SK201" s="79"/>
      <c r="SL201" s="79"/>
      <c r="SM201" s="79"/>
      <c r="SN201" s="79"/>
      <c r="SO201" s="79"/>
      <c r="SP201" s="79"/>
      <c r="SQ201" s="79"/>
      <c r="SR201" s="79"/>
      <c r="SS201" s="79"/>
      <c r="ST201" s="79"/>
      <c r="SU201" s="79"/>
      <c r="SV201" s="79"/>
      <c r="SW201" s="79"/>
      <c r="SX201" s="79"/>
      <c r="SY201" s="79"/>
      <c r="SZ201" s="79"/>
      <c r="TA201" s="79"/>
      <c r="TB201" s="79"/>
      <c r="TC201" s="79"/>
      <c r="TD201" s="79"/>
      <c r="TE201" s="79"/>
      <c r="TF201" s="79"/>
      <c r="TG201" s="79"/>
      <c r="TH201" s="79"/>
      <c r="TI201" s="79"/>
      <c r="TJ201" s="79"/>
      <c r="TK201" s="79"/>
      <c r="TL201" s="79"/>
      <c r="TM201" s="79"/>
      <c r="TN201" s="79"/>
      <c r="TO201" s="79"/>
      <c r="TP201" s="79"/>
      <c r="TQ201" s="79"/>
      <c r="TR201" s="79"/>
      <c r="TS201" s="79"/>
      <c r="TT201" s="79"/>
      <c r="TU201" s="79"/>
      <c r="TV201" s="79"/>
      <c r="TW201" s="79"/>
      <c r="TX201" s="79"/>
      <c r="TY201" s="79"/>
      <c r="TZ201" s="79"/>
      <c r="UA201" s="79"/>
      <c r="UB201" s="79"/>
      <c r="UC201" s="79"/>
      <c r="UD201" s="79"/>
      <c r="UE201" s="79"/>
      <c r="UF201" s="79"/>
      <c r="UG201" s="79"/>
      <c r="UH201" s="79"/>
      <c r="UI201" s="79"/>
      <c r="UJ201" s="79"/>
      <c r="UK201" s="79"/>
      <c r="UL201" s="79"/>
      <c r="UM201" s="79"/>
      <c r="UN201" s="79"/>
      <c r="UO201" s="79"/>
      <c r="UP201" s="79"/>
      <c r="UQ201" s="79"/>
      <c r="UR201" s="79"/>
      <c r="US201" s="79"/>
      <c r="UT201" s="79"/>
      <c r="UU201" s="79"/>
      <c r="UV201" s="79"/>
      <c r="UW201" s="79"/>
      <c r="UX201" s="79"/>
      <c r="UY201" s="79"/>
      <c r="UZ201" s="79"/>
      <c r="VA201" s="79"/>
      <c r="VB201" s="79"/>
      <c r="VC201" s="79"/>
      <c r="VD201" s="79"/>
      <c r="VE201" s="79"/>
      <c r="VF201" s="79"/>
      <c r="VG201" s="79"/>
      <c r="VH201" s="79"/>
      <c r="VI201" s="79"/>
      <c r="VJ201" s="79"/>
      <c r="VK201" s="79"/>
      <c r="VL201" s="79"/>
      <c r="VM201" s="79"/>
      <c r="VN201" s="79"/>
      <c r="VO201" s="79"/>
      <c r="VP201" s="79"/>
      <c r="VQ201" s="79"/>
      <c r="VR201" s="79"/>
      <c r="VS201" s="79"/>
      <c r="VT201" s="79"/>
      <c r="VU201" s="79"/>
      <c r="VV201" s="79"/>
      <c r="VW201" s="79"/>
      <c r="VX201" s="79"/>
      <c r="VY201" s="79"/>
      <c r="VZ201" s="79"/>
      <c r="WA201" s="79"/>
      <c r="WB201" s="79"/>
      <c r="WC201" s="79"/>
      <c r="WD201" s="79"/>
      <c r="WE201" s="79"/>
      <c r="WF201" s="79"/>
      <c r="WG201" s="79"/>
      <c r="WH201" s="79"/>
      <c r="WI201" s="79"/>
      <c r="WJ201" s="79"/>
      <c r="WK201" s="79"/>
      <c r="WL201" s="79"/>
      <c r="WM201" s="79"/>
      <c r="WN201" s="79"/>
      <c r="WO201" s="79"/>
      <c r="WP201" s="79"/>
      <c r="WQ201" s="79"/>
      <c r="WR201" s="79"/>
      <c r="WS201" s="79"/>
      <c r="WT201" s="79"/>
      <c r="WU201" s="79"/>
      <c r="WV201" s="79"/>
      <c r="WW201" s="79"/>
      <c r="WX201" s="79"/>
      <c r="WY201" s="79"/>
      <c r="WZ201" s="79"/>
      <c r="XA201" s="79"/>
      <c r="XB201" s="79"/>
      <c r="XC201" s="79"/>
      <c r="XD201" s="79"/>
      <c r="XE201" s="79"/>
      <c r="XF201" s="79"/>
      <c r="XG201" s="79"/>
      <c r="XH201" s="79"/>
      <c r="XI201" s="79"/>
      <c r="XJ201" s="79"/>
      <c r="XK201" s="79"/>
      <c r="XL201" s="79"/>
      <c r="XM201" s="79"/>
      <c r="XN201" s="79"/>
      <c r="XO201" s="79"/>
      <c r="XP201" s="79"/>
      <c r="XQ201" s="79"/>
      <c r="XR201" s="79"/>
      <c r="XS201" s="79"/>
      <c r="XT201" s="79"/>
      <c r="XU201" s="79"/>
      <c r="XV201" s="79"/>
      <c r="XW201" s="79"/>
      <c r="XX201" s="79"/>
      <c r="XY201" s="79"/>
      <c r="XZ201" s="79"/>
      <c r="YA201" s="79"/>
      <c r="YB201" s="79"/>
      <c r="YC201" s="79"/>
    </row>
    <row r="202" spans="1:653" s="80" customFormat="1" ht="137.25" customHeight="1" x14ac:dyDescent="0.25">
      <c r="A202" s="82" t="s">
        <v>580</v>
      </c>
      <c r="B202" s="83" t="s">
        <v>581</v>
      </c>
      <c r="C202" s="83" t="s">
        <v>582</v>
      </c>
      <c r="D202" s="66"/>
      <c r="E202" s="66"/>
      <c r="F202" s="67" t="s">
        <v>584</v>
      </c>
      <c r="G202" s="67" t="s">
        <v>583</v>
      </c>
      <c r="H202" s="66" t="s">
        <v>585</v>
      </c>
      <c r="I202" s="66" t="s">
        <v>290</v>
      </c>
      <c r="J202" s="66" t="s">
        <v>586</v>
      </c>
      <c r="K202" s="66" t="s">
        <v>194</v>
      </c>
      <c r="L202" s="66" t="s">
        <v>587</v>
      </c>
      <c r="M202" s="84" t="s">
        <v>49</v>
      </c>
      <c r="N202" s="102">
        <v>0</v>
      </c>
      <c r="O202" s="68">
        <v>5400</v>
      </c>
      <c r="P202" s="22">
        <v>0</v>
      </c>
      <c r="Q202" s="69">
        <v>0</v>
      </c>
      <c r="R202" s="85">
        <v>0</v>
      </c>
      <c r="S202" s="69">
        <v>0</v>
      </c>
      <c r="T202" s="70">
        <v>0</v>
      </c>
      <c r="U202" s="79"/>
      <c r="V202" s="79"/>
      <c r="W202" s="79"/>
      <c r="X202" s="79"/>
      <c r="Y202" s="79"/>
      <c r="Z202" s="79"/>
      <c r="AA202" s="79"/>
      <c r="AB202" s="79"/>
      <c r="AC202" s="79"/>
      <c r="AD202" s="79"/>
      <c r="AE202" s="79"/>
      <c r="AF202" s="79"/>
      <c r="AG202" s="79"/>
      <c r="AH202" s="79"/>
      <c r="AI202" s="79"/>
      <c r="AJ202" s="79"/>
      <c r="AK202" s="79"/>
      <c r="AL202" s="79"/>
      <c r="AM202" s="79"/>
      <c r="AN202" s="79"/>
      <c r="AO202" s="79"/>
      <c r="AP202" s="79"/>
      <c r="AQ202" s="79"/>
      <c r="AR202" s="79"/>
      <c r="AS202" s="79"/>
      <c r="AT202" s="79"/>
      <c r="AU202" s="79"/>
      <c r="AV202" s="79"/>
      <c r="AW202" s="79"/>
      <c r="AX202" s="79"/>
      <c r="AY202" s="79"/>
      <c r="AZ202" s="79"/>
      <c r="BA202" s="79"/>
      <c r="BB202" s="79"/>
      <c r="BC202" s="79"/>
      <c r="BD202" s="79"/>
      <c r="BE202" s="79"/>
      <c r="BF202" s="79"/>
      <c r="BG202" s="79"/>
      <c r="BH202" s="79"/>
      <c r="BI202" s="79"/>
      <c r="BJ202" s="79"/>
      <c r="BK202" s="79"/>
      <c r="BL202" s="79"/>
      <c r="BM202" s="79"/>
      <c r="BN202" s="79"/>
      <c r="BO202" s="79"/>
      <c r="BP202" s="79"/>
      <c r="BQ202" s="79"/>
      <c r="BR202" s="79"/>
      <c r="BS202" s="79"/>
      <c r="BT202" s="79"/>
      <c r="BU202" s="79"/>
      <c r="BV202" s="79"/>
      <c r="BW202" s="79"/>
      <c r="BX202" s="79"/>
      <c r="BY202" s="79"/>
      <c r="BZ202" s="79"/>
      <c r="CA202" s="79"/>
      <c r="CB202" s="79"/>
      <c r="CC202" s="79"/>
      <c r="CD202" s="79"/>
      <c r="CE202" s="79"/>
      <c r="CF202" s="79"/>
      <c r="CG202" s="79"/>
      <c r="CH202" s="79"/>
      <c r="CI202" s="79"/>
      <c r="CJ202" s="79"/>
      <c r="CK202" s="79"/>
      <c r="CL202" s="79"/>
      <c r="CM202" s="79"/>
      <c r="CN202" s="79"/>
      <c r="CO202" s="79"/>
      <c r="CP202" s="79"/>
      <c r="CQ202" s="79"/>
      <c r="CR202" s="79"/>
      <c r="CS202" s="79"/>
      <c r="CT202" s="79"/>
      <c r="CU202" s="79"/>
      <c r="CV202" s="79"/>
      <c r="CW202" s="79"/>
      <c r="CX202" s="79"/>
      <c r="CY202" s="79"/>
      <c r="CZ202" s="79"/>
      <c r="DA202" s="79"/>
      <c r="DB202" s="79"/>
      <c r="DC202" s="79"/>
      <c r="DD202" s="79"/>
      <c r="DE202" s="79"/>
      <c r="DF202" s="79"/>
      <c r="DG202" s="79"/>
      <c r="DH202" s="79"/>
      <c r="DI202" s="79"/>
      <c r="DJ202" s="79"/>
      <c r="DK202" s="79"/>
      <c r="DL202" s="79"/>
      <c r="DM202" s="79"/>
      <c r="DN202" s="79"/>
      <c r="DO202" s="79"/>
      <c r="DP202" s="79"/>
      <c r="DQ202" s="79"/>
      <c r="DR202" s="79"/>
      <c r="DS202" s="79"/>
      <c r="DT202" s="79"/>
      <c r="DU202" s="79"/>
      <c r="DV202" s="79"/>
      <c r="DW202" s="79"/>
      <c r="DX202" s="79"/>
      <c r="DY202" s="79"/>
      <c r="DZ202" s="79"/>
      <c r="EA202" s="79"/>
      <c r="EB202" s="79"/>
      <c r="EC202" s="79"/>
      <c r="ED202" s="79"/>
      <c r="EE202" s="79"/>
      <c r="EF202" s="79"/>
      <c r="EG202" s="79"/>
      <c r="EH202" s="79"/>
      <c r="EI202" s="79"/>
      <c r="EJ202" s="79"/>
      <c r="EK202" s="79"/>
      <c r="EL202" s="79"/>
      <c r="EM202" s="79"/>
      <c r="EN202" s="79"/>
      <c r="EO202" s="79"/>
      <c r="EP202" s="79"/>
      <c r="EQ202" s="79"/>
      <c r="ER202" s="79"/>
      <c r="ES202" s="79"/>
      <c r="ET202" s="79"/>
      <c r="EU202" s="79"/>
      <c r="EV202" s="79"/>
      <c r="EW202" s="79"/>
      <c r="EX202" s="79"/>
      <c r="EY202" s="79"/>
      <c r="EZ202" s="79"/>
      <c r="FA202" s="79"/>
      <c r="FB202" s="79"/>
      <c r="FC202" s="79"/>
      <c r="FD202" s="79"/>
      <c r="FE202" s="79"/>
      <c r="FF202" s="79"/>
      <c r="FG202" s="79"/>
      <c r="FH202" s="79"/>
      <c r="FI202" s="79"/>
      <c r="FJ202" s="79"/>
      <c r="FK202" s="79"/>
      <c r="FL202" s="79"/>
      <c r="FM202" s="79"/>
      <c r="FN202" s="79"/>
      <c r="FO202" s="79"/>
      <c r="FP202" s="79"/>
      <c r="FQ202" s="79"/>
      <c r="FR202" s="79"/>
      <c r="FS202" s="79"/>
      <c r="FT202" s="79"/>
      <c r="FU202" s="79"/>
      <c r="FV202" s="79"/>
      <c r="FW202" s="79"/>
      <c r="FX202" s="79"/>
      <c r="FY202" s="79"/>
      <c r="FZ202" s="79"/>
      <c r="GA202" s="79"/>
      <c r="GB202" s="79"/>
      <c r="GC202" s="79"/>
      <c r="GD202" s="79"/>
      <c r="GE202" s="79"/>
      <c r="GF202" s="79"/>
      <c r="GG202" s="79"/>
      <c r="GH202" s="79"/>
      <c r="GI202" s="79"/>
      <c r="GJ202" s="79"/>
      <c r="GK202" s="79"/>
      <c r="GL202" s="79"/>
      <c r="GM202" s="79"/>
      <c r="GN202" s="79"/>
      <c r="GO202" s="79"/>
      <c r="GP202" s="79"/>
      <c r="GQ202" s="79"/>
      <c r="GR202" s="79"/>
      <c r="GS202" s="79"/>
      <c r="GT202" s="79"/>
      <c r="GU202" s="79"/>
      <c r="GV202" s="79"/>
      <c r="GW202" s="79"/>
      <c r="GX202" s="79"/>
      <c r="GY202" s="79"/>
      <c r="GZ202" s="79"/>
      <c r="HA202" s="79"/>
      <c r="HB202" s="79"/>
      <c r="HC202" s="79"/>
      <c r="HD202" s="79"/>
      <c r="HE202" s="79"/>
      <c r="HF202" s="79"/>
      <c r="HG202" s="79"/>
      <c r="HH202" s="79"/>
      <c r="HI202" s="79"/>
      <c r="HJ202" s="79"/>
      <c r="HK202" s="79"/>
      <c r="HL202" s="79"/>
      <c r="HM202" s="79"/>
      <c r="HN202" s="79"/>
      <c r="HO202" s="79"/>
      <c r="HP202" s="79"/>
      <c r="HQ202" s="79"/>
      <c r="HR202" s="79"/>
      <c r="HS202" s="79"/>
      <c r="HT202" s="79"/>
      <c r="HU202" s="79"/>
      <c r="HV202" s="79"/>
      <c r="HW202" s="79"/>
      <c r="HX202" s="79"/>
      <c r="HY202" s="79"/>
      <c r="HZ202" s="79"/>
      <c r="IA202" s="79"/>
      <c r="IB202" s="79"/>
      <c r="IC202" s="79"/>
      <c r="ID202" s="79"/>
      <c r="IE202" s="79"/>
      <c r="IF202" s="79"/>
      <c r="IG202" s="79"/>
      <c r="IH202" s="79"/>
      <c r="II202" s="79"/>
      <c r="IJ202" s="79"/>
      <c r="IK202" s="79"/>
      <c r="IL202" s="79"/>
      <c r="IM202" s="79"/>
      <c r="IN202" s="79"/>
      <c r="IO202" s="79"/>
      <c r="IP202" s="79"/>
      <c r="IQ202" s="79"/>
      <c r="IR202" s="79"/>
      <c r="IS202" s="79"/>
      <c r="IT202" s="79"/>
      <c r="IU202" s="79"/>
      <c r="IV202" s="79"/>
      <c r="IW202" s="79"/>
      <c r="IX202" s="79"/>
      <c r="IY202" s="79"/>
      <c r="IZ202" s="79"/>
      <c r="JA202" s="79"/>
      <c r="JB202" s="79"/>
      <c r="JC202" s="79"/>
      <c r="JD202" s="79"/>
      <c r="JE202" s="79"/>
      <c r="JF202" s="79"/>
      <c r="JG202" s="79"/>
      <c r="JH202" s="79"/>
      <c r="JI202" s="79"/>
      <c r="JJ202" s="79"/>
      <c r="JK202" s="79"/>
      <c r="JL202" s="79"/>
      <c r="JM202" s="79"/>
      <c r="JN202" s="79"/>
      <c r="JO202" s="79"/>
      <c r="JP202" s="79"/>
      <c r="JQ202" s="79"/>
      <c r="JR202" s="79"/>
      <c r="JS202" s="79"/>
      <c r="JT202" s="79"/>
      <c r="JU202" s="79"/>
      <c r="JV202" s="79"/>
      <c r="JW202" s="79"/>
      <c r="JX202" s="79"/>
      <c r="JY202" s="79"/>
      <c r="JZ202" s="79"/>
      <c r="KA202" s="79"/>
      <c r="KB202" s="79"/>
      <c r="KC202" s="79"/>
      <c r="KD202" s="79"/>
      <c r="KE202" s="79"/>
      <c r="KF202" s="79"/>
      <c r="KG202" s="79"/>
      <c r="KH202" s="79"/>
      <c r="KI202" s="79"/>
      <c r="KJ202" s="79"/>
      <c r="KK202" s="79"/>
      <c r="KL202" s="79"/>
      <c r="KM202" s="79"/>
      <c r="KN202" s="79"/>
      <c r="KO202" s="79"/>
      <c r="KP202" s="79"/>
      <c r="KQ202" s="79"/>
      <c r="KR202" s="79"/>
      <c r="KS202" s="79"/>
      <c r="KT202" s="79"/>
      <c r="KU202" s="79"/>
      <c r="KV202" s="79"/>
      <c r="KW202" s="79"/>
      <c r="KX202" s="79"/>
      <c r="KY202" s="79"/>
      <c r="KZ202" s="79"/>
      <c r="LA202" s="79"/>
      <c r="LB202" s="79"/>
      <c r="LC202" s="79"/>
      <c r="LD202" s="79"/>
      <c r="LE202" s="79"/>
      <c r="LF202" s="79"/>
      <c r="LG202" s="79"/>
      <c r="LH202" s="79"/>
      <c r="LI202" s="79"/>
      <c r="LJ202" s="79"/>
      <c r="LK202" s="79"/>
      <c r="LL202" s="79"/>
      <c r="LM202" s="79"/>
      <c r="LN202" s="79"/>
      <c r="LO202" s="79"/>
      <c r="LP202" s="79"/>
      <c r="LQ202" s="79"/>
      <c r="LR202" s="79"/>
      <c r="LS202" s="79"/>
      <c r="LT202" s="79"/>
      <c r="LU202" s="79"/>
      <c r="LV202" s="79"/>
      <c r="LW202" s="79"/>
      <c r="LX202" s="79"/>
      <c r="LY202" s="79"/>
      <c r="LZ202" s="79"/>
      <c r="MA202" s="79"/>
      <c r="MB202" s="79"/>
      <c r="MC202" s="79"/>
      <c r="MD202" s="79"/>
      <c r="ME202" s="79"/>
      <c r="MF202" s="79"/>
      <c r="MG202" s="79"/>
      <c r="MH202" s="79"/>
      <c r="MI202" s="79"/>
      <c r="MJ202" s="79"/>
      <c r="MK202" s="79"/>
      <c r="ML202" s="79"/>
      <c r="MM202" s="79"/>
      <c r="MN202" s="79"/>
      <c r="MO202" s="79"/>
      <c r="MP202" s="79"/>
      <c r="MQ202" s="79"/>
      <c r="MR202" s="79"/>
      <c r="MS202" s="79"/>
      <c r="MT202" s="79"/>
      <c r="MU202" s="79"/>
      <c r="MV202" s="79"/>
      <c r="MW202" s="79"/>
      <c r="MX202" s="79"/>
      <c r="MY202" s="79"/>
      <c r="MZ202" s="79"/>
      <c r="NA202" s="79"/>
      <c r="NB202" s="79"/>
      <c r="NC202" s="79"/>
      <c r="ND202" s="79"/>
      <c r="NE202" s="79"/>
      <c r="NF202" s="79"/>
      <c r="NG202" s="79"/>
      <c r="NH202" s="79"/>
      <c r="NI202" s="79"/>
      <c r="NJ202" s="79"/>
      <c r="NK202" s="79"/>
      <c r="NL202" s="79"/>
      <c r="NM202" s="79"/>
      <c r="NN202" s="79"/>
      <c r="NO202" s="79"/>
      <c r="NP202" s="79"/>
      <c r="NQ202" s="79"/>
      <c r="NR202" s="79"/>
      <c r="NS202" s="79"/>
      <c r="NT202" s="79"/>
      <c r="NU202" s="79"/>
      <c r="NV202" s="79"/>
      <c r="NW202" s="79"/>
      <c r="NX202" s="79"/>
      <c r="NY202" s="79"/>
      <c r="NZ202" s="79"/>
      <c r="OA202" s="79"/>
      <c r="OB202" s="79"/>
      <c r="OC202" s="79"/>
      <c r="OD202" s="79"/>
      <c r="OE202" s="79"/>
      <c r="OF202" s="79"/>
      <c r="OG202" s="79"/>
      <c r="OH202" s="79"/>
      <c r="OI202" s="79"/>
      <c r="OJ202" s="79"/>
      <c r="OK202" s="79"/>
      <c r="OL202" s="79"/>
      <c r="OM202" s="79"/>
      <c r="ON202" s="79"/>
      <c r="OO202" s="79"/>
      <c r="OP202" s="79"/>
      <c r="OQ202" s="79"/>
      <c r="OR202" s="79"/>
      <c r="OS202" s="79"/>
      <c r="OT202" s="79"/>
      <c r="OU202" s="79"/>
      <c r="OV202" s="79"/>
      <c r="OW202" s="79"/>
      <c r="OX202" s="79"/>
      <c r="OY202" s="79"/>
      <c r="OZ202" s="79"/>
      <c r="PA202" s="79"/>
      <c r="PB202" s="79"/>
      <c r="PC202" s="79"/>
      <c r="PD202" s="79"/>
      <c r="PE202" s="79"/>
      <c r="PF202" s="79"/>
      <c r="PG202" s="79"/>
      <c r="PH202" s="79"/>
      <c r="PI202" s="79"/>
      <c r="PJ202" s="79"/>
      <c r="PK202" s="79"/>
      <c r="PL202" s="79"/>
      <c r="PM202" s="79"/>
      <c r="PN202" s="79"/>
      <c r="PO202" s="79"/>
      <c r="PP202" s="79"/>
      <c r="PQ202" s="79"/>
      <c r="PR202" s="79"/>
      <c r="PS202" s="79"/>
      <c r="PT202" s="79"/>
      <c r="PU202" s="79"/>
      <c r="PV202" s="79"/>
      <c r="PW202" s="79"/>
      <c r="PX202" s="79"/>
      <c r="PY202" s="79"/>
      <c r="PZ202" s="79"/>
      <c r="QA202" s="79"/>
      <c r="QB202" s="79"/>
      <c r="QC202" s="79"/>
      <c r="QD202" s="79"/>
      <c r="QE202" s="79"/>
      <c r="QF202" s="79"/>
      <c r="QG202" s="79"/>
      <c r="QH202" s="79"/>
      <c r="QI202" s="79"/>
      <c r="QJ202" s="79"/>
      <c r="QK202" s="79"/>
      <c r="QL202" s="79"/>
      <c r="QM202" s="79"/>
      <c r="QN202" s="79"/>
      <c r="QO202" s="79"/>
      <c r="QP202" s="79"/>
      <c r="QQ202" s="79"/>
      <c r="QR202" s="79"/>
      <c r="QS202" s="79"/>
      <c r="QT202" s="79"/>
      <c r="QU202" s="79"/>
      <c r="QV202" s="79"/>
      <c r="QW202" s="79"/>
      <c r="QX202" s="79"/>
      <c r="QY202" s="79"/>
      <c r="QZ202" s="79"/>
      <c r="RA202" s="79"/>
      <c r="RB202" s="79"/>
      <c r="RC202" s="79"/>
      <c r="RD202" s="79"/>
      <c r="RE202" s="79"/>
      <c r="RF202" s="79"/>
      <c r="RG202" s="79"/>
      <c r="RH202" s="79"/>
      <c r="RI202" s="79"/>
      <c r="RJ202" s="79"/>
      <c r="RK202" s="79"/>
      <c r="RL202" s="79"/>
      <c r="RM202" s="79"/>
      <c r="RN202" s="79"/>
      <c r="RO202" s="79"/>
      <c r="RP202" s="79"/>
      <c r="RQ202" s="79"/>
      <c r="RR202" s="79"/>
      <c r="RS202" s="79"/>
      <c r="RT202" s="79"/>
      <c r="RU202" s="79"/>
      <c r="RV202" s="79"/>
      <c r="RW202" s="79"/>
      <c r="RX202" s="79"/>
      <c r="RY202" s="79"/>
      <c r="RZ202" s="79"/>
      <c r="SA202" s="79"/>
      <c r="SB202" s="79"/>
      <c r="SC202" s="79"/>
      <c r="SD202" s="79"/>
      <c r="SE202" s="79"/>
      <c r="SF202" s="79"/>
      <c r="SG202" s="79"/>
      <c r="SH202" s="79"/>
      <c r="SI202" s="79"/>
      <c r="SJ202" s="79"/>
      <c r="SK202" s="79"/>
      <c r="SL202" s="79"/>
      <c r="SM202" s="79"/>
      <c r="SN202" s="79"/>
      <c r="SO202" s="79"/>
      <c r="SP202" s="79"/>
      <c r="SQ202" s="79"/>
      <c r="SR202" s="79"/>
      <c r="SS202" s="79"/>
      <c r="ST202" s="79"/>
      <c r="SU202" s="79"/>
      <c r="SV202" s="79"/>
      <c r="SW202" s="79"/>
      <c r="SX202" s="79"/>
      <c r="SY202" s="79"/>
      <c r="SZ202" s="79"/>
      <c r="TA202" s="79"/>
      <c r="TB202" s="79"/>
      <c r="TC202" s="79"/>
      <c r="TD202" s="79"/>
      <c r="TE202" s="79"/>
      <c r="TF202" s="79"/>
      <c r="TG202" s="79"/>
      <c r="TH202" s="79"/>
      <c r="TI202" s="79"/>
      <c r="TJ202" s="79"/>
      <c r="TK202" s="79"/>
      <c r="TL202" s="79"/>
      <c r="TM202" s="79"/>
      <c r="TN202" s="79"/>
      <c r="TO202" s="79"/>
      <c r="TP202" s="79"/>
      <c r="TQ202" s="79"/>
      <c r="TR202" s="79"/>
      <c r="TS202" s="79"/>
      <c r="TT202" s="79"/>
      <c r="TU202" s="79"/>
      <c r="TV202" s="79"/>
      <c r="TW202" s="79"/>
      <c r="TX202" s="79"/>
      <c r="TY202" s="79"/>
      <c r="TZ202" s="79"/>
      <c r="UA202" s="79"/>
      <c r="UB202" s="79"/>
      <c r="UC202" s="79"/>
      <c r="UD202" s="79"/>
      <c r="UE202" s="79"/>
      <c r="UF202" s="79"/>
      <c r="UG202" s="79"/>
      <c r="UH202" s="79"/>
      <c r="UI202" s="79"/>
      <c r="UJ202" s="79"/>
      <c r="UK202" s="79"/>
      <c r="UL202" s="79"/>
      <c r="UM202" s="79"/>
      <c r="UN202" s="79"/>
      <c r="UO202" s="79"/>
      <c r="UP202" s="79"/>
      <c r="UQ202" s="79"/>
      <c r="UR202" s="79"/>
      <c r="US202" s="79"/>
      <c r="UT202" s="79"/>
      <c r="UU202" s="79"/>
      <c r="UV202" s="79"/>
      <c r="UW202" s="79"/>
      <c r="UX202" s="79"/>
      <c r="UY202" s="79"/>
      <c r="UZ202" s="79"/>
      <c r="VA202" s="79"/>
      <c r="VB202" s="79"/>
      <c r="VC202" s="79"/>
      <c r="VD202" s="79"/>
      <c r="VE202" s="79"/>
      <c r="VF202" s="79"/>
      <c r="VG202" s="79"/>
      <c r="VH202" s="79"/>
      <c r="VI202" s="79"/>
      <c r="VJ202" s="79"/>
      <c r="VK202" s="79"/>
      <c r="VL202" s="79"/>
      <c r="VM202" s="79"/>
      <c r="VN202" s="79"/>
      <c r="VO202" s="79"/>
      <c r="VP202" s="79"/>
      <c r="VQ202" s="79"/>
      <c r="VR202" s="79"/>
      <c r="VS202" s="79"/>
      <c r="VT202" s="79"/>
      <c r="VU202" s="79"/>
      <c r="VV202" s="79"/>
      <c r="VW202" s="79"/>
      <c r="VX202" s="79"/>
      <c r="VY202" s="79"/>
      <c r="VZ202" s="79"/>
      <c r="WA202" s="79"/>
      <c r="WB202" s="79"/>
      <c r="WC202" s="79"/>
      <c r="WD202" s="79"/>
      <c r="WE202" s="79"/>
      <c r="WF202" s="79"/>
      <c r="WG202" s="79"/>
      <c r="WH202" s="79"/>
      <c r="WI202" s="79"/>
      <c r="WJ202" s="79"/>
      <c r="WK202" s="79"/>
      <c r="WL202" s="79"/>
      <c r="WM202" s="79"/>
      <c r="WN202" s="79"/>
      <c r="WO202" s="79"/>
      <c r="WP202" s="79"/>
      <c r="WQ202" s="79"/>
      <c r="WR202" s="79"/>
      <c r="WS202" s="79"/>
      <c r="WT202" s="79"/>
      <c r="WU202" s="79"/>
      <c r="WV202" s="79"/>
      <c r="WW202" s="79"/>
      <c r="WX202" s="79"/>
      <c r="WY202" s="79"/>
      <c r="WZ202" s="79"/>
      <c r="XA202" s="79"/>
      <c r="XB202" s="79"/>
      <c r="XC202" s="79"/>
      <c r="XD202" s="79"/>
      <c r="XE202" s="79"/>
      <c r="XF202" s="79"/>
      <c r="XG202" s="79"/>
      <c r="XH202" s="79"/>
      <c r="XI202" s="79"/>
      <c r="XJ202" s="79"/>
      <c r="XK202" s="79"/>
      <c r="XL202" s="79"/>
      <c r="XM202" s="79"/>
      <c r="XN202" s="79"/>
      <c r="XO202" s="79"/>
      <c r="XP202" s="79"/>
      <c r="XQ202" s="79"/>
      <c r="XR202" s="79"/>
      <c r="XS202" s="79"/>
      <c r="XT202" s="79"/>
      <c r="XU202" s="79"/>
      <c r="XV202" s="79"/>
      <c r="XW202" s="79"/>
      <c r="XX202" s="79"/>
      <c r="XY202" s="79"/>
      <c r="XZ202" s="79"/>
      <c r="YA202" s="79"/>
      <c r="YB202" s="79"/>
      <c r="YC202" s="79"/>
    </row>
    <row r="203" spans="1:653" s="80" customFormat="1" ht="137.25" customHeight="1" x14ac:dyDescent="0.25">
      <c r="A203" s="82" t="s">
        <v>580</v>
      </c>
      <c r="B203" s="83" t="s">
        <v>581</v>
      </c>
      <c r="C203" s="83" t="s">
        <v>582</v>
      </c>
      <c r="D203" s="66"/>
      <c r="E203" s="66"/>
      <c r="F203" s="67" t="s">
        <v>588</v>
      </c>
      <c r="G203" s="67" t="s">
        <v>583</v>
      </c>
      <c r="H203" s="66" t="s">
        <v>585</v>
      </c>
      <c r="I203" s="66" t="s">
        <v>290</v>
      </c>
      <c r="J203" s="66" t="s">
        <v>586</v>
      </c>
      <c r="K203" s="66" t="s">
        <v>194</v>
      </c>
      <c r="L203" s="66" t="s">
        <v>587</v>
      </c>
      <c r="M203" s="84" t="s">
        <v>49</v>
      </c>
      <c r="N203" s="102">
        <v>0</v>
      </c>
      <c r="O203" s="68">
        <v>7000</v>
      </c>
      <c r="P203" s="22">
        <v>0</v>
      </c>
      <c r="Q203" s="69">
        <v>0</v>
      </c>
      <c r="R203" s="85">
        <v>0</v>
      </c>
      <c r="S203" s="69">
        <v>0</v>
      </c>
      <c r="T203" s="70">
        <v>0</v>
      </c>
      <c r="U203" s="79"/>
      <c r="V203" s="79"/>
      <c r="W203" s="79"/>
      <c r="X203" s="79"/>
      <c r="Y203" s="79"/>
      <c r="Z203" s="79"/>
      <c r="AA203" s="79"/>
      <c r="AB203" s="79"/>
      <c r="AC203" s="79"/>
      <c r="AD203" s="79"/>
      <c r="AE203" s="79"/>
      <c r="AF203" s="79"/>
      <c r="AG203" s="79"/>
      <c r="AH203" s="79"/>
      <c r="AI203" s="79"/>
      <c r="AJ203" s="79"/>
      <c r="AK203" s="79"/>
      <c r="AL203" s="79"/>
      <c r="AM203" s="79"/>
      <c r="AN203" s="79"/>
      <c r="AO203" s="79"/>
      <c r="AP203" s="79"/>
      <c r="AQ203" s="79"/>
      <c r="AR203" s="79"/>
      <c r="AS203" s="79"/>
      <c r="AT203" s="79"/>
      <c r="AU203" s="79"/>
      <c r="AV203" s="79"/>
      <c r="AW203" s="79"/>
      <c r="AX203" s="79"/>
      <c r="AY203" s="79"/>
      <c r="AZ203" s="79"/>
      <c r="BA203" s="79"/>
      <c r="BB203" s="79"/>
      <c r="BC203" s="79"/>
      <c r="BD203" s="79"/>
      <c r="BE203" s="79"/>
      <c r="BF203" s="79"/>
      <c r="BG203" s="79"/>
      <c r="BH203" s="79"/>
      <c r="BI203" s="79"/>
      <c r="BJ203" s="79"/>
      <c r="BK203" s="79"/>
      <c r="BL203" s="79"/>
      <c r="BM203" s="79"/>
      <c r="BN203" s="79"/>
      <c r="BO203" s="79"/>
      <c r="BP203" s="79"/>
      <c r="BQ203" s="79"/>
      <c r="BR203" s="79"/>
      <c r="BS203" s="79"/>
      <c r="BT203" s="79"/>
      <c r="BU203" s="79"/>
      <c r="BV203" s="79"/>
      <c r="BW203" s="79"/>
      <c r="BX203" s="79"/>
      <c r="BY203" s="79"/>
      <c r="BZ203" s="79"/>
      <c r="CA203" s="79"/>
      <c r="CB203" s="79"/>
      <c r="CC203" s="79"/>
      <c r="CD203" s="79"/>
      <c r="CE203" s="79"/>
      <c r="CF203" s="79"/>
      <c r="CG203" s="79"/>
      <c r="CH203" s="79"/>
      <c r="CI203" s="79"/>
      <c r="CJ203" s="79"/>
      <c r="CK203" s="79"/>
      <c r="CL203" s="79"/>
      <c r="CM203" s="79"/>
      <c r="CN203" s="79"/>
      <c r="CO203" s="79"/>
      <c r="CP203" s="79"/>
      <c r="CQ203" s="79"/>
      <c r="CR203" s="79"/>
      <c r="CS203" s="79"/>
      <c r="CT203" s="79"/>
      <c r="CU203" s="79"/>
      <c r="CV203" s="79"/>
      <c r="CW203" s="79"/>
      <c r="CX203" s="79"/>
      <c r="CY203" s="79"/>
      <c r="CZ203" s="79"/>
      <c r="DA203" s="79"/>
      <c r="DB203" s="79"/>
      <c r="DC203" s="79"/>
      <c r="DD203" s="79"/>
      <c r="DE203" s="79"/>
      <c r="DF203" s="79"/>
      <c r="DG203" s="79"/>
      <c r="DH203" s="79"/>
      <c r="DI203" s="79"/>
      <c r="DJ203" s="79"/>
      <c r="DK203" s="79"/>
      <c r="DL203" s="79"/>
      <c r="DM203" s="79"/>
      <c r="DN203" s="79"/>
      <c r="DO203" s="79"/>
      <c r="DP203" s="79"/>
      <c r="DQ203" s="79"/>
      <c r="DR203" s="79"/>
      <c r="DS203" s="79"/>
      <c r="DT203" s="79"/>
      <c r="DU203" s="79"/>
      <c r="DV203" s="79"/>
      <c r="DW203" s="79"/>
      <c r="DX203" s="79"/>
      <c r="DY203" s="79"/>
      <c r="DZ203" s="79"/>
      <c r="EA203" s="79"/>
      <c r="EB203" s="79"/>
      <c r="EC203" s="79"/>
      <c r="ED203" s="79"/>
      <c r="EE203" s="79"/>
      <c r="EF203" s="79"/>
      <c r="EG203" s="79"/>
      <c r="EH203" s="79"/>
      <c r="EI203" s="79"/>
      <c r="EJ203" s="79"/>
      <c r="EK203" s="79"/>
      <c r="EL203" s="79"/>
      <c r="EM203" s="79"/>
      <c r="EN203" s="79"/>
      <c r="EO203" s="79"/>
      <c r="EP203" s="79"/>
      <c r="EQ203" s="79"/>
      <c r="ER203" s="79"/>
      <c r="ES203" s="79"/>
      <c r="ET203" s="79"/>
      <c r="EU203" s="79"/>
      <c r="EV203" s="79"/>
      <c r="EW203" s="79"/>
      <c r="EX203" s="79"/>
      <c r="EY203" s="79"/>
      <c r="EZ203" s="79"/>
      <c r="FA203" s="79"/>
      <c r="FB203" s="79"/>
      <c r="FC203" s="79"/>
      <c r="FD203" s="79"/>
      <c r="FE203" s="79"/>
      <c r="FF203" s="79"/>
      <c r="FG203" s="79"/>
      <c r="FH203" s="79"/>
      <c r="FI203" s="79"/>
      <c r="FJ203" s="79"/>
      <c r="FK203" s="79"/>
      <c r="FL203" s="79"/>
      <c r="FM203" s="79"/>
      <c r="FN203" s="79"/>
      <c r="FO203" s="79"/>
      <c r="FP203" s="79"/>
      <c r="FQ203" s="79"/>
      <c r="FR203" s="79"/>
      <c r="FS203" s="79"/>
      <c r="FT203" s="79"/>
      <c r="FU203" s="79"/>
      <c r="FV203" s="79"/>
      <c r="FW203" s="79"/>
      <c r="FX203" s="79"/>
      <c r="FY203" s="79"/>
      <c r="FZ203" s="79"/>
      <c r="GA203" s="79"/>
      <c r="GB203" s="79"/>
      <c r="GC203" s="79"/>
      <c r="GD203" s="79"/>
      <c r="GE203" s="79"/>
      <c r="GF203" s="79"/>
      <c r="GG203" s="79"/>
      <c r="GH203" s="79"/>
      <c r="GI203" s="79"/>
      <c r="GJ203" s="79"/>
      <c r="GK203" s="79"/>
      <c r="GL203" s="79"/>
      <c r="GM203" s="79"/>
      <c r="GN203" s="79"/>
      <c r="GO203" s="79"/>
      <c r="GP203" s="79"/>
      <c r="GQ203" s="79"/>
      <c r="GR203" s="79"/>
      <c r="GS203" s="79"/>
      <c r="GT203" s="79"/>
      <c r="GU203" s="79"/>
      <c r="GV203" s="79"/>
      <c r="GW203" s="79"/>
      <c r="GX203" s="79"/>
      <c r="GY203" s="79"/>
      <c r="GZ203" s="79"/>
      <c r="HA203" s="79"/>
      <c r="HB203" s="79"/>
      <c r="HC203" s="79"/>
      <c r="HD203" s="79"/>
      <c r="HE203" s="79"/>
      <c r="HF203" s="79"/>
      <c r="HG203" s="79"/>
      <c r="HH203" s="79"/>
      <c r="HI203" s="79"/>
      <c r="HJ203" s="79"/>
      <c r="HK203" s="79"/>
      <c r="HL203" s="79"/>
      <c r="HM203" s="79"/>
      <c r="HN203" s="79"/>
      <c r="HO203" s="79"/>
      <c r="HP203" s="79"/>
      <c r="HQ203" s="79"/>
      <c r="HR203" s="79"/>
      <c r="HS203" s="79"/>
      <c r="HT203" s="79"/>
      <c r="HU203" s="79"/>
      <c r="HV203" s="79"/>
      <c r="HW203" s="79"/>
      <c r="HX203" s="79"/>
      <c r="HY203" s="79"/>
      <c r="HZ203" s="79"/>
      <c r="IA203" s="79"/>
      <c r="IB203" s="79"/>
      <c r="IC203" s="79"/>
      <c r="ID203" s="79"/>
      <c r="IE203" s="79"/>
      <c r="IF203" s="79"/>
      <c r="IG203" s="79"/>
      <c r="IH203" s="79"/>
      <c r="II203" s="79"/>
      <c r="IJ203" s="79"/>
      <c r="IK203" s="79"/>
      <c r="IL203" s="79"/>
      <c r="IM203" s="79"/>
      <c r="IN203" s="79"/>
      <c r="IO203" s="79"/>
      <c r="IP203" s="79"/>
      <c r="IQ203" s="79"/>
      <c r="IR203" s="79"/>
      <c r="IS203" s="79"/>
      <c r="IT203" s="79"/>
      <c r="IU203" s="79"/>
      <c r="IV203" s="79"/>
      <c r="IW203" s="79"/>
      <c r="IX203" s="79"/>
      <c r="IY203" s="79"/>
      <c r="IZ203" s="79"/>
      <c r="JA203" s="79"/>
      <c r="JB203" s="79"/>
      <c r="JC203" s="79"/>
      <c r="JD203" s="79"/>
      <c r="JE203" s="79"/>
      <c r="JF203" s="79"/>
      <c r="JG203" s="79"/>
      <c r="JH203" s="79"/>
      <c r="JI203" s="79"/>
      <c r="JJ203" s="79"/>
      <c r="JK203" s="79"/>
      <c r="JL203" s="79"/>
      <c r="JM203" s="79"/>
      <c r="JN203" s="79"/>
      <c r="JO203" s="79"/>
      <c r="JP203" s="79"/>
      <c r="JQ203" s="79"/>
      <c r="JR203" s="79"/>
      <c r="JS203" s="79"/>
      <c r="JT203" s="79"/>
      <c r="JU203" s="79"/>
      <c r="JV203" s="79"/>
      <c r="JW203" s="79"/>
      <c r="JX203" s="79"/>
      <c r="JY203" s="79"/>
      <c r="JZ203" s="79"/>
      <c r="KA203" s="79"/>
      <c r="KB203" s="79"/>
      <c r="KC203" s="79"/>
      <c r="KD203" s="79"/>
      <c r="KE203" s="79"/>
      <c r="KF203" s="79"/>
      <c r="KG203" s="79"/>
      <c r="KH203" s="79"/>
      <c r="KI203" s="79"/>
      <c r="KJ203" s="79"/>
      <c r="KK203" s="79"/>
      <c r="KL203" s="79"/>
      <c r="KM203" s="79"/>
      <c r="KN203" s="79"/>
      <c r="KO203" s="79"/>
      <c r="KP203" s="79"/>
      <c r="KQ203" s="79"/>
      <c r="KR203" s="79"/>
      <c r="KS203" s="79"/>
      <c r="KT203" s="79"/>
      <c r="KU203" s="79"/>
      <c r="KV203" s="79"/>
      <c r="KW203" s="79"/>
      <c r="KX203" s="79"/>
      <c r="KY203" s="79"/>
      <c r="KZ203" s="79"/>
      <c r="LA203" s="79"/>
      <c r="LB203" s="79"/>
      <c r="LC203" s="79"/>
      <c r="LD203" s="79"/>
      <c r="LE203" s="79"/>
      <c r="LF203" s="79"/>
      <c r="LG203" s="79"/>
      <c r="LH203" s="79"/>
      <c r="LI203" s="79"/>
      <c r="LJ203" s="79"/>
      <c r="LK203" s="79"/>
      <c r="LL203" s="79"/>
      <c r="LM203" s="79"/>
      <c r="LN203" s="79"/>
      <c r="LO203" s="79"/>
      <c r="LP203" s="79"/>
      <c r="LQ203" s="79"/>
      <c r="LR203" s="79"/>
      <c r="LS203" s="79"/>
      <c r="LT203" s="79"/>
      <c r="LU203" s="79"/>
      <c r="LV203" s="79"/>
      <c r="LW203" s="79"/>
      <c r="LX203" s="79"/>
      <c r="LY203" s="79"/>
      <c r="LZ203" s="79"/>
      <c r="MA203" s="79"/>
      <c r="MB203" s="79"/>
      <c r="MC203" s="79"/>
      <c r="MD203" s="79"/>
      <c r="ME203" s="79"/>
      <c r="MF203" s="79"/>
      <c r="MG203" s="79"/>
      <c r="MH203" s="79"/>
      <c r="MI203" s="79"/>
      <c r="MJ203" s="79"/>
      <c r="MK203" s="79"/>
      <c r="ML203" s="79"/>
      <c r="MM203" s="79"/>
      <c r="MN203" s="79"/>
      <c r="MO203" s="79"/>
      <c r="MP203" s="79"/>
      <c r="MQ203" s="79"/>
      <c r="MR203" s="79"/>
      <c r="MS203" s="79"/>
      <c r="MT203" s="79"/>
      <c r="MU203" s="79"/>
      <c r="MV203" s="79"/>
      <c r="MW203" s="79"/>
      <c r="MX203" s="79"/>
      <c r="MY203" s="79"/>
      <c r="MZ203" s="79"/>
      <c r="NA203" s="79"/>
      <c r="NB203" s="79"/>
      <c r="NC203" s="79"/>
      <c r="ND203" s="79"/>
      <c r="NE203" s="79"/>
      <c r="NF203" s="79"/>
      <c r="NG203" s="79"/>
      <c r="NH203" s="79"/>
      <c r="NI203" s="79"/>
      <c r="NJ203" s="79"/>
      <c r="NK203" s="79"/>
      <c r="NL203" s="79"/>
      <c r="NM203" s="79"/>
      <c r="NN203" s="79"/>
      <c r="NO203" s="79"/>
      <c r="NP203" s="79"/>
      <c r="NQ203" s="79"/>
      <c r="NR203" s="79"/>
      <c r="NS203" s="79"/>
      <c r="NT203" s="79"/>
      <c r="NU203" s="79"/>
      <c r="NV203" s="79"/>
      <c r="NW203" s="79"/>
      <c r="NX203" s="79"/>
      <c r="NY203" s="79"/>
      <c r="NZ203" s="79"/>
      <c r="OA203" s="79"/>
      <c r="OB203" s="79"/>
      <c r="OC203" s="79"/>
      <c r="OD203" s="79"/>
      <c r="OE203" s="79"/>
      <c r="OF203" s="79"/>
      <c r="OG203" s="79"/>
      <c r="OH203" s="79"/>
      <c r="OI203" s="79"/>
      <c r="OJ203" s="79"/>
      <c r="OK203" s="79"/>
      <c r="OL203" s="79"/>
      <c r="OM203" s="79"/>
      <c r="ON203" s="79"/>
      <c r="OO203" s="79"/>
      <c r="OP203" s="79"/>
      <c r="OQ203" s="79"/>
      <c r="OR203" s="79"/>
      <c r="OS203" s="79"/>
      <c r="OT203" s="79"/>
      <c r="OU203" s="79"/>
      <c r="OV203" s="79"/>
      <c r="OW203" s="79"/>
      <c r="OX203" s="79"/>
      <c r="OY203" s="79"/>
      <c r="OZ203" s="79"/>
      <c r="PA203" s="79"/>
      <c r="PB203" s="79"/>
      <c r="PC203" s="79"/>
      <c r="PD203" s="79"/>
      <c r="PE203" s="79"/>
      <c r="PF203" s="79"/>
      <c r="PG203" s="79"/>
      <c r="PH203" s="79"/>
      <c r="PI203" s="79"/>
      <c r="PJ203" s="79"/>
      <c r="PK203" s="79"/>
      <c r="PL203" s="79"/>
      <c r="PM203" s="79"/>
      <c r="PN203" s="79"/>
      <c r="PO203" s="79"/>
      <c r="PP203" s="79"/>
      <c r="PQ203" s="79"/>
      <c r="PR203" s="79"/>
      <c r="PS203" s="79"/>
      <c r="PT203" s="79"/>
      <c r="PU203" s="79"/>
      <c r="PV203" s="79"/>
      <c r="PW203" s="79"/>
      <c r="PX203" s="79"/>
      <c r="PY203" s="79"/>
      <c r="PZ203" s="79"/>
      <c r="QA203" s="79"/>
      <c r="QB203" s="79"/>
      <c r="QC203" s="79"/>
      <c r="QD203" s="79"/>
      <c r="QE203" s="79"/>
      <c r="QF203" s="79"/>
      <c r="QG203" s="79"/>
      <c r="QH203" s="79"/>
      <c r="QI203" s="79"/>
      <c r="QJ203" s="79"/>
      <c r="QK203" s="79"/>
      <c r="QL203" s="79"/>
      <c r="QM203" s="79"/>
      <c r="QN203" s="79"/>
      <c r="QO203" s="79"/>
      <c r="QP203" s="79"/>
      <c r="QQ203" s="79"/>
      <c r="QR203" s="79"/>
      <c r="QS203" s="79"/>
      <c r="QT203" s="79"/>
      <c r="QU203" s="79"/>
      <c r="QV203" s="79"/>
      <c r="QW203" s="79"/>
      <c r="QX203" s="79"/>
      <c r="QY203" s="79"/>
      <c r="QZ203" s="79"/>
      <c r="RA203" s="79"/>
      <c r="RB203" s="79"/>
      <c r="RC203" s="79"/>
      <c r="RD203" s="79"/>
      <c r="RE203" s="79"/>
      <c r="RF203" s="79"/>
      <c r="RG203" s="79"/>
      <c r="RH203" s="79"/>
      <c r="RI203" s="79"/>
      <c r="RJ203" s="79"/>
      <c r="RK203" s="79"/>
      <c r="RL203" s="79"/>
      <c r="RM203" s="79"/>
      <c r="RN203" s="79"/>
      <c r="RO203" s="79"/>
      <c r="RP203" s="79"/>
      <c r="RQ203" s="79"/>
      <c r="RR203" s="79"/>
      <c r="RS203" s="79"/>
      <c r="RT203" s="79"/>
      <c r="RU203" s="79"/>
      <c r="RV203" s="79"/>
      <c r="RW203" s="79"/>
      <c r="RX203" s="79"/>
      <c r="RY203" s="79"/>
      <c r="RZ203" s="79"/>
      <c r="SA203" s="79"/>
      <c r="SB203" s="79"/>
      <c r="SC203" s="79"/>
      <c r="SD203" s="79"/>
      <c r="SE203" s="79"/>
      <c r="SF203" s="79"/>
      <c r="SG203" s="79"/>
      <c r="SH203" s="79"/>
      <c r="SI203" s="79"/>
      <c r="SJ203" s="79"/>
      <c r="SK203" s="79"/>
      <c r="SL203" s="79"/>
      <c r="SM203" s="79"/>
      <c r="SN203" s="79"/>
      <c r="SO203" s="79"/>
      <c r="SP203" s="79"/>
      <c r="SQ203" s="79"/>
      <c r="SR203" s="79"/>
      <c r="SS203" s="79"/>
      <c r="ST203" s="79"/>
      <c r="SU203" s="79"/>
      <c r="SV203" s="79"/>
      <c r="SW203" s="79"/>
      <c r="SX203" s="79"/>
      <c r="SY203" s="79"/>
      <c r="SZ203" s="79"/>
      <c r="TA203" s="79"/>
      <c r="TB203" s="79"/>
      <c r="TC203" s="79"/>
      <c r="TD203" s="79"/>
      <c r="TE203" s="79"/>
      <c r="TF203" s="79"/>
      <c r="TG203" s="79"/>
      <c r="TH203" s="79"/>
      <c r="TI203" s="79"/>
      <c r="TJ203" s="79"/>
      <c r="TK203" s="79"/>
      <c r="TL203" s="79"/>
      <c r="TM203" s="79"/>
      <c r="TN203" s="79"/>
      <c r="TO203" s="79"/>
      <c r="TP203" s="79"/>
      <c r="TQ203" s="79"/>
      <c r="TR203" s="79"/>
      <c r="TS203" s="79"/>
      <c r="TT203" s="79"/>
      <c r="TU203" s="79"/>
      <c r="TV203" s="79"/>
      <c r="TW203" s="79"/>
      <c r="TX203" s="79"/>
      <c r="TY203" s="79"/>
      <c r="TZ203" s="79"/>
      <c r="UA203" s="79"/>
      <c r="UB203" s="79"/>
      <c r="UC203" s="79"/>
      <c r="UD203" s="79"/>
      <c r="UE203" s="79"/>
      <c r="UF203" s="79"/>
      <c r="UG203" s="79"/>
      <c r="UH203" s="79"/>
      <c r="UI203" s="79"/>
      <c r="UJ203" s="79"/>
      <c r="UK203" s="79"/>
      <c r="UL203" s="79"/>
      <c r="UM203" s="79"/>
      <c r="UN203" s="79"/>
      <c r="UO203" s="79"/>
      <c r="UP203" s="79"/>
      <c r="UQ203" s="79"/>
      <c r="UR203" s="79"/>
      <c r="US203" s="79"/>
      <c r="UT203" s="79"/>
      <c r="UU203" s="79"/>
      <c r="UV203" s="79"/>
      <c r="UW203" s="79"/>
      <c r="UX203" s="79"/>
      <c r="UY203" s="79"/>
      <c r="UZ203" s="79"/>
      <c r="VA203" s="79"/>
      <c r="VB203" s="79"/>
      <c r="VC203" s="79"/>
      <c r="VD203" s="79"/>
      <c r="VE203" s="79"/>
      <c r="VF203" s="79"/>
      <c r="VG203" s="79"/>
      <c r="VH203" s="79"/>
      <c r="VI203" s="79"/>
      <c r="VJ203" s="79"/>
      <c r="VK203" s="79"/>
      <c r="VL203" s="79"/>
      <c r="VM203" s="79"/>
      <c r="VN203" s="79"/>
      <c r="VO203" s="79"/>
      <c r="VP203" s="79"/>
      <c r="VQ203" s="79"/>
      <c r="VR203" s="79"/>
      <c r="VS203" s="79"/>
      <c r="VT203" s="79"/>
      <c r="VU203" s="79"/>
      <c r="VV203" s="79"/>
      <c r="VW203" s="79"/>
      <c r="VX203" s="79"/>
      <c r="VY203" s="79"/>
      <c r="VZ203" s="79"/>
      <c r="WA203" s="79"/>
      <c r="WB203" s="79"/>
      <c r="WC203" s="79"/>
      <c r="WD203" s="79"/>
      <c r="WE203" s="79"/>
      <c r="WF203" s="79"/>
      <c r="WG203" s="79"/>
      <c r="WH203" s="79"/>
      <c r="WI203" s="79"/>
      <c r="WJ203" s="79"/>
      <c r="WK203" s="79"/>
      <c r="WL203" s="79"/>
      <c r="WM203" s="79"/>
      <c r="WN203" s="79"/>
      <c r="WO203" s="79"/>
      <c r="WP203" s="79"/>
      <c r="WQ203" s="79"/>
      <c r="WR203" s="79"/>
      <c r="WS203" s="79"/>
      <c r="WT203" s="79"/>
      <c r="WU203" s="79"/>
      <c r="WV203" s="79"/>
      <c r="WW203" s="79"/>
      <c r="WX203" s="79"/>
      <c r="WY203" s="79"/>
      <c r="WZ203" s="79"/>
      <c r="XA203" s="79"/>
      <c r="XB203" s="79"/>
      <c r="XC203" s="79"/>
      <c r="XD203" s="79"/>
      <c r="XE203" s="79"/>
      <c r="XF203" s="79"/>
      <c r="XG203" s="79"/>
      <c r="XH203" s="79"/>
      <c r="XI203" s="79"/>
      <c r="XJ203" s="79"/>
      <c r="XK203" s="79"/>
      <c r="XL203" s="79"/>
      <c r="XM203" s="79"/>
      <c r="XN203" s="79"/>
      <c r="XO203" s="79"/>
      <c r="XP203" s="79"/>
      <c r="XQ203" s="79"/>
      <c r="XR203" s="79"/>
      <c r="XS203" s="79"/>
      <c r="XT203" s="79"/>
      <c r="XU203" s="79"/>
      <c r="XV203" s="79"/>
      <c r="XW203" s="79"/>
      <c r="XX203" s="79"/>
      <c r="XY203" s="79"/>
      <c r="XZ203" s="79"/>
      <c r="YA203" s="79"/>
      <c r="YB203" s="79"/>
      <c r="YC203" s="79"/>
    </row>
    <row r="204" spans="1:653" s="80" customFormat="1" ht="137.25" customHeight="1" x14ac:dyDescent="0.25">
      <c r="A204" s="82" t="s">
        <v>580</v>
      </c>
      <c r="B204" s="83" t="s">
        <v>581</v>
      </c>
      <c r="C204" s="83" t="s">
        <v>582</v>
      </c>
      <c r="D204" s="66"/>
      <c r="E204" s="66"/>
      <c r="F204" s="67" t="s">
        <v>589</v>
      </c>
      <c r="G204" s="67" t="s">
        <v>583</v>
      </c>
      <c r="H204" s="66" t="s">
        <v>585</v>
      </c>
      <c r="I204" s="66" t="s">
        <v>290</v>
      </c>
      <c r="J204" s="66" t="s">
        <v>586</v>
      </c>
      <c r="K204" s="66" t="s">
        <v>194</v>
      </c>
      <c r="L204" s="66" t="s">
        <v>587</v>
      </c>
      <c r="M204" s="84" t="s">
        <v>49</v>
      </c>
      <c r="N204" s="102">
        <v>0</v>
      </c>
      <c r="O204" s="68">
        <v>9500</v>
      </c>
      <c r="P204" s="22">
        <v>0</v>
      </c>
      <c r="Q204" s="69">
        <v>0</v>
      </c>
      <c r="R204" s="85">
        <v>0</v>
      </c>
      <c r="S204" s="69">
        <v>0</v>
      </c>
      <c r="T204" s="70">
        <v>0</v>
      </c>
      <c r="U204" s="79"/>
      <c r="V204" s="79"/>
      <c r="W204" s="79"/>
      <c r="X204" s="79"/>
      <c r="Y204" s="79"/>
      <c r="Z204" s="79"/>
      <c r="AA204" s="79"/>
      <c r="AB204" s="79"/>
      <c r="AC204" s="79"/>
      <c r="AD204" s="79"/>
      <c r="AE204" s="79"/>
      <c r="AF204" s="79"/>
      <c r="AG204" s="79"/>
      <c r="AH204" s="79"/>
      <c r="AI204" s="79"/>
      <c r="AJ204" s="79"/>
      <c r="AK204" s="79"/>
      <c r="AL204" s="79"/>
      <c r="AM204" s="79"/>
      <c r="AN204" s="79"/>
      <c r="AO204" s="79"/>
      <c r="AP204" s="79"/>
      <c r="AQ204" s="79"/>
      <c r="AR204" s="79"/>
      <c r="AS204" s="79"/>
      <c r="AT204" s="79"/>
      <c r="AU204" s="79"/>
      <c r="AV204" s="79"/>
      <c r="AW204" s="79"/>
      <c r="AX204" s="79"/>
      <c r="AY204" s="79"/>
      <c r="AZ204" s="79"/>
      <c r="BA204" s="79"/>
      <c r="BB204" s="79"/>
      <c r="BC204" s="79"/>
      <c r="BD204" s="79"/>
      <c r="BE204" s="79"/>
      <c r="BF204" s="79"/>
      <c r="BG204" s="79"/>
      <c r="BH204" s="79"/>
      <c r="BI204" s="79"/>
      <c r="BJ204" s="79"/>
      <c r="BK204" s="79"/>
      <c r="BL204" s="79"/>
      <c r="BM204" s="79"/>
      <c r="BN204" s="79"/>
      <c r="BO204" s="79"/>
      <c r="BP204" s="79"/>
      <c r="BQ204" s="79"/>
      <c r="BR204" s="79"/>
      <c r="BS204" s="79"/>
      <c r="BT204" s="79"/>
      <c r="BU204" s="79"/>
      <c r="BV204" s="79"/>
      <c r="BW204" s="79"/>
      <c r="BX204" s="79"/>
      <c r="BY204" s="79"/>
      <c r="BZ204" s="79"/>
      <c r="CA204" s="79"/>
      <c r="CB204" s="79"/>
      <c r="CC204" s="79"/>
      <c r="CD204" s="79"/>
      <c r="CE204" s="79"/>
      <c r="CF204" s="79"/>
      <c r="CG204" s="79"/>
      <c r="CH204" s="79"/>
      <c r="CI204" s="79"/>
      <c r="CJ204" s="79"/>
      <c r="CK204" s="79"/>
      <c r="CL204" s="79"/>
      <c r="CM204" s="79"/>
      <c r="CN204" s="79"/>
      <c r="CO204" s="79"/>
      <c r="CP204" s="79"/>
      <c r="CQ204" s="79"/>
      <c r="CR204" s="79"/>
      <c r="CS204" s="79"/>
      <c r="CT204" s="79"/>
      <c r="CU204" s="79"/>
      <c r="CV204" s="79"/>
      <c r="CW204" s="79"/>
      <c r="CX204" s="79"/>
      <c r="CY204" s="79"/>
      <c r="CZ204" s="79"/>
      <c r="DA204" s="79"/>
      <c r="DB204" s="79"/>
      <c r="DC204" s="79"/>
      <c r="DD204" s="79"/>
      <c r="DE204" s="79"/>
      <c r="DF204" s="79"/>
      <c r="DG204" s="79"/>
      <c r="DH204" s="79"/>
      <c r="DI204" s="79"/>
      <c r="DJ204" s="79"/>
      <c r="DK204" s="79"/>
      <c r="DL204" s="79"/>
      <c r="DM204" s="79"/>
      <c r="DN204" s="79"/>
      <c r="DO204" s="79"/>
      <c r="DP204" s="79"/>
      <c r="DQ204" s="79"/>
      <c r="DR204" s="79"/>
      <c r="DS204" s="79"/>
      <c r="DT204" s="79"/>
      <c r="DU204" s="79"/>
      <c r="DV204" s="79"/>
      <c r="DW204" s="79"/>
      <c r="DX204" s="79"/>
      <c r="DY204" s="79"/>
      <c r="DZ204" s="79"/>
      <c r="EA204" s="79"/>
      <c r="EB204" s="79"/>
      <c r="EC204" s="79"/>
      <c r="ED204" s="79"/>
      <c r="EE204" s="79"/>
      <c r="EF204" s="79"/>
      <c r="EG204" s="79"/>
      <c r="EH204" s="79"/>
      <c r="EI204" s="79"/>
      <c r="EJ204" s="79"/>
      <c r="EK204" s="79"/>
      <c r="EL204" s="79"/>
      <c r="EM204" s="79"/>
      <c r="EN204" s="79"/>
      <c r="EO204" s="79"/>
      <c r="EP204" s="79"/>
      <c r="EQ204" s="79"/>
      <c r="ER204" s="79"/>
      <c r="ES204" s="79"/>
      <c r="ET204" s="79"/>
      <c r="EU204" s="79"/>
      <c r="EV204" s="79"/>
      <c r="EW204" s="79"/>
      <c r="EX204" s="79"/>
      <c r="EY204" s="79"/>
      <c r="EZ204" s="79"/>
      <c r="FA204" s="79"/>
      <c r="FB204" s="79"/>
      <c r="FC204" s="79"/>
      <c r="FD204" s="79"/>
      <c r="FE204" s="79"/>
      <c r="FF204" s="79"/>
      <c r="FG204" s="79"/>
      <c r="FH204" s="79"/>
      <c r="FI204" s="79"/>
      <c r="FJ204" s="79"/>
      <c r="FK204" s="79"/>
      <c r="FL204" s="79"/>
      <c r="FM204" s="79"/>
      <c r="FN204" s="79"/>
      <c r="FO204" s="79"/>
      <c r="FP204" s="79"/>
      <c r="FQ204" s="79"/>
      <c r="FR204" s="79"/>
      <c r="FS204" s="79"/>
      <c r="FT204" s="79"/>
      <c r="FU204" s="79"/>
      <c r="FV204" s="79"/>
      <c r="FW204" s="79"/>
      <c r="FX204" s="79"/>
      <c r="FY204" s="79"/>
      <c r="FZ204" s="79"/>
      <c r="GA204" s="79"/>
      <c r="GB204" s="79"/>
      <c r="GC204" s="79"/>
      <c r="GD204" s="79"/>
      <c r="GE204" s="79"/>
      <c r="GF204" s="79"/>
      <c r="GG204" s="79"/>
      <c r="GH204" s="79"/>
      <c r="GI204" s="79"/>
      <c r="GJ204" s="79"/>
      <c r="GK204" s="79"/>
      <c r="GL204" s="79"/>
      <c r="GM204" s="79"/>
      <c r="GN204" s="79"/>
      <c r="GO204" s="79"/>
      <c r="GP204" s="79"/>
      <c r="GQ204" s="79"/>
      <c r="GR204" s="79"/>
      <c r="GS204" s="79"/>
      <c r="GT204" s="79"/>
      <c r="GU204" s="79"/>
      <c r="GV204" s="79"/>
      <c r="GW204" s="79"/>
      <c r="GX204" s="79"/>
      <c r="GY204" s="79"/>
      <c r="GZ204" s="79"/>
      <c r="HA204" s="79"/>
      <c r="HB204" s="79"/>
      <c r="HC204" s="79"/>
      <c r="HD204" s="79"/>
      <c r="HE204" s="79"/>
      <c r="HF204" s="79"/>
      <c r="HG204" s="79"/>
      <c r="HH204" s="79"/>
      <c r="HI204" s="79"/>
      <c r="HJ204" s="79"/>
      <c r="HK204" s="79"/>
      <c r="HL204" s="79"/>
      <c r="HM204" s="79"/>
      <c r="HN204" s="79"/>
      <c r="HO204" s="79"/>
      <c r="HP204" s="79"/>
      <c r="HQ204" s="79"/>
      <c r="HR204" s="79"/>
      <c r="HS204" s="79"/>
      <c r="HT204" s="79"/>
      <c r="HU204" s="79"/>
      <c r="HV204" s="79"/>
      <c r="HW204" s="79"/>
      <c r="HX204" s="79"/>
      <c r="HY204" s="79"/>
      <c r="HZ204" s="79"/>
      <c r="IA204" s="79"/>
      <c r="IB204" s="79"/>
      <c r="IC204" s="79"/>
      <c r="ID204" s="79"/>
      <c r="IE204" s="79"/>
      <c r="IF204" s="79"/>
      <c r="IG204" s="79"/>
      <c r="IH204" s="79"/>
      <c r="II204" s="79"/>
      <c r="IJ204" s="79"/>
      <c r="IK204" s="79"/>
      <c r="IL204" s="79"/>
      <c r="IM204" s="79"/>
      <c r="IN204" s="79"/>
      <c r="IO204" s="79"/>
      <c r="IP204" s="79"/>
      <c r="IQ204" s="79"/>
      <c r="IR204" s="79"/>
      <c r="IS204" s="79"/>
      <c r="IT204" s="79"/>
      <c r="IU204" s="79"/>
      <c r="IV204" s="79"/>
      <c r="IW204" s="79"/>
      <c r="IX204" s="79"/>
      <c r="IY204" s="79"/>
      <c r="IZ204" s="79"/>
      <c r="JA204" s="79"/>
      <c r="JB204" s="79"/>
      <c r="JC204" s="79"/>
      <c r="JD204" s="79"/>
      <c r="JE204" s="79"/>
      <c r="JF204" s="79"/>
      <c r="JG204" s="79"/>
      <c r="JH204" s="79"/>
      <c r="JI204" s="79"/>
      <c r="JJ204" s="79"/>
      <c r="JK204" s="79"/>
      <c r="JL204" s="79"/>
      <c r="JM204" s="79"/>
      <c r="JN204" s="79"/>
      <c r="JO204" s="79"/>
      <c r="JP204" s="79"/>
      <c r="JQ204" s="79"/>
      <c r="JR204" s="79"/>
      <c r="JS204" s="79"/>
      <c r="JT204" s="79"/>
      <c r="JU204" s="79"/>
      <c r="JV204" s="79"/>
      <c r="JW204" s="79"/>
      <c r="JX204" s="79"/>
      <c r="JY204" s="79"/>
      <c r="JZ204" s="79"/>
      <c r="KA204" s="79"/>
      <c r="KB204" s="79"/>
      <c r="KC204" s="79"/>
      <c r="KD204" s="79"/>
      <c r="KE204" s="79"/>
      <c r="KF204" s="79"/>
      <c r="KG204" s="79"/>
      <c r="KH204" s="79"/>
      <c r="KI204" s="79"/>
      <c r="KJ204" s="79"/>
      <c r="KK204" s="79"/>
      <c r="KL204" s="79"/>
      <c r="KM204" s="79"/>
      <c r="KN204" s="79"/>
      <c r="KO204" s="79"/>
      <c r="KP204" s="79"/>
      <c r="KQ204" s="79"/>
      <c r="KR204" s="79"/>
      <c r="KS204" s="79"/>
      <c r="KT204" s="79"/>
      <c r="KU204" s="79"/>
      <c r="KV204" s="79"/>
      <c r="KW204" s="79"/>
      <c r="KX204" s="79"/>
      <c r="KY204" s="79"/>
      <c r="KZ204" s="79"/>
      <c r="LA204" s="79"/>
      <c r="LB204" s="79"/>
      <c r="LC204" s="79"/>
      <c r="LD204" s="79"/>
      <c r="LE204" s="79"/>
      <c r="LF204" s="79"/>
      <c r="LG204" s="79"/>
      <c r="LH204" s="79"/>
      <c r="LI204" s="79"/>
      <c r="LJ204" s="79"/>
      <c r="LK204" s="79"/>
      <c r="LL204" s="79"/>
      <c r="LM204" s="79"/>
      <c r="LN204" s="79"/>
      <c r="LO204" s="79"/>
      <c r="LP204" s="79"/>
      <c r="LQ204" s="79"/>
      <c r="LR204" s="79"/>
      <c r="LS204" s="79"/>
      <c r="LT204" s="79"/>
      <c r="LU204" s="79"/>
      <c r="LV204" s="79"/>
      <c r="LW204" s="79"/>
      <c r="LX204" s="79"/>
      <c r="LY204" s="79"/>
      <c r="LZ204" s="79"/>
      <c r="MA204" s="79"/>
      <c r="MB204" s="79"/>
      <c r="MC204" s="79"/>
      <c r="MD204" s="79"/>
      <c r="ME204" s="79"/>
      <c r="MF204" s="79"/>
      <c r="MG204" s="79"/>
      <c r="MH204" s="79"/>
      <c r="MI204" s="79"/>
      <c r="MJ204" s="79"/>
      <c r="MK204" s="79"/>
      <c r="ML204" s="79"/>
      <c r="MM204" s="79"/>
      <c r="MN204" s="79"/>
      <c r="MO204" s="79"/>
      <c r="MP204" s="79"/>
      <c r="MQ204" s="79"/>
      <c r="MR204" s="79"/>
      <c r="MS204" s="79"/>
      <c r="MT204" s="79"/>
      <c r="MU204" s="79"/>
      <c r="MV204" s="79"/>
      <c r="MW204" s="79"/>
      <c r="MX204" s="79"/>
      <c r="MY204" s="79"/>
      <c r="MZ204" s="79"/>
      <c r="NA204" s="79"/>
      <c r="NB204" s="79"/>
      <c r="NC204" s="79"/>
      <c r="ND204" s="79"/>
      <c r="NE204" s="79"/>
      <c r="NF204" s="79"/>
      <c r="NG204" s="79"/>
      <c r="NH204" s="79"/>
      <c r="NI204" s="79"/>
      <c r="NJ204" s="79"/>
      <c r="NK204" s="79"/>
      <c r="NL204" s="79"/>
      <c r="NM204" s="79"/>
      <c r="NN204" s="79"/>
      <c r="NO204" s="79"/>
      <c r="NP204" s="79"/>
      <c r="NQ204" s="79"/>
      <c r="NR204" s="79"/>
      <c r="NS204" s="79"/>
      <c r="NT204" s="79"/>
      <c r="NU204" s="79"/>
      <c r="NV204" s="79"/>
      <c r="NW204" s="79"/>
      <c r="NX204" s="79"/>
      <c r="NY204" s="79"/>
      <c r="NZ204" s="79"/>
      <c r="OA204" s="79"/>
      <c r="OB204" s="79"/>
      <c r="OC204" s="79"/>
      <c r="OD204" s="79"/>
      <c r="OE204" s="79"/>
      <c r="OF204" s="79"/>
      <c r="OG204" s="79"/>
      <c r="OH204" s="79"/>
      <c r="OI204" s="79"/>
      <c r="OJ204" s="79"/>
      <c r="OK204" s="79"/>
      <c r="OL204" s="79"/>
      <c r="OM204" s="79"/>
      <c r="ON204" s="79"/>
      <c r="OO204" s="79"/>
      <c r="OP204" s="79"/>
      <c r="OQ204" s="79"/>
      <c r="OR204" s="79"/>
      <c r="OS204" s="79"/>
      <c r="OT204" s="79"/>
      <c r="OU204" s="79"/>
      <c r="OV204" s="79"/>
      <c r="OW204" s="79"/>
      <c r="OX204" s="79"/>
      <c r="OY204" s="79"/>
      <c r="OZ204" s="79"/>
      <c r="PA204" s="79"/>
      <c r="PB204" s="79"/>
      <c r="PC204" s="79"/>
      <c r="PD204" s="79"/>
      <c r="PE204" s="79"/>
      <c r="PF204" s="79"/>
      <c r="PG204" s="79"/>
      <c r="PH204" s="79"/>
      <c r="PI204" s="79"/>
      <c r="PJ204" s="79"/>
      <c r="PK204" s="79"/>
      <c r="PL204" s="79"/>
      <c r="PM204" s="79"/>
      <c r="PN204" s="79"/>
      <c r="PO204" s="79"/>
      <c r="PP204" s="79"/>
      <c r="PQ204" s="79"/>
      <c r="PR204" s="79"/>
      <c r="PS204" s="79"/>
      <c r="PT204" s="79"/>
      <c r="PU204" s="79"/>
      <c r="PV204" s="79"/>
      <c r="PW204" s="79"/>
      <c r="PX204" s="79"/>
      <c r="PY204" s="79"/>
      <c r="PZ204" s="79"/>
      <c r="QA204" s="79"/>
      <c r="QB204" s="79"/>
      <c r="QC204" s="79"/>
      <c r="QD204" s="79"/>
      <c r="QE204" s="79"/>
      <c r="QF204" s="79"/>
      <c r="QG204" s="79"/>
      <c r="QH204" s="79"/>
      <c r="QI204" s="79"/>
      <c r="QJ204" s="79"/>
      <c r="QK204" s="79"/>
      <c r="QL204" s="79"/>
      <c r="QM204" s="79"/>
      <c r="QN204" s="79"/>
      <c r="QO204" s="79"/>
      <c r="QP204" s="79"/>
      <c r="QQ204" s="79"/>
      <c r="QR204" s="79"/>
      <c r="QS204" s="79"/>
      <c r="QT204" s="79"/>
      <c r="QU204" s="79"/>
      <c r="QV204" s="79"/>
      <c r="QW204" s="79"/>
      <c r="QX204" s="79"/>
      <c r="QY204" s="79"/>
      <c r="QZ204" s="79"/>
      <c r="RA204" s="79"/>
      <c r="RB204" s="79"/>
      <c r="RC204" s="79"/>
      <c r="RD204" s="79"/>
      <c r="RE204" s="79"/>
      <c r="RF204" s="79"/>
      <c r="RG204" s="79"/>
      <c r="RH204" s="79"/>
      <c r="RI204" s="79"/>
      <c r="RJ204" s="79"/>
      <c r="RK204" s="79"/>
      <c r="RL204" s="79"/>
      <c r="RM204" s="79"/>
      <c r="RN204" s="79"/>
      <c r="RO204" s="79"/>
      <c r="RP204" s="79"/>
      <c r="RQ204" s="79"/>
      <c r="RR204" s="79"/>
      <c r="RS204" s="79"/>
      <c r="RT204" s="79"/>
      <c r="RU204" s="79"/>
      <c r="RV204" s="79"/>
      <c r="RW204" s="79"/>
      <c r="RX204" s="79"/>
      <c r="RY204" s="79"/>
      <c r="RZ204" s="79"/>
      <c r="SA204" s="79"/>
      <c r="SB204" s="79"/>
      <c r="SC204" s="79"/>
      <c r="SD204" s="79"/>
      <c r="SE204" s="79"/>
      <c r="SF204" s="79"/>
      <c r="SG204" s="79"/>
      <c r="SH204" s="79"/>
      <c r="SI204" s="79"/>
      <c r="SJ204" s="79"/>
      <c r="SK204" s="79"/>
      <c r="SL204" s="79"/>
      <c r="SM204" s="79"/>
      <c r="SN204" s="79"/>
      <c r="SO204" s="79"/>
      <c r="SP204" s="79"/>
      <c r="SQ204" s="79"/>
      <c r="SR204" s="79"/>
      <c r="SS204" s="79"/>
      <c r="ST204" s="79"/>
      <c r="SU204" s="79"/>
      <c r="SV204" s="79"/>
      <c r="SW204" s="79"/>
      <c r="SX204" s="79"/>
      <c r="SY204" s="79"/>
      <c r="SZ204" s="79"/>
      <c r="TA204" s="79"/>
      <c r="TB204" s="79"/>
      <c r="TC204" s="79"/>
      <c r="TD204" s="79"/>
      <c r="TE204" s="79"/>
      <c r="TF204" s="79"/>
      <c r="TG204" s="79"/>
      <c r="TH204" s="79"/>
      <c r="TI204" s="79"/>
      <c r="TJ204" s="79"/>
      <c r="TK204" s="79"/>
      <c r="TL204" s="79"/>
      <c r="TM204" s="79"/>
      <c r="TN204" s="79"/>
      <c r="TO204" s="79"/>
      <c r="TP204" s="79"/>
      <c r="TQ204" s="79"/>
      <c r="TR204" s="79"/>
      <c r="TS204" s="79"/>
      <c r="TT204" s="79"/>
      <c r="TU204" s="79"/>
      <c r="TV204" s="79"/>
      <c r="TW204" s="79"/>
      <c r="TX204" s="79"/>
      <c r="TY204" s="79"/>
      <c r="TZ204" s="79"/>
      <c r="UA204" s="79"/>
      <c r="UB204" s="79"/>
      <c r="UC204" s="79"/>
      <c r="UD204" s="79"/>
      <c r="UE204" s="79"/>
      <c r="UF204" s="79"/>
      <c r="UG204" s="79"/>
      <c r="UH204" s="79"/>
      <c r="UI204" s="79"/>
      <c r="UJ204" s="79"/>
      <c r="UK204" s="79"/>
      <c r="UL204" s="79"/>
      <c r="UM204" s="79"/>
      <c r="UN204" s="79"/>
      <c r="UO204" s="79"/>
      <c r="UP204" s="79"/>
      <c r="UQ204" s="79"/>
      <c r="UR204" s="79"/>
      <c r="US204" s="79"/>
      <c r="UT204" s="79"/>
      <c r="UU204" s="79"/>
      <c r="UV204" s="79"/>
      <c r="UW204" s="79"/>
      <c r="UX204" s="79"/>
      <c r="UY204" s="79"/>
      <c r="UZ204" s="79"/>
      <c r="VA204" s="79"/>
      <c r="VB204" s="79"/>
      <c r="VC204" s="79"/>
      <c r="VD204" s="79"/>
      <c r="VE204" s="79"/>
      <c r="VF204" s="79"/>
      <c r="VG204" s="79"/>
      <c r="VH204" s="79"/>
      <c r="VI204" s="79"/>
      <c r="VJ204" s="79"/>
      <c r="VK204" s="79"/>
      <c r="VL204" s="79"/>
      <c r="VM204" s="79"/>
      <c r="VN204" s="79"/>
      <c r="VO204" s="79"/>
      <c r="VP204" s="79"/>
      <c r="VQ204" s="79"/>
      <c r="VR204" s="79"/>
      <c r="VS204" s="79"/>
      <c r="VT204" s="79"/>
      <c r="VU204" s="79"/>
      <c r="VV204" s="79"/>
      <c r="VW204" s="79"/>
      <c r="VX204" s="79"/>
      <c r="VY204" s="79"/>
      <c r="VZ204" s="79"/>
      <c r="WA204" s="79"/>
      <c r="WB204" s="79"/>
      <c r="WC204" s="79"/>
      <c r="WD204" s="79"/>
      <c r="WE204" s="79"/>
      <c r="WF204" s="79"/>
      <c r="WG204" s="79"/>
      <c r="WH204" s="79"/>
      <c r="WI204" s="79"/>
      <c r="WJ204" s="79"/>
      <c r="WK204" s="79"/>
      <c r="WL204" s="79"/>
      <c r="WM204" s="79"/>
      <c r="WN204" s="79"/>
      <c r="WO204" s="79"/>
      <c r="WP204" s="79"/>
      <c r="WQ204" s="79"/>
      <c r="WR204" s="79"/>
      <c r="WS204" s="79"/>
      <c r="WT204" s="79"/>
      <c r="WU204" s="79"/>
      <c r="WV204" s="79"/>
      <c r="WW204" s="79"/>
      <c r="WX204" s="79"/>
      <c r="WY204" s="79"/>
      <c r="WZ204" s="79"/>
      <c r="XA204" s="79"/>
      <c r="XB204" s="79"/>
      <c r="XC204" s="79"/>
      <c r="XD204" s="79"/>
      <c r="XE204" s="79"/>
      <c r="XF204" s="79"/>
      <c r="XG204" s="79"/>
      <c r="XH204" s="79"/>
      <c r="XI204" s="79"/>
      <c r="XJ204" s="79"/>
      <c r="XK204" s="79"/>
      <c r="XL204" s="79"/>
      <c r="XM204" s="79"/>
      <c r="XN204" s="79"/>
      <c r="XO204" s="79"/>
      <c r="XP204" s="79"/>
      <c r="XQ204" s="79"/>
      <c r="XR204" s="79"/>
      <c r="XS204" s="79"/>
      <c r="XT204" s="79"/>
      <c r="XU204" s="79"/>
      <c r="XV204" s="79"/>
      <c r="XW204" s="79"/>
      <c r="XX204" s="79"/>
      <c r="XY204" s="79"/>
      <c r="XZ204" s="79"/>
      <c r="YA204" s="79"/>
      <c r="YB204" s="79"/>
      <c r="YC204" s="79"/>
    </row>
    <row r="205" spans="1:653" s="80" customFormat="1" ht="137.25" customHeight="1" x14ac:dyDescent="0.25">
      <c r="A205" s="82" t="s">
        <v>580</v>
      </c>
      <c r="B205" s="83" t="s">
        <v>581</v>
      </c>
      <c r="C205" s="83" t="s">
        <v>582</v>
      </c>
      <c r="D205" s="66"/>
      <c r="E205" s="66"/>
      <c r="F205" s="67" t="s">
        <v>590</v>
      </c>
      <c r="G205" s="67" t="s">
        <v>583</v>
      </c>
      <c r="H205" s="66" t="s">
        <v>585</v>
      </c>
      <c r="I205" s="66" t="s">
        <v>290</v>
      </c>
      <c r="J205" s="66" t="s">
        <v>586</v>
      </c>
      <c r="K205" s="66" t="s">
        <v>194</v>
      </c>
      <c r="L205" s="66" t="s">
        <v>587</v>
      </c>
      <c r="M205" s="84" t="s">
        <v>49</v>
      </c>
      <c r="N205" s="102">
        <v>0</v>
      </c>
      <c r="O205" s="68">
        <v>3500</v>
      </c>
      <c r="P205" s="22">
        <v>0</v>
      </c>
      <c r="Q205" s="69">
        <v>0</v>
      </c>
      <c r="R205" s="85">
        <v>0</v>
      </c>
      <c r="S205" s="69">
        <v>0</v>
      </c>
      <c r="T205" s="70">
        <v>0</v>
      </c>
      <c r="U205" s="79"/>
      <c r="V205" s="79"/>
      <c r="W205" s="79"/>
      <c r="X205" s="79"/>
      <c r="Y205" s="79"/>
      <c r="Z205" s="79"/>
      <c r="AA205" s="79"/>
      <c r="AB205" s="79"/>
      <c r="AC205" s="79"/>
      <c r="AD205" s="79"/>
      <c r="AE205" s="79"/>
      <c r="AF205" s="79"/>
      <c r="AG205" s="79"/>
      <c r="AH205" s="79"/>
      <c r="AI205" s="79"/>
      <c r="AJ205" s="79"/>
      <c r="AK205" s="79"/>
      <c r="AL205" s="79"/>
      <c r="AM205" s="79"/>
      <c r="AN205" s="79"/>
      <c r="AO205" s="79"/>
      <c r="AP205" s="79"/>
      <c r="AQ205" s="79"/>
      <c r="AR205" s="79"/>
      <c r="AS205" s="79"/>
      <c r="AT205" s="79"/>
      <c r="AU205" s="79"/>
      <c r="AV205" s="79"/>
      <c r="AW205" s="79"/>
      <c r="AX205" s="79"/>
      <c r="AY205" s="79"/>
      <c r="AZ205" s="79"/>
      <c r="BA205" s="79"/>
      <c r="BB205" s="79"/>
      <c r="BC205" s="79"/>
      <c r="BD205" s="79"/>
      <c r="BE205" s="79"/>
      <c r="BF205" s="79"/>
      <c r="BG205" s="79"/>
      <c r="BH205" s="79"/>
      <c r="BI205" s="79"/>
      <c r="BJ205" s="79"/>
      <c r="BK205" s="79"/>
      <c r="BL205" s="79"/>
      <c r="BM205" s="79"/>
      <c r="BN205" s="79"/>
      <c r="BO205" s="79"/>
      <c r="BP205" s="79"/>
      <c r="BQ205" s="79"/>
      <c r="BR205" s="79"/>
      <c r="BS205" s="79"/>
      <c r="BT205" s="79"/>
      <c r="BU205" s="79"/>
      <c r="BV205" s="79"/>
      <c r="BW205" s="79"/>
      <c r="BX205" s="79"/>
      <c r="BY205" s="79"/>
      <c r="BZ205" s="79"/>
      <c r="CA205" s="79"/>
      <c r="CB205" s="79"/>
      <c r="CC205" s="79"/>
      <c r="CD205" s="79"/>
      <c r="CE205" s="79"/>
      <c r="CF205" s="79"/>
      <c r="CG205" s="79"/>
      <c r="CH205" s="79"/>
      <c r="CI205" s="79"/>
      <c r="CJ205" s="79"/>
      <c r="CK205" s="79"/>
      <c r="CL205" s="79"/>
      <c r="CM205" s="79"/>
      <c r="CN205" s="79"/>
      <c r="CO205" s="79"/>
      <c r="CP205" s="79"/>
      <c r="CQ205" s="79"/>
      <c r="CR205" s="79"/>
      <c r="CS205" s="79"/>
      <c r="CT205" s="79"/>
      <c r="CU205" s="79"/>
      <c r="CV205" s="79"/>
      <c r="CW205" s="79"/>
      <c r="CX205" s="79"/>
      <c r="CY205" s="79"/>
      <c r="CZ205" s="79"/>
      <c r="DA205" s="79"/>
      <c r="DB205" s="79"/>
      <c r="DC205" s="79"/>
      <c r="DD205" s="79"/>
      <c r="DE205" s="79"/>
      <c r="DF205" s="79"/>
      <c r="DG205" s="79"/>
      <c r="DH205" s="79"/>
      <c r="DI205" s="79"/>
      <c r="DJ205" s="79"/>
      <c r="DK205" s="79"/>
      <c r="DL205" s="79"/>
      <c r="DM205" s="79"/>
      <c r="DN205" s="79"/>
      <c r="DO205" s="79"/>
      <c r="DP205" s="79"/>
      <c r="DQ205" s="79"/>
      <c r="DR205" s="79"/>
      <c r="DS205" s="79"/>
      <c r="DT205" s="79"/>
      <c r="DU205" s="79"/>
      <c r="DV205" s="79"/>
      <c r="DW205" s="79"/>
      <c r="DX205" s="79"/>
      <c r="DY205" s="79"/>
      <c r="DZ205" s="79"/>
      <c r="EA205" s="79"/>
      <c r="EB205" s="79"/>
      <c r="EC205" s="79"/>
      <c r="ED205" s="79"/>
      <c r="EE205" s="79"/>
      <c r="EF205" s="79"/>
      <c r="EG205" s="79"/>
      <c r="EH205" s="79"/>
      <c r="EI205" s="79"/>
      <c r="EJ205" s="79"/>
      <c r="EK205" s="79"/>
      <c r="EL205" s="79"/>
      <c r="EM205" s="79"/>
      <c r="EN205" s="79"/>
      <c r="EO205" s="79"/>
      <c r="EP205" s="79"/>
      <c r="EQ205" s="79"/>
      <c r="ER205" s="79"/>
      <c r="ES205" s="79"/>
      <c r="ET205" s="79"/>
      <c r="EU205" s="79"/>
      <c r="EV205" s="79"/>
      <c r="EW205" s="79"/>
      <c r="EX205" s="79"/>
      <c r="EY205" s="79"/>
      <c r="EZ205" s="79"/>
      <c r="FA205" s="79"/>
      <c r="FB205" s="79"/>
      <c r="FC205" s="79"/>
      <c r="FD205" s="79"/>
      <c r="FE205" s="79"/>
      <c r="FF205" s="79"/>
      <c r="FG205" s="79"/>
      <c r="FH205" s="79"/>
      <c r="FI205" s="79"/>
      <c r="FJ205" s="79"/>
      <c r="FK205" s="79"/>
      <c r="FL205" s="79"/>
      <c r="FM205" s="79"/>
      <c r="FN205" s="79"/>
      <c r="FO205" s="79"/>
      <c r="FP205" s="79"/>
      <c r="FQ205" s="79"/>
      <c r="FR205" s="79"/>
      <c r="FS205" s="79"/>
      <c r="FT205" s="79"/>
      <c r="FU205" s="79"/>
      <c r="FV205" s="79"/>
      <c r="FW205" s="79"/>
      <c r="FX205" s="79"/>
      <c r="FY205" s="79"/>
      <c r="FZ205" s="79"/>
      <c r="GA205" s="79"/>
      <c r="GB205" s="79"/>
      <c r="GC205" s="79"/>
      <c r="GD205" s="79"/>
      <c r="GE205" s="79"/>
      <c r="GF205" s="79"/>
      <c r="GG205" s="79"/>
      <c r="GH205" s="79"/>
      <c r="GI205" s="79"/>
      <c r="GJ205" s="79"/>
      <c r="GK205" s="79"/>
      <c r="GL205" s="79"/>
      <c r="GM205" s="79"/>
      <c r="GN205" s="79"/>
      <c r="GO205" s="79"/>
      <c r="GP205" s="79"/>
      <c r="GQ205" s="79"/>
      <c r="GR205" s="79"/>
      <c r="GS205" s="79"/>
      <c r="GT205" s="79"/>
      <c r="GU205" s="79"/>
      <c r="GV205" s="79"/>
      <c r="GW205" s="79"/>
      <c r="GX205" s="79"/>
      <c r="GY205" s="79"/>
      <c r="GZ205" s="79"/>
      <c r="HA205" s="79"/>
      <c r="HB205" s="79"/>
      <c r="HC205" s="79"/>
      <c r="HD205" s="79"/>
      <c r="HE205" s="79"/>
      <c r="HF205" s="79"/>
      <c r="HG205" s="79"/>
      <c r="HH205" s="79"/>
      <c r="HI205" s="79"/>
      <c r="HJ205" s="79"/>
      <c r="HK205" s="79"/>
      <c r="HL205" s="79"/>
      <c r="HM205" s="79"/>
      <c r="HN205" s="79"/>
      <c r="HO205" s="79"/>
      <c r="HP205" s="79"/>
      <c r="HQ205" s="79"/>
      <c r="HR205" s="79"/>
      <c r="HS205" s="79"/>
      <c r="HT205" s="79"/>
      <c r="HU205" s="79"/>
      <c r="HV205" s="79"/>
      <c r="HW205" s="79"/>
      <c r="HX205" s="79"/>
      <c r="HY205" s="79"/>
      <c r="HZ205" s="79"/>
      <c r="IA205" s="79"/>
      <c r="IB205" s="79"/>
      <c r="IC205" s="79"/>
      <c r="ID205" s="79"/>
      <c r="IE205" s="79"/>
      <c r="IF205" s="79"/>
      <c r="IG205" s="79"/>
      <c r="IH205" s="79"/>
      <c r="II205" s="79"/>
      <c r="IJ205" s="79"/>
      <c r="IK205" s="79"/>
      <c r="IL205" s="79"/>
      <c r="IM205" s="79"/>
      <c r="IN205" s="79"/>
      <c r="IO205" s="79"/>
      <c r="IP205" s="79"/>
      <c r="IQ205" s="79"/>
      <c r="IR205" s="79"/>
      <c r="IS205" s="79"/>
      <c r="IT205" s="79"/>
      <c r="IU205" s="79"/>
      <c r="IV205" s="79"/>
      <c r="IW205" s="79"/>
      <c r="IX205" s="79"/>
      <c r="IY205" s="79"/>
      <c r="IZ205" s="79"/>
      <c r="JA205" s="79"/>
      <c r="JB205" s="79"/>
      <c r="JC205" s="79"/>
      <c r="JD205" s="79"/>
      <c r="JE205" s="79"/>
      <c r="JF205" s="79"/>
      <c r="JG205" s="79"/>
      <c r="JH205" s="79"/>
      <c r="JI205" s="79"/>
      <c r="JJ205" s="79"/>
      <c r="JK205" s="79"/>
      <c r="JL205" s="79"/>
      <c r="JM205" s="79"/>
      <c r="JN205" s="79"/>
      <c r="JO205" s="79"/>
      <c r="JP205" s="79"/>
      <c r="JQ205" s="79"/>
      <c r="JR205" s="79"/>
      <c r="JS205" s="79"/>
      <c r="JT205" s="79"/>
      <c r="JU205" s="79"/>
      <c r="JV205" s="79"/>
      <c r="JW205" s="79"/>
      <c r="JX205" s="79"/>
      <c r="JY205" s="79"/>
      <c r="JZ205" s="79"/>
      <c r="KA205" s="79"/>
      <c r="KB205" s="79"/>
      <c r="KC205" s="79"/>
      <c r="KD205" s="79"/>
      <c r="KE205" s="79"/>
      <c r="KF205" s="79"/>
      <c r="KG205" s="79"/>
      <c r="KH205" s="79"/>
      <c r="KI205" s="79"/>
      <c r="KJ205" s="79"/>
      <c r="KK205" s="79"/>
      <c r="KL205" s="79"/>
      <c r="KM205" s="79"/>
      <c r="KN205" s="79"/>
      <c r="KO205" s="79"/>
      <c r="KP205" s="79"/>
      <c r="KQ205" s="79"/>
      <c r="KR205" s="79"/>
      <c r="KS205" s="79"/>
      <c r="KT205" s="79"/>
      <c r="KU205" s="79"/>
      <c r="KV205" s="79"/>
      <c r="KW205" s="79"/>
      <c r="KX205" s="79"/>
      <c r="KY205" s="79"/>
      <c r="KZ205" s="79"/>
      <c r="LA205" s="79"/>
      <c r="LB205" s="79"/>
      <c r="LC205" s="79"/>
      <c r="LD205" s="79"/>
      <c r="LE205" s="79"/>
      <c r="LF205" s="79"/>
      <c r="LG205" s="79"/>
      <c r="LH205" s="79"/>
      <c r="LI205" s="79"/>
      <c r="LJ205" s="79"/>
      <c r="LK205" s="79"/>
      <c r="LL205" s="79"/>
      <c r="LM205" s="79"/>
      <c r="LN205" s="79"/>
      <c r="LO205" s="79"/>
      <c r="LP205" s="79"/>
      <c r="LQ205" s="79"/>
      <c r="LR205" s="79"/>
      <c r="LS205" s="79"/>
      <c r="LT205" s="79"/>
      <c r="LU205" s="79"/>
      <c r="LV205" s="79"/>
      <c r="LW205" s="79"/>
      <c r="LX205" s="79"/>
      <c r="LY205" s="79"/>
      <c r="LZ205" s="79"/>
      <c r="MA205" s="79"/>
      <c r="MB205" s="79"/>
      <c r="MC205" s="79"/>
      <c r="MD205" s="79"/>
      <c r="ME205" s="79"/>
      <c r="MF205" s="79"/>
      <c r="MG205" s="79"/>
      <c r="MH205" s="79"/>
      <c r="MI205" s="79"/>
      <c r="MJ205" s="79"/>
      <c r="MK205" s="79"/>
      <c r="ML205" s="79"/>
      <c r="MM205" s="79"/>
      <c r="MN205" s="79"/>
      <c r="MO205" s="79"/>
      <c r="MP205" s="79"/>
      <c r="MQ205" s="79"/>
      <c r="MR205" s="79"/>
      <c r="MS205" s="79"/>
      <c r="MT205" s="79"/>
      <c r="MU205" s="79"/>
      <c r="MV205" s="79"/>
      <c r="MW205" s="79"/>
      <c r="MX205" s="79"/>
      <c r="MY205" s="79"/>
      <c r="MZ205" s="79"/>
      <c r="NA205" s="79"/>
      <c r="NB205" s="79"/>
      <c r="NC205" s="79"/>
      <c r="ND205" s="79"/>
      <c r="NE205" s="79"/>
      <c r="NF205" s="79"/>
      <c r="NG205" s="79"/>
      <c r="NH205" s="79"/>
      <c r="NI205" s="79"/>
      <c r="NJ205" s="79"/>
      <c r="NK205" s="79"/>
      <c r="NL205" s="79"/>
      <c r="NM205" s="79"/>
      <c r="NN205" s="79"/>
      <c r="NO205" s="79"/>
      <c r="NP205" s="79"/>
      <c r="NQ205" s="79"/>
      <c r="NR205" s="79"/>
      <c r="NS205" s="79"/>
      <c r="NT205" s="79"/>
      <c r="NU205" s="79"/>
      <c r="NV205" s="79"/>
      <c r="NW205" s="79"/>
      <c r="NX205" s="79"/>
      <c r="NY205" s="79"/>
      <c r="NZ205" s="79"/>
      <c r="OA205" s="79"/>
      <c r="OB205" s="79"/>
      <c r="OC205" s="79"/>
      <c r="OD205" s="79"/>
      <c r="OE205" s="79"/>
      <c r="OF205" s="79"/>
      <c r="OG205" s="79"/>
      <c r="OH205" s="79"/>
      <c r="OI205" s="79"/>
      <c r="OJ205" s="79"/>
      <c r="OK205" s="79"/>
      <c r="OL205" s="79"/>
      <c r="OM205" s="79"/>
      <c r="ON205" s="79"/>
      <c r="OO205" s="79"/>
      <c r="OP205" s="79"/>
      <c r="OQ205" s="79"/>
      <c r="OR205" s="79"/>
      <c r="OS205" s="79"/>
      <c r="OT205" s="79"/>
      <c r="OU205" s="79"/>
      <c r="OV205" s="79"/>
      <c r="OW205" s="79"/>
      <c r="OX205" s="79"/>
      <c r="OY205" s="79"/>
      <c r="OZ205" s="79"/>
      <c r="PA205" s="79"/>
      <c r="PB205" s="79"/>
      <c r="PC205" s="79"/>
      <c r="PD205" s="79"/>
      <c r="PE205" s="79"/>
      <c r="PF205" s="79"/>
      <c r="PG205" s="79"/>
      <c r="PH205" s="79"/>
      <c r="PI205" s="79"/>
      <c r="PJ205" s="79"/>
      <c r="PK205" s="79"/>
      <c r="PL205" s="79"/>
      <c r="PM205" s="79"/>
      <c r="PN205" s="79"/>
      <c r="PO205" s="79"/>
      <c r="PP205" s="79"/>
      <c r="PQ205" s="79"/>
      <c r="PR205" s="79"/>
      <c r="PS205" s="79"/>
      <c r="PT205" s="79"/>
      <c r="PU205" s="79"/>
      <c r="PV205" s="79"/>
      <c r="PW205" s="79"/>
      <c r="PX205" s="79"/>
      <c r="PY205" s="79"/>
      <c r="PZ205" s="79"/>
      <c r="QA205" s="79"/>
      <c r="QB205" s="79"/>
      <c r="QC205" s="79"/>
      <c r="QD205" s="79"/>
      <c r="QE205" s="79"/>
      <c r="QF205" s="79"/>
      <c r="QG205" s="79"/>
      <c r="QH205" s="79"/>
      <c r="QI205" s="79"/>
      <c r="QJ205" s="79"/>
      <c r="QK205" s="79"/>
      <c r="QL205" s="79"/>
      <c r="QM205" s="79"/>
      <c r="QN205" s="79"/>
      <c r="QO205" s="79"/>
      <c r="QP205" s="79"/>
      <c r="QQ205" s="79"/>
      <c r="QR205" s="79"/>
      <c r="QS205" s="79"/>
      <c r="QT205" s="79"/>
      <c r="QU205" s="79"/>
      <c r="QV205" s="79"/>
      <c r="QW205" s="79"/>
      <c r="QX205" s="79"/>
      <c r="QY205" s="79"/>
      <c r="QZ205" s="79"/>
      <c r="RA205" s="79"/>
      <c r="RB205" s="79"/>
      <c r="RC205" s="79"/>
      <c r="RD205" s="79"/>
      <c r="RE205" s="79"/>
      <c r="RF205" s="79"/>
      <c r="RG205" s="79"/>
      <c r="RH205" s="79"/>
      <c r="RI205" s="79"/>
      <c r="RJ205" s="79"/>
      <c r="RK205" s="79"/>
      <c r="RL205" s="79"/>
      <c r="RM205" s="79"/>
      <c r="RN205" s="79"/>
      <c r="RO205" s="79"/>
      <c r="RP205" s="79"/>
      <c r="RQ205" s="79"/>
      <c r="RR205" s="79"/>
      <c r="RS205" s="79"/>
      <c r="RT205" s="79"/>
      <c r="RU205" s="79"/>
      <c r="RV205" s="79"/>
      <c r="RW205" s="79"/>
      <c r="RX205" s="79"/>
      <c r="RY205" s="79"/>
      <c r="RZ205" s="79"/>
      <c r="SA205" s="79"/>
      <c r="SB205" s="79"/>
      <c r="SC205" s="79"/>
      <c r="SD205" s="79"/>
      <c r="SE205" s="79"/>
      <c r="SF205" s="79"/>
      <c r="SG205" s="79"/>
      <c r="SH205" s="79"/>
      <c r="SI205" s="79"/>
      <c r="SJ205" s="79"/>
      <c r="SK205" s="79"/>
      <c r="SL205" s="79"/>
      <c r="SM205" s="79"/>
      <c r="SN205" s="79"/>
      <c r="SO205" s="79"/>
      <c r="SP205" s="79"/>
      <c r="SQ205" s="79"/>
      <c r="SR205" s="79"/>
      <c r="SS205" s="79"/>
      <c r="ST205" s="79"/>
      <c r="SU205" s="79"/>
      <c r="SV205" s="79"/>
      <c r="SW205" s="79"/>
      <c r="SX205" s="79"/>
      <c r="SY205" s="79"/>
      <c r="SZ205" s="79"/>
      <c r="TA205" s="79"/>
      <c r="TB205" s="79"/>
      <c r="TC205" s="79"/>
      <c r="TD205" s="79"/>
      <c r="TE205" s="79"/>
      <c r="TF205" s="79"/>
      <c r="TG205" s="79"/>
      <c r="TH205" s="79"/>
      <c r="TI205" s="79"/>
      <c r="TJ205" s="79"/>
      <c r="TK205" s="79"/>
      <c r="TL205" s="79"/>
      <c r="TM205" s="79"/>
      <c r="TN205" s="79"/>
      <c r="TO205" s="79"/>
      <c r="TP205" s="79"/>
      <c r="TQ205" s="79"/>
      <c r="TR205" s="79"/>
      <c r="TS205" s="79"/>
      <c r="TT205" s="79"/>
      <c r="TU205" s="79"/>
      <c r="TV205" s="79"/>
      <c r="TW205" s="79"/>
      <c r="TX205" s="79"/>
      <c r="TY205" s="79"/>
      <c r="TZ205" s="79"/>
      <c r="UA205" s="79"/>
      <c r="UB205" s="79"/>
      <c r="UC205" s="79"/>
      <c r="UD205" s="79"/>
      <c r="UE205" s="79"/>
      <c r="UF205" s="79"/>
      <c r="UG205" s="79"/>
      <c r="UH205" s="79"/>
      <c r="UI205" s="79"/>
      <c r="UJ205" s="79"/>
      <c r="UK205" s="79"/>
      <c r="UL205" s="79"/>
      <c r="UM205" s="79"/>
      <c r="UN205" s="79"/>
      <c r="UO205" s="79"/>
      <c r="UP205" s="79"/>
      <c r="UQ205" s="79"/>
      <c r="UR205" s="79"/>
      <c r="US205" s="79"/>
      <c r="UT205" s="79"/>
      <c r="UU205" s="79"/>
      <c r="UV205" s="79"/>
      <c r="UW205" s="79"/>
      <c r="UX205" s="79"/>
      <c r="UY205" s="79"/>
      <c r="UZ205" s="79"/>
      <c r="VA205" s="79"/>
      <c r="VB205" s="79"/>
      <c r="VC205" s="79"/>
      <c r="VD205" s="79"/>
      <c r="VE205" s="79"/>
      <c r="VF205" s="79"/>
      <c r="VG205" s="79"/>
      <c r="VH205" s="79"/>
      <c r="VI205" s="79"/>
      <c r="VJ205" s="79"/>
      <c r="VK205" s="79"/>
      <c r="VL205" s="79"/>
      <c r="VM205" s="79"/>
      <c r="VN205" s="79"/>
      <c r="VO205" s="79"/>
      <c r="VP205" s="79"/>
      <c r="VQ205" s="79"/>
      <c r="VR205" s="79"/>
      <c r="VS205" s="79"/>
      <c r="VT205" s="79"/>
      <c r="VU205" s="79"/>
      <c r="VV205" s="79"/>
      <c r="VW205" s="79"/>
      <c r="VX205" s="79"/>
      <c r="VY205" s="79"/>
      <c r="VZ205" s="79"/>
      <c r="WA205" s="79"/>
      <c r="WB205" s="79"/>
      <c r="WC205" s="79"/>
      <c r="WD205" s="79"/>
      <c r="WE205" s="79"/>
      <c r="WF205" s="79"/>
      <c r="WG205" s="79"/>
      <c r="WH205" s="79"/>
      <c r="WI205" s="79"/>
      <c r="WJ205" s="79"/>
      <c r="WK205" s="79"/>
      <c r="WL205" s="79"/>
      <c r="WM205" s="79"/>
      <c r="WN205" s="79"/>
      <c r="WO205" s="79"/>
      <c r="WP205" s="79"/>
      <c r="WQ205" s="79"/>
      <c r="WR205" s="79"/>
      <c r="WS205" s="79"/>
      <c r="WT205" s="79"/>
      <c r="WU205" s="79"/>
      <c r="WV205" s="79"/>
      <c r="WW205" s="79"/>
      <c r="WX205" s="79"/>
      <c r="WY205" s="79"/>
      <c r="WZ205" s="79"/>
      <c r="XA205" s="79"/>
      <c r="XB205" s="79"/>
      <c r="XC205" s="79"/>
      <c r="XD205" s="79"/>
      <c r="XE205" s="79"/>
      <c r="XF205" s="79"/>
      <c r="XG205" s="79"/>
      <c r="XH205" s="79"/>
      <c r="XI205" s="79"/>
      <c r="XJ205" s="79"/>
      <c r="XK205" s="79"/>
      <c r="XL205" s="79"/>
      <c r="XM205" s="79"/>
      <c r="XN205" s="79"/>
      <c r="XO205" s="79"/>
      <c r="XP205" s="79"/>
      <c r="XQ205" s="79"/>
      <c r="XR205" s="79"/>
      <c r="XS205" s="79"/>
      <c r="XT205" s="79"/>
      <c r="XU205" s="79"/>
      <c r="XV205" s="79"/>
      <c r="XW205" s="79"/>
      <c r="XX205" s="79"/>
      <c r="XY205" s="79"/>
      <c r="XZ205" s="79"/>
      <c r="YA205" s="79"/>
      <c r="YB205" s="79"/>
      <c r="YC205" s="79"/>
    </row>
    <row r="206" spans="1:653" s="80" customFormat="1" ht="137.25" customHeight="1" x14ac:dyDescent="0.25">
      <c r="A206" s="82" t="s">
        <v>611</v>
      </c>
      <c r="B206" s="83" t="s">
        <v>612</v>
      </c>
      <c r="C206" s="83" t="s">
        <v>613</v>
      </c>
      <c r="D206" s="66" t="s">
        <v>614</v>
      </c>
      <c r="E206" s="66" t="s">
        <v>615</v>
      </c>
      <c r="F206" s="67"/>
      <c r="G206" s="67"/>
      <c r="H206" s="66" t="s">
        <v>64</v>
      </c>
      <c r="I206" s="66" t="s">
        <v>290</v>
      </c>
      <c r="J206" s="66" t="s">
        <v>616</v>
      </c>
      <c r="K206" s="66" t="s">
        <v>617</v>
      </c>
      <c r="L206" s="66" t="s">
        <v>618</v>
      </c>
      <c r="M206" s="84" t="s">
        <v>49</v>
      </c>
      <c r="N206" s="102">
        <v>0</v>
      </c>
      <c r="O206" s="68">
        <v>2</v>
      </c>
      <c r="P206" s="22">
        <v>0</v>
      </c>
      <c r="Q206" s="85">
        <v>0</v>
      </c>
      <c r="R206" s="85">
        <v>0</v>
      </c>
      <c r="S206" s="69">
        <v>0</v>
      </c>
      <c r="T206" s="70">
        <v>0</v>
      </c>
      <c r="U206" s="79"/>
      <c r="V206" s="79"/>
      <c r="W206" s="79"/>
      <c r="X206" s="79"/>
      <c r="Y206" s="79"/>
      <c r="Z206" s="79"/>
      <c r="AA206" s="79"/>
      <c r="AB206" s="79"/>
      <c r="AC206" s="79"/>
      <c r="AD206" s="79"/>
      <c r="AE206" s="79"/>
      <c r="AF206" s="79"/>
      <c r="AG206" s="79"/>
      <c r="AH206" s="79"/>
      <c r="AI206" s="79"/>
      <c r="AJ206" s="79"/>
      <c r="AK206" s="79"/>
      <c r="AL206" s="79"/>
      <c r="AM206" s="79"/>
      <c r="AN206" s="79"/>
      <c r="AO206" s="79"/>
      <c r="AP206" s="79"/>
      <c r="AQ206" s="79"/>
      <c r="AR206" s="79"/>
      <c r="AS206" s="79"/>
      <c r="AT206" s="79"/>
      <c r="AU206" s="79"/>
      <c r="AV206" s="79"/>
      <c r="AW206" s="79"/>
      <c r="AX206" s="79"/>
      <c r="AY206" s="79"/>
      <c r="AZ206" s="79"/>
      <c r="BA206" s="79"/>
      <c r="BB206" s="79"/>
      <c r="BC206" s="79"/>
      <c r="BD206" s="79"/>
      <c r="BE206" s="79"/>
      <c r="BF206" s="79"/>
      <c r="BG206" s="79"/>
      <c r="BH206" s="79"/>
      <c r="BI206" s="79"/>
      <c r="BJ206" s="79"/>
      <c r="BK206" s="79"/>
      <c r="BL206" s="79"/>
      <c r="BM206" s="79"/>
      <c r="BN206" s="79"/>
      <c r="BO206" s="79"/>
      <c r="BP206" s="79"/>
      <c r="BQ206" s="79"/>
      <c r="BR206" s="79"/>
      <c r="BS206" s="79"/>
      <c r="BT206" s="79"/>
      <c r="BU206" s="79"/>
      <c r="BV206" s="79"/>
      <c r="BW206" s="79"/>
      <c r="BX206" s="79"/>
      <c r="BY206" s="79"/>
      <c r="BZ206" s="79"/>
      <c r="CA206" s="79"/>
      <c r="CB206" s="79"/>
      <c r="CC206" s="79"/>
      <c r="CD206" s="79"/>
      <c r="CE206" s="79"/>
      <c r="CF206" s="79"/>
      <c r="CG206" s="79"/>
      <c r="CH206" s="79"/>
      <c r="CI206" s="79"/>
      <c r="CJ206" s="79"/>
      <c r="CK206" s="79"/>
      <c r="CL206" s="79"/>
      <c r="CM206" s="79"/>
      <c r="CN206" s="79"/>
      <c r="CO206" s="79"/>
      <c r="CP206" s="79"/>
      <c r="CQ206" s="79"/>
      <c r="CR206" s="79"/>
      <c r="CS206" s="79"/>
      <c r="CT206" s="79"/>
      <c r="CU206" s="79"/>
      <c r="CV206" s="79"/>
      <c r="CW206" s="79"/>
      <c r="CX206" s="79"/>
      <c r="CY206" s="79"/>
      <c r="CZ206" s="79"/>
      <c r="DA206" s="79"/>
      <c r="DB206" s="79"/>
      <c r="DC206" s="79"/>
      <c r="DD206" s="79"/>
      <c r="DE206" s="79"/>
      <c r="DF206" s="79"/>
      <c r="DG206" s="79"/>
      <c r="DH206" s="79"/>
      <c r="DI206" s="79"/>
      <c r="DJ206" s="79"/>
      <c r="DK206" s="79"/>
      <c r="DL206" s="79"/>
      <c r="DM206" s="79"/>
      <c r="DN206" s="79"/>
      <c r="DO206" s="79"/>
      <c r="DP206" s="79"/>
      <c r="DQ206" s="79"/>
      <c r="DR206" s="79"/>
      <c r="DS206" s="79"/>
      <c r="DT206" s="79"/>
      <c r="DU206" s="79"/>
      <c r="DV206" s="79"/>
      <c r="DW206" s="79"/>
      <c r="DX206" s="79"/>
      <c r="DY206" s="79"/>
      <c r="DZ206" s="79"/>
      <c r="EA206" s="79"/>
      <c r="EB206" s="79"/>
      <c r="EC206" s="79"/>
      <c r="ED206" s="79"/>
      <c r="EE206" s="79"/>
      <c r="EF206" s="79"/>
      <c r="EG206" s="79"/>
      <c r="EH206" s="79"/>
      <c r="EI206" s="79"/>
      <c r="EJ206" s="79"/>
      <c r="EK206" s="79"/>
      <c r="EL206" s="79"/>
      <c r="EM206" s="79"/>
      <c r="EN206" s="79"/>
      <c r="EO206" s="79"/>
      <c r="EP206" s="79"/>
      <c r="EQ206" s="79"/>
      <c r="ER206" s="79"/>
      <c r="ES206" s="79"/>
      <c r="ET206" s="79"/>
      <c r="EU206" s="79"/>
      <c r="EV206" s="79"/>
      <c r="EW206" s="79"/>
      <c r="EX206" s="79"/>
      <c r="EY206" s="79"/>
      <c r="EZ206" s="79"/>
      <c r="FA206" s="79"/>
      <c r="FB206" s="79"/>
      <c r="FC206" s="79"/>
      <c r="FD206" s="79"/>
      <c r="FE206" s="79"/>
      <c r="FF206" s="79"/>
      <c r="FG206" s="79"/>
      <c r="FH206" s="79"/>
      <c r="FI206" s="79"/>
      <c r="FJ206" s="79"/>
      <c r="FK206" s="79"/>
      <c r="FL206" s="79"/>
      <c r="FM206" s="79"/>
      <c r="FN206" s="79"/>
      <c r="FO206" s="79"/>
      <c r="FP206" s="79"/>
      <c r="FQ206" s="79"/>
      <c r="FR206" s="79"/>
      <c r="FS206" s="79"/>
      <c r="FT206" s="79"/>
      <c r="FU206" s="79"/>
      <c r="FV206" s="79"/>
      <c r="FW206" s="79"/>
      <c r="FX206" s="79"/>
      <c r="FY206" s="79"/>
      <c r="FZ206" s="79"/>
      <c r="GA206" s="79"/>
      <c r="GB206" s="79"/>
      <c r="GC206" s="79"/>
      <c r="GD206" s="79"/>
      <c r="GE206" s="79"/>
      <c r="GF206" s="79"/>
      <c r="GG206" s="79"/>
      <c r="GH206" s="79"/>
      <c r="GI206" s="79"/>
      <c r="GJ206" s="79"/>
      <c r="GK206" s="79"/>
      <c r="GL206" s="79"/>
      <c r="GM206" s="79"/>
      <c r="GN206" s="79"/>
      <c r="GO206" s="79"/>
      <c r="GP206" s="79"/>
      <c r="GQ206" s="79"/>
      <c r="GR206" s="79"/>
      <c r="GS206" s="79"/>
      <c r="GT206" s="79"/>
      <c r="GU206" s="79"/>
      <c r="GV206" s="79"/>
      <c r="GW206" s="79"/>
      <c r="GX206" s="79"/>
      <c r="GY206" s="79"/>
      <c r="GZ206" s="79"/>
      <c r="HA206" s="79"/>
      <c r="HB206" s="79"/>
      <c r="HC206" s="79"/>
      <c r="HD206" s="79"/>
      <c r="HE206" s="79"/>
      <c r="HF206" s="79"/>
      <c r="HG206" s="79"/>
      <c r="HH206" s="79"/>
      <c r="HI206" s="79"/>
      <c r="HJ206" s="79"/>
      <c r="HK206" s="79"/>
      <c r="HL206" s="79"/>
      <c r="HM206" s="79"/>
      <c r="HN206" s="79"/>
      <c r="HO206" s="79"/>
      <c r="HP206" s="79"/>
      <c r="HQ206" s="79"/>
      <c r="HR206" s="79"/>
      <c r="HS206" s="79"/>
      <c r="HT206" s="79"/>
      <c r="HU206" s="79"/>
      <c r="HV206" s="79"/>
      <c r="HW206" s="79"/>
      <c r="HX206" s="79"/>
      <c r="HY206" s="79"/>
      <c r="HZ206" s="79"/>
      <c r="IA206" s="79"/>
      <c r="IB206" s="79"/>
      <c r="IC206" s="79"/>
      <c r="ID206" s="79"/>
      <c r="IE206" s="79"/>
      <c r="IF206" s="79"/>
      <c r="IG206" s="79"/>
      <c r="IH206" s="79"/>
      <c r="II206" s="79"/>
      <c r="IJ206" s="79"/>
      <c r="IK206" s="79"/>
      <c r="IL206" s="79"/>
      <c r="IM206" s="79"/>
      <c r="IN206" s="79"/>
      <c r="IO206" s="79"/>
      <c r="IP206" s="79"/>
      <c r="IQ206" s="79"/>
      <c r="IR206" s="79"/>
      <c r="IS206" s="79"/>
      <c r="IT206" s="79"/>
      <c r="IU206" s="79"/>
      <c r="IV206" s="79"/>
      <c r="IW206" s="79"/>
      <c r="IX206" s="79"/>
      <c r="IY206" s="79"/>
      <c r="IZ206" s="79"/>
      <c r="JA206" s="79"/>
      <c r="JB206" s="79"/>
      <c r="JC206" s="79"/>
      <c r="JD206" s="79"/>
      <c r="JE206" s="79"/>
      <c r="JF206" s="79"/>
      <c r="JG206" s="79"/>
      <c r="JH206" s="79"/>
      <c r="JI206" s="79"/>
      <c r="JJ206" s="79"/>
      <c r="JK206" s="79"/>
      <c r="JL206" s="79"/>
      <c r="JM206" s="79"/>
      <c r="JN206" s="79"/>
      <c r="JO206" s="79"/>
      <c r="JP206" s="79"/>
      <c r="JQ206" s="79"/>
      <c r="JR206" s="79"/>
      <c r="JS206" s="79"/>
      <c r="JT206" s="79"/>
      <c r="JU206" s="79"/>
      <c r="JV206" s="79"/>
      <c r="JW206" s="79"/>
      <c r="JX206" s="79"/>
      <c r="JY206" s="79"/>
      <c r="JZ206" s="79"/>
      <c r="KA206" s="79"/>
      <c r="KB206" s="79"/>
      <c r="KC206" s="79"/>
      <c r="KD206" s="79"/>
      <c r="KE206" s="79"/>
      <c r="KF206" s="79"/>
      <c r="KG206" s="79"/>
      <c r="KH206" s="79"/>
      <c r="KI206" s="79"/>
      <c r="KJ206" s="79"/>
      <c r="KK206" s="79"/>
      <c r="KL206" s="79"/>
      <c r="KM206" s="79"/>
      <c r="KN206" s="79"/>
      <c r="KO206" s="79"/>
      <c r="KP206" s="79"/>
      <c r="KQ206" s="79"/>
      <c r="KR206" s="79"/>
      <c r="KS206" s="79"/>
      <c r="KT206" s="79"/>
      <c r="KU206" s="79"/>
      <c r="KV206" s="79"/>
      <c r="KW206" s="79"/>
      <c r="KX206" s="79"/>
      <c r="KY206" s="79"/>
      <c r="KZ206" s="79"/>
      <c r="LA206" s="79"/>
      <c r="LB206" s="79"/>
      <c r="LC206" s="79"/>
      <c r="LD206" s="79"/>
      <c r="LE206" s="79"/>
      <c r="LF206" s="79"/>
      <c r="LG206" s="79"/>
      <c r="LH206" s="79"/>
      <c r="LI206" s="79"/>
      <c r="LJ206" s="79"/>
      <c r="LK206" s="79"/>
      <c r="LL206" s="79"/>
      <c r="LM206" s="79"/>
      <c r="LN206" s="79"/>
      <c r="LO206" s="79"/>
      <c r="LP206" s="79"/>
      <c r="LQ206" s="79"/>
      <c r="LR206" s="79"/>
      <c r="LS206" s="79"/>
      <c r="LT206" s="79"/>
      <c r="LU206" s="79"/>
      <c r="LV206" s="79"/>
      <c r="LW206" s="79"/>
      <c r="LX206" s="79"/>
      <c r="LY206" s="79"/>
      <c r="LZ206" s="79"/>
      <c r="MA206" s="79"/>
      <c r="MB206" s="79"/>
      <c r="MC206" s="79"/>
      <c r="MD206" s="79"/>
      <c r="ME206" s="79"/>
      <c r="MF206" s="79"/>
      <c r="MG206" s="79"/>
      <c r="MH206" s="79"/>
      <c r="MI206" s="79"/>
      <c r="MJ206" s="79"/>
      <c r="MK206" s="79"/>
      <c r="ML206" s="79"/>
      <c r="MM206" s="79"/>
      <c r="MN206" s="79"/>
      <c r="MO206" s="79"/>
      <c r="MP206" s="79"/>
      <c r="MQ206" s="79"/>
      <c r="MR206" s="79"/>
      <c r="MS206" s="79"/>
      <c r="MT206" s="79"/>
      <c r="MU206" s="79"/>
      <c r="MV206" s="79"/>
      <c r="MW206" s="79"/>
      <c r="MX206" s="79"/>
      <c r="MY206" s="79"/>
      <c r="MZ206" s="79"/>
      <c r="NA206" s="79"/>
      <c r="NB206" s="79"/>
      <c r="NC206" s="79"/>
      <c r="ND206" s="79"/>
      <c r="NE206" s="79"/>
      <c r="NF206" s="79"/>
      <c r="NG206" s="79"/>
      <c r="NH206" s="79"/>
      <c r="NI206" s="79"/>
      <c r="NJ206" s="79"/>
      <c r="NK206" s="79"/>
      <c r="NL206" s="79"/>
      <c r="NM206" s="79"/>
      <c r="NN206" s="79"/>
      <c r="NO206" s="79"/>
      <c r="NP206" s="79"/>
      <c r="NQ206" s="79"/>
      <c r="NR206" s="79"/>
      <c r="NS206" s="79"/>
      <c r="NT206" s="79"/>
      <c r="NU206" s="79"/>
      <c r="NV206" s="79"/>
      <c r="NW206" s="79"/>
      <c r="NX206" s="79"/>
      <c r="NY206" s="79"/>
      <c r="NZ206" s="79"/>
      <c r="OA206" s="79"/>
      <c r="OB206" s="79"/>
      <c r="OC206" s="79"/>
      <c r="OD206" s="79"/>
      <c r="OE206" s="79"/>
      <c r="OF206" s="79"/>
      <c r="OG206" s="79"/>
      <c r="OH206" s="79"/>
      <c r="OI206" s="79"/>
      <c r="OJ206" s="79"/>
      <c r="OK206" s="79"/>
      <c r="OL206" s="79"/>
      <c r="OM206" s="79"/>
      <c r="ON206" s="79"/>
      <c r="OO206" s="79"/>
      <c r="OP206" s="79"/>
      <c r="OQ206" s="79"/>
      <c r="OR206" s="79"/>
      <c r="OS206" s="79"/>
      <c r="OT206" s="79"/>
      <c r="OU206" s="79"/>
      <c r="OV206" s="79"/>
      <c r="OW206" s="79"/>
      <c r="OX206" s="79"/>
      <c r="OY206" s="79"/>
      <c r="OZ206" s="79"/>
      <c r="PA206" s="79"/>
      <c r="PB206" s="79"/>
      <c r="PC206" s="79"/>
      <c r="PD206" s="79"/>
      <c r="PE206" s="79"/>
      <c r="PF206" s="79"/>
      <c r="PG206" s="79"/>
      <c r="PH206" s="79"/>
      <c r="PI206" s="79"/>
      <c r="PJ206" s="79"/>
      <c r="PK206" s="79"/>
      <c r="PL206" s="79"/>
      <c r="PM206" s="79"/>
      <c r="PN206" s="79"/>
      <c r="PO206" s="79"/>
      <c r="PP206" s="79"/>
      <c r="PQ206" s="79"/>
      <c r="PR206" s="79"/>
      <c r="PS206" s="79"/>
      <c r="PT206" s="79"/>
      <c r="PU206" s="79"/>
      <c r="PV206" s="79"/>
      <c r="PW206" s="79"/>
      <c r="PX206" s="79"/>
      <c r="PY206" s="79"/>
      <c r="PZ206" s="79"/>
      <c r="QA206" s="79"/>
      <c r="QB206" s="79"/>
      <c r="QC206" s="79"/>
      <c r="QD206" s="79"/>
      <c r="QE206" s="79"/>
      <c r="QF206" s="79"/>
      <c r="QG206" s="79"/>
      <c r="QH206" s="79"/>
      <c r="QI206" s="79"/>
      <c r="QJ206" s="79"/>
      <c r="QK206" s="79"/>
      <c r="QL206" s="79"/>
      <c r="QM206" s="79"/>
      <c r="QN206" s="79"/>
      <c r="QO206" s="79"/>
      <c r="QP206" s="79"/>
      <c r="QQ206" s="79"/>
      <c r="QR206" s="79"/>
      <c r="QS206" s="79"/>
      <c r="QT206" s="79"/>
      <c r="QU206" s="79"/>
      <c r="QV206" s="79"/>
      <c r="QW206" s="79"/>
      <c r="QX206" s="79"/>
      <c r="QY206" s="79"/>
      <c r="QZ206" s="79"/>
      <c r="RA206" s="79"/>
      <c r="RB206" s="79"/>
      <c r="RC206" s="79"/>
      <c r="RD206" s="79"/>
      <c r="RE206" s="79"/>
      <c r="RF206" s="79"/>
      <c r="RG206" s="79"/>
      <c r="RH206" s="79"/>
      <c r="RI206" s="79"/>
      <c r="RJ206" s="79"/>
      <c r="RK206" s="79"/>
      <c r="RL206" s="79"/>
      <c r="RM206" s="79"/>
      <c r="RN206" s="79"/>
      <c r="RO206" s="79"/>
      <c r="RP206" s="79"/>
      <c r="RQ206" s="79"/>
      <c r="RR206" s="79"/>
      <c r="RS206" s="79"/>
      <c r="RT206" s="79"/>
      <c r="RU206" s="79"/>
      <c r="RV206" s="79"/>
      <c r="RW206" s="79"/>
      <c r="RX206" s="79"/>
      <c r="RY206" s="79"/>
      <c r="RZ206" s="79"/>
      <c r="SA206" s="79"/>
      <c r="SB206" s="79"/>
      <c r="SC206" s="79"/>
      <c r="SD206" s="79"/>
      <c r="SE206" s="79"/>
      <c r="SF206" s="79"/>
      <c r="SG206" s="79"/>
      <c r="SH206" s="79"/>
      <c r="SI206" s="79"/>
      <c r="SJ206" s="79"/>
      <c r="SK206" s="79"/>
      <c r="SL206" s="79"/>
      <c r="SM206" s="79"/>
      <c r="SN206" s="79"/>
      <c r="SO206" s="79"/>
      <c r="SP206" s="79"/>
      <c r="SQ206" s="79"/>
      <c r="SR206" s="79"/>
      <c r="SS206" s="79"/>
      <c r="ST206" s="79"/>
      <c r="SU206" s="79"/>
      <c r="SV206" s="79"/>
      <c r="SW206" s="79"/>
      <c r="SX206" s="79"/>
      <c r="SY206" s="79"/>
      <c r="SZ206" s="79"/>
      <c r="TA206" s="79"/>
      <c r="TB206" s="79"/>
      <c r="TC206" s="79"/>
      <c r="TD206" s="79"/>
      <c r="TE206" s="79"/>
      <c r="TF206" s="79"/>
      <c r="TG206" s="79"/>
      <c r="TH206" s="79"/>
      <c r="TI206" s="79"/>
      <c r="TJ206" s="79"/>
      <c r="TK206" s="79"/>
      <c r="TL206" s="79"/>
      <c r="TM206" s="79"/>
      <c r="TN206" s="79"/>
      <c r="TO206" s="79"/>
      <c r="TP206" s="79"/>
      <c r="TQ206" s="79"/>
      <c r="TR206" s="79"/>
      <c r="TS206" s="79"/>
      <c r="TT206" s="79"/>
      <c r="TU206" s="79"/>
      <c r="TV206" s="79"/>
      <c r="TW206" s="79"/>
      <c r="TX206" s="79"/>
      <c r="TY206" s="79"/>
      <c r="TZ206" s="79"/>
      <c r="UA206" s="79"/>
      <c r="UB206" s="79"/>
      <c r="UC206" s="79"/>
      <c r="UD206" s="79"/>
      <c r="UE206" s="79"/>
      <c r="UF206" s="79"/>
      <c r="UG206" s="79"/>
      <c r="UH206" s="79"/>
      <c r="UI206" s="79"/>
      <c r="UJ206" s="79"/>
      <c r="UK206" s="79"/>
      <c r="UL206" s="79"/>
      <c r="UM206" s="79"/>
      <c r="UN206" s="79"/>
      <c r="UO206" s="79"/>
      <c r="UP206" s="79"/>
      <c r="UQ206" s="79"/>
      <c r="UR206" s="79"/>
      <c r="US206" s="79"/>
      <c r="UT206" s="79"/>
      <c r="UU206" s="79"/>
      <c r="UV206" s="79"/>
      <c r="UW206" s="79"/>
      <c r="UX206" s="79"/>
      <c r="UY206" s="79"/>
      <c r="UZ206" s="79"/>
      <c r="VA206" s="79"/>
      <c r="VB206" s="79"/>
      <c r="VC206" s="79"/>
      <c r="VD206" s="79"/>
      <c r="VE206" s="79"/>
      <c r="VF206" s="79"/>
      <c r="VG206" s="79"/>
      <c r="VH206" s="79"/>
      <c r="VI206" s="79"/>
      <c r="VJ206" s="79"/>
      <c r="VK206" s="79"/>
      <c r="VL206" s="79"/>
      <c r="VM206" s="79"/>
      <c r="VN206" s="79"/>
      <c r="VO206" s="79"/>
      <c r="VP206" s="79"/>
      <c r="VQ206" s="79"/>
      <c r="VR206" s="79"/>
      <c r="VS206" s="79"/>
      <c r="VT206" s="79"/>
      <c r="VU206" s="79"/>
      <c r="VV206" s="79"/>
      <c r="VW206" s="79"/>
      <c r="VX206" s="79"/>
      <c r="VY206" s="79"/>
      <c r="VZ206" s="79"/>
      <c r="WA206" s="79"/>
      <c r="WB206" s="79"/>
      <c r="WC206" s="79"/>
      <c r="WD206" s="79"/>
      <c r="WE206" s="79"/>
      <c r="WF206" s="79"/>
      <c r="WG206" s="79"/>
      <c r="WH206" s="79"/>
      <c r="WI206" s="79"/>
      <c r="WJ206" s="79"/>
      <c r="WK206" s="79"/>
      <c r="WL206" s="79"/>
      <c r="WM206" s="79"/>
      <c r="WN206" s="79"/>
      <c r="WO206" s="79"/>
      <c r="WP206" s="79"/>
      <c r="WQ206" s="79"/>
      <c r="WR206" s="79"/>
      <c r="WS206" s="79"/>
      <c r="WT206" s="79"/>
      <c r="WU206" s="79"/>
      <c r="WV206" s="79"/>
      <c r="WW206" s="79"/>
      <c r="WX206" s="79"/>
      <c r="WY206" s="79"/>
      <c r="WZ206" s="79"/>
      <c r="XA206" s="79"/>
      <c r="XB206" s="79"/>
      <c r="XC206" s="79"/>
      <c r="XD206" s="79"/>
      <c r="XE206" s="79"/>
      <c r="XF206" s="79"/>
      <c r="XG206" s="79"/>
      <c r="XH206" s="79"/>
      <c r="XI206" s="79"/>
      <c r="XJ206" s="79"/>
      <c r="XK206" s="79"/>
      <c r="XL206" s="79"/>
      <c r="XM206" s="79"/>
      <c r="XN206" s="79"/>
      <c r="XO206" s="79"/>
      <c r="XP206" s="79"/>
      <c r="XQ206" s="79"/>
      <c r="XR206" s="79"/>
      <c r="XS206" s="79"/>
      <c r="XT206" s="79"/>
      <c r="XU206" s="79"/>
      <c r="XV206" s="79"/>
      <c r="XW206" s="79"/>
      <c r="XX206" s="79"/>
      <c r="XY206" s="79"/>
      <c r="XZ206" s="79"/>
      <c r="YA206" s="79"/>
      <c r="YB206" s="79"/>
      <c r="YC206" s="79"/>
    </row>
    <row r="207" spans="1:653" s="80" customFormat="1" ht="137.25" customHeight="1" x14ac:dyDescent="0.25">
      <c r="A207" s="82" t="s">
        <v>602</v>
      </c>
      <c r="B207" s="83" t="s">
        <v>601</v>
      </c>
      <c r="C207" s="83" t="s">
        <v>605</v>
      </c>
      <c r="D207" s="66" t="s">
        <v>599</v>
      </c>
      <c r="E207" s="66" t="s">
        <v>600</v>
      </c>
      <c r="F207" s="67"/>
      <c r="G207" s="67"/>
      <c r="H207" s="66" t="s">
        <v>64</v>
      </c>
      <c r="I207" s="66" t="s">
        <v>290</v>
      </c>
      <c r="J207" s="66" t="s">
        <v>603</v>
      </c>
      <c r="K207" s="66" t="s">
        <v>194</v>
      </c>
      <c r="L207" s="66" t="s">
        <v>604</v>
      </c>
      <c r="M207" s="84" t="s">
        <v>49</v>
      </c>
      <c r="N207" s="102">
        <v>0</v>
      </c>
      <c r="O207" s="68">
        <v>1.42</v>
      </c>
      <c r="P207" s="22">
        <v>0</v>
      </c>
      <c r="Q207" s="85">
        <v>0</v>
      </c>
      <c r="R207" s="85">
        <v>0</v>
      </c>
      <c r="S207" s="69">
        <v>0</v>
      </c>
      <c r="T207" s="70">
        <v>0</v>
      </c>
      <c r="U207" s="79"/>
      <c r="V207" s="79"/>
      <c r="W207" s="79"/>
      <c r="X207" s="79"/>
      <c r="Y207" s="79"/>
      <c r="Z207" s="79"/>
      <c r="AA207" s="79"/>
      <c r="AB207" s="79"/>
      <c r="AC207" s="79"/>
      <c r="AD207" s="79"/>
      <c r="AE207" s="79"/>
      <c r="AF207" s="79"/>
      <c r="AG207" s="79"/>
      <c r="AH207" s="79"/>
      <c r="AI207" s="79"/>
      <c r="AJ207" s="79"/>
      <c r="AK207" s="79"/>
      <c r="AL207" s="79"/>
      <c r="AM207" s="79"/>
      <c r="AN207" s="79"/>
      <c r="AO207" s="79"/>
      <c r="AP207" s="79"/>
      <c r="AQ207" s="79"/>
      <c r="AR207" s="79"/>
      <c r="AS207" s="79"/>
      <c r="AT207" s="79"/>
      <c r="AU207" s="79"/>
      <c r="AV207" s="79"/>
      <c r="AW207" s="79"/>
      <c r="AX207" s="79"/>
      <c r="AY207" s="79"/>
      <c r="AZ207" s="79"/>
      <c r="BA207" s="79"/>
      <c r="BB207" s="79"/>
      <c r="BC207" s="79"/>
      <c r="BD207" s="79"/>
      <c r="BE207" s="79"/>
      <c r="BF207" s="79"/>
      <c r="BG207" s="79"/>
      <c r="BH207" s="79"/>
      <c r="BI207" s="79"/>
      <c r="BJ207" s="79"/>
      <c r="BK207" s="79"/>
      <c r="BL207" s="79"/>
      <c r="BM207" s="79"/>
      <c r="BN207" s="79"/>
      <c r="BO207" s="79"/>
      <c r="BP207" s="79"/>
      <c r="BQ207" s="79"/>
      <c r="BR207" s="79"/>
      <c r="BS207" s="79"/>
      <c r="BT207" s="79"/>
      <c r="BU207" s="79"/>
      <c r="BV207" s="79"/>
      <c r="BW207" s="79"/>
      <c r="BX207" s="79"/>
      <c r="BY207" s="79"/>
      <c r="BZ207" s="79"/>
      <c r="CA207" s="79"/>
      <c r="CB207" s="79"/>
      <c r="CC207" s="79"/>
      <c r="CD207" s="79"/>
      <c r="CE207" s="79"/>
      <c r="CF207" s="79"/>
      <c r="CG207" s="79"/>
      <c r="CH207" s="79"/>
      <c r="CI207" s="79"/>
      <c r="CJ207" s="79"/>
      <c r="CK207" s="79"/>
      <c r="CL207" s="79"/>
      <c r="CM207" s="79"/>
      <c r="CN207" s="79"/>
      <c r="CO207" s="79"/>
      <c r="CP207" s="79"/>
      <c r="CQ207" s="79"/>
      <c r="CR207" s="79"/>
      <c r="CS207" s="79"/>
      <c r="CT207" s="79"/>
      <c r="CU207" s="79"/>
      <c r="CV207" s="79"/>
      <c r="CW207" s="79"/>
      <c r="CX207" s="79"/>
      <c r="CY207" s="79"/>
      <c r="CZ207" s="79"/>
      <c r="DA207" s="79"/>
      <c r="DB207" s="79"/>
      <c r="DC207" s="79"/>
      <c r="DD207" s="79"/>
      <c r="DE207" s="79"/>
      <c r="DF207" s="79"/>
      <c r="DG207" s="79"/>
      <c r="DH207" s="79"/>
      <c r="DI207" s="79"/>
      <c r="DJ207" s="79"/>
      <c r="DK207" s="79"/>
      <c r="DL207" s="79"/>
      <c r="DM207" s="79"/>
      <c r="DN207" s="79"/>
      <c r="DO207" s="79"/>
      <c r="DP207" s="79"/>
      <c r="DQ207" s="79"/>
      <c r="DR207" s="79"/>
      <c r="DS207" s="79"/>
      <c r="DT207" s="79"/>
      <c r="DU207" s="79"/>
      <c r="DV207" s="79"/>
      <c r="DW207" s="79"/>
      <c r="DX207" s="79"/>
      <c r="DY207" s="79"/>
      <c r="DZ207" s="79"/>
      <c r="EA207" s="79"/>
      <c r="EB207" s="79"/>
      <c r="EC207" s="79"/>
      <c r="ED207" s="79"/>
      <c r="EE207" s="79"/>
      <c r="EF207" s="79"/>
      <c r="EG207" s="79"/>
      <c r="EH207" s="79"/>
      <c r="EI207" s="79"/>
      <c r="EJ207" s="79"/>
      <c r="EK207" s="79"/>
      <c r="EL207" s="79"/>
      <c r="EM207" s="79"/>
      <c r="EN207" s="79"/>
      <c r="EO207" s="79"/>
      <c r="EP207" s="79"/>
      <c r="EQ207" s="79"/>
      <c r="ER207" s="79"/>
      <c r="ES207" s="79"/>
      <c r="ET207" s="79"/>
      <c r="EU207" s="79"/>
      <c r="EV207" s="79"/>
      <c r="EW207" s="79"/>
      <c r="EX207" s="79"/>
      <c r="EY207" s="79"/>
      <c r="EZ207" s="79"/>
      <c r="FA207" s="79"/>
      <c r="FB207" s="79"/>
      <c r="FC207" s="79"/>
      <c r="FD207" s="79"/>
      <c r="FE207" s="79"/>
      <c r="FF207" s="79"/>
      <c r="FG207" s="79"/>
      <c r="FH207" s="79"/>
      <c r="FI207" s="79"/>
      <c r="FJ207" s="79"/>
      <c r="FK207" s="79"/>
      <c r="FL207" s="79"/>
      <c r="FM207" s="79"/>
      <c r="FN207" s="79"/>
      <c r="FO207" s="79"/>
      <c r="FP207" s="79"/>
      <c r="FQ207" s="79"/>
      <c r="FR207" s="79"/>
      <c r="FS207" s="79"/>
      <c r="FT207" s="79"/>
      <c r="FU207" s="79"/>
      <c r="FV207" s="79"/>
      <c r="FW207" s="79"/>
      <c r="FX207" s="79"/>
      <c r="FY207" s="79"/>
      <c r="FZ207" s="79"/>
      <c r="GA207" s="79"/>
      <c r="GB207" s="79"/>
      <c r="GC207" s="79"/>
      <c r="GD207" s="79"/>
      <c r="GE207" s="79"/>
      <c r="GF207" s="79"/>
      <c r="GG207" s="79"/>
      <c r="GH207" s="79"/>
      <c r="GI207" s="79"/>
      <c r="GJ207" s="79"/>
      <c r="GK207" s="79"/>
      <c r="GL207" s="79"/>
      <c r="GM207" s="79"/>
      <c r="GN207" s="79"/>
      <c r="GO207" s="79"/>
      <c r="GP207" s="79"/>
      <c r="GQ207" s="79"/>
      <c r="GR207" s="79"/>
      <c r="GS207" s="79"/>
      <c r="GT207" s="79"/>
      <c r="GU207" s="79"/>
      <c r="GV207" s="79"/>
      <c r="GW207" s="79"/>
      <c r="GX207" s="79"/>
      <c r="GY207" s="79"/>
      <c r="GZ207" s="79"/>
      <c r="HA207" s="79"/>
      <c r="HB207" s="79"/>
      <c r="HC207" s="79"/>
      <c r="HD207" s="79"/>
      <c r="HE207" s="79"/>
      <c r="HF207" s="79"/>
      <c r="HG207" s="79"/>
      <c r="HH207" s="79"/>
      <c r="HI207" s="79"/>
      <c r="HJ207" s="79"/>
      <c r="HK207" s="79"/>
      <c r="HL207" s="79"/>
      <c r="HM207" s="79"/>
      <c r="HN207" s="79"/>
      <c r="HO207" s="79"/>
      <c r="HP207" s="79"/>
      <c r="HQ207" s="79"/>
      <c r="HR207" s="79"/>
      <c r="HS207" s="79"/>
      <c r="HT207" s="79"/>
      <c r="HU207" s="79"/>
      <c r="HV207" s="79"/>
      <c r="HW207" s="79"/>
      <c r="HX207" s="79"/>
      <c r="HY207" s="79"/>
      <c r="HZ207" s="79"/>
      <c r="IA207" s="79"/>
      <c r="IB207" s="79"/>
      <c r="IC207" s="79"/>
      <c r="ID207" s="79"/>
      <c r="IE207" s="79"/>
      <c r="IF207" s="79"/>
      <c r="IG207" s="79"/>
      <c r="IH207" s="79"/>
      <c r="II207" s="79"/>
      <c r="IJ207" s="79"/>
      <c r="IK207" s="79"/>
      <c r="IL207" s="79"/>
      <c r="IM207" s="79"/>
      <c r="IN207" s="79"/>
      <c r="IO207" s="79"/>
      <c r="IP207" s="79"/>
      <c r="IQ207" s="79"/>
      <c r="IR207" s="79"/>
      <c r="IS207" s="79"/>
      <c r="IT207" s="79"/>
      <c r="IU207" s="79"/>
      <c r="IV207" s="79"/>
      <c r="IW207" s="79"/>
      <c r="IX207" s="79"/>
      <c r="IY207" s="79"/>
      <c r="IZ207" s="79"/>
      <c r="JA207" s="79"/>
      <c r="JB207" s="79"/>
      <c r="JC207" s="79"/>
      <c r="JD207" s="79"/>
      <c r="JE207" s="79"/>
      <c r="JF207" s="79"/>
      <c r="JG207" s="79"/>
      <c r="JH207" s="79"/>
      <c r="JI207" s="79"/>
      <c r="JJ207" s="79"/>
      <c r="JK207" s="79"/>
      <c r="JL207" s="79"/>
      <c r="JM207" s="79"/>
      <c r="JN207" s="79"/>
      <c r="JO207" s="79"/>
      <c r="JP207" s="79"/>
      <c r="JQ207" s="79"/>
      <c r="JR207" s="79"/>
      <c r="JS207" s="79"/>
      <c r="JT207" s="79"/>
      <c r="JU207" s="79"/>
      <c r="JV207" s="79"/>
      <c r="JW207" s="79"/>
      <c r="JX207" s="79"/>
      <c r="JY207" s="79"/>
      <c r="JZ207" s="79"/>
      <c r="KA207" s="79"/>
      <c r="KB207" s="79"/>
      <c r="KC207" s="79"/>
      <c r="KD207" s="79"/>
      <c r="KE207" s="79"/>
      <c r="KF207" s="79"/>
      <c r="KG207" s="79"/>
      <c r="KH207" s="79"/>
      <c r="KI207" s="79"/>
      <c r="KJ207" s="79"/>
      <c r="KK207" s="79"/>
      <c r="KL207" s="79"/>
      <c r="KM207" s="79"/>
      <c r="KN207" s="79"/>
      <c r="KO207" s="79"/>
      <c r="KP207" s="79"/>
      <c r="KQ207" s="79"/>
      <c r="KR207" s="79"/>
      <c r="KS207" s="79"/>
      <c r="KT207" s="79"/>
      <c r="KU207" s="79"/>
      <c r="KV207" s="79"/>
      <c r="KW207" s="79"/>
      <c r="KX207" s="79"/>
      <c r="KY207" s="79"/>
      <c r="KZ207" s="79"/>
      <c r="LA207" s="79"/>
      <c r="LB207" s="79"/>
      <c r="LC207" s="79"/>
      <c r="LD207" s="79"/>
      <c r="LE207" s="79"/>
      <c r="LF207" s="79"/>
      <c r="LG207" s="79"/>
      <c r="LH207" s="79"/>
      <c r="LI207" s="79"/>
      <c r="LJ207" s="79"/>
      <c r="LK207" s="79"/>
      <c r="LL207" s="79"/>
      <c r="LM207" s="79"/>
      <c r="LN207" s="79"/>
      <c r="LO207" s="79"/>
      <c r="LP207" s="79"/>
      <c r="LQ207" s="79"/>
      <c r="LR207" s="79"/>
      <c r="LS207" s="79"/>
      <c r="LT207" s="79"/>
      <c r="LU207" s="79"/>
      <c r="LV207" s="79"/>
      <c r="LW207" s="79"/>
      <c r="LX207" s="79"/>
      <c r="LY207" s="79"/>
      <c r="LZ207" s="79"/>
      <c r="MA207" s="79"/>
      <c r="MB207" s="79"/>
      <c r="MC207" s="79"/>
      <c r="MD207" s="79"/>
      <c r="ME207" s="79"/>
      <c r="MF207" s="79"/>
      <c r="MG207" s="79"/>
      <c r="MH207" s="79"/>
      <c r="MI207" s="79"/>
      <c r="MJ207" s="79"/>
      <c r="MK207" s="79"/>
      <c r="ML207" s="79"/>
      <c r="MM207" s="79"/>
      <c r="MN207" s="79"/>
      <c r="MO207" s="79"/>
      <c r="MP207" s="79"/>
      <c r="MQ207" s="79"/>
      <c r="MR207" s="79"/>
      <c r="MS207" s="79"/>
      <c r="MT207" s="79"/>
      <c r="MU207" s="79"/>
      <c r="MV207" s="79"/>
      <c r="MW207" s="79"/>
      <c r="MX207" s="79"/>
      <c r="MY207" s="79"/>
      <c r="MZ207" s="79"/>
      <c r="NA207" s="79"/>
      <c r="NB207" s="79"/>
      <c r="NC207" s="79"/>
      <c r="ND207" s="79"/>
      <c r="NE207" s="79"/>
      <c r="NF207" s="79"/>
      <c r="NG207" s="79"/>
      <c r="NH207" s="79"/>
      <c r="NI207" s="79"/>
      <c r="NJ207" s="79"/>
      <c r="NK207" s="79"/>
      <c r="NL207" s="79"/>
      <c r="NM207" s="79"/>
      <c r="NN207" s="79"/>
      <c r="NO207" s="79"/>
      <c r="NP207" s="79"/>
      <c r="NQ207" s="79"/>
      <c r="NR207" s="79"/>
      <c r="NS207" s="79"/>
      <c r="NT207" s="79"/>
      <c r="NU207" s="79"/>
      <c r="NV207" s="79"/>
      <c r="NW207" s="79"/>
      <c r="NX207" s="79"/>
      <c r="NY207" s="79"/>
      <c r="NZ207" s="79"/>
      <c r="OA207" s="79"/>
      <c r="OB207" s="79"/>
      <c r="OC207" s="79"/>
      <c r="OD207" s="79"/>
      <c r="OE207" s="79"/>
      <c r="OF207" s="79"/>
      <c r="OG207" s="79"/>
      <c r="OH207" s="79"/>
      <c r="OI207" s="79"/>
      <c r="OJ207" s="79"/>
      <c r="OK207" s="79"/>
      <c r="OL207" s="79"/>
      <c r="OM207" s="79"/>
      <c r="ON207" s="79"/>
      <c r="OO207" s="79"/>
      <c r="OP207" s="79"/>
      <c r="OQ207" s="79"/>
      <c r="OR207" s="79"/>
      <c r="OS207" s="79"/>
      <c r="OT207" s="79"/>
      <c r="OU207" s="79"/>
      <c r="OV207" s="79"/>
      <c r="OW207" s="79"/>
      <c r="OX207" s="79"/>
      <c r="OY207" s="79"/>
      <c r="OZ207" s="79"/>
      <c r="PA207" s="79"/>
      <c r="PB207" s="79"/>
      <c r="PC207" s="79"/>
      <c r="PD207" s="79"/>
      <c r="PE207" s="79"/>
      <c r="PF207" s="79"/>
      <c r="PG207" s="79"/>
      <c r="PH207" s="79"/>
      <c r="PI207" s="79"/>
      <c r="PJ207" s="79"/>
      <c r="PK207" s="79"/>
      <c r="PL207" s="79"/>
      <c r="PM207" s="79"/>
      <c r="PN207" s="79"/>
      <c r="PO207" s="79"/>
      <c r="PP207" s="79"/>
      <c r="PQ207" s="79"/>
      <c r="PR207" s="79"/>
      <c r="PS207" s="79"/>
      <c r="PT207" s="79"/>
      <c r="PU207" s="79"/>
      <c r="PV207" s="79"/>
      <c r="PW207" s="79"/>
      <c r="PX207" s="79"/>
      <c r="PY207" s="79"/>
      <c r="PZ207" s="79"/>
      <c r="QA207" s="79"/>
      <c r="QB207" s="79"/>
      <c r="QC207" s="79"/>
      <c r="QD207" s="79"/>
      <c r="QE207" s="79"/>
      <c r="QF207" s="79"/>
      <c r="QG207" s="79"/>
      <c r="QH207" s="79"/>
      <c r="QI207" s="79"/>
      <c r="QJ207" s="79"/>
      <c r="QK207" s="79"/>
      <c r="QL207" s="79"/>
      <c r="QM207" s="79"/>
      <c r="QN207" s="79"/>
      <c r="QO207" s="79"/>
      <c r="QP207" s="79"/>
      <c r="QQ207" s="79"/>
      <c r="QR207" s="79"/>
      <c r="QS207" s="79"/>
      <c r="QT207" s="79"/>
      <c r="QU207" s="79"/>
      <c r="QV207" s="79"/>
      <c r="QW207" s="79"/>
      <c r="QX207" s="79"/>
      <c r="QY207" s="79"/>
      <c r="QZ207" s="79"/>
      <c r="RA207" s="79"/>
      <c r="RB207" s="79"/>
      <c r="RC207" s="79"/>
      <c r="RD207" s="79"/>
      <c r="RE207" s="79"/>
      <c r="RF207" s="79"/>
      <c r="RG207" s="79"/>
      <c r="RH207" s="79"/>
      <c r="RI207" s="79"/>
      <c r="RJ207" s="79"/>
      <c r="RK207" s="79"/>
      <c r="RL207" s="79"/>
      <c r="RM207" s="79"/>
      <c r="RN207" s="79"/>
      <c r="RO207" s="79"/>
      <c r="RP207" s="79"/>
      <c r="RQ207" s="79"/>
      <c r="RR207" s="79"/>
      <c r="RS207" s="79"/>
      <c r="RT207" s="79"/>
      <c r="RU207" s="79"/>
      <c r="RV207" s="79"/>
      <c r="RW207" s="79"/>
      <c r="RX207" s="79"/>
      <c r="RY207" s="79"/>
      <c r="RZ207" s="79"/>
      <c r="SA207" s="79"/>
      <c r="SB207" s="79"/>
      <c r="SC207" s="79"/>
      <c r="SD207" s="79"/>
      <c r="SE207" s="79"/>
      <c r="SF207" s="79"/>
      <c r="SG207" s="79"/>
      <c r="SH207" s="79"/>
      <c r="SI207" s="79"/>
      <c r="SJ207" s="79"/>
      <c r="SK207" s="79"/>
      <c r="SL207" s="79"/>
      <c r="SM207" s="79"/>
      <c r="SN207" s="79"/>
      <c r="SO207" s="79"/>
      <c r="SP207" s="79"/>
      <c r="SQ207" s="79"/>
      <c r="SR207" s="79"/>
      <c r="SS207" s="79"/>
      <c r="ST207" s="79"/>
      <c r="SU207" s="79"/>
      <c r="SV207" s="79"/>
      <c r="SW207" s="79"/>
      <c r="SX207" s="79"/>
      <c r="SY207" s="79"/>
      <c r="SZ207" s="79"/>
      <c r="TA207" s="79"/>
      <c r="TB207" s="79"/>
      <c r="TC207" s="79"/>
      <c r="TD207" s="79"/>
      <c r="TE207" s="79"/>
      <c r="TF207" s="79"/>
      <c r="TG207" s="79"/>
      <c r="TH207" s="79"/>
      <c r="TI207" s="79"/>
      <c r="TJ207" s="79"/>
      <c r="TK207" s="79"/>
      <c r="TL207" s="79"/>
      <c r="TM207" s="79"/>
      <c r="TN207" s="79"/>
      <c r="TO207" s="79"/>
      <c r="TP207" s="79"/>
      <c r="TQ207" s="79"/>
      <c r="TR207" s="79"/>
      <c r="TS207" s="79"/>
      <c r="TT207" s="79"/>
      <c r="TU207" s="79"/>
      <c r="TV207" s="79"/>
      <c r="TW207" s="79"/>
      <c r="TX207" s="79"/>
      <c r="TY207" s="79"/>
      <c r="TZ207" s="79"/>
      <c r="UA207" s="79"/>
      <c r="UB207" s="79"/>
      <c r="UC207" s="79"/>
      <c r="UD207" s="79"/>
      <c r="UE207" s="79"/>
      <c r="UF207" s="79"/>
      <c r="UG207" s="79"/>
      <c r="UH207" s="79"/>
      <c r="UI207" s="79"/>
      <c r="UJ207" s="79"/>
      <c r="UK207" s="79"/>
      <c r="UL207" s="79"/>
      <c r="UM207" s="79"/>
      <c r="UN207" s="79"/>
      <c r="UO207" s="79"/>
      <c r="UP207" s="79"/>
      <c r="UQ207" s="79"/>
      <c r="UR207" s="79"/>
      <c r="US207" s="79"/>
      <c r="UT207" s="79"/>
      <c r="UU207" s="79"/>
      <c r="UV207" s="79"/>
      <c r="UW207" s="79"/>
      <c r="UX207" s="79"/>
      <c r="UY207" s="79"/>
      <c r="UZ207" s="79"/>
      <c r="VA207" s="79"/>
      <c r="VB207" s="79"/>
      <c r="VC207" s="79"/>
      <c r="VD207" s="79"/>
      <c r="VE207" s="79"/>
      <c r="VF207" s="79"/>
      <c r="VG207" s="79"/>
      <c r="VH207" s="79"/>
      <c r="VI207" s="79"/>
      <c r="VJ207" s="79"/>
      <c r="VK207" s="79"/>
      <c r="VL207" s="79"/>
      <c r="VM207" s="79"/>
      <c r="VN207" s="79"/>
      <c r="VO207" s="79"/>
      <c r="VP207" s="79"/>
      <c r="VQ207" s="79"/>
      <c r="VR207" s="79"/>
      <c r="VS207" s="79"/>
      <c r="VT207" s="79"/>
      <c r="VU207" s="79"/>
      <c r="VV207" s="79"/>
      <c r="VW207" s="79"/>
      <c r="VX207" s="79"/>
      <c r="VY207" s="79"/>
      <c r="VZ207" s="79"/>
      <c r="WA207" s="79"/>
      <c r="WB207" s="79"/>
      <c r="WC207" s="79"/>
      <c r="WD207" s="79"/>
      <c r="WE207" s="79"/>
      <c r="WF207" s="79"/>
      <c r="WG207" s="79"/>
      <c r="WH207" s="79"/>
      <c r="WI207" s="79"/>
      <c r="WJ207" s="79"/>
      <c r="WK207" s="79"/>
      <c r="WL207" s="79"/>
      <c r="WM207" s="79"/>
      <c r="WN207" s="79"/>
      <c r="WO207" s="79"/>
      <c r="WP207" s="79"/>
      <c r="WQ207" s="79"/>
      <c r="WR207" s="79"/>
      <c r="WS207" s="79"/>
      <c r="WT207" s="79"/>
      <c r="WU207" s="79"/>
      <c r="WV207" s="79"/>
      <c r="WW207" s="79"/>
      <c r="WX207" s="79"/>
      <c r="WY207" s="79"/>
      <c r="WZ207" s="79"/>
      <c r="XA207" s="79"/>
      <c r="XB207" s="79"/>
      <c r="XC207" s="79"/>
      <c r="XD207" s="79"/>
      <c r="XE207" s="79"/>
      <c r="XF207" s="79"/>
      <c r="XG207" s="79"/>
      <c r="XH207" s="79"/>
      <c r="XI207" s="79"/>
      <c r="XJ207" s="79"/>
      <c r="XK207" s="79"/>
      <c r="XL207" s="79"/>
      <c r="XM207" s="79"/>
      <c r="XN207" s="79"/>
      <c r="XO207" s="79"/>
      <c r="XP207" s="79"/>
      <c r="XQ207" s="79"/>
      <c r="XR207" s="79"/>
      <c r="XS207" s="79"/>
      <c r="XT207" s="79"/>
      <c r="XU207" s="79"/>
      <c r="XV207" s="79"/>
      <c r="XW207" s="79"/>
      <c r="XX207" s="79"/>
      <c r="XY207" s="79"/>
      <c r="XZ207" s="79"/>
      <c r="YA207" s="79"/>
      <c r="YB207" s="79"/>
      <c r="YC207" s="79"/>
    </row>
    <row r="208" spans="1:653" s="80" customFormat="1" ht="137.25" customHeight="1" x14ac:dyDescent="0.25">
      <c r="A208" s="82" t="s">
        <v>602</v>
      </c>
      <c r="B208" s="83" t="s">
        <v>601</v>
      </c>
      <c r="C208" s="83" t="s">
        <v>605</v>
      </c>
      <c r="D208" s="66" t="s">
        <v>606</v>
      </c>
      <c r="E208" s="66" t="s">
        <v>607</v>
      </c>
      <c r="F208" s="67"/>
      <c r="G208" s="67"/>
      <c r="H208" s="66" t="s">
        <v>64</v>
      </c>
      <c r="I208" s="66" t="s">
        <v>290</v>
      </c>
      <c r="J208" s="66" t="s">
        <v>603</v>
      </c>
      <c r="K208" s="66" t="s">
        <v>194</v>
      </c>
      <c r="L208" s="66" t="s">
        <v>604</v>
      </c>
      <c r="M208" s="84" t="s">
        <v>49</v>
      </c>
      <c r="N208" s="102">
        <v>0</v>
      </c>
      <c r="O208" s="68">
        <v>59.01</v>
      </c>
      <c r="P208" s="22">
        <v>0</v>
      </c>
      <c r="Q208" s="85">
        <v>0</v>
      </c>
      <c r="R208" s="85">
        <v>0</v>
      </c>
      <c r="S208" s="69">
        <v>0</v>
      </c>
      <c r="T208" s="70">
        <v>0</v>
      </c>
      <c r="U208" s="79"/>
      <c r="V208" s="79"/>
      <c r="W208" s="79"/>
      <c r="X208" s="79"/>
      <c r="Y208" s="79"/>
      <c r="Z208" s="79"/>
      <c r="AA208" s="79"/>
      <c r="AB208" s="79"/>
      <c r="AC208" s="79"/>
      <c r="AD208" s="79"/>
      <c r="AE208" s="79"/>
      <c r="AF208" s="79"/>
      <c r="AG208" s="79"/>
      <c r="AH208" s="79"/>
      <c r="AI208" s="79"/>
      <c r="AJ208" s="79"/>
      <c r="AK208" s="79"/>
      <c r="AL208" s="79"/>
      <c r="AM208" s="79"/>
      <c r="AN208" s="79"/>
      <c r="AO208" s="79"/>
      <c r="AP208" s="79"/>
      <c r="AQ208" s="79"/>
      <c r="AR208" s="79"/>
      <c r="AS208" s="79"/>
      <c r="AT208" s="79"/>
      <c r="AU208" s="79"/>
      <c r="AV208" s="79"/>
      <c r="AW208" s="79"/>
      <c r="AX208" s="79"/>
      <c r="AY208" s="79"/>
      <c r="AZ208" s="79"/>
      <c r="BA208" s="79"/>
      <c r="BB208" s="79"/>
      <c r="BC208" s="79"/>
      <c r="BD208" s="79"/>
      <c r="BE208" s="79"/>
      <c r="BF208" s="79"/>
      <c r="BG208" s="79"/>
      <c r="BH208" s="79"/>
      <c r="BI208" s="79"/>
      <c r="BJ208" s="79"/>
      <c r="BK208" s="79"/>
      <c r="BL208" s="79"/>
      <c r="BM208" s="79"/>
      <c r="BN208" s="79"/>
      <c r="BO208" s="79"/>
      <c r="BP208" s="79"/>
      <c r="BQ208" s="79"/>
      <c r="BR208" s="79"/>
      <c r="BS208" s="79"/>
      <c r="BT208" s="79"/>
      <c r="BU208" s="79"/>
      <c r="BV208" s="79"/>
      <c r="BW208" s="79"/>
      <c r="BX208" s="79"/>
      <c r="BY208" s="79"/>
      <c r="BZ208" s="79"/>
      <c r="CA208" s="79"/>
      <c r="CB208" s="79"/>
      <c r="CC208" s="79"/>
      <c r="CD208" s="79"/>
      <c r="CE208" s="79"/>
      <c r="CF208" s="79"/>
      <c r="CG208" s="79"/>
      <c r="CH208" s="79"/>
      <c r="CI208" s="79"/>
      <c r="CJ208" s="79"/>
      <c r="CK208" s="79"/>
      <c r="CL208" s="79"/>
      <c r="CM208" s="79"/>
      <c r="CN208" s="79"/>
      <c r="CO208" s="79"/>
      <c r="CP208" s="79"/>
      <c r="CQ208" s="79"/>
      <c r="CR208" s="79"/>
      <c r="CS208" s="79"/>
      <c r="CT208" s="79"/>
      <c r="CU208" s="79"/>
      <c r="CV208" s="79"/>
      <c r="CW208" s="79"/>
      <c r="CX208" s="79"/>
      <c r="CY208" s="79"/>
      <c r="CZ208" s="79"/>
      <c r="DA208" s="79"/>
      <c r="DB208" s="79"/>
      <c r="DC208" s="79"/>
      <c r="DD208" s="79"/>
      <c r="DE208" s="79"/>
      <c r="DF208" s="79"/>
      <c r="DG208" s="79"/>
      <c r="DH208" s="79"/>
      <c r="DI208" s="79"/>
      <c r="DJ208" s="79"/>
      <c r="DK208" s="79"/>
      <c r="DL208" s="79"/>
      <c r="DM208" s="79"/>
      <c r="DN208" s="79"/>
      <c r="DO208" s="79"/>
      <c r="DP208" s="79"/>
      <c r="DQ208" s="79"/>
      <c r="DR208" s="79"/>
      <c r="DS208" s="79"/>
      <c r="DT208" s="79"/>
      <c r="DU208" s="79"/>
      <c r="DV208" s="79"/>
      <c r="DW208" s="79"/>
      <c r="DX208" s="79"/>
      <c r="DY208" s="79"/>
      <c r="DZ208" s="79"/>
      <c r="EA208" s="79"/>
      <c r="EB208" s="79"/>
      <c r="EC208" s="79"/>
      <c r="ED208" s="79"/>
      <c r="EE208" s="79"/>
      <c r="EF208" s="79"/>
      <c r="EG208" s="79"/>
      <c r="EH208" s="79"/>
      <c r="EI208" s="79"/>
      <c r="EJ208" s="79"/>
      <c r="EK208" s="79"/>
      <c r="EL208" s="79"/>
      <c r="EM208" s="79"/>
      <c r="EN208" s="79"/>
      <c r="EO208" s="79"/>
      <c r="EP208" s="79"/>
      <c r="EQ208" s="79"/>
      <c r="ER208" s="79"/>
      <c r="ES208" s="79"/>
      <c r="ET208" s="79"/>
      <c r="EU208" s="79"/>
      <c r="EV208" s="79"/>
      <c r="EW208" s="79"/>
      <c r="EX208" s="79"/>
      <c r="EY208" s="79"/>
      <c r="EZ208" s="79"/>
      <c r="FA208" s="79"/>
      <c r="FB208" s="79"/>
      <c r="FC208" s="79"/>
      <c r="FD208" s="79"/>
      <c r="FE208" s="79"/>
      <c r="FF208" s="79"/>
      <c r="FG208" s="79"/>
      <c r="FH208" s="79"/>
      <c r="FI208" s="79"/>
      <c r="FJ208" s="79"/>
      <c r="FK208" s="79"/>
      <c r="FL208" s="79"/>
      <c r="FM208" s="79"/>
      <c r="FN208" s="79"/>
      <c r="FO208" s="79"/>
      <c r="FP208" s="79"/>
      <c r="FQ208" s="79"/>
      <c r="FR208" s="79"/>
      <c r="FS208" s="79"/>
      <c r="FT208" s="79"/>
      <c r="FU208" s="79"/>
      <c r="FV208" s="79"/>
      <c r="FW208" s="79"/>
      <c r="FX208" s="79"/>
      <c r="FY208" s="79"/>
      <c r="FZ208" s="79"/>
      <c r="GA208" s="79"/>
      <c r="GB208" s="79"/>
      <c r="GC208" s="79"/>
      <c r="GD208" s="79"/>
      <c r="GE208" s="79"/>
      <c r="GF208" s="79"/>
      <c r="GG208" s="79"/>
      <c r="GH208" s="79"/>
      <c r="GI208" s="79"/>
      <c r="GJ208" s="79"/>
      <c r="GK208" s="79"/>
      <c r="GL208" s="79"/>
      <c r="GM208" s="79"/>
      <c r="GN208" s="79"/>
      <c r="GO208" s="79"/>
      <c r="GP208" s="79"/>
      <c r="GQ208" s="79"/>
      <c r="GR208" s="79"/>
      <c r="GS208" s="79"/>
      <c r="GT208" s="79"/>
      <c r="GU208" s="79"/>
      <c r="GV208" s="79"/>
      <c r="GW208" s="79"/>
      <c r="GX208" s="79"/>
      <c r="GY208" s="79"/>
      <c r="GZ208" s="79"/>
      <c r="HA208" s="79"/>
      <c r="HB208" s="79"/>
      <c r="HC208" s="79"/>
      <c r="HD208" s="79"/>
      <c r="HE208" s="79"/>
      <c r="HF208" s="79"/>
      <c r="HG208" s="79"/>
      <c r="HH208" s="79"/>
      <c r="HI208" s="79"/>
      <c r="HJ208" s="79"/>
      <c r="HK208" s="79"/>
      <c r="HL208" s="79"/>
      <c r="HM208" s="79"/>
      <c r="HN208" s="79"/>
      <c r="HO208" s="79"/>
      <c r="HP208" s="79"/>
      <c r="HQ208" s="79"/>
      <c r="HR208" s="79"/>
      <c r="HS208" s="79"/>
      <c r="HT208" s="79"/>
      <c r="HU208" s="79"/>
      <c r="HV208" s="79"/>
      <c r="HW208" s="79"/>
      <c r="HX208" s="79"/>
      <c r="HY208" s="79"/>
      <c r="HZ208" s="79"/>
      <c r="IA208" s="79"/>
      <c r="IB208" s="79"/>
      <c r="IC208" s="79"/>
      <c r="ID208" s="79"/>
      <c r="IE208" s="79"/>
      <c r="IF208" s="79"/>
      <c r="IG208" s="79"/>
      <c r="IH208" s="79"/>
      <c r="II208" s="79"/>
      <c r="IJ208" s="79"/>
      <c r="IK208" s="79"/>
      <c r="IL208" s="79"/>
      <c r="IM208" s="79"/>
      <c r="IN208" s="79"/>
      <c r="IO208" s="79"/>
      <c r="IP208" s="79"/>
      <c r="IQ208" s="79"/>
      <c r="IR208" s="79"/>
      <c r="IS208" s="79"/>
      <c r="IT208" s="79"/>
      <c r="IU208" s="79"/>
      <c r="IV208" s="79"/>
      <c r="IW208" s="79"/>
      <c r="IX208" s="79"/>
      <c r="IY208" s="79"/>
      <c r="IZ208" s="79"/>
      <c r="JA208" s="79"/>
      <c r="JB208" s="79"/>
      <c r="JC208" s="79"/>
      <c r="JD208" s="79"/>
      <c r="JE208" s="79"/>
      <c r="JF208" s="79"/>
      <c r="JG208" s="79"/>
      <c r="JH208" s="79"/>
      <c r="JI208" s="79"/>
      <c r="JJ208" s="79"/>
      <c r="JK208" s="79"/>
      <c r="JL208" s="79"/>
      <c r="JM208" s="79"/>
      <c r="JN208" s="79"/>
      <c r="JO208" s="79"/>
      <c r="JP208" s="79"/>
      <c r="JQ208" s="79"/>
      <c r="JR208" s="79"/>
      <c r="JS208" s="79"/>
      <c r="JT208" s="79"/>
      <c r="JU208" s="79"/>
      <c r="JV208" s="79"/>
      <c r="JW208" s="79"/>
      <c r="JX208" s="79"/>
      <c r="JY208" s="79"/>
      <c r="JZ208" s="79"/>
      <c r="KA208" s="79"/>
      <c r="KB208" s="79"/>
      <c r="KC208" s="79"/>
      <c r="KD208" s="79"/>
      <c r="KE208" s="79"/>
      <c r="KF208" s="79"/>
      <c r="KG208" s="79"/>
      <c r="KH208" s="79"/>
      <c r="KI208" s="79"/>
      <c r="KJ208" s="79"/>
      <c r="KK208" s="79"/>
      <c r="KL208" s="79"/>
      <c r="KM208" s="79"/>
      <c r="KN208" s="79"/>
      <c r="KO208" s="79"/>
      <c r="KP208" s="79"/>
      <c r="KQ208" s="79"/>
      <c r="KR208" s="79"/>
      <c r="KS208" s="79"/>
      <c r="KT208" s="79"/>
      <c r="KU208" s="79"/>
      <c r="KV208" s="79"/>
      <c r="KW208" s="79"/>
      <c r="KX208" s="79"/>
      <c r="KY208" s="79"/>
      <c r="KZ208" s="79"/>
      <c r="LA208" s="79"/>
      <c r="LB208" s="79"/>
      <c r="LC208" s="79"/>
      <c r="LD208" s="79"/>
      <c r="LE208" s="79"/>
      <c r="LF208" s="79"/>
      <c r="LG208" s="79"/>
      <c r="LH208" s="79"/>
      <c r="LI208" s="79"/>
      <c r="LJ208" s="79"/>
      <c r="LK208" s="79"/>
      <c r="LL208" s="79"/>
      <c r="LM208" s="79"/>
      <c r="LN208" s="79"/>
      <c r="LO208" s="79"/>
      <c r="LP208" s="79"/>
      <c r="LQ208" s="79"/>
      <c r="LR208" s="79"/>
      <c r="LS208" s="79"/>
      <c r="LT208" s="79"/>
      <c r="LU208" s="79"/>
      <c r="LV208" s="79"/>
      <c r="LW208" s="79"/>
      <c r="LX208" s="79"/>
      <c r="LY208" s="79"/>
      <c r="LZ208" s="79"/>
      <c r="MA208" s="79"/>
      <c r="MB208" s="79"/>
      <c r="MC208" s="79"/>
      <c r="MD208" s="79"/>
      <c r="ME208" s="79"/>
      <c r="MF208" s="79"/>
      <c r="MG208" s="79"/>
      <c r="MH208" s="79"/>
      <c r="MI208" s="79"/>
      <c r="MJ208" s="79"/>
      <c r="MK208" s="79"/>
      <c r="ML208" s="79"/>
      <c r="MM208" s="79"/>
      <c r="MN208" s="79"/>
      <c r="MO208" s="79"/>
      <c r="MP208" s="79"/>
      <c r="MQ208" s="79"/>
      <c r="MR208" s="79"/>
      <c r="MS208" s="79"/>
      <c r="MT208" s="79"/>
      <c r="MU208" s="79"/>
      <c r="MV208" s="79"/>
      <c r="MW208" s="79"/>
      <c r="MX208" s="79"/>
      <c r="MY208" s="79"/>
      <c r="MZ208" s="79"/>
      <c r="NA208" s="79"/>
      <c r="NB208" s="79"/>
      <c r="NC208" s="79"/>
      <c r="ND208" s="79"/>
      <c r="NE208" s="79"/>
      <c r="NF208" s="79"/>
      <c r="NG208" s="79"/>
      <c r="NH208" s="79"/>
      <c r="NI208" s="79"/>
      <c r="NJ208" s="79"/>
      <c r="NK208" s="79"/>
      <c r="NL208" s="79"/>
      <c r="NM208" s="79"/>
      <c r="NN208" s="79"/>
      <c r="NO208" s="79"/>
      <c r="NP208" s="79"/>
      <c r="NQ208" s="79"/>
      <c r="NR208" s="79"/>
      <c r="NS208" s="79"/>
      <c r="NT208" s="79"/>
      <c r="NU208" s="79"/>
      <c r="NV208" s="79"/>
      <c r="NW208" s="79"/>
      <c r="NX208" s="79"/>
      <c r="NY208" s="79"/>
      <c r="NZ208" s="79"/>
      <c r="OA208" s="79"/>
      <c r="OB208" s="79"/>
      <c r="OC208" s="79"/>
      <c r="OD208" s="79"/>
      <c r="OE208" s="79"/>
      <c r="OF208" s="79"/>
      <c r="OG208" s="79"/>
      <c r="OH208" s="79"/>
      <c r="OI208" s="79"/>
      <c r="OJ208" s="79"/>
      <c r="OK208" s="79"/>
      <c r="OL208" s="79"/>
      <c r="OM208" s="79"/>
      <c r="ON208" s="79"/>
      <c r="OO208" s="79"/>
      <c r="OP208" s="79"/>
      <c r="OQ208" s="79"/>
      <c r="OR208" s="79"/>
      <c r="OS208" s="79"/>
      <c r="OT208" s="79"/>
      <c r="OU208" s="79"/>
      <c r="OV208" s="79"/>
      <c r="OW208" s="79"/>
      <c r="OX208" s="79"/>
      <c r="OY208" s="79"/>
      <c r="OZ208" s="79"/>
      <c r="PA208" s="79"/>
      <c r="PB208" s="79"/>
      <c r="PC208" s="79"/>
      <c r="PD208" s="79"/>
      <c r="PE208" s="79"/>
      <c r="PF208" s="79"/>
      <c r="PG208" s="79"/>
      <c r="PH208" s="79"/>
      <c r="PI208" s="79"/>
      <c r="PJ208" s="79"/>
      <c r="PK208" s="79"/>
      <c r="PL208" s="79"/>
      <c r="PM208" s="79"/>
      <c r="PN208" s="79"/>
      <c r="PO208" s="79"/>
      <c r="PP208" s="79"/>
      <c r="PQ208" s="79"/>
      <c r="PR208" s="79"/>
      <c r="PS208" s="79"/>
      <c r="PT208" s="79"/>
      <c r="PU208" s="79"/>
      <c r="PV208" s="79"/>
      <c r="PW208" s="79"/>
      <c r="PX208" s="79"/>
      <c r="PY208" s="79"/>
      <c r="PZ208" s="79"/>
      <c r="QA208" s="79"/>
      <c r="QB208" s="79"/>
      <c r="QC208" s="79"/>
      <c r="QD208" s="79"/>
      <c r="QE208" s="79"/>
      <c r="QF208" s="79"/>
      <c r="QG208" s="79"/>
      <c r="QH208" s="79"/>
      <c r="QI208" s="79"/>
      <c r="QJ208" s="79"/>
      <c r="QK208" s="79"/>
      <c r="QL208" s="79"/>
      <c r="QM208" s="79"/>
      <c r="QN208" s="79"/>
      <c r="QO208" s="79"/>
      <c r="QP208" s="79"/>
      <c r="QQ208" s="79"/>
      <c r="QR208" s="79"/>
      <c r="QS208" s="79"/>
      <c r="QT208" s="79"/>
      <c r="QU208" s="79"/>
      <c r="QV208" s="79"/>
      <c r="QW208" s="79"/>
      <c r="QX208" s="79"/>
      <c r="QY208" s="79"/>
      <c r="QZ208" s="79"/>
      <c r="RA208" s="79"/>
      <c r="RB208" s="79"/>
      <c r="RC208" s="79"/>
      <c r="RD208" s="79"/>
      <c r="RE208" s="79"/>
      <c r="RF208" s="79"/>
      <c r="RG208" s="79"/>
      <c r="RH208" s="79"/>
      <c r="RI208" s="79"/>
      <c r="RJ208" s="79"/>
      <c r="RK208" s="79"/>
      <c r="RL208" s="79"/>
      <c r="RM208" s="79"/>
      <c r="RN208" s="79"/>
      <c r="RO208" s="79"/>
      <c r="RP208" s="79"/>
      <c r="RQ208" s="79"/>
      <c r="RR208" s="79"/>
      <c r="RS208" s="79"/>
      <c r="RT208" s="79"/>
      <c r="RU208" s="79"/>
      <c r="RV208" s="79"/>
      <c r="RW208" s="79"/>
      <c r="RX208" s="79"/>
      <c r="RY208" s="79"/>
      <c r="RZ208" s="79"/>
      <c r="SA208" s="79"/>
      <c r="SB208" s="79"/>
      <c r="SC208" s="79"/>
      <c r="SD208" s="79"/>
      <c r="SE208" s="79"/>
      <c r="SF208" s="79"/>
      <c r="SG208" s="79"/>
      <c r="SH208" s="79"/>
      <c r="SI208" s="79"/>
      <c r="SJ208" s="79"/>
      <c r="SK208" s="79"/>
      <c r="SL208" s="79"/>
      <c r="SM208" s="79"/>
      <c r="SN208" s="79"/>
      <c r="SO208" s="79"/>
      <c r="SP208" s="79"/>
      <c r="SQ208" s="79"/>
      <c r="SR208" s="79"/>
      <c r="SS208" s="79"/>
      <c r="ST208" s="79"/>
      <c r="SU208" s="79"/>
      <c r="SV208" s="79"/>
      <c r="SW208" s="79"/>
      <c r="SX208" s="79"/>
      <c r="SY208" s="79"/>
      <c r="SZ208" s="79"/>
      <c r="TA208" s="79"/>
      <c r="TB208" s="79"/>
      <c r="TC208" s="79"/>
      <c r="TD208" s="79"/>
      <c r="TE208" s="79"/>
      <c r="TF208" s="79"/>
      <c r="TG208" s="79"/>
      <c r="TH208" s="79"/>
      <c r="TI208" s="79"/>
      <c r="TJ208" s="79"/>
      <c r="TK208" s="79"/>
      <c r="TL208" s="79"/>
      <c r="TM208" s="79"/>
      <c r="TN208" s="79"/>
      <c r="TO208" s="79"/>
      <c r="TP208" s="79"/>
      <c r="TQ208" s="79"/>
      <c r="TR208" s="79"/>
      <c r="TS208" s="79"/>
      <c r="TT208" s="79"/>
      <c r="TU208" s="79"/>
      <c r="TV208" s="79"/>
      <c r="TW208" s="79"/>
      <c r="TX208" s="79"/>
      <c r="TY208" s="79"/>
      <c r="TZ208" s="79"/>
      <c r="UA208" s="79"/>
      <c r="UB208" s="79"/>
      <c r="UC208" s="79"/>
      <c r="UD208" s="79"/>
      <c r="UE208" s="79"/>
      <c r="UF208" s="79"/>
      <c r="UG208" s="79"/>
      <c r="UH208" s="79"/>
      <c r="UI208" s="79"/>
      <c r="UJ208" s="79"/>
      <c r="UK208" s="79"/>
      <c r="UL208" s="79"/>
      <c r="UM208" s="79"/>
      <c r="UN208" s="79"/>
      <c r="UO208" s="79"/>
      <c r="UP208" s="79"/>
      <c r="UQ208" s="79"/>
      <c r="UR208" s="79"/>
      <c r="US208" s="79"/>
      <c r="UT208" s="79"/>
      <c r="UU208" s="79"/>
      <c r="UV208" s="79"/>
      <c r="UW208" s="79"/>
      <c r="UX208" s="79"/>
      <c r="UY208" s="79"/>
      <c r="UZ208" s="79"/>
      <c r="VA208" s="79"/>
      <c r="VB208" s="79"/>
      <c r="VC208" s="79"/>
      <c r="VD208" s="79"/>
      <c r="VE208" s="79"/>
      <c r="VF208" s="79"/>
      <c r="VG208" s="79"/>
      <c r="VH208" s="79"/>
      <c r="VI208" s="79"/>
      <c r="VJ208" s="79"/>
      <c r="VK208" s="79"/>
      <c r="VL208" s="79"/>
      <c r="VM208" s="79"/>
      <c r="VN208" s="79"/>
      <c r="VO208" s="79"/>
      <c r="VP208" s="79"/>
      <c r="VQ208" s="79"/>
      <c r="VR208" s="79"/>
      <c r="VS208" s="79"/>
      <c r="VT208" s="79"/>
      <c r="VU208" s="79"/>
      <c r="VV208" s="79"/>
      <c r="VW208" s="79"/>
      <c r="VX208" s="79"/>
      <c r="VY208" s="79"/>
      <c r="VZ208" s="79"/>
      <c r="WA208" s="79"/>
      <c r="WB208" s="79"/>
      <c r="WC208" s="79"/>
      <c r="WD208" s="79"/>
      <c r="WE208" s="79"/>
      <c r="WF208" s="79"/>
      <c r="WG208" s="79"/>
      <c r="WH208" s="79"/>
      <c r="WI208" s="79"/>
      <c r="WJ208" s="79"/>
      <c r="WK208" s="79"/>
      <c r="WL208" s="79"/>
      <c r="WM208" s="79"/>
      <c r="WN208" s="79"/>
      <c r="WO208" s="79"/>
      <c r="WP208" s="79"/>
      <c r="WQ208" s="79"/>
      <c r="WR208" s="79"/>
      <c r="WS208" s="79"/>
      <c r="WT208" s="79"/>
      <c r="WU208" s="79"/>
      <c r="WV208" s="79"/>
      <c r="WW208" s="79"/>
      <c r="WX208" s="79"/>
      <c r="WY208" s="79"/>
      <c r="WZ208" s="79"/>
      <c r="XA208" s="79"/>
      <c r="XB208" s="79"/>
      <c r="XC208" s="79"/>
      <c r="XD208" s="79"/>
      <c r="XE208" s="79"/>
      <c r="XF208" s="79"/>
      <c r="XG208" s="79"/>
      <c r="XH208" s="79"/>
      <c r="XI208" s="79"/>
      <c r="XJ208" s="79"/>
      <c r="XK208" s="79"/>
      <c r="XL208" s="79"/>
      <c r="XM208" s="79"/>
      <c r="XN208" s="79"/>
      <c r="XO208" s="79"/>
      <c r="XP208" s="79"/>
      <c r="XQ208" s="79"/>
      <c r="XR208" s="79"/>
      <c r="XS208" s="79"/>
      <c r="XT208" s="79"/>
      <c r="XU208" s="79"/>
      <c r="XV208" s="79"/>
      <c r="XW208" s="79"/>
      <c r="XX208" s="79"/>
      <c r="XY208" s="79"/>
      <c r="XZ208" s="79"/>
      <c r="YA208" s="79"/>
      <c r="YB208" s="79"/>
      <c r="YC208" s="79"/>
    </row>
    <row r="209" spans="1:653" s="80" customFormat="1" ht="137.25" customHeight="1" x14ac:dyDescent="0.25">
      <c r="A209" s="82" t="s">
        <v>602</v>
      </c>
      <c r="B209" s="83" t="s">
        <v>601</v>
      </c>
      <c r="C209" s="83" t="s">
        <v>605</v>
      </c>
      <c r="D209" s="66" t="s">
        <v>608</v>
      </c>
      <c r="E209" s="66" t="s">
        <v>609</v>
      </c>
      <c r="F209" s="67"/>
      <c r="G209" s="67"/>
      <c r="H209" s="66" t="s">
        <v>64</v>
      </c>
      <c r="I209" s="66" t="s">
        <v>290</v>
      </c>
      <c r="J209" s="66" t="s">
        <v>603</v>
      </c>
      <c r="K209" s="66" t="s">
        <v>194</v>
      </c>
      <c r="L209" s="66" t="s">
        <v>604</v>
      </c>
      <c r="M209" s="84" t="s">
        <v>49</v>
      </c>
      <c r="N209" s="102">
        <v>0</v>
      </c>
      <c r="O209" s="68">
        <v>2.56</v>
      </c>
      <c r="P209" s="22">
        <v>0</v>
      </c>
      <c r="Q209" s="85">
        <v>0</v>
      </c>
      <c r="R209" s="85">
        <v>0</v>
      </c>
      <c r="S209" s="69">
        <v>0</v>
      </c>
      <c r="T209" s="70">
        <v>0</v>
      </c>
      <c r="U209" s="79"/>
      <c r="V209" s="79"/>
      <c r="W209" s="79"/>
      <c r="X209" s="79"/>
      <c r="Y209" s="79"/>
      <c r="Z209" s="79"/>
      <c r="AA209" s="79"/>
      <c r="AB209" s="79"/>
      <c r="AC209" s="79"/>
      <c r="AD209" s="79"/>
      <c r="AE209" s="79"/>
      <c r="AF209" s="79"/>
      <c r="AG209" s="79"/>
      <c r="AH209" s="79"/>
      <c r="AI209" s="79"/>
      <c r="AJ209" s="79"/>
      <c r="AK209" s="79"/>
      <c r="AL209" s="79"/>
      <c r="AM209" s="79"/>
      <c r="AN209" s="79"/>
      <c r="AO209" s="79"/>
      <c r="AP209" s="79"/>
      <c r="AQ209" s="79"/>
      <c r="AR209" s="79"/>
      <c r="AS209" s="79"/>
      <c r="AT209" s="79"/>
      <c r="AU209" s="79"/>
      <c r="AV209" s="79"/>
      <c r="AW209" s="79"/>
      <c r="AX209" s="79"/>
      <c r="AY209" s="79"/>
      <c r="AZ209" s="79"/>
      <c r="BA209" s="79"/>
      <c r="BB209" s="79"/>
      <c r="BC209" s="79"/>
      <c r="BD209" s="79"/>
      <c r="BE209" s="79"/>
      <c r="BF209" s="79"/>
      <c r="BG209" s="79"/>
      <c r="BH209" s="79"/>
      <c r="BI209" s="79"/>
      <c r="BJ209" s="79"/>
      <c r="BK209" s="79"/>
      <c r="BL209" s="79"/>
      <c r="BM209" s="79"/>
      <c r="BN209" s="79"/>
      <c r="BO209" s="79"/>
      <c r="BP209" s="79"/>
      <c r="BQ209" s="79"/>
      <c r="BR209" s="79"/>
      <c r="BS209" s="79"/>
      <c r="BT209" s="79"/>
      <c r="BU209" s="79"/>
      <c r="BV209" s="79"/>
      <c r="BW209" s="79"/>
      <c r="BX209" s="79"/>
      <c r="BY209" s="79"/>
      <c r="BZ209" s="79"/>
      <c r="CA209" s="79"/>
      <c r="CB209" s="79"/>
      <c r="CC209" s="79"/>
      <c r="CD209" s="79"/>
      <c r="CE209" s="79"/>
      <c r="CF209" s="79"/>
      <c r="CG209" s="79"/>
      <c r="CH209" s="79"/>
      <c r="CI209" s="79"/>
      <c r="CJ209" s="79"/>
      <c r="CK209" s="79"/>
      <c r="CL209" s="79"/>
      <c r="CM209" s="79"/>
      <c r="CN209" s="79"/>
      <c r="CO209" s="79"/>
      <c r="CP209" s="79"/>
      <c r="CQ209" s="79"/>
      <c r="CR209" s="79"/>
      <c r="CS209" s="79"/>
      <c r="CT209" s="79"/>
      <c r="CU209" s="79"/>
      <c r="CV209" s="79"/>
      <c r="CW209" s="79"/>
      <c r="CX209" s="79"/>
      <c r="CY209" s="79"/>
      <c r="CZ209" s="79"/>
      <c r="DA209" s="79"/>
      <c r="DB209" s="79"/>
      <c r="DC209" s="79"/>
      <c r="DD209" s="79"/>
      <c r="DE209" s="79"/>
      <c r="DF209" s="79"/>
      <c r="DG209" s="79"/>
      <c r="DH209" s="79"/>
      <c r="DI209" s="79"/>
      <c r="DJ209" s="79"/>
      <c r="DK209" s="79"/>
      <c r="DL209" s="79"/>
      <c r="DM209" s="79"/>
      <c r="DN209" s="79"/>
      <c r="DO209" s="79"/>
      <c r="DP209" s="79"/>
      <c r="DQ209" s="79"/>
      <c r="DR209" s="79"/>
      <c r="DS209" s="79"/>
      <c r="DT209" s="79"/>
      <c r="DU209" s="79"/>
      <c r="DV209" s="79"/>
      <c r="DW209" s="79"/>
      <c r="DX209" s="79"/>
      <c r="DY209" s="79"/>
      <c r="DZ209" s="79"/>
      <c r="EA209" s="79"/>
      <c r="EB209" s="79"/>
      <c r="EC209" s="79"/>
      <c r="ED209" s="79"/>
      <c r="EE209" s="79"/>
      <c r="EF209" s="79"/>
      <c r="EG209" s="79"/>
      <c r="EH209" s="79"/>
      <c r="EI209" s="79"/>
      <c r="EJ209" s="79"/>
      <c r="EK209" s="79"/>
      <c r="EL209" s="79"/>
      <c r="EM209" s="79"/>
      <c r="EN209" s="79"/>
      <c r="EO209" s="79"/>
      <c r="EP209" s="79"/>
      <c r="EQ209" s="79"/>
      <c r="ER209" s="79"/>
      <c r="ES209" s="79"/>
      <c r="ET209" s="79"/>
      <c r="EU209" s="79"/>
      <c r="EV209" s="79"/>
      <c r="EW209" s="79"/>
      <c r="EX209" s="79"/>
      <c r="EY209" s="79"/>
      <c r="EZ209" s="79"/>
      <c r="FA209" s="79"/>
      <c r="FB209" s="79"/>
      <c r="FC209" s="79"/>
      <c r="FD209" s="79"/>
      <c r="FE209" s="79"/>
      <c r="FF209" s="79"/>
      <c r="FG209" s="79"/>
      <c r="FH209" s="79"/>
      <c r="FI209" s="79"/>
      <c r="FJ209" s="79"/>
      <c r="FK209" s="79"/>
      <c r="FL209" s="79"/>
      <c r="FM209" s="79"/>
      <c r="FN209" s="79"/>
      <c r="FO209" s="79"/>
      <c r="FP209" s="79"/>
      <c r="FQ209" s="79"/>
      <c r="FR209" s="79"/>
      <c r="FS209" s="79"/>
      <c r="FT209" s="79"/>
      <c r="FU209" s="79"/>
      <c r="FV209" s="79"/>
      <c r="FW209" s="79"/>
      <c r="FX209" s="79"/>
      <c r="FY209" s="79"/>
      <c r="FZ209" s="79"/>
      <c r="GA209" s="79"/>
      <c r="GB209" s="79"/>
      <c r="GC209" s="79"/>
      <c r="GD209" s="79"/>
      <c r="GE209" s="79"/>
      <c r="GF209" s="79"/>
      <c r="GG209" s="79"/>
      <c r="GH209" s="79"/>
      <c r="GI209" s="79"/>
      <c r="GJ209" s="79"/>
      <c r="GK209" s="79"/>
      <c r="GL209" s="79"/>
      <c r="GM209" s="79"/>
      <c r="GN209" s="79"/>
      <c r="GO209" s="79"/>
      <c r="GP209" s="79"/>
      <c r="GQ209" s="79"/>
      <c r="GR209" s="79"/>
      <c r="GS209" s="79"/>
      <c r="GT209" s="79"/>
      <c r="GU209" s="79"/>
      <c r="GV209" s="79"/>
      <c r="GW209" s="79"/>
      <c r="GX209" s="79"/>
      <c r="GY209" s="79"/>
      <c r="GZ209" s="79"/>
      <c r="HA209" s="79"/>
      <c r="HB209" s="79"/>
      <c r="HC209" s="79"/>
      <c r="HD209" s="79"/>
      <c r="HE209" s="79"/>
      <c r="HF209" s="79"/>
      <c r="HG209" s="79"/>
      <c r="HH209" s="79"/>
      <c r="HI209" s="79"/>
      <c r="HJ209" s="79"/>
      <c r="HK209" s="79"/>
      <c r="HL209" s="79"/>
      <c r="HM209" s="79"/>
      <c r="HN209" s="79"/>
      <c r="HO209" s="79"/>
      <c r="HP209" s="79"/>
      <c r="HQ209" s="79"/>
      <c r="HR209" s="79"/>
      <c r="HS209" s="79"/>
      <c r="HT209" s="79"/>
      <c r="HU209" s="79"/>
      <c r="HV209" s="79"/>
      <c r="HW209" s="79"/>
      <c r="HX209" s="79"/>
      <c r="HY209" s="79"/>
      <c r="HZ209" s="79"/>
      <c r="IA209" s="79"/>
      <c r="IB209" s="79"/>
      <c r="IC209" s="79"/>
      <c r="ID209" s="79"/>
      <c r="IE209" s="79"/>
      <c r="IF209" s="79"/>
      <c r="IG209" s="79"/>
      <c r="IH209" s="79"/>
      <c r="II209" s="79"/>
      <c r="IJ209" s="79"/>
      <c r="IK209" s="79"/>
      <c r="IL209" s="79"/>
      <c r="IM209" s="79"/>
      <c r="IN209" s="79"/>
      <c r="IO209" s="79"/>
      <c r="IP209" s="79"/>
      <c r="IQ209" s="79"/>
      <c r="IR209" s="79"/>
      <c r="IS209" s="79"/>
      <c r="IT209" s="79"/>
      <c r="IU209" s="79"/>
      <c r="IV209" s="79"/>
      <c r="IW209" s="79"/>
      <c r="IX209" s="79"/>
      <c r="IY209" s="79"/>
      <c r="IZ209" s="79"/>
      <c r="JA209" s="79"/>
      <c r="JB209" s="79"/>
      <c r="JC209" s="79"/>
      <c r="JD209" s="79"/>
      <c r="JE209" s="79"/>
      <c r="JF209" s="79"/>
      <c r="JG209" s="79"/>
      <c r="JH209" s="79"/>
      <c r="JI209" s="79"/>
      <c r="JJ209" s="79"/>
      <c r="JK209" s="79"/>
      <c r="JL209" s="79"/>
      <c r="JM209" s="79"/>
      <c r="JN209" s="79"/>
      <c r="JO209" s="79"/>
      <c r="JP209" s="79"/>
      <c r="JQ209" s="79"/>
      <c r="JR209" s="79"/>
      <c r="JS209" s="79"/>
      <c r="JT209" s="79"/>
      <c r="JU209" s="79"/>
      <c r="JV209" s="79"/>
      <c r="JW209" s="79"/>
      <c r="JX209" s="79"/>
      <c r="JY209" s="79"/>
      <c r="JZ209" s="79"/>
      <c r="KA209" s="79"/>
      <c r="KB209" s="79"/>
      <c r="KC209" s="79"/>
      <c r="KD209" s="79"/>
      <c r="KE209" s="79"/>
      <c r="KF209" s="79"/>
      <c r="KG209" s="79"/>
      <c r="KH209" s="79"/>
      <c r="KI209" s="79"/>
      <c r="KJ209" s="79"/>
      <c r="KK209" s="79"/>
      <c r="KL209" s="79"/>
      <c r="KM209" s="79"/>
      <c r="KN209" s="79"/>
      <c r="KO209" s="79"/>
      <c r="KP209" s="79"/>
      <c r="KQ209" s="79"/>
      <c r="KR209" s="79"/>
      <c r="KS209" s="79"/>
      <c r="KT209" s="79"/>
      <c r="KU209" s="79"/>
      <c r="KV209" s="79"/>
      <c r="KW209" s="79"/>
      <c r="KX209" s="79"/>
      <c r="KY209" s="79"/>
      <c r="KZ209" s="79"/>
      <c r="LA209" s="79"/>
      <c r="LB209" s="79"/>
      <c r="LC209" s="79"/>
      <c r="LD209" s="79"/>
      <c r="LE209" s="79"/>
      <c r="LF209" s="79"/>
      <c r="LG209" s="79"/>
      <c r="LH209" s="79"/>
      <c r="LI209" s="79"/>
      <c r="LJ209" s="79"/>
      <c r="LK209" s="79"/>
      <c r="LL209" s="79"/>
      <c r="LM209" s="79"/>
      <c r="LN209" s="79"/>
      <c r="LO209" s="79"/>
      <c r="LP209" s="79"/>
      <c r="LQ209" s="79"/>
      <c r="LR209" s="79"/>
      <c r="LS209" s="79"/>
      <c r="LT209" s="79"/>
      <c r="LU209" s="79"/>
      <c r="LV209" s="79"/>
      <c r="LW209" s="79"/>
      <c r="LX209" s="79"/>
      <c r="LY209" s="79"/>
      <c r="LZ209" s="79"/>
      <c r="MA209" s="79"/>
      <c r="MB209" s="79"/>
      <c r="MC209" s="79"/>
      <c r="MD209" s="79"/>
      <c r="ME209" s="79"/>
      <c r="MF209" s="79"/>
      <c r="MG209" s="79"/>
      <c r="MH209" s="79"/>
      <c r="MI209" s="79"/>
      <c r="MJ209" s="79"/>
      <c r="MK209" s="79"/>
      <c r="ML209" s="79"/>
      <c r="MM209" s="79"/>
      <c r="MN209" s="79"/>
      <c r="MO209" s="79"/>
      <c r="MP209" s="79"/>
      <c r="MQ209" s="79"/>
      <c r="MR209" s="79"/>
      <c r="MS209" s="79"/>
      <c r="MT209" s="79"/>
      <c r="MU209" s="79"/>
      <c r="MV209" s="79"/>
      <c r="MW209" s="79"/>
      <c r="MX209" s="79"/>
      <c r="MY209" s="79"/>
      <c r="MZ209" s="79"/>
      <c r="NA209" s="79"/>
      <c r="NB209" s="79"/>
      <c r="NC209" s="79"/>
      <c r="ND209" s="79"/>
      <c r="NE209" s="79"/>
      <c r="NF209" s="79"/>
      <c r="NG209" s="79"/>
      <c r="NH209" s="79"/>
      <c r="NI209" s="79"/>
      <c r="NJ209" s="79"/>
      <c r="NK209" s="79"/>
      <c r="NL209" s="79"/>
      <c r="NM209" s="79"/>
      <c r="NN209" s="79"/>
      <c r="NO209" s="79"/>
      <c r="NP209" s="79"/>
      <c r="NQ209" s="79"/>
      <c r="NR209" s="79"/>
      <c r="NS209" s="79"/>
      <c r="NT209" s="79"/>
      <c r="NU209" s="79"/>
      <c r="NV209" s="79"/>
      <c r="NW209" s="79"/>
      <c r="NX209" s="79"/>
      <c r="NY209" s="79"/>
      <c r="NZ209" s="79"/>
      <c r="OA209" s="79"/>
      <c r="OB209" s="79"/>
      <c r="OC209" s="79"/>
      <c r="OD209" s="79"/>
      <c r="OE209" s="79"/>
      <c r="OF209" s="79"/>
      <c r="OG209" s="79"/>
      <c r="OH209" s="79"/>
      <c r="OI209" s="79"/>
      <c r="OJ209" s="79"/>
      <c r="OK209" s="79"/>
      <c r="OL209" s="79"/>
      <c r="OM209" s="79"/>
      <c r="ON209" s="79"/>
      <c r="OO209" s="79"/>
      <c r="OP209" s="79"/>
      <c r="OQ209" s="79"/>
      <c r="OR209" s="79"/>
      <c r="OS209" s="79"/>
      <c r="OT209" s="79"/>
      <c r="OU209" s="79"/>
      <c r="OV209" s="79"/>
      <c r="OW209" s="79"/>
      <c r="OX209" s="79"/>
      <c r="OY209" s="79"/>
      <c r="OZ209" s="79"/>
      <c r="PA209" s="79"/>
      <c r="PB209" s="79"/>
      <c r="PC209" s="79"/>
      <c r="PD209" s="79"/>
      <c r="PE209" s="79"/>
      <c r="PF209" s="79"/>
      <c r="PG209" s="79"/>
      <c r="PH209" s="79"/>
      <c r="PI209" s="79"/>
      <c r="PJ209" s="79"/>
      <c r="PK209" s="79"/>
      <c r="PL209" s="79"/>
      <c r="PM209" s="79"/>
      <c r="PN209" s="79"/>
      <c r="PO209" s="79"/>
      <c r="PP209" s="79"/>
      <c r="PQ209" s="79"/>
      <c r="PR209" s="79"/>
      <c r="PS209" s="79"/>
      <c r="PT209" s="79"/>
      <c r="PU209" s="79"/>
      <c r="PV209" s="79"/>
      <c r="PW209" s="79"/>
      <c r="PX209" s="79"/>
      <c r="PY209" s="79"/>
      <c r="PZ209" s="79"/>
      <c r="QA209" s="79"/>
      <c r="QB209" s="79"/>
      <c r="QC209" s="79"/>
      <c r="QD209" s="79"/>
      <c r="QE209" s="79"/>
      <c r="QF209" s="79"/>
      <c r="QG209" s="79"/>
      <c r="QH209" s="79"/>
      <c r="QI209" s="79"/>
      <c r="QJ209" s="79"/>
      <c r="QK209" s="79"/>
      <c r="QL209" s="79"/>
      <c r="QM209" s="79"/>
      <c r="QN209" s="79"/>
      <c r="QO209" s="79"/>
      <c r="QP209" s="79"/>
      <c r="QQ209" s="79"/>
      <c r="QR209" s="79"/>
      <c r="QS209" s="79"/>
      <c r="QT209" s="79"/>
      <c r="QU209" s="79"/>
      <c r="QV209" s="79"/>
      <c r="QW209" s="79"/>
      <c r="QX209" s="79"/>
      <c r="QY209" s="79"/>
      <c r="QZ209" s="79"/>
      <c r="RA209" s="79"/>
      <c r="RB209" s="79"/>
      <c r="RC209" s="79"/>
      <c r="RD209" s="79"/>
      <c r="RE209" s="79"/>
      <c r="RF209" s="79"/>
      <c r="RG209" s="79"/>
      <c r="RH209" s="79"/>
      <c r="RI209" s="79"/>
      <c r="RJ209" s="79"/>
      <c r="RK209" s="79"/>
      <c r="RL209" s="79"/>
      <c r="RM209" s="79"/>
      <c r="RN209" s="79"/>
      <c r="RO209" s="79"/>
      <c r="RP209" s="79"/>
      <c r="RQ209" s="79"/>
      <c r="RR209" s="79"/>
      <c r="RS209" s="79"/>
      <c r="RT209" s="79"/>
      <c r="RU209" s="79"/>
      <c r="RV209" s="79"/>
      <c r="RW209" s="79"/>
      <c r="RX209" s="79"/>
      <c r="RY209" s="79"/>
      <c r="RZ209" s="79"/>
      <c r="SA209" s="79"/>
      <c r="SB209" s="79"/>
      <c r="SC209" s="79"/>
      <c r="SD209" s="79"/>
      <c r="SE209" s="79"/>
      <c r="SF209" s="79"/>
      <c r="SG209" s="79"/>
      <c r="SH209" s="79"/>
      <c r="SI209" s="79"/>
      <c r="SJ209" s="79"/>
      <c r="SK209" s="79"/>
      <c r="SL209" s="79"/>
      <c r="SM209" s="79"/>
      <c r="SN209" s="79"/>
      <c r="SO209" s="79"/>
      <c r="SP209" s="79"/>
      <c r="SQ209" s="79"/>
      <c r="SR209" s="79"/>
      <c r="SS209" s="79"/>
      <c r="ST209" s="79"/>
      <c r="SU209" s="79"/>
      <c r="SV209" s="79"/>
      <c r="SW209" s="79"/>
      <c r="SX209" s="79"/>
      <c r="SY209" s="79"/>
      <c r="SZ209" s="79"/>
      <c r="TA209" s="79"/>
      <c r="TB209" s="79"/>
      <c r="TC209" s="79"/>
      <c r="TD209" s="79"/>
      <c r="TE209" s="79"/>
      <c r="TF209" s="79"/>
      <c r="TG209" s="79"/>
      <c r="TH209" s="79"/>
      <c r="TI209" s="79"/>
      <c r="TJ209" s="79"/>
      <c r="TK209" s="79"/>
      <c r="TL209" s="79"/>
      <c r="TM209" s="79"/>
      <c r="TN209" s="79"/>
      <c r="TO209" s="79"/>
      <c r="TP209" s="79"/>
      <c r="TQ209" s="79"/>
      <c r="TR209" s="79"/>
      <c r="TS209" s="79"/>
      <c r="TT209" s="79"/>
      <c r="TU209" s="79"/>
      <c r="TV209" s="79"/>
      <c r="TW209" s="79"/>
      <c r="TX209" s="79"/>
      <c r="TY209" s="79"/>
      <c r="TZ209" s="79"/>
      <c r="UA209" s="79"/>
      <c r="UB209" s="79"/>
      <c r="UC209" s="79"/>
      <c r="UD209" s="79"/>
      <c r="UE209" s="79"/>
      <c r="UF209" s="79"/>
      <c r="UG209" s="79"/>
      <c r="UH209" s="79"/>
      <c r="UI209" s="79"/>
      <c r="UJ209" s="79"/>
      <c r="UK209" s="79"/>
      <c r="UL209" s="79"/>
      <c r="UM209" s="79"/>
      <c r="UN209" s="79"/>
      <c r="UO209" s="79"/>
      <c r="UP209" s="79"/>
      <c r="UQ209" s="79"/>
      <c r="UR209" s="79"/>
      <c r="US209" s="79"/>
      <c r="UT209" s="79"/>
      <c r="UU209" s="79"/>
      <c r="UV209" s="79"/>
      <c r="UW209" s="79"/>
      <c r="UX209" s="79"/>
      <c r="UY209" s="79"/>
      <c r="UZ209" s="79"/>
      <c r="VA209" s="79"/>
      <c r="VB209" s="79"/>
      <c r="VC209" s="79"/>
      <c r="VD209" s="79"/>
      <c r="VE209" s="79"/>
      <c r="VF209" s="79"/>
      <c r="VG209" s="79"/>
      <c r="VH209" s="79"/>
      <c r="VI209" s="79"/>
      <c r="VJ209" s="79"/>
      <c r="VK209" s="79"/>
      <c r="VL209" s="79"/>
      <c r="VM209" s="79"/>
      <c r="VN209" s="79"/>
      <c r="VO209" s="79"/>
      <c r="VP209" s="79"/>
      <c r="VQ209" s="79"/>
      <c r="VR209" s="79"/>
      <c r="VS209" s="79"/>
      <c r="VT209" s="79"/>
      <c r="VU209" s="79"/>
      <c r="VV209" s="79"/>
      <c r="VW209" s="79"/>
      <c r="VX209" s="79"/>
      <c r="VY209" s="79"/>
      <c r="VZ209" s="79"/>
      <c r="WA209" s="79"/>
      <c r="WB209" s="79"/>
      <c r="WC209" s="79"/>
      <c r="WD209" s="79"/>
      <c r="WE209" s="79"/>
      <c r="WF209" s="79"/>
      <c r="WG209" s="79"/>
      <c r="WH209" s="79"/>
      <c r="WI209" s="79"/>
      <c r="WJ209" s="79"/>
      <c r="WK209" s="79"/>
      <c r="WL209" s="79"/>
      <c r="WM209" s="79"/>
      <c r="WN209" s="79"/>
      <c r="WO209" s="79"/>
      <c r="WP209" s="79"/>
      <c r="WQ209" s="79"/>
      <c r="WR209" s="79"/>
      <c r="WS209" s="79"/>
      <c r="WT209" s="79"/>
      <c r="WU209" s="79"/>
      <c r="WV209" s="79"/>
      <c r="WW209" s="79"/>
      <c r="WX209" s="79"/>
      <c r="WY209" s="79"/>
      <c r="WZ209" s="79"/>
      <c r="XA209" s="79"/>
      <c r="XB209" s="79"/>
      <c r="XC209" s="79"/>
      <c r="XD209" s="79"/>
      <c r="XE209" s="79"/>
      <c r="XF209" s="79"/>
      <c r="XG209" s="79"/>
      <c r="XH209" s="79"/>
      <c r="XI209" s="79"/>
      <c r="XJ209" s="79"/>
      <c r="XK209" s="79"/>
      <c r="XL209" s="79"/>
      <c r="XM209" s="79"/>
      <c r="XN209" s="79"/>
      <c r="XO209" s="79"/>
      <c r="XP209" s="79"/>
      <c r="XQ209" s="79"/>
      <c r="XR209" s="79"/>
      <c r="XS209" s="79"/>
      <c r="XT209" s="79"/>
      <c r="XU209" s="79"/>
      <c r="XV209" s="79"/>
      <c r="XW209" s="79"/>
      <c r="XX209" s="79"/>
      <c r="XY209" s="79"/>
      <c r="XZ209" s="79"/>
      <c r="YA209" s="79"/>
      <c r="YB209" s="79"/>
      <c r="YC209" s="79"/>
    </row>
    <row r="210" spans="1:653" s="80" customFormat="1" ht="125.25" customHeight="1" x14ac:dyDescent="0.25">
      <c r="A210" s="82" t="s">
        <v>630</v>
      </c>
      <c r="B210" s="83" t="s">
        <v>631</v>
      </c>
      <c r="C210" s="83" t="s">
        <v>634</v>
      </c>
      <c r="D210" s="66" t="s">
        <v>632</v>
      </c>
      <c r="E210" s="66" t="s">
        <v>633</v>
      </c>
      <c r="F210" s="67"/>
      <c r="G210" s="67"/>
      <c r="H210" s="66" t="s">
        <v>57</v>
      </c>
      <c r="I210" s="66" t="s">
        <v>194</v>
      </c>
      <c r="J210" s="66" t="s">
        <v>635</v>
      </c>
      <c r="K210" s="66" t="s">
        <v>636</v>
      </c>
      <c r="L210" s="66" t="s">
        <v>637</v>
      </c>
      <c r="M210" s="84" t="s">
        <v>55</v>
      </c>
      <c r="N210" s="102">
        <v>1.75</v>
      </c>
      <c r="O210" s="68">
        <v>2646</v>
      </c>
      <c r="P210" s="22">
        <v>46.31</v>
      </c>
      <c r="Q210" s="93" t="s">
        <v>574</v>
      </c>
      <c r="R210" s="85">
        <v>100</v>
      </c>
      <c r="S210" s="69">
        <v>317.52</v>
      </c>
      <c r="T210" s="70">
        <v>317.52</v>
      </c>
      <c r="U210" s="79"/>
      <c r="V210" s="79"/>
      <c r="W210" s="79"/>
      <c r="X210" s="79"/>
      <c r="Y210" s="79"/>
      <c r="Z210" s="79"/>
      <c r="AA210" s="79"/>
      <c r="AB210" s="79"/>
      <c r="AC210" s="79"/>
      <c r="AD210" s="79"/>
      <c r="AE210" s="79"/>
      <c r="AF210" s="79"/>
      <c r="AG210" s="79"/>
      <c r="AH210" s="79"/>
      <c r="AI210" s="79"/>
      <c r="AJ210" s="79"/>
      <c r="AK210" s="79"/>
      <c r="AL210" s="79"/>
      <c r="AM210" s="79"/>
      <c r="AN210" s="79"/>
      <c r="AO210" s="79"/>
      <c r="AP210" s="79"/>
      <c r="AQ210" s="79"/>
      <c r="AR210" s="79"/>
      <c r="AS210" s="79"/>
      <c r="AT210" s="79"/>
      <c r="AU210" s="79"/>
      <c r="AV210" s="79"/>
      <c r="AW210" s="79"/>
      <c r="AX210" s="79"/>
      <c r="AY210" s="79"/>
      <c r="AZ210" s="79"/>
      <c r="BA210" s="79"/>
      <c r="BB210" s="79"/>
      <c r="BC210" s="79"/>
      <c r="BD210" s="79"/>
      <c r="BE210" s="79"/>
      <c r="BF210" s="79"/>
      <c r="BG210" s="79"/>
      <c r="BH210" s="79"/>
      <c r="BI210" s="79"/>
      <c r="BJ210" s="79"/>
      <c r="BK210" s="79"/>
      <c r="BL210" s="79"/>
      <c r="BM210" s="79"/>
      <c r="BN210" s="79"/>
      <c r="BO210" s="79"/>
      <c r="BP210" s="79"/>
      <c r="BQ210" s="79"/>
      <c r="BR210" s="79"/>
      <c r="BS210" s="79"/>
      <c r="BT210" s="79"/>
      <c r="BU210" s="79"/>
      <c r="BV210" s="79"/>
      <c r="BW210" s="79"/>
      <c r="BX210" s="79"/>
      <c r="BY210" s="79"/>
      <c r="BZ210" s="79"/>
      <c r="CA210" s="79"/>
      <c r="CB210" s="79"/>
      <c r="CC210" s="79"/>
      <c r="CD210" s="79"/>
      <c r="CE210" s="79"/>
      <c r="CF210" s="79"/>
      <c r="CG210" s="79"/>
      <c r="CH210" s="79"/>
      <c r="CI210" s="79"/>
      <c r="CJ210" s="79"/>
      <c r="CK210" s="79"/>
      <c r="CL210" s="79"/>
      <c r="CM210" s="79"/>
      <c r="CN210" s="79"/>
      <c r="CO210" s="79"/>
      <c r="CP210" s="79"/>
      <c r="CQ210" s="79"/>
      <c r="CR210" s="79"/>
      <c r="CS210" s="79"/>
      <c r="CT210" s="79"/>
      <c r="CU210" s="79"/>
      <c r="CV210" s="79"/>
      <c r="CW210" s="79"/>
      <c r="CX210" s="79"/>
      <c r="CY210" s="79"/>
      <c r="CZ210" s="79"/>
      <c r="DA210" s="79"/>
      <c r="DB210" s="79"/>
      <c r="DC210" s="79"/>
      <c r="DD210" s="79"/>
      <c r="DE210" s="79"/>
      <c r="DF210" s="79"/>
      <c r="DG210" s="79"/>
      <c r="DH210" s="79"/>
      <c r="DI210" s="79"/>
      <c r="DJ210" s="79"/>
      <c r="DK210" s="79"/>
      <c r="DL210" s="79"/>
      <c r="DM210" s="79"/>
      <c r="DN210" s="79"/>
      <c r="DO210" s="79"/>
      <c r="DP210" s="79"/>
      <c r="DQ210" s="79"/>
      <c r="DR210" s="79"/>
      <c r="DS210" s="79"/>
      <c r="DT210" s="79"/>
      <c r="DU210" s="79"/>
      <c r="DV210" s="79"/>
      <c r="DW210" s="79"/>
      <c r="DX210" s="79"/>
      <c r="DY210" s="79"/>
      <c r="DZ210" s="79"/>
      <c r="EA210" s="79"/>
      <c r="EB210" s="79"/>
      <c r="EC210" s="79"/>
      <c r="ED210" s="79"/>
      <c r="EE210" s="79"/>
      <c r="EF210" s="79"/>
      <c r="EG210" s="79"/>
      <c r="EH210" s="79"/>
      <c r="EI210" s="79"/>
      <c r="EJ210" s="79"/>
      <c r="EK210" s="79"/>
      <c r="EL210" s="79"/>
      <c r="EM210" s="79"/>
      <c r="EN210" s="79"/>
      <c r="EO210" s="79"/>
      <c r="EP210" s="79"/>
      <c r="EQ210" s="79"/>
      <c r="ER210" s="79"/>
      <c r="ES210" s="79"/>
      <c r="ET210" s="79"/>
      <c r="EU210" s="79"/>
      <c r="EV210" s="79"/>
      <c r="EW210" s="79"/>
      <c r="EX210" s="79"/>
      <c r="EY210" s="79"/>
      <c r="EZ210" s="79"/>
      <c r="FA210" s="79"/>
      <c r="FB210" s="79"/>
      <c r="FC210" s="79"/>
      <c r="FD210" s="79"/>
      <c r="FE210" s="79"/>
      <c r="FF210" s="79"/>
      <c r="FG210" s="79"/>
      <c r="FH210" s="79"/>
      <c r="FI210" s="79"/>
      <c r="FJ210" s="79"/>
      <c r="FK210" s="79"/>
      <c r="FL210" s="79"/>
      <c r="FM210" s="79"/>
      <c r="FN210" s="79"/>
      <c r="FO210" s="79"/>
      <c r="FP210" s="79"/>
      <c r="FQ210" s="79"/>
      <c r="FR210" s="79"/>
      <c r="FS210" s="79"/>
      <c r="FT210" s="79"/>
      <c r="FU210" s="79"/>
      <c r="FV210" s="79"/>
      <c r="FW210" s="79"/>
      <c r="FX210" s="79"/>
      <c r="FY210" s="79"/>
      <c r="FZ210" s="79"/>
      <c r="GA210" s="79"/>
      <c r="GB210" s="79"/>
      <c r="GC210" s="79"/>
      <c r="GD210" s="79"/>
      <c r="GE210" s="79"/>
      <c r="GF210" s="79"/>
      <c r="GG210" s="79"/>
      <c r="GH210" s="79"/>
      <c r="GI210" s="79"/>
      <c r="GJ210" s="79"/>
      <c r="GK210" s="79"/>
      <c r="GL210" s="79"/>
      <c r="GM210" s="79"/>
      <c r="GN210" s="79"/>
      <c r="GO210" s="79"/>
      <c r="GP210" s="79"/>
      <c r="GQ210" s="79"/>
      <c r="GR210" s="79"/>
      <c r="GS210" s="79"/>
      <c r="GT210" s="79"/>
      <c r="GU210" s="79"/>
      <c r="GV210" s="79"/>
      <c r="GW210" s="79"/>
      <c r="GX210" s="79"/>
      <c r="GY210" s="79"/>
      <c r="GZ210" s="79"/>
      <c r="HA210" s="79"/>
      <c r="HB210" s="79"/>
      <c r="HC210" s="79"/>
      <c r="HD210" s="79"/>
      <c r="HE210" s="79"/>
      <c r="HF210" s="79"/>
      <c r="HG210" s="79"/>
      <c r="HH210" s="79"/>
      <c r="HI210" s="79"/>
      <c r="HJ210" s="79"/>
      <c r="HK210" s="79"/>
      <c r="HL210" s="79"/>
      <c r="HM210" s="79"/>
      <c r="HN210" s="79"/>
      <c r="HO210" s="79"/>
      <c r="HP210" s="79"/>
      <c r="HQ210" s="79"/>
      <c r="HR210" s="79"/>
      <c r="HS210" s="79"/>
      <c r="HT210" s="79"/>
      <c r="HU210" s="79"/>
      <c r="HV210" s="79"/>
      <c r="HW210" s="79"/>
      <c r="HX210" s="79"/>
      <c r="HY210" s="79"/>
      <c r="HZ210" s="79"/>
      <c r="IA210" s="79"/>
      <c r="IB210" s="79"/>
      <c r="IC210" s="79"/>
      <c r="ID210" s="79"/>
      <c r="IE210" s="79"/>
      <c r="IF210" s="79"/>
      <c r="IG210" s="79"/>
      <c r="IH210" s="79"/>
      <c r="II210" s="79"/>
      <c r="IJ210" s="79"/>
      <c r="IK210" s="79"/>
      <c r="IL210" s="79"/>
      <c r="IM210" s="79"/>
      <c r="IN210" s="79"/>
      <c r="IO210" s="79"/>
      <c r="IP210" s="79"/>
      <c r="IQ210" s="79"/>
      <c r="IR210" s="79"/>
      <c r="IS210" s="79"/>
      <c r="IT210" s="79"/>
      <c r="IU210" s="79"/>
      <c r="IV210" s="79"/>
      <c r="IW210" s="79"/>
      <c r="IX210" s="79"/>
      <c r="IY210" s="79"/>
      <c r="IZ210" s="79"/>
      <c r="JA210" s="79"/>
      <c r="JB210" s="79"/>
      <c r="JC210" s="79"/>
      <c r="JD210" s="79"/>
      <c r="JE210" s="79"/>
      <c r="JF210" s="79"/>
      <c r="JG210" s="79"/>
      <c r="JH210" s="79"/>
      <c r="JI210" s="79"/>
      <c r="JJ210" s="79"/>
      <c r="JK210" s="79"/>
      <c r="JL210" s="79"/>
      <c r="JM210" s="79"/>
      <c r="JN210" s="79"/>
      <c r="JO210" s="79"/>
      <c r="JP210" s="79"/>
      <c r="JQ210" s="79"/>
      <c r="JR210" s="79"/>
      <c r="JS210" s="79"/>
      <c r="JT210" s="79"/>
      <c r="JU210" s="79"/>
      <c r="JV210" s="79"/>
      <c r="JW210" s="79"/>
      <c r="JX210" s="79"/>
      <c r="JY210" s="79"/>
      <c r="JZ210" s="79"/>
      <c r="KA210" s="79"/>
      <c r="KB210" s="79"/>
      <c r="KC210" s="79"/>
      <c r="KD210" s="79"/>
      <c r="KE210" s="79"/>
      <c r="KF210" s="79"/>
      <c r="KG210" s="79"/>
      <c r="KH210" s="79"/>
      <c r="KI210" s="79"/>
      <c r="KJ210" s="79"/>
      <c r="KK210" s="79"/>
      <c r="KL210" s="79"/>
      <c r="KM210" s="79"/>
      <c r="KN210" s="79"/>
      <c r="KO210" s="79"/>
      <c r="KP210" s="79"/>
      <c r="KQ210" s="79"/>
      <c r="KR210" s="79"/>
      <c r="KS210" s="79"/>
      <c r="KT210" s="79"/>
      <c r="KU210" s="79"/>
      <c r="KV210" s="79"/>
      <c r="KW210" s="79"/>
      <c r="KX210" s="79"/>
      <c r="KY210" s="79"/>
      <c r="KZ210" s="79"/>
      <c r="LA210" s="79"/>
      <c r="LB210" s="79"/>
      <c r="LC210" s="79"/>
      <c r="LD210" s="79"/>
      <c r="LE210" s="79"/>
      <c r="LF210" s="79"/>
      <c r="LG210" s="79"/>
      <c r="LH210" s="79"/>
      <c r="LI210" s="79"/>
      <c r="LJ210" s="79"/>
      <c r="LK210" s="79"/>
      <c r="LL210" s="79"/>
      <c r="LM210" s="79"/>
      <c r="LN210" s="79"/>
      <c r="LO210" s="79"/>
      <c r="LP210" s="79"/>
      <c r="LQ210" s="79"/>
      <c r="LR210" s="79"/>
      <c r="LS210" s="79"/>
      <c r="LT210" s="79"/>
      <c r="LU210" s="79"/>
      <c r="LV210" s="79"/>
      <c r="LW210" s="79"/>
      <c r="LX210" s="79"/>
      <c r="LY210" s="79"/>
      <c r="LZ210" s="79"/>
      <c r="MA210" s="79"/>
      <c r="MB210" s="79"/>
      <c r="MC210" s="79"/>
      <c r="MD210" s="79"/>
      <c r="ME210" s="79"/>
      <c r="MF210" s="79"/>
      <c r="MG210" s="79"/>
      <c r="MH210" s="79"/>
      <c r="MI210" s="79"/>
      <c r="MJ210" s="79"/>
      <c r="MK210" s="79"/>
      <c r="ML210" s="79"/>
      <c r="MM210" s="79"/>
      <c r="MN210" s="79"/>
      <c r="MO210" s="79"/>
      <c r="MP210" s="79"/>
      <c r="MQ210" s="79"/>
      <c r="MR210" s="79"/>
      <c r="MS210" s="79"/>
      <c r="MT210" s="79"/>
      <c r="MU210" s="79"/>
      <c r="MV210" s="79"/>
      <c r="MW210" s="79"/>
      <c r="MX210" s="79"/>
      <c r="MY210" s="79"/>
      <c r="MZ210" s="79"/>
      <c r="NA210" s="79"/>
      <c r="NB210" s="79"/>
      <c r="NC210" s="79"/>
      <c r="ND210" s="79"/>
      <c r="NE210" s="79"/>
      <c r="NF210" s="79"/>
      <c r="NG210" s="79"/>
      <c r="NH210" s="79"/>
      <c r="NI210" s="79"/>
      <c r="NJ210" s="79"/>
      <c r="NK210" s="79"/>
      <c r="NL210" s="79"/>
      <c r="NM210" s="79"/>
      <c r="NN210" s="79"/>
      <c r="NO210" s="79"/>
      <c r="NP210" s="79"/>
      <c r="NQ210" s="79"/>
      <c r="NR210" s="79"/>
      <c r="NS210" s="79"/>
      <c r="NT210" s="79"/>
      <c r="NU210" s="79"/>
      <c r="NV210" s="79"/>
      <c r="NW210" s="79"/>
      <c r="NX210" s="79"/>
      <c r="NY210" s="79"/>
      <c r="NZ210" s="79"/>
      <c r="OA210" s="79"/>
      <c r="OB210" s="79"/>
      <c r="OC210" s="79"/>
      <c r="OD210" s="79"/>
      <c r="OE210" s="79"/>
      <c r="OF210" s="79"/>
      <c r="OG210" s="79"/>
      <c r="OH210" s="79"/>
      <c r="OI210" s="79"/>
      <c r="OJ210" s="79"/>
      <c r="OK210" s="79"/>
      <c r="OL210" s="79"/>
      <c r="OM210" s="79"/>
      <c r="ON210" s="79"/>
      <c r="OO210" s="79"/>
      <c r="OP210" s="79"/>
      <c r="OQ210" s="79"/>
      <c r="OR210" s="79"/>
      <c r="OS210" s="79"/>
      <c r="OT210" s="79"/>
      <c r="OU210" s="79"/>
      <c r="OV210" s="79"/>
      <c r="OW210" s="79"/>
      <c r="OX210" s="79"/>
      <c r="OY210" s="79"/>
      <c r="OZ210" s="79"/>
      <c r="PA210" s="79"/>
      <c r="PB210" s="79"/>
      <c r="PC210" s="79"/>
      <c r="PD210" s="79"/>
      <c r="PE210" s="79"/>
      <c r="PF210" s="79"/>
      <c r="PG210" s="79"/>
      <c r="PH210" s="79"/>
      <c r="PI210" s="79"/>
      <c r="PJ210" s="79"/>
      <c r="PK210" s="79"/>
      <c r="PL210" s="79"/>
      <c r="PM210" s="79"/>
      <c r="PN210" s="79"/>
      <c r="PO210" s="79"/>
      <c r="PP210" s="79"/>
      <c r="PQ210" s="79"/>
      <c r="PR210" s="79"/>
      <c r="PS210" s="79"/>
      <c r="PT210" s="79"/>
      <c r="PU210" s="79"/>
      <c r="PV210" s="79"/>
      <c r="PW210" s="79"/>
      <c r="PX210" s="79"/>
      <c r="PY210" s="79"/>
      <c r="PZ210" s="79"/>
      <c r="QA210" s="79"/>
      <c r="QB210" s="79"/>
      <c r="QC210" s="79"/>
      <c r="QD210" s="79"/>
      <c r="QE210" s="79"/>
      <c r="QF210" s="79"/>
      <c r="QG210" s="79"/>
      <c r="QH210" s="79"/>
      <c r="QI210" s="79"/>
      <c r="QJ210" s="79"/>
      <c r="QK210" s="79"/>
      <c r="QL210" s="79"/>
      <c r="QM210" s="79"/>
      <c r="QN210" s="79"/>
      <c r="QO210" s="79"/>
      <c r="QP210" s="79"/>
      <c r="QQ210" s="79"/>
      <c r="QR210" s="79"/>
      <c r="QS210" s="79"/>
      <c r="QT210" s="79"/>
      <c r="QU210" s="79"/>
      <c r="QV210" s="79"/>
      <c r="QW210" s="79"/>
      <c r="QX210" s="79"/>
      <c r="QY210" s="79"/>
      <c r="QZ210" s="79"/>
      <c r="RA210" s="79"/>
      <c r="RB210" s="79"/>
      <c r="RC210" s="79"/>
      <c r="RD210" s="79"/>
      <c r="RE210" s="79"/>
      <c r="RF210" s="79"/>
      <c r="RG210" s="79"/>
      <c r="RH210" s="79"/>
      <c r="RI210" s="79"/>
      <c r="RJ210" s="79"/>
      <c r="RK210" s="79"/>
      <c r="RL210" s="79"/>
      <c r="RM210" s="79"/>
      <c r="RN210" s="79"/>
      <c r="RO210" s="79"/>
      <c r="RP210" s="79"/>
      <c r="RQ210" s="79"/>
      <c r="RR210" s="79"/>
      <c r="RS210" s="79"/>
      <c r="RT210" s="79"/>
      <c r="RU210" s="79"/>
      <c r="RV210" s="79"/>
      <c r="RW210" s="79"/>
      <c r="RX210" s="79"/>
      <c r="RY210" s="79"/>
      <c r="RZ210" s="79"/>
      <c r="SA210" s="79"/>
      <c r="SB210" s="79"/>
      <c r="SC210" s="79"/>
      <c r="SD210" s="79"/>
      <c r="SE210" s="79"/>
      <c r="SF210" s="79"/>
      <c r="SG210" s="79"/>
      <c r="SH210" s="79"/>
      <c r="SI210" s="79"/>
      <c r="SJ210" s="79"/>
      <c r="SK210" s="79"/>
      <c r="SL210" s="79"/>
      <c r="SM210" s="79"/>
      <c r="SN210" s="79"/>
      <c r="SO210" s="79"/>
      <c r="SP210" s="79"/>
      <c r="SQ210" s="79"/>
      <c r="SR210" s="79"/>
      <c r="SS210" s="79"/>
      <c r="ST210" s="79"/>
      <c r="SU210" s="79"/>
      <c r="SV210" s="79"/>
      <c r="SW210" s="79"/>
      <c r="SX210" s="79"/>
      <c r="SY210" s="79"/>
      <c r="SZ210" s="79"/>
      <c r="TA210" s="79"/>
      <c r="TB210" s="79"/>
      <c r="TC210" s="79"/>
      <c r="TD210" s="79"/>
      <c r="TE210" s="79"/>
      <c r="TF210" s="79"/>
      <c r="TG210" s="79"/>
      <c r="TH210" s="79"/>
      <c r="TI210" s="79"/>
      <c r="TJ210" s="79"/>
      <c r="TK210" s="79"/>
      <c r="TL210" s="79"/>
      <c r="TM210" s="79"/>
      <c r="TN210" s="79"/>
      <c r="TO210" s="79"/>
      <c r="TP210" s="79"/>
      <c r="TQ210" s="79"/>
      <c r="TR210" s="79"/>
      <c r="TS210" s="79"/>
      <c r="TT210" s="79"/>
      <c r="TU210" s="79"/>
      <c r="TV210" s="79"/>
      <c r="TW210" s="79"/>
      <c r="TX210" s="79"/>
      <c r="TY210" s="79"/>
      <c r="TZ210" s="79"/>
      <c r="UA210" s="79"/>
      <c r="UB210" s="79"/>
      <c r="UC210" s="79"/>
      <c r="UD210" s="79"/>
      <c r="UE210" s="79"/>
      <c r="UF210" s="79"/>
      <c r="UG210" s="79"/>
      <c r="UH210" s="79"/>
      <c r="UI210" s="79"/>
      <c r="UJ210" s="79"/>
      <c r="UK210" s="79"/>
      <c r="UL210" s="79"/>
      <c r="UM210" s="79"/>
      <c r="UN210" s="79"/>
      <c r="UO210" s="79"/>
      <c r="UP210" s="79"/>
      <c r="UQ210" s="79"/>
      <c r="UR210" s="79"/>
      <c r="US210" s="79"/>
      <c r="UT210" s="79"/>
      <c r="UU210" s="79"/>
      <c r="UV210" s="79"/>
      <c r="UW210" s="79"/>
      <c r="UX210" s="79"/>
      <c r="UY210" s="79"/>
      <c r="UZ210" s="79"/>
      <c r="VA210" s="79"/>
      <c r="VB210" s="79"/>
      <c r="VC210" s="79"/>
      <c r="VD210" s="79"/>
      <c r="VE210" s="79"/>
      <c r="VF210" s="79"/>
      <c r="VG210" s="79"/>
      <c r="VH210" s="79"/>
      <c r="VI210" s="79"/>
      <c r="VJ210" s="79"/>
      <c r="VK210" s="79"/>
      <c r="VL210" s="79"/>
      <c r="VM210" s="79"/>
      <c r="VN210" s="79"/>
      <c r="VO210" s="79"/>
      <c r="VP210" s="79"/>
      <c r="VQ210" s="79"/>
      <c r="VR210" s="79"/>
      <c r="VS210" s="79"/>
      <c r="VT210" s="79"/>
      <c r="VU210" s="79"/>
      <c r="VV210" s="79"/>
      <c r="VW210" s="79"/>
      <c r="VX210" s="79"/>
      <c r="VY210" s="79"/>
      <c r="VZ210" s="79"/>
      <c r="WA210" s="79"/>
      <c r="WB210" s="79"/>
      <c r="WC210" s="79"/>
      <c r="WD210" s="79"/>
      <c r="WE210" s="79"/>
      <c r="WF210" s="79"/>
      <c r="WG210" s="79"/>
      <c r="WH210" s="79"/>
      <c r="WI210" s="79"/>
      <c r="WJ210" s="79"/>
      <c r="WK210" s="79"/>
      <c r="WL210" s="79"/>
      <c r="WM210" s="79"/>
      <c r="WN210" s="79"/>
      <c r="WO210" s="79"/>
      <c r="WP210" s="79"/>
      <c r="WQ210" s="79"/>
      <c r="WR210" s="79"/>
      <c r="WS210" s="79"/>
      <c r="WT210" s="79"/>
      <c r="WU210" s="79"/>
      <c r="WV210" s="79"/>
      <c r="WW210" s="79"/>
      <c r="WX210" s="79"/>
      <c r="WY210" s="79"/>
      <c r="WZ210" s="79"/>
      <c r="XA210" s="79"/>
      <c r="XB210" s="79"/>
      <c r="XC210" s="79"/>
      <c r="XD210" s="79"/>
      <c r="XE210" s="79"/>
      <c r="XF210" s="79"/>
      <c r="XG210" s="79"/>
      <c r="XH210" s="79"/>
      <c r="XI210" s="79"/>
      <c r="XJ210" s="79"/>
      <c r="XK210" s="79"/>
      <c r="XL210" s="79"/>
      <c r="XM210" s="79"/>
      <c r="XN210" s="79"/>
      <c r="XO210" s="79"/>
      <c r="XP210" s="79"/>
      <c r="XQ210" s="79"/>
      <c r="XR210" s="79"/>
      <c r="XS210" s="79"/>
      <c r="XT210" s="79"/>
      <c r="XU210" s="79"/>
      <c r="XV210" s="79"/>
      <c r="XW210" s="79"/>
      <c r="XX210" s="79"/>
      <c r="XY210" s="79"/>
      <c r="XZ210" s="79"/>
      <c r="YA210" s="79"/>
      <c r="YB210" s="79"/>
      <c r="YC210" s="79"/>
    </row>
    <row r="211" spans="1:653" s="80" customFormat="1" ht="125.25" customHeight="1" x14ac:dyDescent="0.25">
      <c r="A211" s="82" t="s">
        <v>174</v>
      </c>
      <c r="B211" s="83" t="s">
        <v>175</v>
      </c>
      <c r="C211" s="83" t="s">
        <v>564</v>
      </c>
      <c r="D211" s="66" t="s">
        <v>638</v>
      </c>
      <c r="E211" s="66" t="s">
        <v>639</v>
      </c>
      <c r="F211" s="67"/>
      <c r="G211" s="67"/>
      <c r="H211" s="66" t="s">
        <v>194</v>
      </c>
      <c r="I211" s="66" t="s">
        <v>194</v>
      </c>
      <c r="J211" s="66" t="s">
        <v>640</v>
      </c>
      <c r="K211" s="66" t="s">
        <v>641</v>
      </c>
      <c r="L211" s="66" t="s">
        <v>642</v>
      </c>
      <c r="M211" s="84" t="s">
        <v>49</v>
      </c>
      <c r="N211" s="102">
        <v>0</v>
      </c>
      <c r="O211" s="68">
        <v>37500</v>
      </c>
      <c r="P211" s="22">
        <v>0</v>
      </c>
      <c r="Q211" s="93" t="s">
        <v>574</v>
      </c>
      <c r="R211" s="85">
        <v>100</v>
      </c>
      <c r="S211" s="69">
        <v>4500</v>
      </c>
      <c r="T211" s="70">
        <v>4500</v>
      </c>
      <c r="U211" s="79"/>
      <c r="V211" s="79"/>
      <c r="W211" s="79"/>
      <c r="X211" s="79"/>
      <c r="Y211" s="79"/>
      <c r="Z211" s="79"/>
      <c r="AA211" s="79"/>
      <c r="AB211" s="79"/>
      <c r="AC211" s="79"/>
      <c r="AD211" s="79"/>
      <c r="AE211" s="79"/>
      <c r="AF211" s="79"/>
      <c r="AG211" s="79"/>
      <c r="AH211" s="79"/>
      <c r="AI211" s="79"/>
      <c r="AJ211" s="79"/>
      <c r="AK211" s="79"/>
      <c r="AL211" s="79"/>
      <c r="AM211" s="79"/>
      <c r="AN211" s="79"/>
      <c r="AO211" s="79"/>
      <c r="AP211" s="79"/>
      <c r="AQ211" s="79"/>
      <c r="AR211" s="79"/>
      <c r="AS211" s="79"/>
      <c r="AT211" s="79"/>
      <c r="AU211" s="79"/>
      <c r="AV211" s="79"/>
      <c r="AW211" s="79"/>
      <c r="AX211" s="79"/>
      <c r="AY211" s="79"/>
      <c r="AZ211" s="79"/>
      <c r="BA211" s="79"/>
      <c r="BB211" s="79"/>
      <c r="BC211" s="79"/>
      <c r="BD211" s="79"/>
      <c r="BE211" s="79"/>
      <c r="BF211" s="79"/>
      <c r="BG211" s="79"/>
      <c r="BH211" s="79"/>
      <c r="BI211" s="79"/>
      <c r="BJ211" s="79"/>
      <c r="BK211" s="79"/>
      <c r="BL211" s="79"/>
      <c r="BM211" s="79"/>
      <c r="BN211" s="79"/>
      <c r="BO211" s="79"/>
      <c r="BP211" s="79"/>
      <c r="BQ211" s="79"/>
      <c r="BR211" s="79"/>
      <c r="BS211" s="79"/>
      <c r="BT211" s="79"/>
      <c r="BU211" s="79"/>
      <c r="BV211" s="79"/>
      <c r="BW211" s="79"/>
      <c r="BX211" s="79"/>
      <c r="BY211" s="79"/>
      <c r="BZ211" s="79"/>
      <c r="CA211" s="79"/>
      <c r="CB211" s="79"/>
      <c r="CC211" s="79"/>
      <c r="CD211" s="79"/>
      <c r="CE211" s="79"/>
      <c r="CF211" s="79"/>
      <c r="CG211" s="79"/>
      <c r="CH211" s="79"/>
      <c r="CI211" s="79"/>
      <c r="CJ211" s="79"/>
      <c r="CK211" s="79"/>
      <c r="CL211" s="79"/>
      <c r="CM211" s="79"/>
      <c r="CN211" s="79"/>
      <c r="CO211" s="79"/>
      <c r="CP211" s="79"/>
      <c r="CQ211" s="79"/>
      <c r="CR211" s="79"/>
      <c r="CS211" s="79"/>
      <c r="CT211" s="79"/>
      <c r="CU211" s="79"/>
      <c r="CV211" s="79"/>
      <c r="CW211" s="79"/>
      <c r="CX211" s="79"/>
      <c r="CY211" s="79"/>
      <c r="CZ211" s="79"/>
      <c r="DA211" s="79"/>
      <c r="DB211" s="79"/>
      <c r="DC211" s="79"/>
      <c r="DD211" s="79"/>
      <c r="DE211" s="79"/>
      <c r="DF211" s="79"/>
      <c r="DG211" s="79"/>
      <c r="DH211" s="79"/>
      <c r="DI211" s="79"/>
      <c r="DJ211" s="79"/>
      <c r="DK211" s="79"/>
      <c r="DL211" s="79"/>
      <c r="DM211" s="79"/>
      <c r="DN211" s="79"/>
      <c r="DO211" s="79"/>
      <c r="DP211" s="79"/>
      <c r="DQ211" s="79"/>
      <c r="DR211" s="79"/>
      <c r="DS211" s="79"/>
      <c r="DT211" s="79"/>
      <c r="DU211" s="79"/>
      <c r="DV211" s="79"/>
      <c r="DW211" s="79"/>
      <c r="DX211" s="79"/>
      <c r="DY211" s="79"/>
      <c r="DZ211" s="79"/>
      <c r="EA211" s="79"/>
      <c r="EB211" s="79"/>
      <c r="EC211" s="79"/>
      <c r="ED211" s="79"/>
      <c r="EE211" s="79"/>
      <c r="EF211" s="79"/>
      <c r="EG211" s="79"/>
      <c r="EH211" s="79"/>
      <c r="EI211" s="79"/>
      <c r="EJ211" s="79"/>
      <c r="EK211" s="79"/>
      <c r="EL211" s="79"/>
      <c r="EM211" s="79"/>
      <c r="EN211" s="79"/>
      <c r="EO211" s="79"/>
      <c r="EP211" s="79"/>
      <c r="EQ211" s="79"/>
      <c r="ER211" s="79"/>
      <c r="ES211" s="79"/>
      <c r="ET211" s="79"/>
      <c r="EU211" s="79"/>
      <c r="EV211" s="79"/>
      <c r="EW211" s="79"/>
      <c r="EX211" s="79"/>
      <c r="EY211" s="79"/>
      <c r="EZ211" s="79"/>
      <c r="FA211" s="79"/>
      <c r="FB211" s="79"/>
      <c r="FC211" s="79"/>
      <c r="FD211" s="79"/>
      <c r="FE211" s="79"/>
      <c r="FF211" s="79"/>
      <c r="FG211" s="79"/>
      <c r="FH211" s="79"/>
      <c r="FI211" s="79"/>
      <c r="FJ211" s="79"/>
      <c r="FK211" s="79"/>
      <c r="FL211" s="79"/>
      <c r="FM211" s="79"/>
      <c r="FN211" s="79"/>
      <c r="FO211" s="79"/>
      <c r="FP211" s="79"/>
      <c r="FQ211" s="79"/>
      <c r="FR211" s="79"/>
      <c r="FS211" s="79"/>
      <c r="FT211" s="79"/>
      <c r="FU211" s="79"/>
      <c r="FV211" s="79"/>
      <c r="FW211" s="79"/>
      <c r="FX211" s="79"/>
      <c r="FY211" s="79"/>
      <c r="FZ211" s="79"/>
      <c r="GA211" s="79"/>
      <c r="GB211" s="79"/>
      <c r="GC211" s="79"/>
      <c r="GD211" s="79"/>
      <c r="GE211" s="79"/>
      <c r="GF211" s="79"/>
      <c r="GG211" s="79"/>
      <c r="GH211" s="79"/>
      <c r="GI211" s="79"/>
      <c r="GJ211" s="79"/>
      <c r="GK211" s="79"/>
      <c r="GL211" s="79"/>
      <c r="GM211" s="79"/>
      <c r="GN211" s="79"/>
      <c r="GO211" s="79"/>
      <c r="GP211" s="79"/>
      <c r="GQ211" s="79"/>
      <c r="GR211" s="79"/>
      <c r="GS211" s="79"/>
      <c r="GT211" s="79"/>
      <c r="GU211" s="79"/>
      <c r="GV211" s="79"/>
      <c r="GW211" s="79"/>
      <c r="GX211" s="79"/>
      <c r="GY211" s="79"/>
      <c r="GZ211" s="79"/>
      <c r="HA211" s="79"/>
      <c r="HB211" s="79"/>
      <c r="HC211" s="79"/>
      <c r="HD211" s="79"/>
      <c r="HE211" s="79"/>
      <c r="HF211" s="79"/>
      <c r="HG211" s="79"/>
      <c r="HH211" s="79"/>
      <c r="HI211" s="79"/>
      <c r="HJ211" s="79"/>
      <c r="HK211" s="79"/>
      <c r="HL211" s="79"/>
      <c r="HM211" s="79"/>
      <c r="HN211" s="79"/>
      <c r="HO211" s="79"/>
      <c r="HP211" s="79"/>
      <c r="HQ211" s="79"/>
      <c r="HR211" s="79"/>
      <c r="HS211" s="79"/>
      <c r="HT211" s="79"/>
      <c r="HU211" s="79"/>
      <c r="HV211" s="79"/>
      <c r="HW211" s="79"/>
      <c r="HX211" s="79"/>
      <c r="HY211" s="79"/>
      <c r="HZ211" s="79"/>
      <c r="IA211" s="79"/>
      <c r="IB211" s="79"/>
      <c r="IC211" s="79"/>
      <c r="ID211" s="79"/>
      <c r="IE211" s="79"/>
      <c r="IF211" s="79"/>
      <c r="IG211" s="79"/>
      <c r="IH211" s="79"/>
      <c r="II211" s="79"/>
      <c r="IJ211" s="79"/>
      <c r="IK211" s="79"/>
      <c r="IL211" s="79"/>
      <c r="IM211" s="79"/>
      <c r="IN211" s="79"/>
      <c r="IO211" s="79"/>
      <c r="IP211" s="79"/>
      <c r="IQ211" s="79"/>
      <c r="IR211" s="79"/>
      <c r="IS211" s="79"/>
      <c r="IT211" s="79"/>
      <c r="IU211" s="79"/>
      <c r="IV211" s="79"/>
      <c r="IW211" s="79"/>
      <c r="IX211" s="79"/>
      <c r="IY211" s="79"/>
      <c r="IZ211" s="79"/>
      <c r="JA211" s="79"/>
      <c r="JB211" s="79"/>
      <c r="JC211" s="79"/>
      <c r="JD211" s="79"/>
      <c r="JE211" s="79"/>
      <c r="JF211" s="79"/>
      <c r="JG211" s="79"/>
      <c r="JH211" s="79"/>
      <c r="JI211" s="79"/>
      <c r="JJ211" s="79"/>
      <c r="JK211" s="79"/>
      <c r="JL211" s="79"/>
      <c r="JM211" s="79"/>
      <c r="JN211" s="79"/>
      <c r="JO211" s="79"/>
      <c r="JP211" s="79"/>
      <c r="JQ211" s="79"/>
      <c r="JR211" s="79"/>
      <c r="JS211" s="79"/>
      <c r="JT211" s="79"/>
      <c r="JU211" s="79"/>
      <c r="JV211" s="79"/>
      <c r="JW211" s="79"/>
      <c r="JX211" s="79"/>
      <c r="JY211" s="79"/>
      <c r="JZ211" s="79"/>
      <c r="KA211" s="79"/>
      <c r="KB211" s="79"/>
      <c r="KC211" s="79"/>
      <c r="KD211" s="79"/>
      <c r="KE211" s="79"/>
      <c r="KF211" s="79"/>
      <c r="KG211" s="79"/>
      <c r="KH211" s="79"/>
      <c r="KI211" s="79"/>
      <c r="KJ211" s="79"/>
      <c r="KK211" s="79"/>
      <c r="KL211" s="79"/>
      <c r="KM211" s="79"/>
      <c r="KN211" s="79"/>
      <c r="KO211" s="79"/>
      <c r="KP211" s="79"/>
      <c r="KQ211" s="79"/>
      <c r="KR211" s="79"/>
      <c r="KS211" s="79"/>
      <c r="KT211" s="79"/>
      <c r="KU211" s="79"/>
      <c r="KV211" s="79"/>
      <c r="KW211" s="79"/>
      <c r="KX211" s="79"/>
      <c r="KY211" s="79"/>
      <c r="KZ211" s="79"/>
      <c r="LA211" s="79"/>
      <c r="LB211" s="79"/>
      <c r="LC211" s="79"/>
      <c r="LD211" s="79"/>
      <c r="LE211" s="79"/>
      <c r="LF211" s="79"/>
      <c r="LG211" s="79"/>
      <c r="LH211" s="79"/>
      <c r="LI211" s="79"/>
      <c r="LJ211" s="79"/>
      <c r="LK211" s="79"/>
      <c r="LL211" s="79"/>
      <c r="LM211" s="79"/>
      <c r="LN211" s="79"/>
      <c r="LO211" s="79"/>
      <c r="LP211" s="79"/>
      <c r="LQ211" s="79"/>
      <c r="LR211" s="79"/>
      <c r="LS211" s="79"/>
      <c r="LT211" s="79"/>
      <c r="LU211" s="79"/>
      <c r="LV211" s="79"/>
      <c r="LW211" s="79"/>
      <c r="LX211" s="79"/>
      <c r="LY211" s="79"/>
      <c r="LZ211" s="79"/>
      <c r="MA211" s="79"/>
      <c r="MB211" s="79"/>
      <c r="MC211" s="79"/>
      <c r="MD211" s="79"/>
      <c r="ME211" s="79"/>
      <c r="MF211" s="79"/>
      <c r="MG211" s="79"/>
      <c r="MH211" s="79"/>
      <c r="MI211" s="79"/>
      <c r="MJ211" s="79"/>
      <c r="MK211" s="79"/>
      <c r="ML211" s="79"/>
      <c r="MM211" s="79"/>
      <c r="MN211" s="79"/>
      <c r="MO211" s="79"/>
      <c r="MP211" s="79"/>
      <c r="MQ211" s="79"/>
      <c r="MR211" s="79"/>
      <c r="MS211" s="79"/>
      <c r="MT211" s="79"/>
      <c r="MU211" s="79"/>
      <c r="MV211" s="79"/>
      <c r="MW211" s="79"/>
      <c r="MX211" s="79"/>
      <c r="MY211" s="79"/>
      <c r="MZ211" s="79"/>
      <c r="NA211" s="79"/>
      <c r="NB211" s="79"/>
      <c r="NC211" s="79"/>
      <c r="ND211" s="79"/>
      <c r="NE211" s="79"/>
      <c r="NF211" s="79"/>
      <c r="NG211" s="79"/>
      <c r="NH211" s="79"/>
      <c r="NI211" s="79"/>
      <c r="NJ211" s="79"/>
      <c r="NK211" s="79"/>
      <c r="NL211" s="79"/>
      <c r="NM211" s="79"/>
      <c r="NN211" s="79"/>
      <c r="NO211" s="79"/>
      <c r="NP211" s="79"/>
      <c r="NQ211" s="79"/>
      <c r="NR211" s="79"/>
      <c r="NS211" s="79"/>
      <c r="NT211" s="79"/>
      <c r="NU211" s="79"/>
      <c r="NV211" s="79"/>
      <c r="NW211" s="79"/>
      <c r="NX211" s="79"/>
      <c r="NY211" s="79"/>
      <c r="NZ211" s="79"/>
      <c r="OA211" s="79"/>
      <c r="OB211" s="79"/>
      <c r="OC211" s="79"/>
      <c r="OD211" s="79"/>
      <c r="OE211" s="79"/>
      <c r="OF211" s="79"/>
      <c r="OG211" s="79"/>
      <c r="OH211" s="79"/>
      <c r="OI211" s="79"/>
      <c r="OJ211" s="79"/>
      <c r="OK211" s="79"/>
      <c r="OL211" s="79"/>
      <c r="OM211" s="79"/>
      <c r="ON211" s="79"/>
      <c r="OO211" s="79"/>
      <c r="OP211" s="79"/>
      <c r="OQ211" s="79"/>
      <c r="OR211" s="79"/>
      <c r="OS211" s="79"/>
      <c r="OT211" s="79"/>
      <c r="OU211" s="79"/>
      <c r="OV211" s="79"/>
      <c r="OW211" s="79"/>
      <c r="OX211" s="79"/>
      <c r="OY211" s="79"/>
      <c r="OZ211" s="79"/>
      <c r="PA211" s="79"/>
      <c r="PB211" s="79"/>
      <c r="PC211" s="79"/>
      <c r="PD211" s="79"/>
      <c r="PE211" s="79"/>
      <c r="PF211" s="79"/>
      <c r="PG211" s="79"/>
      <c r="PH211" s="79"/>
      <c r="PI211" s="79"/>
      <c r="PJ211" s="79"/>
      <c r="PK211" s="79"/>
      <c r="PL211" s="79"/>
      <c r="PM211" s="79"/>
      <c r="PN211" s="79"/>
      <c r="PO211" s="79"/>
      <c r="PP211" s="79"/>
      <c r="PQ211" s="79"/>
      <c r="PR211" s="79"/>
      <c r="PS211" s="79"/>
      <c r="PT211" s="79"/>
      <c r="PU211" s="79"/>
      <c r="PV211" s="79"/>
      <c r="PW211" s="79"/>
      <c r="PX211" s="79"/>
      <c r="PY211" s="79"/>
      <c r="PZ211" s="79"/>
      <c r="QA211" s="79"/>
      <c r="QB211" s="79"/>
      <c r="QC211" s="79"/>
      <c r="QD211" s="79"/>
      <c r="QE211" s="79"/>
      <c r="QF211" s="79"/>
      <c r="QG211" s="79"/>
      <c r="QH211" s="79"/>
      <c r="QI211" s="79"/>
      <c r="QJ211" s="79"/>
      <c r="QK211" s="79"/>
      <c r="QL211" s="79"/>
      <c r="QM211" s="79"/>
      <c r="QN211" s="79"/>
      <c r="QO211" s="79"/>
      <c r="QP211" s="79"/>
      <c r="QQ211" s="79"/>
      <c r="QR211" s="79"/>
      <c r="QS211" s="79"/>
      <c r="QT211" s="79"/>
      <c r="QU211" s="79"/>
      <c r="QV211" s="79"/>
      <c r="QW211" s="79"/>
      <c r="QX211" s="79"/>
      <c r="QY211" s="79"/>
      <c r="QZ211" s="79"/>
      <c r="RA211" s="79"/>
      <c r="RB211" s="79"/>
      <c r="RC211" s="79"/>
      <c r="RD211" s="79"/>
      <c r="RE211" s="79"/>
      <c r="RF211" s="79"/>
      <c r="RG211" s="79"/>
      <c r="RH211" s="79"/>
      <c r="RI211" s="79"/>
      <c r="RJ211" s="79"/>
      <c r="RK211" s="79"/>
      <c r="RL211" s="79"/>
      <c r="RM211" s="79"/>
      <c r="RN211" s="79"/>
      <c r="RO211" s="79"/>
      <c r="RP211" s="79"/>
      <c r="RQ211" s="79"/>
      <c r="RR211" s="79"/>
      <c r="RS211" s="79"/>
      <c r="RT211" s="79"/>
      <c r="RU211" s="79"/>
      <c r="RV211" s="79"/>
      <c r="RW211" s="79"/>
      <c r="RX211" s="79"/>
      <c r="RY211" s="79"/>
      <c r="RZ211" s="79"/>
      <c r="SA211" s="79"/>
      <c r="SB211" s="79"/>
      <c r="SC211" s="79"/>
      <c r="SD211" s="79"/>
      <c r="SE211" s="79"/>
      <c r="SF211" s="79"/>
      <c r="SG211" s="79"/>
      <c r="SH211" s="79"/>
      <c r="SI211" s="79"/>
      <c r="SJ211" s="79"/>
      <c r="SK211" s="79"/>
      <c r="SL211" s="79"/>
      <c r="SM211" s="79"/>
      <c r="SN211" s="79"/>
      <c r="SO211" s="79"/>
      <c r="SP211" s="79"/>
      <c r="SQ211" s="79"/>
      <c r="SR211" s="79"/>
      <c r="SS211" s="79"/>
      <c r="ST211" s="79"/>
      <c r="SU211" s="79"/>
      <c r="SV211" s="79"/>
      <c r="SW211" s="79"/>
      <c r="SX211" s="79"/>
      <c r="SY211" s="79"/>
      <c r="SZ211" s="79"/>
      <c r="TA211" s="79"/>
      <c r="TB211" s="79"/>
      <c r="TC211" s="79"/>
      <c r="TD211" s="79"/>
      <c r="TE211" s="79"/>
      <c r="TF211" s="79"/>
      <c r="TG211" s="79"/>
      <c r="TH211" s="79"/>
      <c r="TI211" s="79"/>
      <c r="TJ211" s="79"/>
      <c r="TK211" s="79"/>
      <c r="TL211" s="79"/>
      <c r="TM211" s="79"/>
      <c r="TN211" s="79"/>
      <c r="TO211" s="79"/>
      <c r="TP211" s="79"/>
      <c r="TQ211" s="79"/>
      <c r="TR211" s="79"/>
      <c r="TS211" s="79"/>
      <c r="TT211" s="79"/>
      <c r="TU211" s="79"/>
      <c r="TV211" s="79"/>
      <c r="TW211" s="79"/>
      <c r="TX211" s="79"/>
      <c r="TY211" s="79"/>
      <c r="TZ211" s="79"/>
      <c r="UA211" s="79"/>
      <c r="UB211" s="79"/>
      <c r="UC211" s="79"/>
      <c r="UD211" s="79"/>
      <c r="UE211" s="79"/>
      <c r="UF211" s="79"/>
      <c r="UG211" s="79"/>
      <c r="UH211" s="79"/>
      <c r="UI211" s="79"/>
      <c r="UJ211" s="79"/>
      <c r="UK211" s="79"/>
      <c r="UL211" s="79"/>
      <c r="UM211" s="79"/>
      <c r="UN211" s="79"/>
      <c r="UO211" s="79"/>
      <c r="UP211" s="79"/>
      <c r="UQ211" s="79"/>
      <c r="UR211" s="79"/>
      <c r="US211" s="79"/>
      <c r="UT211" s="79"/>
      <c r="UU211" s="79"/>
      <c r="UV211" s="79"/>
      <c r="UW211" s="79"/>
      <c r="UX211" s="79"/>
      <c r="UY211" s="79"/>
      <c r="UZ211" s="79"/>
      <c r="VA211" s="79"/>
      <c r="VB211" s="79"/>
      <c r="VC211" s="79"/>
      <c r="VD211" s="79"/>
      <c r="VE211" s="79"/>
      <c r="VF211" s="79"/>
      <c r="VG211" s="79"/>
      <c r="VH211" s="79"/>
      <c r="VI211" s="79"/>
      <c r="VJ211" s="79"/>
      <c r="VK211" s="79"/>
      <c r="VL211" s="79"/>
      <c r="VM211" s="79"/>
      <c r="VN211" s="79"/>
      <c r="VO211" s="79"/>
      <c r="VP211" s="79"/>
      <c r="VQ211" s="79"/>
      <c r="VR211" s="79"/>
      <c r="VS211" s="79"/>
      <c r="VT211" s="79"/>
      <c r="VU211" s="79"/>
      <c r="VV211" s="79"/>
      <c r="VW211" s="79"/>
      <c r="VX211" s="79"/>
      <c r="VY211" s="79"/>
      <c r="VZ211" s="79"/>
      <c r="WA211" s="79"/>
      <c r="WB211" s="79"/>
      <c r="WC211" s="79"/>
      <c r="WD211" s="79"/>
      <c r="WE211" s="79"/>
      <c r="WF211" s="79"/>
      <c r="WG211" s="79"/>
      <c r="WH211" s="79"/>
      <c r="WI211" s="79"/>
      <c r="WJ211" s="79"/>
      <c r="WK211" s="79"/>
      <c r="WL211" s="79"/>
      <c r="WM211" s="79"/>
      <c r="WN211" s="79"/>
      <c r="WO211" s="79"/>
      <c r="WP211" s="79"/>
      <c r="WQ211" s="79"/>
      <c r="WR211" s="79"/>
      <c r="WS211" s="79"/>
      <c r="WT211" s="79"/>
      <c r="WU211" s="79"/>
      <c r="WV211" s="79"/>
      <c r="WW211" s="79"/>
      <c r="WX211" s="79"/>
      <c r="WY211" s="79"/>
      <c r="WZ211" s="79"/>
      <c r="XA211" s="79"/>
      <c r="XB211" s="79"/>
      <c r="XC211" s="79"/>
      <c r="XD211" s="79"/>
      <c r="XE211" s="79"/>
      <c r="XF211" s="79"/>
      <c r="XG211" s="79"/>
      <c r="XH211" s="79"/>
      <c r="XI211" s="79"/>
      <c r="XJ211" s="79"/>
      <c r="XK211" s="79"/>
      <c r="XL211" s="79"/>
      <c r="XM211" s="79"/>
      <c r="XN211" s="79"/>
      <c r="XO211" s="79"/>
      <c r="XP211" s="79"/>
      <c r="XQ211" s="79"/>
      <c r="XR211" s="79"/>
      <c r="XS211" s="79"/>
      <c r="XT211" s="79"/>
      <c r="XU211" s="79"/>
      <c r="XV211" s="79"/>
      <c r="XW211" s="79"/>
      <c r="XX211" s="79"/>
      <c r="XY211" s="79"/>
      <c r="XZ211" s="79"/>
      <c r="YA211" s="79"/>
      <c r="YB211" s="79"/>
      <c r="YC211" s="79"/>
    </row>
    <row r="212" spans="1:653" s="80" customFormat="1" ht="125.25" customHeight="1" x14ac:dyDescent="0.25">
      <c r="A212" s="82" t="s">
        <v>174</v>
      </c>
      <c r="B212" s="83" t="s">
        <v>175</v>
      </c>
      <c r="C212" s="83" t="s">
        <v>564</v>
      </c>
      <c r="D212" s="66" t="s">
        <v>643</v>
      </c>
      <c r="E212" s="66" t="s">
        <v>644</v>
      </c>
      <c r="F212" s="67"/>
      <c r="G212" s="67"/>
      <c r="H212" s="66" t="s">
        <v>194</v>
      </c>
      <c r="I212" s="66" t="s">
        <v>194</v>
      </c>
      <c r="J212" s="66" t="s">
        <v>640</v>
      </c>
      <c r="K212" s="66" t="s">
        <v>641</v>
      </c>
      <c r="L212" s="66" t="s">
        <v>642</v>
      </c>
      <c r="M212" s="84" t="s">
        <v>49</v>
      </c>
      <c r="N212" s="102">
        <v>0</v>
      </c>
      <c r="O212" s="68">
        <v>7142.86</v>
      </c>
      <c r="P212" s="22">
        <v>0</v>
      </c>
      <c r="Q212" s="93" t="s">
        <v>574</v>
      </c>
      <c r="R212" s="85">
        <v>100</v>
      </c>
      <c r="S212" s="69">
        <v>857.14</v>
      </c>
      <c r="T212" s="70">
        <v>857.14</v>
      </c>
      <c r="U212" s="79"/>
      <c r="V212" s="79"/>
      <c r="W212" s="79"/>
      <c r="X212" s="79"/>
      <c r="Y212" s="79"/>
      <c r="Z212" s="79"/>
      <c r="AA212" s="79"/>
      <c r="AB212" s="79"/>
      <c r="AC212" s="79"/>
      <c r="AD212" s="79"/>
      <c r="AE212" s="79"/>
      <c r="AF212" s="79"/>
      <c r="AG212" s="79"/>
      <c r="AH212" s="79"/>
      <c r="AI212" s="79"/>
      <c r="AJ212" s="79"/>
      <c r="AK212" s="79"/>
      <c r="AL212" s="79"/>
      <c r="AM212" s="79"/>
      <c r="AN212" s="79"/>
      <c r="AO212" s="79"/>
      <c r="AP212" s="79"/>
      <c r="AQ212" s="79"/>
      <c r="AR212" s="79"/>
      <c r="AS212" s="79"/>
      <c r="AT212" s="79"/>
      <c r="AU212" s="79"/>
      <c r="AV212" s="79"/>
      <c r="AW212" s="79"/>
      <c r="AX212" s="79"/>
      <c r="AY212" s="79"/>
      <c r="AZ212" s="79"/>
      <c r="BA212" s="79"/>
      <c r="BB212" s="79"/>
      <c r="BC212" s="79"/>
      <c r="BD212" s="79"/>
      <c r="BE212" s="79"/>
      <c r="BF212" s="79"/>
      <c r="BG212" s="79"/>
      <c r="BH212" s="79"/>
      <c r="BI212" s="79"/>
      <c r="BJ212" s="79"/>
      <c r="BK212" s="79"/>
      <c r="BL212" s="79"/>
      <c r="BM212" s="79"/>
      <c r="BN212" s="79"/>
      <c r="BO212" s="79"/>
      <c r="BP212" s="79"/>
      <c r="BQ212" s="79"/>
      <c r="BR212" s="79"/>
      <c r="BS212" s="79"/>
      <c r="BT212" s="79"/>
      <c r="BU212" s="79"/>
      <c r="BV212" s="79"/>
      <c r="BW212" s="79"/>
      <c r="BX212" s="79"/>
      <c r="BY212" s="79"/>
      <c r="BZ212" s="79"/>
      <c r="CA212" s="79"/>
      <c r="CB212" s="79"/>
      <c r="CC212" s="79"/>
      <c r="CD212" s="79"/>
      <c r="CE212" s="79"/>
      <c r="CF212" s="79"/>
      <c r="CG212" s="79"/>
      <c r="CH212" s="79"/>
      <c r="CI212" s="79"/>
      <c r="CJ212" s="79"/>
      <c r="CK212" s="79"/>
      <c r="CL212" s="79"/>
      <c r="CM212" s="79"/>
      <c r="CN212" s="79"/>
      <c r="CO212" s="79"/>
      <c r="CP212" s="79"/>
      <c r="CQ212" s="79"/>
      <c r="CR212" s="79"/>
      <c r="CS212" s="79"/>
      <c r="CT212" s="79"/>
      <c r="CU212" s="79"/>
      <c r="CV212" s="79"/>
      <c r="CW212" s="79"/>
      <c r="CX212" s="79"/>
      <c r="CY212" s="79"/>
      <c r="CZ212" s="79"/>
      <c r="DA212" s="79"/>
      <c r="DB212" s="79"/>
      <c r="DC212" s="79"/>
      <c r="DD212" s="79"/>
      <c r="DE212" s="79"/>
      <c r="DF212" s="79"/>
      <c r="DG212" s="79"/>
      <c r="DH212" s="79"/>
      <c r="DI212" s="79"/>
      <c r="DJ212" s="79"/>
      <c r="DK212" s="79"/>
      <c r="DL212" s="79"/>
      <c r="DM212" s="79"/>
      <c r="DN212" s="79"/>
      <c r="DO212" s="79"/>
      <c r="DP212" s="79"/>
      <c r="DQ212" s="79"/>
      <c r="DR212" s="79"/>
      <c r="DS212" s="79"/>
      <c r="DT212" s="79"/>
      <c r="DU212" s="79"/>
      <c r="DV212" s="79"/>
      <c r="DW212" s="79"/>
      <c r="DX212" s="79"/>
      <c r="DY212" s="79"/>
      <c r="DZ212" s="79"/>
      <c r="EA212" s="79"/>
      <c r="EB212" s="79"/>
      <c r="EC212" s="79"/>
      <c r="ED212" s="79"/>
      <c r="EE212" s="79"/>
      <c r="EF212" s="79"/>
      <c r="EG212" s="79"/>
      <c r="EH212" s="79"/>
      <c r="EI212" s="79"/>
      <c r="EJ212" s="79"/>
      <c r="EK212" s="79"/>
      <c r="EL212" s="79"/>
      <c r="EM212" s="79"/>
      <c r="EN212" s="79"/>
      <c r="EO212" s="79"/>
      <c r="EP212" s="79"/>
      <c r="EQ212" s="79"/>
      <c r="ER212" s="79"/>
      <c r="ES212" s="79"/>
      <c r="ET212" s="79"/>
      <c r="EU212" s="79"/>
      <c r="EV212" s="79"/>
      <c r="EW212" s="79"/>
      <c r="EX212" s="79"/>
      <c r="EY212" s="79"/>
      <c r="EZ212" s="79"/>
      <c r="FA212" s="79"/>
      <c r="FB212" s="79"/>
      <c r="FC212" s="79"/>
      <c r="FD212" s="79"/>
      <c r="FE212" s="79"/>
      <c r="FF212" s="79"/>
      <c r="FG212" s="79"/>
      <c r="FH212" s="79"/>
      <c r="FI212" s="79"/>
      <c r="FJ212" s="79"/>
      <c r="FK212" s="79"/>
      <c r="FL212" s="79"/>
      <c r="FM212" s="79"/>
      <c r="FN212" s="79"/>
      <c r="FO212" s="79"/>
      <c r="FP212" s="79"/>
      <c r="FQ212" s="79"/>
      <c r="FR212" s="79"/>
      <c r="FS212" s="79"/>
      <c r="FT212" s="79"/>
      <c r="FU212" s="79"/>
      <c r="FV212" s="79"/>
      <c r="FW212" s="79"/>
      <c r="FX212" s="79"/>
      <c r="FY212" s="79"/>
      <c r="FZ212" s="79"/>
      <c r="GA212" s="79"/>
      <c r="GB212" s="79"/>
      <c r="GC212" s="79"/>
      <c r="GD212" s="79"/>
      <c r="GE212" s="79"/>
      <c r="GF212" s="79"/>
      <c r="GG212" s="79"/>
      <c r="GH212" s="79"/>
      <c r="GI212" s="79"/>
      <c r="GJ212" s="79"/>
      <c r="GK212" s="79"/>
      <c r="GL212" s="79"/>
      <c r="GM212" s="79"/>
      <c r="GN212" s="79"/>
      <c r="GO212" s="79"/>
      <c r="GP212" s="79"/>
      <c r="GQ212" s="79"/>
      <c r="GR212" s="79"/>
      <c r="GS212" s="79"/>
      <c r="GT212" s="79"/>
      <c r="GU212" s="79"/>
      <c r="GV212" s="79"/>
      <c r="GW212" s="79"/>
      <c r="GX212" s="79"/>
      <c r="GY212" s="79"/>
      <c r="GZ212" s="79"/>
      <c r="HA212" s="79"/>
      <c r="HB212" s="79"/>
      <c r="HC212" s="79"/>
      <c r="HD212" s="79"/>
      <c r="HE212" s="79"/>
      <c r="HF212" s="79"/>
      <c r="HG212" s="79"/>
      <c r="HH212" s="79"/>
      <c r="HI212" s="79"/>
      <c r="HJ212" s="79"/>
      <c r="HK212" s="79"/>
      <c r="HL212" s="79"/>
      <c r="HM212" s="79"/>
      <c r="HN212" s="79"/>
      <c r="HO212" s="79"/>
      <c r="HP212" s="79"/>
      <c r="HQ212" s="79"/>
      <c r="HR212" s="79"/>
      <c r="HS212" s="79"/>
      <c r="HT212" s="79"/>
      <c r="HU212" s="79"/>
      <c r="HV212" s="79"/>
      <c r="HW212" s="79"/>
      <c r="HX212" s="79"/>
      <c r="HY212" s="79"/>
      <c r="HZ212" s="79"/>
      <c r="IA212" s="79"/>
      <c r="IB212" s="79"/>
      <c r="IC212" s="79"/>
      <c r="ID212" s="79"/>
      <c r="IE212" s="79"/>
      <c r="IF212" s="79"/>
      <c r="IG212" s="79"/>
      <c r="IH212" s="79"/>
      <c r="II212" s="79"/>
      <c r="IJ212" s="79"/>
      <c r="IK212" s="79"/>
      <c r="IL212" s="79"/>
      <c r="IM212" s="79"/>
      <c r="IN212" s="79"/>
      <c r="IO212" s="79"/>
      <c r="IP212" s="79"/>
      <c r="IQ212" s="79"/>
      <c r="IR212" s="79"/>
      <c r="IS212" s="79"/>
      <c r="IT212" s="79"/>
      <c r="IU212" s="79"/>
      <c r="IV212" s="79"/>
      <c r="IW212" s="79"/>
      <c r="IX212" s="79"/>
      <c r="IY212" s="79"/>
      <c r="IZ212" s="79"/>
      <c r="JA212" s="79"/>
      <c r="JB212" s="79"/>
      <c r="JC212" s="79"/>
      <c r="JD212" s="79"/>
      <c r="JE212" s="79"/>
      <c r="JF212" s="79"/>
      <c r="JG212" s="79"/>
      <c r="JH212" s="79"/>
      <c r="JI212" s="79"/>
      <c r="JJ212" s="79"/>
      <c r="JK212" s="79"/>
      <c r="JL212" s="79"/>
      <c r="JM212" s="79"/>
      <c r="JN212" s="79"/>
      <c r="JO212" s="79"/>
      <c r="JP212" s="79"/>
      <c r="JQ212" s="79"/>
      <c r="JR212" s="79"/>
      <c r="JS212" s="79"/>
      <c r="JT212" s="79"/>
      <c r="JU212" s="79"/>
      <c r="JV212" s="79"/>
      <c r="JW212" s="79"/>
      <c r="JX212" s="79"/>
      <c r="JY212" s="79"/>
      <c r="JZ212" s="79"/>
      <c r="KA212" s="79"/>
      <c r="KB212" s="79"/>
      <c r="KC212" s="79"/>
      <c r="KD212" s="79"/>
      <c r="KE212" s="79"/>
      <c r="KF212" s="79"/>
      <c r="KG212" s="79"/>
      <c r="KH212" s="79"/>
      <c r="KI212" s="79"/>
      <c r="KJ212" s="79"/>
      <c r="KK212" s="79"/>
      <c r="KL212" s="79"/>
      <c r="KM212" s="79"/>
      <c r="KN212" s="79"/>
      <c r="KO212" s="79"/>
      <c r="KP212" s="79"/>
      <c r="KQ212" s="79"/>
      <c r="KR212" s="79"/>
      <c r="KS212" s="79"/>
      <c r="KT212" s="79"/>
      <c r="KU212" s="79"/>
      <c r="KV212" s="79"/>
      <c r="KW212" s="79"/>
      <c r="KX212" s="79"/>
      <c r="KY212" s="79"/>
      <c r="KZ212" s="79"/>
      <c r="LA212" s="79"/>
      <c r="LB212" s="79"/>
      <c r="LC212" s="79"/>
      <c r="LD212" s="79"/>
      <c r="LE212" s="79"/>
      <c r="LF212" s="79"/>
      <c r="LG212" s="79"/>
      <c r="LH212" s="79"/>
      <c r="LI212" s="79"/>
      <c r="LJ212" s="79"/>
      <c r="LK212" s="79"/>
      <c r="LL212" s="79"/>
      <c r="LM212" s="79"/>
      <c r="LN212" s="79"/>
      <c r="LO212" s="79"/>
      <c r="LP212" s="79"/>
      <c r="LQ212" s="79"/>
      <c r="LR212" s="79"/>
      <c r="LS212" s="79"/>
      <c r="LT212" s="79"/>
      <c r="LU212" s="79"/>
      <c r="LV212" s="79"/>
      <c r="LW212" s="79"/>
      <c r="LX212" s="79"/>
      <c r="LY212" s="79"/>
      <c r="LZ212" s="79"/>
      <c r="MA212" s="79"/>
      <c r="MB212" s="79"/>
      <c r="MC212" s="79"/>
      <c r="MD212" s="79"/>
      <c r="ME212" s="79"/>
      <c r="MF212" s="79"/>
      <c r="MG212" s="79"/>
      <c r="MH212" s="79"/>
      <c r="MI212" s="79"/>
      <c r="MJ212" s="79"/>
      <c r="MK212" s="79"/>
      <c r="ML212" s="79"/>
      <c r="MM212" s="79"/>
      <c r="MN212" s="79"/>
      <c r="MO212" s="79"/>
      <c r="MP212" s="79"/>
      <c r="MQ212" s="79"/>
      <c r="MR212" s="79"/>
      <c r="MS212" s="79"/>
      <c r="MT212" s="79"/>
      <c r="MU212" s="79"/>
      <c r="MV212" s="79"/>
      <c r="MW212" s="79"/>
      <c r="MX212" s="79"/>
      <c r="MY212" s="79"/>
      <c r="MZ212" s="79"/>
      <c r="NA212" s="79"/>
      <c r="NB212" s="79"/>
      <c r="NC212" s="79"/>
      <c r="ND212" s="79"/>
      <c r="NE212" s="79"/>
      <c r="NF212" s="79"/>
      <c r="NG212" s="79"/>
      <c r="NH212" s="79"/>
      <c r="NI212" s="79"/>
      <c r="NJ212" s="79"/>
      <c r="NK212" s="79"/>
      <c r="NL212" s="79"/>
      <c r="NM212" s="79"/>
      <c r="NN212" s="79"/>
      <c r="NO212" s="79"/>
      <c r="NP212" s="79"/>
      <c r="NQ212" s="79"/>
      <c r="NR212" s="79"/>
      <c r="NS212" s="79"/>
      <c r="NT212" s="79"/>
      <c r="NU212" s="79"/>
      <c r="NV212" s="79"/>
      <c r="NW212" s="79"/>
      <c r="NX212" s="79"/>
      <c r="NY212" s="79"/>
      <c r="NZ212" s="79"/>
      <c r="OA212" s="79"/>
      <c r="OB212" s="79"/>
      <c r="OC212" s="79"/>
      <c r="OD212" s="79"/>
      <c r="OE212" s="79"/>
      <c r="OF212" s="79"/>
      <c r="OG212" s="79"/>
      <c r="OH212" s="79"/>
      <c r="OI212" s="79"/>
      <c r="OJ212" s="79"/>
      <c r="OK212" s="79"/>
      <c r="OL212" s="79"/>
      <c r="OM212" s="79"/>
      <c r="ON212" s="79"/>
      <c r="OO212" s="79"/>
      <c r="OP212" s="79"/>
      <c r="OQ212" s="79"/>
      <c r="OR212" s="79"/>
      <c r="OS212" s="79"/>
      <c r="OT212" s="79"/>
      <c r="OU212" s="79"/>
      <c r="OV212" s="79"/>
      <c r="OW212" s="79"/>
      <c r="OX212" s="79"/>
      <c r="OY212" s="79"/>
      <c r="OZ212" s="79"/>
      <c r="PA212" s="79"/>
      <c r="PB212" s="79"/>
      <c r="PC212" s="79"/>
      <c r="PD212" s="79"/>
      <c r="PE212" s="79"/>
      <c r="PF212" s="79"/>
      <c r="PG212" s="79"/>
      <c r="PH212" s="79"/>
      <c r="PI212" s="79"/>
      <c r="PJ212" s="79"/>
      <c r="PK212" s="79"/>
      <c r="PL212" s="79"/>
      <c r="PM212" s="79"/>
      <c r="PN212" s="79"/>
      <c r="PO212" s="79"/>
      <c r="PP212" s="79"/>
      <c r="PQ212" s="79"/>
      <c r="PR212" s="79"/>
      <c r="PS212" s="79"/>
      <c r="PT212" s="79"/>
      <c r="PU212" s="79"/>
      <c r="PV212" s="79"/>
      <c r="PW212" s="79"/>
      <c r="PX212" s="79"/>
      <c r="PY212" s="79"/>
      <c r="PZ212" s="79"/>
      <c r="QA212" s="79"/>
      <c r="QB212" s="79"/>
      <c r="QC212" s="79"/>
      <c r="QD212" s="79"/>
      <c r="QE212" s="79"/>
      <c r="QF212" s="79"/>
      <c r="QG212" s="79"/>
      <c r="QH212" s="79"/>
      <c r="QI212" s="79"/>
      <c r="QJ212" s="79"/>
      <c r="QK212" s="79"/>
      <c r="QL212" s="79"/>
      <c r="QM212" s="79"/>
      <c r="QN212" s="79"/>
      <c r="QO212" s="79"/>
      <c r="QP212" s="79"/>
      <c r="QQ212" s="79"/>
      <c r="QR212" s="79"/>
      <c r="QS212" s="79"/>
      <c r="QT212" s="79"/>
      <c r="QU212" s="79"/>
      <c r="QV212" s="79"/>
      <c r="QW212" s="79"/>
      <c r="QX212" s="79"/>
      <c r="QY212" s="79"/>
      <c r="QZ212" s="79"/>
      <c r="RA212" s="79"/>
      <c r="RB212" s="79"/>
      <c r="RC212" s="79"/>
      <c r="RD212" s="79"/>
      <c r="RE212" s="79"/>
      <c r="RF212" s="79"/>
      <c r="RG212" s="79"/>
      <c r="RH212" s="79"/>
      <c r="RI212" s="79"/>
      <c r="RJ212" s="79"/>
      <c r="RK212" s="79"/>
      <c r="RL212" s="79"/>
      <c r="RM212" s="79"/>
      <c r="RN212" s="79"/>
      <c r="RO212" s="79"/>
      <c r="RP212" s="79"/>
      <c r="RQ212" s="79"/>
      <c r="RR212" s="79"/>
      <c r="RS212" s="79"/>
      <c r="RT212" s="79"/>
      <c r="RU212" s="79"/>
      <c r="RV212" s="79"/>
      <c r="RW212" s="79"/>
      <c r="RX212" s="79"/>
      <c r="RY212" s="79"/>
      <c r="RZ212" s="79"/>
      <c r="SA212" s="79"/>
      <c r="SB212" s="79"/>
      <c r="SC212" s="79"/>
      <c r="SD212" s="79"/>
      <c r="SE212" s="79"/>
      <c r="SF212" s="79"/>
      <c r="SG212" s="79"/>
      <c r="SH212" s="79"/>
      <c r="SI212" s="79"/>
      <c r="SJ212" s="79"/>
      <c r="SK212" s="79"/>
      <c r="SL212" s="79"/>
      <c r="SM212" s="79"/>
      <c r="SN212" s="79"/>
      <c r="SO212" s="79"/>
      <c r="SP212" s="79"/>
      <c r="SQ212" s="79"/>
      <c r="SR212" s="79"/>
      <c r="SS212" s="79"/>
      <c r="ST212" s="79"/>
      <c r="SU212" s="79"/>
      <c r="SV212" s="79"/>
      <c r="SW212" s="79"/>
      <c r="SX212" s="79"/>
      <c r="SY212" s="79"/>
      <c r="SZ212" s="79"/>
      <c r="TA212" s="79"/>
      <c r="TB212" s="79"/>
      <c r="TC212" s="79"/>
      <c r="TD212" s="79"/>
      <c r="TE212" s="79"/>
      <c r="TF212" s="79"/>
      <c r="TG212" s="79"/>
      <c r="TH212" s="79"/>
      <c r="TI212" s="79"/>
      <c r="TJ212" s="79"/>
      <c r="TK212" s="79"/>
      <c r="TL212" s="79"/>
      <c r="TM212" s="79"/>
      <c r="TN212" s="79"/>
      <c r="TO212" s="79"/>
      <c r="TP212" s="79"/>
      <c r="TQ212" s="79"/>
      <c r="TR212" s="79"/>
      <c r="TS212" s="79"/>
      <c r="TT212" s="79"/>
      <c r="TU212" s="79"/>
      <c r="TV212" s="79"/>
      <c r="TW212" s="79"/>
      <c r="TX212" s="79"/>
      <c r="TY212" s="79"/>
      <c r="TZ212" s="79"/>
      <c r="UA212" s="79"/>
      <c r="UB212" s="79"/>
      <c r="UC212" s="79"/>
      <c r="UD212" s="79"/>
      <c r="UE212" s="79"/>
      <c r="UF212" s="79"/>
      <c r="UG212" s="79"/>
      <c r="UH212" s="79"/>
      <c r="UI212" s="79"/>
      <c r="UJ212" s="79"/>
      <c r="UK212" s="79"/>
      <c r="UL212" s="79"/>
      <c r="UM212" s="79"/>
      <c r="UN212" s="79"/>
      <c r="UO212" s="79"/>
      <c r="UP212" s="79"/>
      <c r="UQ212" s="79"/>
      <c r="UR212" s="79"/>
      <c r="US212" s="79"/>
      <c r="UT212" s="79"/>
      <c r="UU212" s="79"/>
      <c r="UV212" s="79"/>
      <c r="UW212" s="79"/>
      <c r="UX212" s="79"/>
      <c r="UY212" s="79"/>
      <c r="UZ212" s="79"/>
      <c r="VA212" s="79"/>
      <c r="VB212" s="79"/>
      <c r="VC212" s="79"/>
      <c r="VD212" s="79"/>
      <c r="VE212" s="79"/>
      <c r="VF212" s="79"/>
      <c r="VG212" s="79"/>
      <c r="VH212" s="79"/>
      <c r="VI212" s="79"/>
      <c r="VJ212" s="79"/>
      <c r="VK212" s="79"/>
      <c r="VL212" s="79"/>
      <c r="VM212" s="79"/>
      <c r="VN212" s="79"/>
      <c r="VO212" s="79"/>
      <c r="VP212" s="79"/>
      <c r="VQ212" s="79"/>
      <c r="VR212" s="79"/>
      <c r="VS212" s="79"/>
      <c r="VT212" s="79"/>
      <c r="VU212" s="79"/>
      <c r="VV212" s="79"/>
      <c r="VW212" s="79"/>
      <c r="VX212" s="79"/>
      <c r="VY212" s="79"/>
      <c r="VZ212" s="79"/>
      <c r="WA212" s="79"/>
      <c r="WB212" s="79"/>
      <c r="WC212" s="79"/>
      <c r="WD212" s="79"/>
      <c r="WE212" s="79"/>
      <c r="WF212" s="79"/>
      <c r="WG212" s="79"/>
      <c r="WH212" s="79"/>
      <c r="WI212" s="79"/>
      <c r="WJ212" s="79"/>
      <c r="WK212" s="79"/>
      <c r="WL212" s="79"/>
      <c r="WM212" s="79"/>
      <c r="WN212" s="79"/>
      <c r="WO212" s="79"/>
      <c r="WP212" s="79"/>
      <c r="WQ212" s="79"/>
      <c r="WR212" s="79"/>
      <c r="WS212" s="79"/>
      <c r="WT212" s="79"/>
      <c r="WU212" s="79"/>
      <c r="WV212" s="79"/>
      <c r="WW212" s="79"/>
      <c r="WX212" s="79"/>
      <c r="WY212" s="79"/>
      <c r="WZ212" s="79"/>
      <c r="XA212" s="79"/>
      <c r="XB212" s="79"/>
      <c r="XC212" s="79"/>
      <c r="XD212" s="79"/>
      <c r="XE212" s="79"/>
      <c r="XF212" s="79"/>
      <c r="XG212" s="79"/>
      <c r="XH212" s="79"/>
      <c r="XI212" s="79"/>
      <c r="XJ212" s="79"/>
      <c r="XK212" s="79"/>
      <c r="XL212" s="79"/>
      <c r="XM212" s="79"/>
      <c r="XN212" s="79"/>
      <c r="XO212" s="79"/>
      <c r="XP212" s="79"/>
      <c r="XQ212" s="79"/>
      <c r="XR212" s="79"/>
      <c r="XS212" s="79"/>
      <c r="XT212" s="79"/>
      <c r="XU212" s="79"/>
      <c r="XV212" s="79"/>
      <c r="XW212" s="79"/>
      <c r="XX212" s="79"/>
      <c r="XY212" s="79"/>
      <c r="XZ212" s="79"/>
      <c r="YA212" s="79"/>
      <c r="YB212" s="79"/>
      <c r="YC212" s="79"/>
    </row>
    <row r="213" spans="1:653" s="80" customFormat="1" ht="125.25" customHeight="1" x14ac:dyDescent="0.25">
      <c r="A213" s="82" t="s">
        <v>645</v>
      </c>
      <c r="B213" s="83" t="s">
        <v>646</v>
      </c>
      <c r="C213" s="83" t="s">
        <v>647</v>
      </c>
      <c r="D213" s="66" t="s">
        <v>648</v>
      </c>
      <c r="E213" s="66" t="s">
        <v>649</v>
      </c>
      <c r="F213" s="67"/>
      <c r="G213" s="67"/>
      <c r="H213" s="66" t="s">
        <v>641</v>
      </c>
      <c r="I213" s="66" t="s">
        <v>641</v>
      </c>
      <c r="J213" s="66" t="s">
        <v>650</v>
      </c>
      <c r="K213" s="66" t="s">
        <v>636</v>
      </c>
      <c r="L213" s="66" t="s">
        <v>651</v>
      </c>
      <c r="M213" s="84" t="s">
        <v>55</v>
      </c>
      <c r="N213" s="102">
        <v>1.75</v>
      </c>
      <c r="O213" s="68">
        <v>30670.22</v>
      </c>
      <c r="P213" s="22">
        <v>536.73</v>
      </c>
      <c r="Q213" s="93" t="s">
        <v>574</v>
      </c>
      <c r="R213" s="85">
        <v>100</v>
      </c>
      <c r="S213" s="69">
        <v>3680.43</v>
      </c>
      <c r="T213" s="70">
        <v>3680.43</v>
      </c>
      <c r="U213" s="79"/>
      <c r="V213" s="79"/>
      <c r="W213" s="79"/>
      <c r="X213" s="79"/>
      <c r="Y213" s="79"/>
      <c r="Z213" s="79"/>
      <c r="AA213" s="79"/>
      <c r="AB213" s="79"/>
      <c r="AC213" s="79"/>
      <c r="AD213" s="79"/>
      <c r="AE213" s="79"/>
      <c r="AF213" s="79"/>
      <c r="AG213" s="79"/>
      <c r="AH213" s="79"/>
      <c r="AI213" s="79"/>
      <c r="AJ213" s="79"/>
      <c r="AK213" s="79"/>
      <c r="AL213" s="79"/>
      <c r="AM213" s="79"/>
      <c r="AN213" s="79"/>
      <c r="AO213" s="79"/>
      <c r="AP213" s="79"/>
      <c r="AQ213" s="79"/>
      <c r="AR213" s="79"/>
      <c r="AS213" s="79"/>
      <c r="AT213" s="79"/>
      <c r="AU213" s="79"/>
      <c r="AV213" s="79"/>
      <c r="AW213" s="79"/>
      <c r="AX213" s="79"/>
      <c r="AY213" s="79"/>
      <c r="AZ213" s="79"/>
      <c r="BA213" s="79"/>
      <c r="BB213" s="79"/>
      <c r="BC213" s="79"/>
      <c r="BD213" s="79"/>
      <c r="BE213" s="79"/>
      <c r="BF213" s="79"/>
      <c r="BG213" s="79"/>
      <c r="BH213" s="79"/>
      <c r="BI213" s="79"/>
      <c r="BJ213" s="79"/>
      <c r="BK213" s="79"/>
      <c r="BL213" s="79"/>
      <c r="BM213" s="79"/>
      <c r="BN213" s="79"/>
      <c r="BO213" s="79"/>
      <c r="BP213" s="79"/>
      <c r="BQ213" s="79"/>
      <c r="BR213" s="79"/>
      <c r="BS213" s="79"/>
      <c r="BT213" s="79"/>
      <c r="BU213" s="79"/>
      <c r="BV213" s="79"/>
      <c r="BW213" s="79"/>
      <c r="BX213" s="79"/>
      <c r="BY213" s="79"/>
      <c r="BZ213" s="79"/>
      <c r="CA213" s="79"/>
      <c r="CB213" s="79"/>
      <c r="CC213" s="79"/>
      <c r="CD213" s="79"/>
      <c r="CE213" s="79"/>
      <c r="CF213" s="79"/>
      <c r="CG213" s="79"/>
      <c r="CH213" s="79"/>
      <c r="CI213" s="79"/>
      <c r="CJ213" s="79"/>
      <c r="CK213" s="79"/>
      <c r="CL213" s="79"/>
      <c r="CM213" s="79"/>
      <c r="CN213" s="79"/>
      <c r="CO213" s="79"/>
      <c r="CP213" s="79"/>
      <c r="CQ213" s="79"/>
      <c r="CR213" s="79"/>
      <c r="CS213" s="79"/>
      <c r="CT213" s="79"/>
      <c r="CU213" s="79"/>
      <c r="CV213" s="79"/>
      <c r="CW213" s="79"/>
      <c r="CX213" s="79"/>
      <c r="CY213" s="79"/>
      <c r="CZ213" s="79"/>
      <c r="DA213" s="79"/>
      <c r="DB213" s="79"/>
      <c r="DC213" s="79"/>
      <c r="DD213" s="79"/>
      <c r="DE213" s="79"/>
      <c r="DF213" s="79"/>
      <c r="DG213" s="79"/>
      <c r="DH213" s="79"/>
      <c r="DI213" s="79"/>
      <c r="DJ213" s="79"/>
      <c r="DK213" s="79"/>
      <c r="DL213" s="79"/>
      <c r="DM213" s="79"/>
      <c r="DN213" s="79"/>
      <c r="DO213" s="79"/>
      <c r="DP213" s="79"/>
      <c r="DQ213" s="79"/>
      <c r="DR213" s="79"/>
      <c r="DS213" s="79"/>
      <c r="DT213" s="79"/>
      <c r="DU213" s="79"/>
      <c r="DV213" s="79"/>
      <c r="DW213" s="79"/>
      <c r="DX213" s="79"/>
      <c r="DY213" s="79"/>
      <c r="DZ213" s="79"/>
      <c r="EA213" s="79"/>
      <c r="EB213" s="79"/>
      <c r="EC213" s="79"/>
      <c r="ED213" s="79"/>
      <c r="EE213" s="79"/>
      <c r="EF213" s="79"/>
      <c r="EG213" s="79"/>
      <c r="EH213" s="79"/>
      <c r="EI213" s="79"/>
      <c r="EJ213" s="79"/>
      <c r="EK213" s="79"/>
      <c r="EL213" s="79"/>
      <c r="EM213" s="79"/>
      <c r="EN213" s="79"/>
      <c r="EO213" s="79"/>
      <c r="EP213" s="79"/>
      <c r="EQ213" s="79"/>
      <c r="ER213" s="79"/>
      <c r="ES213" s="79"/>
      <c r="ET213" s="79"/>
      <c r="EU213" s="79"/>
      <c r="EV213" s="79"/>
      <c r="EW213" s="79"/>
      <c r="EX213" s="79"/>
      <c r="EY213" s="79"/>
      <c r="EZ213" s="79"/>
      <c r="FA213" s="79"/>
      <c r="FB213" s="79"/>
      <c r="FC213" s="79"/>
      <c r="FD213" s="79"/>
      <c r="FE213" s="79"/>
      <c r="FF213" s="79"/>
      <c r="FG213" s="79"/>
      <c r="FH213" s="79"/>
      <c r="FI213" s="79"/>
      <c r="FJ213" s="79"/>
      <c r="FK213" s="79"/>
      <c r="FL213" s="79"/>
      <c r="FM213" s="79"/>
      <c r="FN213" s="79"/>
      <c r="FO213" s="79"/>
      <c r="FP213" s="79"/>
      <c r="FQ213" s="79"/>
      <c r="FR213" s="79"/>
      <c r="FS213" s="79"/>
      <c r="FT213" s="79"/>
      <c r="FU213" s="79"/>
      <c r="FV213" s="79"/>
      <c r="FW213" s="79"/>
      <c r="FX213" s="79"/>
      <c r="FY213" s="79"/>
      <c r="FZ213" s="79"/>
      <c r="GA213" s="79"/>
      <c r="GB213" s="79"/>
      <c r="GC213" s="79"/>
      <c r="GD213" s="79"/>
      <c r="GE213" s="79"/>
      <c r="GF213" s="79"/>
      <c r="GG213" s="79"/>
      <c r="GH213" s="79"/>
      <c r="GI213" s="79"/>
      <c r="GJ213" s="79"/>
      <c r="GK213" s="79"/>
      <c r="GL213" s="79"/>
      <c r="GM213" s="79"/>
      <c r="GN213" s="79"/>
      <c r="GO213" s="79"/>
      <c r="GP213" s="79"/>
      <c r="GQ213" s="79"/>
      <c r="GR213" s="79"/>
      <c r="GS213" s="79"/>
      <c r="GT213" s="79"/>
      <c r="GU213" s="79"/>
      <c r="GV213" s="79"/>
      <c r="GW213" s="79"/>
      <c r="GX213" s="79"/>
      <c r="GY213" s="79"/>
      <c r="GZ213" s="79"/>
      <c r="HA213" s="79"/>
      <c r="HB213" s="79"/>
      <c r="HC213" s="79"/>
      <c r="HD213" s="79"/>
      <c r="HE213" s="79"/>
      <c r="HF213" s="79"/>
      <c r="HG213" s="79"/>
      <c r="HH213" s="79"/>
      <c r="HI213" s="79"/>
      <c r="HJ213" s="79"/>
      <c r="HK213" s="79"/>
      <c r="HL213" s="79"/>
      <c r="HM213" s="79"/>
      <c r="HN213" s="79"/>
      <c r="HO213" s="79"/>
      <c r="HP213" s="79"/>
      <c r="HQ213" s="79"/>
      <c r="HR213" s="79"/>
      <c r="HS213" s="79"/>
      <c r="HT213" s="79"/>
      <c r="HU213" s="79"/>
      <c r="HV213" s="79"/>
      <c r="HW213" s="79"/>
      <c r="HX213" s="79"/>
      <c r="HY213" s="79"/>
      <c r="HZ213" s="79"/>
      <c r="IA213" s="79"/>
      <c r="IB213" s="79"/>
      <c r="IC213" s="79"/>
      <c r="ID213" s="79"/>
      <c r="IE213" s="79"/>
      <c r="IF213" s="79"/>
      <c r="IG213" s="79"/>
      <c r="IH213" s="79"/>
      <c r="II213" s="79"/>
      <c r="IJ213" s="79"/>
      <c r="IK213" s="79"/>
      <c r="IL213" s="79"/>
      <c r="IM213" s="79"/>
      <c r="IN213" s="79"/>
      <c r="IO213" s="79"/>
      <c r="IP213" s="79"/>
      <c r="IQ213" s="79"/>
      <c r="IR213" s="79"/>
      <c r="IS213" s="79"/>
      <c r="IT213" s="79"/>
      <c r="IU213" s="79"/>
      <c r="IV213" s="79"/>
      <c r="IW213" s="79"/>
      <c r="IX213" s="79"/>
      <c r="IY213" s="79"/>
      <c r="IZ213" s="79"/>
      <c r="JA213" s="79"/>
      <c r="JB213" s="79"/>
      <c r="JC213" s="79"/>
      <c r="JD213" s="79"/>
      <c r="JE213" s="79"/>
      <c r="JF213" s="79"/>
      <c r="JG213" s="79"/>
      <c r="JH213" s="79"/>
      <c r="JI213" s="79"/>
      <c r="JJ213" s="79"/>
      <c r="JK213" s="79"/>
      <c r="JL213" s="79"/>
      <c r="JM213" s="79"/>
      <c r="JN213" s="79"/>
      <c r="JO213" s="79"/>
      <c r="JP213" s="79"/>
      <c r="JQ213" s="79"/>
      <c r="JR213" s="79"/>
      <c r="JS213" s="79"/>
      <c r="JT213" s="79"/>
      <c r="JU213" s="79"/>
      <c r="JV213" s="79"/>
      <c r="JW213" s="79"/>
      <c r="JX213" s="79"/>
      <c r="JY213" s="79"/>
      <c r="JZ213" s="79"/>
      <c r="KA213" s="79"/>
      <c r="KB213" s="79"/>
      <c r="KC213" s="79"/>
      <c r="KD213" s="79"/>
      <c r="KE213" s="79"/>
      <c r="KF213" s="79"/>
      <c r="KG213" s="79"/>
      <c r="KH213" s="79"/>
      <c r="KI213" s="79"/>
      <c r="KJ213" s="79"/>
      <c r="KK213" s="79"/>
      <c r="KL213" s="79"/>
      <c r="KM213" s="79"/>
      <c r="KN213" s="79"/>
      <c r="KO213" s="79"/>
      <c r="KP213" s="79"/>
      <c r="KQ213" s="79"/>
      <c r="KR213" s="79"/>
      <c r="KS213" s="79"/>
      <c r="KT213" s="79"/>
      <c r="KU213" s="79"/>
      <c r="KV213" s="79"/>
      <c r="KW213" s="79"/>
      <c r="KX213" s="79"/>
      <c r="KY213" s="79"/>
      <c r="KZ213" s="79"/>
      <c r="LA213" s="79"/>
      <c r="LB213" s="79"/>
      <c r="LC213" s="79"/>
      <c r="LD213" s="79"/>
      <c r="LE213" s="79"/>
      <c r="LF213" s="79"/>
      <c r="LG213" s="79"/>
      <c r="LH213" s="79"/>
      <c r="LI213" s="79"/>
      <c r="LJ213" s="79"/>
      <c r="LK213" s="79"/>
      <c r="LL213" s="79"/>
      <c r="LM213" s="79"/>
      <c r="LN213" s="79"/>
      <c r="LO213" s="79"/>
      <c r="LP213" s="79"/>
      <c r="LQ213" s="79"/>
      <c r="LR213" s="79"/>
      <c r="LS213" s="79"/>
      <c r="LT213" s="79"/>
      <c r="LU213" s="79"/>
      <c r="LV213" s="79"/>
      <c r="LW213" s="79"/>
      <c r="LX213" s="79"/>
      <c r="LY213" s="79"/>
      <c r="LZ213" s="79"/>
      <c r="MA213" s="79"/>
      <c r="MB213" s="79"/>
      <c r="MC213" s="79"/>
      <c r="MD213" s="79"/>
      <c r="ME213" s="79"/>
      <c r="MF213" s="79"/>
      <c r="MG213" s="79"/>
      <c r="MH213" s="79"/>
      <c r="MI213" s="79"/>
      <c r="MJ213" s="79"/>
      <c r="MK213" s="79"/>
      <c r="ML213" s="79"/>
      <c r="MM213" s="79"/>
      <c r="MN213" s="79"/>
      <c r="MO213" s="79"/>
      <c r="MP213" s="79"/>
      <c r="MQ213" s="79"/>
      <c r="MR213" s="79"/>
      <c r="MS213" s="79"/>
      <c r="MT213" s="79"/>
      <c r="MU213" s="79"/>
      <c r="MV213" s="79"/>
      <c r="MW213" s="79"/>
      <c r="MX213" s="79"/>
      <c r="MY213" s="79"/>
      <c r="MZ213" s="79"/>
      <c r="NA213" s="79"/>
      <c r="NB213" s="79"/>
      <c r="NC213" s="79"/>
      <c r="ND213" s="79"/>
      <c r="NE213" s="79"/>
      <c r="NF213" s="79"/>
      <c r="NG213" s="79"/>
      <c r="NH213" s="79"/>
      <c r="NI213" s="79"/>
      <c r="NJ213" s="79"/>
      <c r="NK213" s="79"/>
      <c r="NL213" s="79"/>
      <c r="NM213" s="79"/>
      <c r="NN213" s="79"/>
      <c r="NO213" s="79"/>
      <c r="NP213" s="79"/>
      <c r="NQ213" s="79"/>
      <c r="NR213" s="79"/>
      <c r="NS213" s="79"/>
      <c r="NT213" s="79"/>
      <c r="NU213" s="79"/>
      <c r="NV213" s="79"/>
      <c r="NW213" s="79"/>
      <c r="NX213" s="79"/>
      <c r="NY213" s="79"/>
      <c r="NZ213" s="79"/>
      <c r="OA213" s="79"/>
      <c r="OB213" s="79"/>
      <c r="OC213" s="79"/>
      <c r="OD213" s="79"/>
      <c r="OE213" s="79"/>
      <c r="OF213" s="79"/>
      <c r="OG213" s="79"/>
      <c r="OH213" s="79"/>
      <c r="OI213" s="79"/>
      <c r="OJ213" s="79"/>
      <c r="OK213" s="79"/>
      <c r="OL213" s="79"/>
      <c r="OM213" s="79"/>
      <c r="ON213" s="79"/>
      <c r="OO213" s="79"/>
      <c r="OP213" s="79"/>
      <c r="OQ213" s="79"/>
      <c r="OR213" s="79"/>
      <c r="OS213" s="79"/>
      <c r="OT213" s="79"/>
      <c r="OU213" s="79"/>
      <c r="OV213" s="79"/>
      <c r="OW213" s="79"/>
      <c r="OX213" s="79"/>
      <c r="OY213" s="79"/>
      <c r="OZ213" s="79"/>
      <c r="PA213" s="79"/>
      <c r="PB213" s="79"/>
      <c r="PC213" s="79"/>
      <c r="PD213" s="79"/>
      <c r="PE213" s="79"/>
      <c r="PF213" s="79"/>
      <c r="PG213" s="79"/>
      <c r="PH213" s="79"/>
      <c r="PI213" s="79"/>
      <c r="PJ213" s="79"/>
      <c r="PK213" s="79"/>
      <c r="PL213" s="79"/>
      <c r="PM213" s="79"/>
      <c r="PN213" s="79"/>
      <c r="PO213" s="79"/>
      <c r="PP213" s="79"/>
      <c r="PQ213" s="79"/>
      <c r="PR213" s="79"/>
      <c r="PS213" s="79"/>
      <c r="PT213" s="79"/>
      <c r="PU213" s="79"/>
      <c r="PV213" s="79"/>
      <c r="PW213" s="79"/>
      <c r="PX213" s="79"/>
      <c r="PY213" s="79"/>
      <c r="PZ213" s="79"/>
      <c r="QA213" s="79"/>
      <c r="QB213" s="79"/>
      <c r="QC213" s="79"/>
      <c r="QD213" s="79"/>
      <c r="QE213" s="79"/>
      <c r="QF213" s="79"/>
      <c r="QG213" s="79"/>
      <c r="QH213" s="79"/>
      <c r="QI213" s="79"/>
      <c r="QJ213" s="79"/>
      <c r="QK213" s="79"/>
      <c r="QL213" s="79"/>
      <c r="QM213" s="79"/>
      <c r="QN213" s="79"/>
      <c r="QO213" s="79"/>
      <c r="QP213" s="79"/>
      <c r="QQ213" s="79"/>
      <c r="QR213" s="79"/>
      <c r="QS213" s="79"/>
      <c r="QT213" s="79"/>
      <c r="QU213" s="79"/>
      <c r="QV213" s="79"/>
      <c r="QW213" s="79"/>
      <c r="QX213" s="79"/>
      <c r="QY213" s="79"/>
      <c r="QZ213" s="79"/>
      <c r="RA213" s="79"/>
      <c r="RB213" s="79"/>
      <c r="RC213" s="79"/>
      <c r="RD213" s="79"/>
      <c r="RE213" s="79"/>
      <c r="RF213" s="79"/>
      <c r="RG213" s="79"/>
      <c r="RH213" s="79"/>
      <c r="RI213" s="79"/>
      <c r="RJ213" s="79"/>
      <c r="RK213" s="79"/>
      <c r="RL213" s="79"/>
      <c r="RM213" s="79"/>
      <c r="RN213" s="79"/>
      <c r="RO213" s="79"/>
      <c r="RP213" s="79"/>
      <c r="RQ213" s="79"/>
      <c r="RR213" s="79"/>
      <c r="RS213" s="79"/>
      <c r="RT213" s="79"/>
      <c r="RU213" s="79"/>
      <c r="RV213" s="79"/>
      <c r="RW213" s="79"/>
      <c r="RX213" s="79"/>
      <c r="RY213" s="79"/>
      <c r="RZ213" s="79"/>
      <c r="SA213" s="79"/>
      <c r="SB213" s="79"/>
      <c r="SC213" s="79"/>
      <c r="SD213" s="79"/>
      <c r="SE213" s="79"/>
      <c r="SF213" s="79"/>
      <c r="SG213" s="79"/>
      <c r="SH213" s="79"/>
      <c r="SI213" s="79"/>
      <c r="SJ213" s="79"/>
      <c r="SK213" s="79"/>
      <c r="SL213" s="79"/>
      <c r="SM213" s="79"/>
      <c r="SN213" s="79"/>
      <c r="SO213" s="79"/>
      <c r="SP213" s="79"/>
      <c r="SQ213" s="79"/>
      <c r="SR213" s="79"/>
      <c r="SS213" s="79"/>
      <c r="ST213" s="79"/>
      <c r="SU213" s="79"/>
      <c r="SV213" s="79"/>
      <c r="SW213" s="79"/>
      <c r="SX213" s="79"/>
      <c r="SY213" s="79"/>
      <c r="SZ213" s="79"/>
      <c r="TA213" s="79"/>
      <c r="TB213" s="79"/>
      <c r="TC213" s="79"/>
      <c r="TD213" s="79"/>
      <c r="TE213" s="79"/>
      <c r="TF213" s="79"/>
      <c r="TG213" s="79"/>
      <c r="TH213" s="79"/>
      <c r="TI213" s="79"/>
      <c r="TJ213" s="79"/>
      <c r="TK213" s="79"/>
      <c r="TL213" s="79"/>
      <c r="TM213" s="79"/>
      <c r="TN213" s="79"/>
      <c r="TO213" s="79"/>
      <c r="TP213" s="79"/>
      <c r="TQ213" s="79"/>
      <c r="TR213" s="79"/>
      <c r="TS213" s="79"/>
      <c r="TT213" s="79"/>
      <c r="TU213" s="79"/>
      <c r="TV213" s="79"/>
      <c r="TW213" s="79"/>
      <c r="TX213" s="79"/>
      <c r="TY213" s="79"/>
      <c r="TZ213" s="79"/>
      <c r="UA213" s="79"/>
      <c r="UB213" s="79"/>
      <c r="UC213" s="79"/>
      <c r="UD213" s="79"/>
      <c r="UE213" s="79"/>
      <c r="UF213" s="79"/>
      <c r="UG213" s="79"/>
      <c r="UH213" s="79"/>
      <c r="UI213" s="79"/>
      <c r="UJ213" s="79"/>
      <c r="UK213" s="79"/>
      <c r="UL213" s="79"/>
      <c r="UM213" s="79"/>
      <c r="UN213" s="79"/>
      <c r="UO213" s="79"/>
      <c r="UP213" s="79"/>
      <c r="UQ213" s="79"/>
      <c r="UR213" s="79"/>
      <c r="US213" s="79"/>
      <c r="UT213" s="79"/>
      <c r="UU213" s="79"/>
      <c r="UV213" s="79"/>
      <c r="UW213" s="79"/>
      <c r="UX213" s="79"/>
      <c r="UY213" s="79"/>
      <c r="UZ213" s="79"/>
      <c r="VA213" s="79"/>
      <c r="VB213" s="79"/>
      <c r="VC213" s="79"/>
      <c r="VD213" s="79"/>
      <c r="VE213" s="79"/>
      <c r="VF213" s="79"/>
      <c r="VG213" s="79"/>
      <c r="VH213" s="79"/>
      <c r="VI213" s="79"/>
      <c r="VJ213" s="79"/>
      <c r="VK213" s="79"/>
      <c r="VL213" s="79"/>
      <c r="VM213" s="79"/>
      <c r="VN213" s="79"/>
      <c r="VO213" s="79"/>
      <c r="VP213" s="79"/>
      <c r="VQ213" s="79"/>
      <c r="VR213" s="79"/>
      <c r="VS213" s="79"/>
      <c r="VT213" s="79"/>
      <c r="VU213" s="79"/>
      <c r="VV213" s="79"/>
      <c r="VW213" s="79"/>
      <c r="VX213" s="79"/>
      <c r="VY213" s="79"/>
      <c r="VZ213" s="79"/>
      <c r="WA213" s="79"/>
      <c r="WB213" s="79"/>
      <c r="WC213" s="79"/>
      <c r="WD213" s="79"/>
      <c r="WE213" s="79"/>
      <c r="WF213" s="79"/>
      <c r="WG213" s="79"/>
      <c r="WH213" s="79"/>
      <c r="WI213" s="79"/>
      <c r="WJ213" s="79"/>
      <c r="WK213" s="79"/>
      <c r="WL213" s="79"/>
      <c r="WM213" s="79"/>
      <c r="WN213" s="79"/>
      <c r="WO213" s="79"/>
      <c r="WP213" s="79"/>
      <c r="WQ213" s="79"/>
      <c r="WR213" s="79"/>
      <c r="WS213" s="79"/>
      <c r="WT213" s="79"/>
      <c r="WU213" s="79"/>
      <c r="WV213" s="79"/>
      <c r="WW213" s="79"/>
      <c r="WX213" s="79"/>
      <c r="WY213" s="79"/>
      <c r="WZ213" s="79"/>
      <c r="XA213" s="79"/>
      <c r="XB213" s="79"/>
      <c r="XC213" s="79"/>
      <c r="XD213" s="79"/>
      <c r="XE213" s="79"/>
      <c r="XF213" s="79"/>
      <c r="XG213" s="79"/>
      <c r="XH213" s="79"/>
      <c r="XI213" s="79"/>
      <c r="XJ213" s="79"/>
      <c r="XK213" s="79"/>
      <c r="XL213" s="79"/>
      <c r="XM213" s="79"/>
      <c r="XN213" s="79"/>
      <c r="XO213" s="79"/>
      <c r="XP213" s="79"/>
      <c r="XQ213" s="79"/>
      <c r="XR213" s="79"/>
      <c r="XS213" s="79"/>
      <c r="XT213" s="79"/>
      <c r="XU213" s="79"/>
      <c r="XV213" s="79"/>
      <c r="XW213" s="79"/>
      <c r="XX213" s="79"/>
      <c r="XY213" s="79"/>
      <c r="XZ213" s="79"/>
      <c r="YA213" s="79"/>
      <c r="YB213" s="79"/>
      <c r="YC213" s="79"/>
    </row>
    <row r="214" spans="1:653" s="80" customFormat="1" ht="125.25" customHeight="1" x14ac:dyDescent="0.25">
      <c r="A214" s="82" t="s">
        <v>698</v>
      </c>
      <c r="B214" s="83" t="s">
        <v>701</v>
      </c>
      <c r="C214" s="83" t="s">
        <v>702</v>
      </c>
      <c r="D214" s="66" t="s">
        <v>699</v>
      </c>
      <c r="E214" s="66" t="s">
        <v>700</v>
      </c>
      <c r="F214" s="67"/>
      <c r="G214" s="67"/>
      <c r="H214" s="66" t="s">
        <v>703</v>
      </c>
      <c r="I214" s="66" t="s">
        <v>617</v>
      </c>
      <c r="J214" s="66" t="s">
        <v>704</v>
      </c>
      <c r="K214" s="66" t="s">
        <v>617</v>
      </c>
      <c r="L214" s="66" t="s">
        <v>705</v>
      </c>
      <c r="M214" s="84" t="s">
        <v>50</v>
      </c>
      <c r="N214" s="102">
        <v>1</v>
      </c>
      <c r="O214" s="68">
        <v>107459.82</v>
      </c>
      <c r="P214" s="22">
        <v>1074.5999999999999</v>
      </c>
      <c r="Q214" s="85">
        <v>0</v>
      </c>
      <c r="R214" s="85">
        <v>0</v>
      </c>
      <c r="S214" s="69">
        <v>0</v>
      </c>
      <c r="T214" s="70">
        <v>0</v>
      </c>
      <c r="U214" s="79"/>
      <c r="V214" s="79"/>
      <c r="W214" s="79"/>
      <c r="X214" s="79"/>
      <c r="Y214" s="79"/>
      <c r="Z214" s="79"/>
      <c r="AA214" s="79"/>
      <c r="AB214" s="79"/>
      <c r="AC214" s="79"/>
      <c r="AD214" s="79"/>
      <c r="AE214" s="79"/>
      <c r="AF214" s="79"/>
      <c r="AG214" s="79"/>
      <c r="AH214" s="79"/>
      <c r="AI214" s="79"/>
      <c r="AJ214" s="79"/>
      <c r="AK214" s="79"/>
      <c r="AL214" s="79"/>
      <c r="AM214" s="79"/>
      <c r="AN214" s="79"/>
      <c r="AO214" s="79"/>
      <c r="AP214" s="79"/>
      <c r="AQ214" s="79"/>
      <c r="AR214" s="79"/>
      <c r="AS214" s="79"/>
      <c r="AT214" s="79"/>
      <c r="AU214" s="79"/>
      <c r="AV214" s="79"/>
      <c r="AW214" s="79"/>
      <c r="AX214" s="79"/>
      <c r="AY214" s="79"/>
      <c r="AZ214" s="79"/>
      <c r="BA214" s="79"/>
      <c r="BB214" s="79"/>
      <c r="BC214" s="79"/>
      <c r="BD214" s="79"/>
      <c r="BE214" s="79"/>
      <c r="BF214" s="79"/>
      <c r="BG214" s="79"/>
      <c r="BH214" s="79"/>
      <c r="BI214" s="79"/>
      <c r="BJ214" s="79"/>
      <c r="BK214" s="79"/>
      <c r="BL214" s="79"/>
      <c r="BM214" s="79"/>
      <c r="BN214" s="79"/>
      <c r="BO214" s="79"/>
      <c r="BP214" s="79"/>
      <c r="BQ214" s="79"/>
      <c r="BR214" s="79"/>
      <c r="BS214" s="79"/>
      <c r="BT214" s="79"/>
      <c r="BU214" s="79"/>
      <c r="BV214" s="79"/>
      <c r="BW214" s="79"/>
      <c r="BX214" s="79"/>
      <c r="BY214" s="79"/>
      <c r="BZ214" s="79"/>
      <c r="CA214" s="79"/>
      <c r="CB214" s="79"/>
      <c r="CC214" s="79"/>
      <c r="CD214" s="79"/>
      <c r="CE214" s="79"/>
      <c r="CF214" s="79"/>
      <c r="CG214" s="79"/>
      <c r="CH214" s="79"/>
      <c r="CI214" s="79"/>
      <c r="CJ214" s="79"/>
      <c r="CK214" s="79"/>
      <c r="CL214" s="79"/>
      <c r="CM214" s="79"/>
      <c r="CN214" s="79"/>
      <c r="CO214" s="79"/>
      <c r="CP214" s="79"/>
      <c r="CQ214" s="79"/>
      <c r="CR214" s="79"/>
      <c r="CS214" s="79"/>
      <c r="CT214" s="79"/>
      <c r="CU214" s="79"/>
      <c r="CV214" s="79"/>
      <c r="CW214" s="79"/>
      <c r="CX214" s="79"/>
      <c r="CY214" s="79"/>
      <c r="CZ214" s="79"/>
      <c r="DA214" s="79"/>
      <c r="DB214" s="79"/>
      <c r="DC214" s="79"/>
      <c r="DD214" s="79"/>
      <c r="DE214" s="79"/>
      <c r="DF214" s="79"/>
      <c r="DG214" s="79"/>
      <c r="DH214" s="79"/>
      <c r="DI214" s="79"/>
      <c r="DJ214" s="79"/>
      <c r="DK214" s="79"/>
      <c r="DL214" s="79"/>
      <c r="DM214" s="79"/>
      <c r="DN214" s="79"/>
      <c r="DO214" s="79"/>
      <c r="DP214" s="79"/>
      <c r="DQ214" s="79"/>
      <c r="DR214" s="79"/>
      <c r="DS214" s="79"/>
      <c r="DT214" s="79"/>
      <c r="DU214" s="79"/>
      <c r="DV214" s="79"/>
      <c r="DW214" s="79"/>
      <c r="DX214" s="79"/>
      <c r="DY214" s="79"/>
      <c r="DZ214" s="79"/>
      <c r="EA214" s="79"/>
      <c r="EB214" s="79"/>
      <c r="EC214" s="79"/>
      <c r="ED214" s="79"/>
      <c r="EE214" s="79"/>
      <c r="EF214" s="79"/>
      <c r="EG214" s="79"/>
      <c r="EH214" s="79"/>
      <c r="EI214" s="79"/>
      <c r="EJ214" s="79"/>
      <c r="EK214" s="79"/>
      <c r="EL214" s="79"/>
      <c r="EM214" s="79"/>
      <c r="EN214" s="79"/>
      <c r="EO214" s="79"/>
      <c r="EP214" s="79"/>
      <c r="EQ214" s="79"/>
      <c r="ER214" s="79"/>
      <c r="ES214" s="79"/>
      <c r="ET214" s="79"/>
      <c r="EU214" s="79"/>
      <c r="EV214" s="79"/>
      <c r="EW214" s="79"/>
      <c r="EX214" s="79"/>
      <c r="EY214" s="79"/>
      <c r="EZ214" s="79"/>
      <c r="FA214" s="79"/>
      <c r="FB214" s="79"/>
      <c r="FC214" s="79"/>
      <c r="FD214" s="79"/>
      <c r="FE214" s="79"/>
      <c r="FF214" s="79"/>
      <c r="FG214" s="79"/>
      <c r="FH214" s="79"/>
      <c r="FI214" s="79"/>
      <c r="FJ214" s="79"/>
      <c r="FK214" s="79"/>
      <c r="FL214" s="79"/>
      <c r="FM214" s="79"/>
      <c r="FN214" s="79"/>
      <c r="FO214" s="79"/>
      <c r="FP214" s="79"/>
      <c r="FQ214" s="79"/>
      <c r="FR214" s="79"/>
      <c r="FS214" s="79"/>
      <c r="FT214" s="79"/>
      <c r="FU214" s="79"/>
      <c r="FV214" s="79"/>
      <c r="FW214" s="79"/>
      <c r="FX214" s="79"/>
      <c r="FY214" s="79"/>
      <c r="FZ214" s="79"/>
      <c r="GA214" s="79"/>
      <c r="GB214" s="79"/>
      <c r="GC214" s="79"/>
      <c r="GD214" s="79"/>
      <c r="GE214" s="79"/>
      <c r="GF214" s="79"/>
      <c r="GG214" s="79"/>
      <c r="GH214" s="79"/>
      <c r="GI214" s="79"/>
      <c r="GJ214" s="79"/>
      <c r="GK214" s="79"/>
      <c r="GL214" s="79"/>
      <c r="GM214" s="79"/>
      <c r="GN214" s="79"/>
      <c r="GO214" s="79"/>
      <c r="GP214" s="79"/>
      <c r="GQ214" s="79"/>
      <c r="GR214" s="79"/>
      <c r="GS214" s="79"/>
      <c r="GT214" s="79"/>
      <c r="GU214" s="79"/>
      <c r="GV214" s="79"/>
      <c r="GW214" s="79"/>
      <c r="GX214" s="79"/>
      <c r="GY214" s="79"/>
      <c r="GZ214" s="79"/>
      <c r="HA214" s="79"/>
      <c r="HB214" s="79"/>
      <c r="HC214" s="79"/>
      <c r="HD214" s="79"/>
      <c r="HE214" s="79"/>
      <c r="HF214" s="79"/>
      <c r="HG214" s="79"/>
      <c r="HH214" s="79"/>
      <c r="HI214" s="79"/>
      <c r="HJ214" s="79"/>
      <c r="HK214" s="79"/>
      <c r="HL214" s="79"/>
      <c r="HM214" s="79"/>
      <c r="HN214" s="79"/>
      <c r="HO214" s="79"/>
      <c r="HP214" s="79"/>
      <c r="HQ214" s="79"/>
      <c r="HR214" s="79"/>
      <c r="HS214" s="79"/>
      <c r="HT214" s="79"/>
      <c r="HU214" s="79"/>
      <c r="HV214" s="79"/>
      <c r="HW214" s="79"/>
      <c r="HX214" s="79"/>
      <c r="HY214" s="79"/>
      <c r="HZ214" s="79"/>
      <c r="IA214" s="79"/>
      <c r="IB214" s="79"/>
      <c r="IC214" s="79"/>
      <c r="ID214" s="79"/>
      <c r="IE214" s="79"/>
      <c r="IF214" s="79"/>
      <c r="IG214" s="79"/>
      <c r="IH214" s="79"/>
      <c r="II214" s="79"/>
      <c r="IJ214" s="79"/>
      <c r="IK214" s="79"/>
      <c r="IL214" s="79"/>
      <c r="IM214" s="79"/>
      <c r="IN214" s="79"/>
      <c r="IO214" s="79"/>
      <c r="IP214" s="79"/>
      <c r="IQ214" s="79"/>
      <c r="IR214" s="79"/>
      <c r="IS214" s="79"/>
      <c r="IT214" s="79"/>
      <c r="IU214" s="79"/>
      <c r="IV214" s="79"/>
      <c r="IW214" s="79"/>
      <c r="IX214" s="79"/>
      <c r="IY214" s="79"/>
      <c r="IZ214" s="79"/>
      <c r="JA214" s="79"/>
      <c r="JB214" s="79"/>
      <c r="JC214" s="79"/>
      <c r="JD214" s="79"/>
      <c r="JE214" s="79"/>
      <c r="JF214" s="79"/>
      <c r="JG214" s="79"/>
      <c r="JH214" s="79"/>
      <c r="JI214" s="79"/>
      <c r="JJ214" s="79"/>
      <c r="JK214" s="79"/>
      <c r="JL214" s="79"/>
      <c r="JM214" s="79"/>
      <c r="JN214" s="79"/>
      <c r="JO214" s="79"/>
      <c r="JP214" s="79"/>
      <c r="JQ214" s="79"/>
      <c r="JR214" s="79"/>
      <c r="JS214" s="79"/>
      <c r="JT214" s="79"/>
      <c r="JU214" s="79"/>
      <c r="JV214" s="79"/>
      <c r="JW214" s="79"/>
      <c r="JX214" s="79"/>
      <c r="JY214" s="79"/>
      <c r="JZ214" s="79"/>
      <c r="KA214" s="79"/>
      <c r="KB214" s="79"/>
      <c r="KC214" s="79"/>
      <c r="KD214" s="79"/>
      <c r="KE214" s="79"/>
      <c r="KF214" s="79"/>
      <c r="KG214" s="79"/>
      <c r="KH214" s="79"/>
      <c r="KI214" s="79"/>
      <c r="KJ214" s="79"/>
      <c r="KK214" s="79"/>
      <c r="KL214" s="79"/>
      <c r="KM214" s="79"/>
      <c r="KN214" s="79"/>
      <c r="KO214" s="79"/>
      <c r="KP214" s="79"/>
      <c r="KQ214" s="79"/>
      <c r="KR214" s="79"/>
      <c r="KS214" s="79"/>
      <c r="KT214" s="79"/>
      <c r="KU214" s="79"/>
      <c r="KV214" s="79"/>
      <c r="KW214" s="79"/>
      <c r="KX214" s="79"/>
      <c r="KY214" s="79"/>
      <c r="KZ214" s="79"/>
      <c r="LA214" s="79"/>
      <c r="LB214" s="79"/>
      <c r="LC214" s="79"/>
      <c r="LD214" s="79"/>
      <c r="LE214" s="79"/>
      <c r="LF214" s="79"/>
      <c r="LG214" s="79"/>
      <c r="LH214" s="79"/>
      <c r="LI214" s="79"/>
      <c r="LJ214" s="79"/>
      <c r="LK214" s="79"/>
      <c r="LL214" s="79"/>
      <c r="LM214" s="79"/>
      <c r="LN214" s="79"/>
      <c r="LO214" s="79"/>
      <c r="LP214" s="79"/>
      <c r="LQ214" s="79"/>
      <c r="LR214" s="79"/>
      <c r="LS214" s="79"/>
      <c r="LT214" s="79"/>
      <c r="LU214" s="79"/>
      <c r="LV214" s="79"/>
      <c r="LW214" s="79"/>
      <c r="LX214" s="79"/>
      <c r="LY214" s="79"/>
      <c r="LZ214" s="79"/>
      <c r="MA214" s="79"/>
      <c r="MB214" s="79"/>
      <c r="MC214" s="79"/>
      <c r="MD214" s="79"/>
      <c r="ME214" s="79"/>
      <c r="MF214" s="79"/>
      <c r="MG214" s="79"/>
      <c r="MH214" s="79"/>
      <c r="MI214" s="79"/>
      <c r="MJ214" s="79"/>
      <c r="MK214" s="79"/>
      <c r="ML214" s="79"/>
      <c r="MM214" s="79"/>
      <c r="MN214" s="79"/>
      <c r="MO214" s="79"/>
      <c r="MP214" s="79"/>
      <c r="MQ214" s="79"/>
      <c r="MR214" s="79"/>
      <c r="MS214" s="79"/>
      <c r="MT214" s="79"/>
      <c r="MU214" s="79"/>
      <c r="MV214" s="79"/>
      <c r="MW214" s="79"/>
      <c r="MX214" s="79"/>
      <c r="MY214" s="79"/>
      <c r="MZ214" s="79"/>
      <c r="NA214" s="79"/>
      <c r="NB214" s="79"/>
      <c r="NC214" s="79"/>
      <c r="ND214" s="79"/>
      <c r="NE214" s="79"/>
      <c r="NF214" s="79"/>
      <c r="NG214" s="79"/>
      <c r="NH214" s="79"/>
      <c r="NI214" s="79"/>
      <c r="NJ214" s="79"/>
      <c r="NK214" s="79"/>
      <c r="NL214" s="79"/>
      <c r="NM214" s="79"/>
      <c r="NN214" s="79"/>
      <c r="NO214" s="79"/>
      <c r="NP214" s="79"/>
      <c r="NQ214" s="79"/>
      <c r="NR214" s="79"/>
      <c r="NS214" s="79"/>
      <c r="NT214" s="79"/>
      <c r="NU214" s="79"/>
      <c r="NV214" s="79"/>
      <c r="NW214" s="79"/>
      <c r="NX214" s="79"/>
      <c r="NY214" s="79"/>
      <c r="NZ214" s="79"/>
      <c r="OA214" s="79"/>
      <c r="OB214" s="79"/>
      <c r="OC214" s="79"/>
      <c r="OD214" s="79"/>
      <c r="OE214" s="79"/>
      <c r="OF214" s="79"/>
      <c r="OG214" s="79"/>
      <c r="OH214" s="79"/>
      <c r="OI214" s="79"/>
      <c r="OJ214" s="79"/>
      <c r="OK214" s="79"/>
      <c r="OL214" s="79"/>
      <c r="OM214" s="79"/>
      <c r="ON214" s="79"/>
      <c r="OO214" s="79"/>
      <c r="OP214" s="79"/>
      <c r="OQ214" s="79"/>
      <c r="OR214" s="79"/>
      <c r="OS214" s="79"/>
      <c r="OT214" s="79"/>
      <c r="OU214" s="79"/>
      <c r="OV214" s="79"/>
      <c r="OW214" s="79"/>
      <c r="OX214" s="79"/>
      <c r="OY214" s="79"/>
      <c r="OZ214" s="79"/>
      <c r="PA214" s="79"/>
      <c r="PB214" s="79"/>
      <c r="PC214" s="79"/>
      <c r="PD214" s="79"/>
      <c r="PE214" s="79"/>
      <c r="PF214" s="79"/>
      <c r="PG214" s="79"/>
      <c r="PH214" s="79"/>
      <c r="PI214" s="79"/>
      <c r="PJ214" s="79"/>
      <c r="PK214" s="79"/>
      <c r="PL214" s="79"/>
      <c r="PM214" s="79"/>
      <c r="PN214" s="79"/>
      <c r="PO214" s="79"/>
      <c r="PP214" s="79"/>
      <c r="PQ214" s="79"/>
      <c r="PR214" s="79"/>
      <c r="PS214" s="79"/>
      <c r="PT214" s="79"/>
      <c r="PU214" s="79"/>
      <c r="PV214" s="79"/>
      <c r="PW214" s="79"/>
      <c r="PX214" s="79"/>
      <c r="PY214" s="79"/>
      <c r="PZ214" s="79"/>
      <c r="QA214" s="79"/>
      <c r="QB214" s="79"/>
      <c r="QC214" s="79"/>
      <c r="QD214" s="79"/>
      <c r="QE214" s="79"/>
      <c r="QF214" s="79"/>
      <c r="QG214" s="79"/>
      <c r="QH214" s="79"/>
      <c r="QI214" s="79"/>
      <c r="QJ214" s="79"/>
      <c r="QK214" s="79"/>
      <c r="QL214" s="79"/>
      <c r="QM214" s="79"/>
      <c r="QN214" s="79"/>
      <c r="QO214" s="79"/>
      <c r="QP214" s="79"/>
      <c r="QQ214" s="79"/>
      <c r="QR214" s="79"/>
      <c r="QS214" s="79"/>
      <c r="QT214" s="79"/>
      <c r="QU214" s="79"/>
      <c r="QV214" s="79"/>
      <c r="QW214" s="79"/>
      <c r="QX214" s="79"/>
      <c r="QY214" s="79"/>
      <c r="QZ214" s="79"/>
      <c r="RA214" s="79"/>
      <c r="RB214" s="79"/>
      <c r="RC214" s="79"/>
      <c r="RD214" s="79"/>
      <c r="RE214" s="79"/>
      <c r="RF214" s="79"/>
      <c r="RG214" s="79"/>
      <c r="RH214" s="79"/>
      <c r="RI214" s="79"/>
      <c r="RJ214" s="79"/>
      <c r="RK214" s="79"/>
      <c r="RL214" s="79"/>
      <c r="RM214" s="79"/>
      <c r="RN214" s="79"/>
      <c r="RO214" s="79"/>
      <c r="RP214" s="79"/>
      <c r="RQ214" s="79"/>
      <c r="RR214" s="79"/>
      <c r="RS214" s="79"/>
      <c r="RT214" s="79"/>
      <c r="RU214" s="79"/>
      <c r="RV214" s="79"/>
      <c r="RW214" s="79"/>
      <c r="RX214" s="79"/>
      <c r="RY214" s="79"/>
      <c r="RZ214" s="79"/>
      <c r="SA214" s="79"/>
      <c r="SB214" s="79"/>
      <c r="SC214" s="79"/>
      <c r="SD214" s="79"/>
      <c r="SE214" s="79"/>
      <c r="SF214" s="79"/>
      <c r="SG214" s="79"/>
      <c r="SH214" s="79"/>
      <c r="SI214" s="79"/>
      <c r="SJ214" s="79"/>
      <c r="SK214" s="79"/>
      <c r="SL214" s="79"/>
      <c r="SM214" s="79"/>
      <c r="SN214" s="79"/>
      <c r="SO214" s="79"/>
      <c r="SP214" s="79"/>
      <c r="SQ214" s="79"/>
      <c r="SR214" s="79"/>
      <c r="SS214" s="79"/>
      <c r="ST214" s="79"/>
      <c r="SU214" s="79"/>
      <c r="SV214" s="79"/>
      <c r="SW214" s="79"/>
      <c r="SX214" s="79"/>
      <c r="SY214" s="79"/>
      <c r="SZ214" s="79"/>
      <c r="TA214" s="79"/>
      <c r="TB214" s="79"/>
      <c r="TC214" s="79"/>
      <c r="TD214" s="79"/>
      <c r="TE214" s="79"/>
      <c r="TF214" s="79"/>
      <c r="TG214" s="79"/>
      <c r="TH214" s="79"/>
      <c r="TI214" s="79"/>
      <c r="TJ214" s="79"/>
      <c r="TK214" s="79"/>
      <c r="TL214" s="79"/>
      <c r="TM214" s="79"/>
      <c r="TN214" s="79"/>
      <c r="TO214" s="79"/>
      <c r="TP214" s="79"/>
      <c r="TQ214" s="79"/>
      <c r="TR214" s="79"/>
      <c r="TS214" s="79"/>
      <c r="TT214" s="79"/>
      <c r="TU214" s="79"/>
      <c r="TV214" s="79"/>
      <c r="TW214" s="79"/>
      <c r="TX214" s="79"/>
      <c r="TY214" s="79"/>
      <c r="TZ214" s="79"/>
      <c r="UA214" s="79"/>
      <c r="UB214" s="79"/>
      <c r="UC214" s="79"/>
      <c r="UD214" s="79"/>
      <c r="UE214" s="79"/>
      <c r="UF214" s="79"/>
      <c r="UG214" s="79"/>
      <c r="UH214" s="79"/>
      <c r="UI214" s="79"/>
      <c r="UJ214" s="79"/>
      <c r="UK214" s="79"/>
      <c r="UL214" s="79"/>
      <c r="UM214" s="79"/>
      <c r="UN214" s="79"/>
      <c r="UO214" s="79"/>
      <c r="UP214" s="79"/>
      <c r="UQ214" s="79"/>
      <c r="UR214" s="79"/>
      <c r="US214" s="79"/>
      <c r="UT214" s="79"/>
      <c r="UU214" s="79"/>
      <c r="UV214" s="79"/>
      <c r="UW214" s="79"/>
      <c r="UX214" s="79"/>
      <c r="UY214" s="79"/>
      <c r="UZ214" s="79"/>
      <c r="VA214" s="79"/>
      <c r="VB214" s="79"/>
      <c r="VC214" s="79"/>
      <c r="VD214" s="79"/>
      <c r="VE214" s="79"/>
      <c r="VF214" s="79"/>
      <c r="VG214" s="79"/>
      <c r="VH214" s="79"/>
      <c r="VI214" s="79"/>
      <c r="VJ214" s="79"/>
      <c r="VK214" s="79"/>
      <c r="VL214" s="79"/>
      <c r="VM214" s="79"/>
      <c r="VN214" s="79"/>
      <c r="VO214" s="79"/>
      <c r="VP214" s="79"/>
      <c r="VQ214" s="79"/>
      <c r="VR214" s="79"/>
      <c r="VS214" s="79"/>
      <c r="VT214" s="79"/>
      <c r="VU214" s="79"/>
      <c r="VV214" s="79"/>
      <c r="VW214" s="79"/>
      <c r="VX214" s="79"/>
      <c r="VY214" s="79"/>
      <c r="VZ214" s="79"/>
      <c r="WA214" s="79"/>
      <c r="WB214" s="79"/>
      <c r="WC214" s="79"/>
      <c r="WD214" s="79"/>
      <c r="WE214" s="79"/>
      <c r="WF214" s="79"/>
      <c r="WG214" s="79"/>
      <c r="WH214" s="79"/>
      <c r="WI214" s="79"/>
      <c r="WJ214" s="79"/>
      <c r="WK214" s="79"/>
      <c r="WL214" s="79"/>
      <c r="WM214" s="79"/>
      <c r="WN214" s="79"/>
      <c r="WO214" s="79"/>
      <c r="WP214" s="79"/>
      <c r="WQ214" s="79"/>
      <c r="WR214" s="79"/>
      <c r="WS214" s="79"/>
      <c r="WT214" s="79"/>
      <c r="WU214" s="79"/>
      <c r="WV214" s="79"/>
      <c r="WW214" s="79"/>
      <c r="WX214" s="79"/>
      <c r="WY214" s="79"/>
      <c r="WZ214" s="79"/>
      <c r="XA214" s="79"/>
      <c r="XB214" s="79"/>
      <c r="XC214" s="79"/>
      <c r="XD214" s="79"/>
      <c r="XE214" s="79"/>
      <c r="XF214" s="79"/>
      <c r="XG214" s="79"/>
      <c r="XH214" s="79"/>
      <c r="XI214" s="79"/>
      <c r="XJ214" s="79"/>
      <c r="XK214" s="79"/>
      <c r="XL214" s="79"/>
      <c r="XM214" s="79"/>
      <c r="XN214" s="79"/>
      <c r="XO214" s="79"/>
      <c r="XP214" s="79"/>
      <c r="XQ214" s="79"/>
      <c r="XR214" s="79"/>
      <c r="XS214" s="79"/>
      <c r="XT214" s="79"/>
      <c r="XU214" s="79"/>
      <c r="XV214" s="79"/>
      <c r="XW214" s="79"/>
      <c r="XX214" s="79"/>
      <c r="XY214" s="79"/>
      <c r="XZ214" s="79"/>
      <c r="YA214" s="79"/>
      <c r="YB214" s="79"/>
      <c r="YC214" s="79"/>
    </row>
    <row r="215" spans="1:653" s="80" customFormat="1" ht="125.25" customHeight="1" x14ac:dyDescent="0.25">
      <c r="A215" s="82" t="s">
        <v>652</v>
      </c>
      <c r="B215" s="83" t="s">
        <v>653</v>
      </c>
      <c r="C215" s="83" t="s">
        <v>654</v>
      </c>
      <c r="D215" s="66" t="s">
        <v>655</v>
      </c>
      <c r="E215" s="66" t="s">
        <v>656</v>
      </c>
      <c r="F215" s="67"/>
      <c r="G215" s="67"/>
      <c r="H215" s="66" t="s">
        <v>58</v>
      </c>
      <c r="I215" s="66" t="s">
        <v>617</v>
      </c>
      <c r="J215" s="66" t="s">
        <v>657</v>
      </c>
      <c r="K215" s="66" t="s">
        <v>722</v>
      </c>
      <c r="L215" s="66" t="s">
        <v>723</v>
      </c>
      <c r="M215" s="84" t="s">
        <v>55</v>
      </c>
      <c r="N215" s="102">
        <v>1.75</v>
      </c>
      <c r="O215" s="68">
        <v>741.6</v>
      </c>
      <c r="P215" s="22">
        <v>12.98</v>
      </c>
      <c r="Q215" s="93" t="s">
        <v>574</v>
      </c>
      <c r="R215" s="85">
        <v>100</v>
      </c>
      <c r="S215" s="69">
        <v>88.99</v>
      </c>
      <c r="T215" s="70">
        <v>88.99</v>
      </c>
      <c r="U215" s="79"/>
      <c r="V215" s="79"/>
      <c r="W215" s="79"/>
      <c r="X215" s="79"/>
      <c r="Y215" s="79"/>
      <c r="Z215" s="79"/>
      <c r="AA215" s="79"/>
      <c r="AB215" s="79"/>
      <c r="AC215" s="79"/>
      <c r="AD215" s="79"/>
      <c r="AE215" s="79"/>
      <c r="AF215" s="79"/>
      <c r="AG215" s="79"/>
      <c r="AH215" s="79"/>
      <c r="AI215" s="79"/>
      <c r="AJ215" s="79"/>
      <c r="AK215" s="79"/>
      <c r="AL215" s="79"/>
      <c r="AM215" s="79"/>
      <c r="AN215" s="79"/>
      <c r="AO215" s="79"/>
      <c r="AP215" s="79"/>
      <c r="AQ215" s="79"/>
      <c r="AR215" s="79"/>
      <c r="AS215" s="79"/>
      <c r="AT215" s="79"/>
      <c r="AU215" s="79"/>
      <c r="AV215" s="79"/>
      <c r="AW215" s="79"/>
      <c r="AX215" s="79"/>
      <c r="AY215" s="79"/>
      <c r="AZ215" s="79"/>
      <c r="BA215" s="79"/>
      <c r="BB215" s="79"/>
      <c r="BC215" s="79"/>
      <c r="BD215" s="79"/>
      <c r="BE215" s="79"/>
      <c r="BF215" s="79"/>
      <c r="BG215" s="79"/>
      <c r="BH215" s="79"/>
      <c r="BI215" s="79"/>
      <c r="BJ215" s="79"/>
      <c r="BK215" s="79"/>
      <c r="BL215" s="79"/>
      <c r="BM215" s="79"/>
      <c r="BN215" s="79"/>
      <c r="BO215" s="79"/>
      <c r="BP215" s="79"/>
      <c r="BQ215" s="79"/>
      <c r="BR215" s="79"/>
      <c r="BS215" s="79"/>
      <c r="BT215" s="79"/>
      <c r="BU215" s="79"/>
      <c r="BV215" s="79"/>
      <c r="BW215" s="79"/>
      <c r="BX215" s="79"/>
      <c r="BY215" s="79"/>
      <c r="BZ215" s="79"/>
      <c r="CA215" s="79"/>
      <c r="CB215" s="79"/>
      <c r="CC215" s="79"/>
      <c r="CD215" s="79"/>
      <c r="CE215" s="79"/>
      <c r="CF215" s="79"/>
      <c r="CG215" s="79"/>
      <c r="CH215" s="79"/>
      <c r="CI215" s="79"/>
      <c r="CJ215" s="79"/>
      <c r="CK215" s="79"/>
      <c r="CL215" s="79"/>
      <c r="CM215" s="79"/>
      <c r="CN215" s="79"/>
      <c r="CO215" s="79"/>
      <c r="CP215" s="79"/>
      <c r="CQ215" s="79"/>
      <c r="CR215" s="79"/>
      <c r="CS215" s="79"/>
      <c r="CT215" s="79"/>
      <c r="CU215" s="79"/>
      <c r="CV215" s="79"/>
      <c r="CW215" s="79"/>
      <c r="CX215" s="79"/>
      <c r="CY215" s="79"/>
      <c r="CZ215" s="79"/>
      <c r="DA215" s="79"/>
      <c r="DB215" s="79"/>
      <c r="DC215" s="79"/>
      <c r="DD215" s="79"/>
      <c r="DE215" s="79"/>
      <c r="DF215" s="79"/>
      <c r="DG215" s="79"/>
      <c r="DH215" s="79"/>
      <c r="DI215" s="79"/>
      <c r="DJ215" s="79"/>
      <c r="DK215" s="79"/>
      <c r="DL215" s="79"/>
      <c r="DM215" s="79"/>
      <c r="DN215" s="79"/>
      <c r="DO215" s="79"/>
      <c r="DP215" s="79"/>
      <c r="DQ215" s="79"/>
      <c r="DR215" s="79"/>
      <c r="DS215" s="79"/>
      <c r="DT215" s="79"/>
      <c r="DU215" s="79"/>
      <c r="DV215" s="79"/>
      <c r="DW215" s="79"/>
      <c r="DX215" s="79"/>
      <c r="DY215" s="79"/>
      <c r="DZ215" s="79"/>
      <c r="EA215" s="79"/>
      <c r="EB215" s="79"/>
      <c r="EC215" s="79"/>
      <c r="ED215" s="79"/>
      <c r="EE215" s="79"/>
      <c r="EF215" s="79"/>
      <c r="EG215" s="79"/>
      <c r="EH215" s="79"/>
      <c r="EI215" s="79"/>
      <c r="EJ215" s="79"/>
      <c r="EK215" s="79"/>
      <c r="EL215" s="79"/>
      <c r="EM215" s="79"/>
      <c r="EN215" s="79"/>
      <c r="EO215" s="79"/>
      <c r="EP215" s="79"/>
      <c r="EQ215" s="79"/>
      <c r="ER215" s="79"/>
      <c r="ES215" s="79"/>
      <c r="ET215" s="79"/>
      <c r="EU215" s="79"/>
      <c r="EV215" s="79"/>
      <c r="EW215" s="79"/>
      <c r="EX215" s="79"/>
      <c r="EY215" s="79"/>
      <c r="EZ215" s="79"/>
      <c r="FA215" s="79"/>
      <c r="FB215" s="79"/>
      <c r="FC215" s="79"/>
      <c r="FD215" s="79"/>
      <c r="FE215" s="79"/>
      <c r="FF215" s="79"/>
      <c r="FG215" s="79"/>
      <c r="FH215" s="79"/>
      <c r="FI215" s="79"/>
      <c r="FJ215" s="79"/>
      <c r="FK215" s="79"/>
      <c r="FL215" s="79"/>
      <c r="FM215" s="79"/>
      <c r="FN215" s="79"/>
      <c r="FO215" s="79"/>
      <c r="FP215" s="79"/>
      <c r="FQ215" s="79"/>
      <c r="FR215" s="79"/>
      <c r="FS215" s="79"/>
      <c r="FT215" s="79"/>
      <c r="FU215" s="79"/>
      <c r="FV215" s="79"/>
      <c r="FW215" s="79"/>
      <c r="FX215" s="79"/>
      <c r="FY215" s="79"/>
      <c r="FZ215" s="79"/>
      <c r="GA215" s="79"/>
      <c r="GB215" s="79"/>
      <c r="GC215" s="79"/>
      <c r="GD215" s="79"/>
      <c r="GE215" s="79"/>
      <c r="GF215" s="79"/>
      <c r="GG215" s="79"/>
      <c r="GH215" s="79"/>
      <c r="GI215" s="79"/>
      <c r="GJ215" s="79"/>
      <c r="GK215" s="79"/>
      <c r="GL215" s="79"/>
      <c r="GM215" s="79"/>
      <c r="GN215" s="79"/>
      <c r="GO215" s="79"/>
      <c r="GP215" s="79"/>
      <c r="GQ215" s="79"/>
      <c r="GR215" s="79"/>
      <c r="GS215" s="79"/>
      <c r="GT215" s="79"/>
      <c r="GU215" s="79"/>
      <c r="GV215" s="79"/>
      <c r="GW215" s="79"/>
      <c r="GX215" s="79"/>
      <c r="GY215" s="79"/>
      <c r="GZ215" s="79"/>
      <c r="HA215" s="79"/>
      <c r="HB215" s="79"/>
      <c r="HC215" s="79"/>
      <c r="HD215" s="79"/>
      <c r="HE215" s="79"/>
      <c r="HF215" s="79"/>
      <c r="HG215" s="79"/>
      <c r="HH215" s="79"/>
      <c r="HI215" s="79"/>
      <c r="HJ215" s="79"/>
      <c r="HK215" s="79"/>
      <c r="HL215" s="79"/>
      <c r="HM215" s="79"/>
      <c r="HN215" s="79"/>
      <c r="HO215" s="79"/>
      <c r="HP215" s="79"/>
      <c r="HQ215" s="79"/>
      <c r="HR215" s="79"/>
      <c r="HS215" s="79"/>
      <c r="HT215" s="79"/>
      <c r="HU215" s="79"/>
      <c r="HV215" s="79"/>
      <c r="HW215" s="79"/>
      <c r="HX215" s="79"/>
      <c r="HY215" s="79"/>
      <c r="HZ215" s="79"/>
      <c r="IA215" s="79"/>
      <c r="IB215" s="79"/>
      <c r="IC215" s="79"/>
      <c r="ID215" s="79"/>
      <c r="IE215" s="79"/>
      <c r="IF215" s="79"/>
      <c r="IG215" s="79"/>
      <c r="IH215" s="79"/>
      <c r="II215" s="79"/>
      <c r="IJ215" s="79"/>
      <c r="IK215" s="79"/>
      <c r="IL215" s="79"/>
      <c r="IM215" s="79"/>
      <c r="IN215" s="79"/>
      <c r="IO215" s="79"/>
      <c r="IP215" s="79"/>
      <c r="IQ215" s="79"/>
      <c r="IR215" s="79"/>
      <c r="IS215" s="79"/>
      <c r="IT215" s="79"/>
      <c r="IU215" s="79"/>
      <c r="IV215" s="79"/>
      <c r="IW215" s="79"/>
      <c r="IX215" s="79"/>
      <c r="IY215" s="79"/>
      <c r="IZ215" s="79"/>
      <c r="JA215" s="79"/>
      <c r="JB215" s="79"/>
      <c r="JC215" s="79"/>
      <c r="JD215" s="79"/>
      <c r="JE215" s="79"/>
      <c r="JF215" s="79"/>
      <c r="JG215" s="79"/>
      <c r="JH215" s="79"/>
      <c r="JI215" s="79"/>
      <c r="JJ215" s="79"/>
      <c r="JK215" s="79"/>
      <c r="JL215" s="79"/>
      <c r="JM215" s="79"/>
      <c r="JN215" s="79"/>
      <c r="JO215" s="79"/>
      <c r="JP215" s="79"/>
      <c r="JQ215" s="79"/>
      <c r="JR215" s="79"/>
      <c r="JS215" s="79"/>
      <c r="JT215" s="79"/>
      <c r="JU215" s="79"/>
      <c r="JV215" s="79"/>
      <c r="JW215" s="79"/>
      <c r="JX215" s="79"/>
      <c r="JY215" s="79"/>
      <c r="JZ215" s="79"/>
      <c r="KA215" s="79"/>
      <c r="KB215" s="79"/>
      <c r="KC215" s="79"/>
      <c r="KD215" s="79"/>
      <c r="KE215" s="79"/>
      <c r="KF215" s="79"/>
      <c r="KG215" s="79"/>
      <c r="KH215" s="79"/>
      <c r="KI215" s="79"/>
      <c r="KJ215" s="79"/>
      <c r="KK215" s="79"/>
      <c r="KL215" s="79"/>
      <c r="KM215" s="79"/>
      <c r="KN215" s="79"/>
      <c r="KO215" s="79"/>
      <c r="KP215" s="79"/>
      <c r="KQ215" s="79"/>
      <c r="KR215" s="79"/>
      <c r="KS215" s="79"/>
      <c r="KT215" s="79"/>
      <c r="KU215" s="79"/>
      <c r="KV215" s="79"/>
      <c r="KW215" s="79"/>
      <c r="KX215" s="79"/>
      <c r="KY215" s="79"/>
      <c r="KZ215" s="79"/>
      <c r="LA215" s="79"/>
      <c r="LB215" s="79"/>
      <c r="LC215" s="79"/>
      <c r="LD215" s="79"/>
      <c r="LE215" s="79"/>
      <c r="LF215" s="79"/>
      <c r="LG215" s="79"/>
      <c r="LH215" s="79"/>
      <c r="LI215" s="79"/>
      <c r="LJ215" s="79"/>
      <c r="LK215" s="79"/>
      <c r="LL215" s="79"/>
      <c r="LM215" s="79"/>
      <c r="LN215" s="79"/>
      <c r="LO215" s="79"/>
      <c r="LP215" s="79"/>
      <c r="LQ215" s="79"/>
      <c r="LR215" s="79"/>
      <c r="LS215" s="79"/>
      <c r="LT215" s="79"/>
      <c r="LU215" s="79"/>
      <c r="LV215" s="79"/>
      <c r="LW215" s="79"/>
      <c r="LX215" s="79"/>
      <c r="LY215" s="79"/>
      <c r="LZ215" s="79"/>
      <c r="MA215" s="79"/>
      <c r="MB215" s="79"/>
      <c r="MC215" s="79"/>
      <c r="MD215" s="79"/>
      <c r="ME215" s="79"/>
      <c r="MF215" s="79"/>
      <c r="MG215" s="79"/>
      <c r="MH215" s="79"/>
      <c r="MI215" s="79"/>
      <c r="MJ215" s="79"/>
      <c r="MK215" s="79"/>
      <c r="ML215" s="79"/>
      <c r="MM215" s="79"/>
      <c r="MN215" s="79"/>
      <c r="MO215" s="79"/>
      <c r="MP215" s="79"/>
      <c r="MQ215" s="79"/>
      <c r="MR215" s="79"/>
      <c r="MS215" s="79"/>
      <c r="MT215" s="79"/>
      <c r="MU215" s="79"/>
      <c r="MV215" s="79"/>
      <c r="MW215" s="79"/>
      <c r="MX215" s="79"/>
      <c r="MY215" s="79"/>
      <c r="MZ215" s="79"/>
      <c r="NA215" s="79"/>
      <c r="NB215" s="79"/>
      <c r="NC215" s="79"/>
      <c r="ND215" s="79"/>
      <c r="NE215" s="79"/>
      <c r="NF215" s="79"/>
      <c r="NG215" s="79"/>
      <c r="NH215" s="79"/>
      <c r="NI215" s="79"/>
      <c r="NJ215" s="79"/>
      <c r="NK215" s="79"/>
      <c r="NL215" s="79"/>
      <c r="NM215" s="79"/>
      <c r="NN215" s="79"/>
      <c r="NO215" s="79"/>
      <c r="NP215" s="79"/>
      <c r="NQ215" s="79"/>
      <c r="NR215" s="79"/>
      <c r="NS215" s="79"/>
      <c r="NT215" s="79"/>
      <c r="NU215" s="79"/>
      <c r="NV215" s="79"/>
      <c r="NW215" s="79"/>
      <c r="NX215" s="79"/>
      <c r="NY215" s="79"/>
      <c r="NZ215" s="79"/>
      <c r="OA215" s="79"/>
      <c r="OB215" s="79"/>
      <c r="OC215" s="79"/>
      <c r="OD215" s="79"/>
      <c r="OE215" s="79"/>
      <c r="OF215" s="79"/>
      <c r="OG215" s="79"/>
      <c r="OH215" s="79"/>
      <c r="OI215" s="79"/>
      <c r="OJ215" s="79"/>
      <c r="OK215" s="79"/>
      <c r="OL215" s="79"/>
      <c r="OM215" s="79"/>
      <c r="ON215" s="79"/>
      <c r="OO215" s="79"/>
      <c r="OP215" s="79"/>
      <c r="OQ215" s="79"/>
      <c r="OR215" s="79"/>
      <c r="OS215" s="79"/>
      <c r="OT215" s="79"/>
      <c r="OU215" s="79"/>
      <c r="OV215" s="79"/>
      <c r="OW215" s="79"/>
      <c r="OX215" s="79"/>
      <c r="OY215" s="79"/>
      <c r="OZ215" s="79"/>
      <c r="PA215" s="79"/>
      <c r="PB215" s="79"/>
      <c r="PC215" s="79"/>
      <c r="PD215" s="79"/>
      <c r="PE215" s="79"/>
      <c r="PF215" s="79"/>
      <c r="PG215" s="79"/>
      <c r="PH215" s="79"/>
      <c r="PI215" s="79"/>
      <c r="PJ215" s="79"/>
      <c r="PK215" s="79"/>
      <c r="PL215" s="79"/>
      <c r="PM215" s="79"/>
      <c r="PN215" s="79"/>
      <c r="PO215" s="79"/>
      <c r="PP215" s="79"/>
      <c r="PQ215" s="79"/>
      <c r="PR215" s="79"/>
      <c r="PS215" s="79"/>
      <c r="PT215" s="79"/>
      <c r="PU215" s="79"/>
      <c r="PV215" s="79"/>
      <c r="PW215" s="79"/>
      <c r="PX215" s="79"/>
      <c r="PY215" s="79"/>
      <c r="PZ215" s="79"/>
      <c r="QA215" s="79"/>
      <c r="QB215" s="79"/>
      <c r="QC215" s="79"/>
      <c r="QD215" s="79"/>
      <c r="QE215" s="79"/>
      <c r="QF215" s="79"/>
      <c r="QG215" s="79"/>
      <c r="QH215" s="79"/>
      <c r="QI215" s="79"/>
      <c r="QJ215" s="79"/>
      <c r="QK215" s="79"/>
      <c r="QL215" s="79"/>
      <c r="QM215" s="79"/>
      <c r="QN215" s="79"/>
      <c r="QO215" s="79"/>
      <c r="QP215" s="79"/>
      <c r="QQ215" s="79"/>
      <c r="QR215" s="79"/>
      <c r="QS215" s="79"/>
      <c r="QT215" s="79"/>
      <c r="QU215" s="79"/>
      <c r="QV215" s="79"/>
      <c r="QW215" s="79"/>
      <c r="QX215" s="79"/>
      <c r="QY215" s="79"/>
      <c r="QZ215" s="79"/>
      <c r="RA215" s="79"/>
      <c r="RB215" s="79"/>
      <c r="RC215" s="79"/>
      <c r="RD215" s="79"/>
      <c r="RE215" s="79"/>
      <c r="RF215" s="79"/>
      <c r="RG215" s="79"/>
      <c r="RH215" s="79"/>
      <c r="RI215" s="79"/>
      <c r="RJ215" s="79"/>
      <c r="RK215" s="79"/>
      <c r="RL215" s="79"/>
      <c r="RM215" s="79"/>
      <c r="RN215" s="79"/>
      <c r="RO215" s="79"/>
      <c r="RP215" s="79"/>
      <c r="RQ215" s="79"/>
      <c r="RR215" s="79"/>
      <c r="RS215" s="79"/>
      <c r="RT215" s="79"/>
      <c r="RU215" s="79"/>
      <c r="RV215" s="79"/>
      <c r="RW215" s="79"/>
      <c r="RX215" s="79"/>
      <c r="RY215" s="79"/>
      <c r="RZ215" s="79"/>
      <c r="SA215" s="79"/>
      <c r="SB215" s="79"/>
      <c r="SC215" s="79"/>
      <c r="SD215" s="79"/>
      <c r="SE215" s="79"/>
      <c r="SF215" s="79"/>
      <c r="SG215" s="79"/>
      <c r="SH215" s="79"/>
      <c r="SI215" s="79"/>
      <c r="SJ215" s="79"/>
      <c r="SK215" s="79"/>
      <c r="SL215" s="79"/>
      <c r="SM215" s="79"/>
      <c r="SN215" s="79"/>
      <c r="SO215" s="79"/>
      <c r="SP215" s="79"/>
      <c r="SQ215" s="79"/>
      <c r="SR215" s="79"/>
      <c r="SS215" s="79"/>
      <c r="ST215" s="79"/>
      <c r="SU215" s="79"/>
      <c r="SV215" s="79"/>
      <c r="SW215" s="79"/>
      <c r="SX215" s="79"/>
      <c r="SY215" s="79"/>
      <c r="SZ215" s="79"/>
      <c r="TA215" s="79"/>
      <c r="TB215" s="79"/>
      <c r="TC215" s="79"/>
      <c r="TD215" s="79"/>
      <c r="TE215" s="79"/>
      <c r="TF215" s="79"/>
      <c r="TG215" s="79"/>
      <c r="TH215" s="79"/>
      <c r="TI215" s="79"/>
      <c r="TJ215" s="79"/>
      <c r="TK215" s="79"/>
      <c r="TL215" s="79"/>
      <c r="TM215" s="79"/>
      <c r="TN215" s="79"/>
      <c r="TO215" s="79"/>
      <c r="TP215" s="79"/>
      <c r="TQ215" s="79"/>
      <c r="TR215" s="79"/>
      <c r="TS215" s="79"/>
      <c r="TT215" s="79"/>
      <c r="TU215" s="79"/>
      <c r="TV215" s="79"/>
      <c r="TW215" s="79"/>
      <c r="TX215" s="79"/>
      <c r="TY215" s="79"/>
      <c r="TZ215" s="79"/>
      <c r="UA215" s="79"/>
      <c r="UB215" s="79"/>
      <c r="UC215" s="79"/>
      <c r="UD215" s="79"/>
      <c r="UE215" s="79"/>
      <c r="UF215" s="79"/>
      <c r="UG215" s="79"/>
      <c r="UH215" s="79"/>
      <c r="UI215" s="79"/>
      <c r="UJ215" s="79"/>
      <c r="UK215" s="79"/>
      <c r="UL215" s="79"/>
      <c r="UM215" s="79"/>
      <c r="UN215" s="79"/>
      <c r="UO215" s="79"/>
      <c r="UP215" s="79"/>
      <c r="UQ215" s="79"/>
      <c r="UR215" s="79"/>
      <c r="US215" s="79"/>
      <c r="UT215" s="79"/>
      <c r="UU215" s="79"/>
      <c r="UV215" s="79"/>
      <c r="UW215" s="79"/>
      <c r="UX215" s="79"/>
      <c r="UY215" s="79"/>
      <c r="UZ215" s="79"/>
      <c r="VA215" s="79"/>
      <c r="VB215" s="79"/>
      <c r="VC215" s="79"/>
      <c r="VD215" s="79"/>
      <c r="VE215" s="79"/>
      <c r="VF215" s="79"/>
      <c r="VG215" s="79"/>
      <c r="VH215" s="79"/>
      <c r="VI215" s="79"/>
      <c r="VJ215" s="79"/>
      <c r="VK215" s="79"/>
      <c r="VL215" s="79"/>
      <c r="VM215" s="79"/>
      <c r="VN215" s="79"/>
      <c r="VO215" s="79"/>
      <c r="VP215" s="79"/>
      <c r="VQ215" s="79"/>
      <c r="VR215" s="79"/>
      <c r="VS215" s="79"/>
      <c r="VT215" s="79"/>
      <c r="VU215" s="79"/>
      <c r="VV215" s="79"/>
      <c r="VW215" s="79"/>
      <c r="VX215" s="79"/>
      <c r="VY215" s="79"/>
      <c r="VZ215" s="79"/>
      <c r="WA215" s="79"/>
      <c r="WB215" s="79"/>
      <c r="WC215" s="79"/>
      <c r="WD215" s="79"/>
      <c r="WE215" s="79"/>
      <c r="WF215" s="79"/>
      <c r="WG215" s="79"/>
      <c r="WH215" s="79"/>
      <c r="WI215" s="79"/>
      <c r="WJ215" s="79"/>
      <c r="WK215" s="79"/>
      <c r="WL215" s="79"/>
      <c r="WM215" s="79"/>
      <c r="WN215" s="79"/>
      <c r="WO215" s="79"/>
      <c r="WP215" s="79"/>
      <c r="WQ215" s="79"/>
      <c r="WR215" s="79"/>
      <c r="WS215" s="79"/>
      <c r="WT215" s="79"/>
      <c r="WU215" s="79"/>
      <c r="WV215" s="79"/>
      <c r="WW215" s="79"/>
      <c r="WX215" s="79"/>
      <c r="WY215" s="79"/>
      <c r="WZ215" s="79"/>
      <c r="XA215" s="79"/>
      <c r="XB215" s="79"/>
      <c r="XC215" s="79"/>
      <c r="XD215" s="79"/>
      <c r="XE215" s="79"/>
      <c r="XF215" s="79"/>
      <c r="XG215" s="79"/>
      <c r="XH215" s="79"/>
      <c r="XI215" s="79"/>
      <c r="XJ215" s="79"/>
      <c r="XK215" s="79"/>
      <c r="XL215" s="79"/>
      <c r="XM215" s="79"/>
      <c r="XN215" s="79"/>
      <c r="XO215" s="79"/>
      <c r="XP215" s="79"/>
      <c r="XQ215" s="79"/>
      <c r="XR215" s="79"/>
      <c r="XS215" s="79"/>
      <c r="XT215" s="79"/>
      <c r="XU215" s="79"/>
      <c r="XV215" s="79"/>
      <c r="XW215" s="79"/>
      <c r="XX215" s="79"/>
      <c r="XY215" s="79"/>
      <c r="XZ215" s="79"/>
      <c r="YA215" s="79"/>
      <c r="YB215" s="79"/>
      <c r="YC215" s="79"/>
    </row>
    <row r="216" spans="1:653" s="80" customFormat="1" ht="125.25" customHeight="1" x14ac:dyDescent="0.25">
      <c r="A216" s="82" t="s">
        <v>659</v>
      </c>
      <c r="B216" s="83" t="s">
        <v>660</v>
      </c>
      <c r="C216" s="83" t="s">
        <v>654</v>
      </c>
      <c r="D216" s="66" t="s">
        <v>661</v>
      </c>
      <c r="E216" s="66" t="s">
        <v>662</v>
      </c>
      <c r="F216" s="67"/>
      <c r="G216" s="67"/>
      <c r="H216" s="66" t="s">
        <v>58</v>
      </c>
      <c r="I216" s="66" t="s">
        <v>617</v>
      </c>
      <c r="J216" s="66" t="s">
        <v>658</v>
      </c>
      <c r="K216" s="66" t="s">
        <v>722</v>
      </c>
      <c r="L216" s="66" t="s">
        <v>724</v>
      </c>
      <c r="M216" s="84" t="s">
        <v>49</v>
      </c>
      <c r="N216" s="102">
        <v>0</v>
      </c>
      <c r="O216" s="68">
        <v>38.64</v>
      </c>
      <c r="P216" s="22">
        <v>0</v>
      </c>
      <c r="Q216" s="85">
        <v>0</v>
      </c>
      <c r="R216" s="85">
        <v>0</v>
      </c>
      <c r="S216" s="69">
        <v>0</v>
      </c>
      <c r="T216" s="70">
        <v>0</v>
      </c>
      <c r="U216" s="79"/>
      <c r="V216" s="79"/>
      <c r="W216" s="79"/>
      <c r="X216" s="79"/>
      <c r="Y216" s="79"/>
      <c r="Z216" s="79"/>
      <c r="AA216" s="79"/>
      <c r="AB216" s="79"/>
      <c r="AC216" s="79"/>
      <c r="AD216" s="79"/>
      <c r="AE216" s="79"/>
      <c r="AF216" s="79"/>
      <c r="AG216" s="79"/>
      <c r="AH216" s="79"/>
      <c r="AI216" s="79"/>
      <c r="AJ216" s="79"/>
      <c r="AK216" s="79"/>
      <c r="AL216" s="79"/>
      <c r="AM216" s="79"/>
      <c r="AN216" s="79"/>
      <c r="AO216" s="79"/>
      <c r="AP216" s="79"/>
      <c r="AQ216" s="79"/>
      <c r="AR216" s="79"/>
      <c r="AS216" s="79"/>
      <c r="AT216" s="79"/>
      <c r="AU216" s="79"/>
      <c r="AV216" s="79"/>
      <c r="AW216" s="79"/>
      <c r="AX216" s="79"/>
      <c r="AY216" s="79"/>
      <c r="AZ216" s="79"/>
      <c r="BA216" s="79"/>
      <c r="BB216" s="79"/>
      <c r="BC216" s="79"/>
      <c r="BD216" s="79"/>
      <c r="BE216" s="79"/>
      <c r="BF216" s="79"/>
      <c r="BG216" s="79"/>
      <c r="BH216" s="79"/>
      <c r="BI216" s="79"/>
      <c r="BJ216" s="79"/>
      <c r="BK216" s="79"/>
      <c r="BL216" s="79"/>
      <c r="BM216" s="79"/>
      <c r="BN216" s="79"/>
      <c r="BO216" s="79"/>
      <c r="BP216" s="79"/>
      <c r="BQ216" s="79"/>
      <c r="BR216" s="79"/>
      <c r="BS216" s="79"/>
      <c r="BT216" s="79"/>
      <c r="BU216" s="79"/>
      <c r="BV216" s="79"/>
      <c r="BW216" s="79"/>
      <c r="BX216" s="79"/>
      <c r="BY216" s="79"/>
      <c r="BZ216" s="79"/>
      <c r="CA216" s="79"/>
      <c r="CB216" s="79"/>
      <c r="CC216" s="79"/>
      <c r="CD216" s="79"/>
      <c r="CE216" s="79"/>
      <c r="CF216" s="79"/>
      <c r="CG216" s="79"/>
      <c r="CH216" s="79"/>
      <c r="CI216" s="79"/>
      <c r="CJ216" s="79"/>
      <c r="CK216" s="79"/>
      <c r="CL216" s="79"/>
      <c r="CM216" s="79"/>
      <c r="CN216" s="79"/>
      <c r="CO216" s="79"/>
      <c r="CP216" s="79"/>
      <c r="CQ216" s="79"/>
      <c r="CR216" s="79"/>
      <c r="CS216" s="79"/>
      <c r="CT216" s="79"/>
      <c r="CU216" s="79"/>
      <c r="CV216" s="79"/>
      <c r="CW216" s="79"/>
      <c r="CX216" s="79"/>
      <c r="CY216" s="79"/>
      <c r="CZ216" s="79"/>
      <c r="DA216" s="79"/>
      <c r="DB216" s="79"/>
      <c r="DC216" s="79"/>
      <c r="DD216" s="79"/>
      <c r="DE216" s="79"/>
      <c r="DF216" s="79"/>
      <c r="DG216" s="79"/>
      <c r="DH216" s="79"/>
      <c r="DI216" s="79"/>
      <c r="DJ216" s="79"/>
      <c r="DK216" s="79"/>
      <c r="DL216" s="79"/>
      <c r="DM216" s="79"/>
      <c r="DN216" s="79"/>
      <c r="DO216" s="79"/>
      <c r="DP216" s="79"/>
      <c r="DQ216" s="79"/>
      <c r="DR216" s="79"/>
      <c r="DS216" s="79"/>
      <c r="DT216" s="79"/>
      <c r="DU216" s="79"/>
      <c r="DV216" s="79"/>
      <c r="DW216" s="79"/>
      <c r="DX216" s="79"/>
      <c r="DY216" s="79"/>
      <c r="DZ216" s="79"/>
      <c r="EA216" s="79"/>
      <c r="EB216" s="79"/>
      <c r="EC216" s="79"/>
      <c r="ED216" s="79"/>
      <c r="EE216" s="79"/>
      <c r="EF216" s="79"/>
      <c r="EG216" s="79"/>
      <c r="EH216" s="79"/>
      <c r="EI216" s="79"/>
      <c r="EJ216" s="79"/>
      <c r="EK216" s="79"/>
      <c r="EL216" s="79"/>
      <c r="EM216" s="79"/>
      <c r="EN216" s="79"/>
      <c r="EO216" s="79"/>
      <c r="EP216" s="79"/>
      <c r="EQ216" s="79"/>
      <c r="ER216" s="79"/>
      <c r="ES216" s="79"/>
      <c r="ET216" s="79"/>
      <c r="EU216" s="79"/>
      <c r="EV216" s="79"/>
      <c r="EW216" s="79"/>
      <c r="EX216" s="79"/>
      <c r="EY216" s="79"/>
      <c r="EZ216" s="79"/>
      <c r="FA216" s="79"/>
      <c r="FB216" s="79"/>
      <c r="FC216" s="79"/>
      <c r="FD216" s="79"/>
      <c r="FE216" s="79"/>
      <c r="FF216" s="79"/>
      <c r="FG216" s="79"/>
      <c r="FH216" s="79"/>
      <c r="FI216" s="79"/>
      <c r="FJ216" s="79"/>
      <c r="FK216" s="79"/>
      <c r="FL216" s="79"/>
      <c r="FM216" s="79"/>
      <c r="FN216" s="79"/>
      <c r="FO216" s="79"/>
      <c r="FP216" s="79"/>
      <c r="FQ216" s="79"/>
      <c r="FR216" s="79"/>
      <c r="FS216" s="79"/>
      <c r="FT216" s="79"/>
      <c r="FU216" s="79"/>
      <c r="FV216" s="79"/>
      <c r="FW216" s="79"/>
      <c r="FX216" s="79"/>
      <c r="FY216" s="79"/>
      <c r="FZ216" s="79"/>
      <c r="GA216" s="79"/>
      <c r="GB216" s="79"/>
      <c r="GC216" s="79"/>
      <c r="GD216" s="79"/>
      <c r="GE216" s="79"/>
      <c r="GF216" s="79"/>
      <c r="GG216" s="79"/>
      <c r="GH216" s="79"/>
      <c r="GI216" s="79"/>
      <c r="GJ216" s="79"/>
      <c r="GK216" s="79"/>
      <c r="GL216" s="79"/>
      <c r="GM216" s="79"/>
      <c r="GN216" s="79"/>
      <c r="GO216" s="79"/>
      <c r="GP216" s="79"/>
      <c r="GQ216" s="79"/>
      <c r="GR216" s="79"/>
      <c r="GS216" s="79"/>
      <c r="GT216" s="79"/>
      <c r="GU216" s="79"/>
      <c r="GV216" s="79"/>
      <c r="GW216" s="79"/>
      <c r="GX216" s="79"/>
      <c r="GY216" s="79"/>
      <c r="GZ216" s="79"/>
      <c r="HA216" s="79"/>
      <c r="HB216" s="79"/>
      <c r="HC216" s="79"/>
      <c r="HD216" s="79"/>
      <c r="HE216" s="79"/>
      <c r="HF216" s="79"/>
      <c r="HG216" s="79"/>
      <c r="HH216" s="79"/>
      <c r="HI216" s="79"/>
      <c r="HJ216" s="79"/>
      <c r="HK216" s="79"/>
      <c r="HL216" s="79"/>
      <c r="HM216" s="79"/>
      <c r="HN216" s="79"/>
      <c r="HO216" s="79"/>
      <c r="HP216" s="79"/>
      <c r="HQ216" s="79"/>
      <c r="HR216" s="79"/>
      <c r="HS216" s="79"/>
      <c r="HT216" s="79"/>
      <c r="HU216" s="79"/>
      <c r="HV216" s="79"/>
      <c r="HW216" s="79"/>
      <c r="HX216" s="79"/>
      <c r="HY216" s="79"/>
      <c r="HZ216" s="79"/>
      <c r="IA216" s="79"/>
      <c r="IB216" s="79"/>
      <c r="IC216" s="79"/>
      <c r="ID216" s="79"/>
      <c r="IE216" s="79"/>
      <c r="IF216" s="79"/>
      <c r="IG216" s="79"/>
      <c r="IH216" s="79"/>
      <c r="II216" s="79"/>
      <c r="IJ216" s="79"/>
      <c r="IK216" s="79"/>
      <c r="IL216" s="79"/>
      <c r="IM216" s="79"/>
      <c r="IN216" s="79"/>
      <c r="IO216" s="79"/>
      <c r="IP216" s="79"/>
      <c r="IQ216" s="79"/>
      <c r="IR216" s="79"/>
      <c r="IS216" s="79"/>
      <c r="IT216" s="79"/>
      <c r="IU216" s="79"/>
      <c r="IV216" s="79"/>
      <c r="IW216" s="79"/>
      <c r="IX216" s="79"/>
      <c r="IY216" s="79"/>
      <c r="IZ216" s="79"/>
      <c r="JA216" s="79"/>
      <c r="JB216" s="79"/>
      <c r="JC216" s="79"/>
      <c r="JD216" s="79"/>
      <c r="JE216" s="79"/>
      <c r="JF216" s="79"/>
      <c r="JG216" s="79"/>
      <c r="JH216" s="79"/>
      <c r="JI216" s="79"/>
      <c r="JJ216" s="79"/>
      <c r="JK216" s="79"/>
      <c r="JL216" s="79"/>
      <c r="JM216" s="79"/>
      <c r="JN216" s="79"/>
      <c r="JO216" s="79"/>
      <c r="JP216" s="79"/>
      <c r="JQ216" s="79"/>
      <c r="JR216" s="79"/>
      <c r="JS216" s="79"/>
      <c r="JT216" s="79"/>
      <c r="JU216" s="79"/>
      <c r="JV216" s="79"/>
      <c r="JW216" s="79"/>
      <c r="JX216" s="79"/>
      <c r="JY216" s="79"/>
      <c r="JZ216" s="79"/>
      <c r="KA216" s="79"/>
      <c r="KB216" s="79"/>
      <c r="KC216" s="79"/>
      <c r="KD216" s="79"/>
      <c r="KE216" s="79"/>
      <c r="KF216" s="79"/>
      <c r="KG216" s="79"/>
      <c r="KH216" s="79"/>
      <c r="KI216" s="79"/>
      <c r="KJ216" s="79"/>
      <c r="KK216" s="79"/>
      <c r="KL216" s="79"/>
      <c r="KM216" s="79"/>
      <c r="KN216" s="79"/>
      <c r="KO216" s="79"/>
      <c r="KP216" s="79"/>
      <c r="KQ216" s="79"/>
      <c r="KR216" s="79"/>
      <c r="KS216" s="79"/>
      <c r="KT216" s="79"/>
      <c r="KU216" s="79"/>
      <c r="KV216" s="79"/>
      <c r="KW216" s="79"/>
      <c r="KX216" s="79"/>
      <c r="KY216" s="79"/>
      <c r="KZ216" s="79"/>
      <c r="LA216" s="79"/>
      <c r="LB216" s="79"/>
      <c r="LC216" s="79"/>
      <c r="LD216" s="79"/>
      <c r="LE216" s="79"/>
      <c r="LF216" s="79"/>
      <c r="LG216" s="79"/>
      <c r="LH216" s="79"/>
      <c r="LI216" s="79"/>
      <c r="LJ216" s="79"/>
      <c r="LK216" s="79"/>
      <c r="LL216" s="79"/>
      <c r="LM216" s="79"/>
      <c r="LN216" s="79"/>
      <c r="LO216" s="79"/>
      <c r="LP216" s="79"/>
      <c r="LQ216" s="79"/>
      <c r="LR216" s="79"/>
      <c r="LS216" s="79"/>
      <c r="LT216" s="79"/>
      <c r="LU216" s="79"/>
      <c r="LV216" s="79"/>
      <c r="LW216" s="79"/>
      <c r="LX216" s="79"/>
      <c r="LY216" s="79"/>
      <c r="LZ216" s="79"/>
      <c r="MA216" s="79"/>
      <c r="MB216" s="79"/>
      <c r="MC216" s="79"/>
      <c r="MD216" s="79"/>
      <c r="ME216" s="79"/>
      <c r="MF216" s="79"/>
      <c r="MG216" s="79"/>
      <c r="MH216" s="79"/>
      <c r="MI216" s="79"/>
      <c r="MJ216" s="79"/>
      <c r="MK216" s="79"/>
      <c r="ML216" s="79"/>
      <c r="MM216" s="79"/>
      <c r="MN216" s="79"/>
      <c r="MO216" s="79"/>
      <c r="MP216" s="79"/>
      <c r="MQ216" s="79"/>
      <c r="MR216" s="79"/>
      <c r="MS216" s="79"/>
      <c r="MT216" s="79"/>
      <c r="MU216" s="79"/>
      <c r="MV216" s="79"/>
      <c r="MW216" s="79"/>
      <c r="MX216" s="79"/>
      <c r="MY216" s="79"/>
      <c r="MZ216" s="79"/>
      <c r="NA216" s="79"/>
      <c r="NB216" s="79"/>
      <c r="NC216" s="79"/>
      <c r="ND216" s="79"/>
      <c r="NE216" s="79"/>
      <c r="NF216" s="79"/>
      <c r="NG216" s="79"/>
      <c r="NH216" s="79"/>
      <c r="NI216" s="79"/>
      <c r="NJ216" s="79"/>
      <c r="NK216" s="79"/>
      <c r="NL216" s="79"/>
      <c r="NM216" s="79"/>
      <c r="NN216" s="79"/>
      <c r="NO216" s="79"/>
      <c r="NP216" s="79"/>
      <c r="NQ216" s="79"/>
      <c r="NR216" s="79"/>
      <c r="NS216" s="79"/>
      <c r="NT216" s="79"/>
      <c r="NU216" s="79"/>
      <c r="NV216" s="79"/>
      <c r="NW216" s="79"/>
      <c r="NX216" s="79"/>
      <c r="NY216" s="79"/>
      <c r="NZ216" s="79"/>
      <c r="OA216" s="79"/>
      <c r="OB216" s="79"/>
      <c r="OC216" s="79"/>
      <c r="OD216" s="79"/>
      <c r="OE216" s="79"/>
      <c r="OF216" s="79"/>
      <c r="OG216" s="79"/>
      <c r="OH216" s="79"/>
      <c r="OI216" s="79"/>
      <c r="OJ216" s="79"/>
      <c r="OK216" s="79"/>
      <c r="OL216" s="79"/>
      <c r="OM216" s="79"/>
      <c r="ON216" s="79"/>
      <c r="OO216" s="79"/>
      <c r="OP216" s="79"/>
      <c r="OQ216" s="79"/>
      <c r="OR216" s="79"/>
      <c r="OS216" s="79"/>
      <c r="OT216" s="79"/>
      <c r="OU216" s="79"/>
      <c r="OV216" s="79"/>
      <c r="OW216" s="79"/>
      <c r="OX216" s="79"/>
      <c r="OY216" s="79"/>
      <c r="OZ216" s="79"/>
      <c r="PA216" s="79"/>
      <c r="PB216" s="79"/>
      <c r="PC216" s="79"/>
      <c r="PD216" s="79"/>
      <c r="PE216" s="79"/>
      <c r="PF216" s="79"/>
      <c r="PG216" s="79"/>
      <c r="PH216" s="79"/>
      <c r="PI216" s="79"/>
      <c r="PJ216" s="79"/>
      <c r="PK216" s="79"/>
      <c r="PL216" s="79"/>
      <c r="PM216" s="79"/>
      <c r="PN216" s="79"/>
      <c r="PO216" s="79"/>
      <c r="PP216" s="79"/>
      <c r="PQ216" s="79"/>
      <c r="PR216" s="79"/>
      <c r="PS216" s="79"/>
      <c r="PT216" s="79"/>
      <c r="PU216" s="79"/>
      <c r="PV216" s="79"/>
      <c r="PW216" s="79"/>
      <c r="PX216" s="79"/>
      <c r="PY216" s="79"/>
      <c r="PZ216" s="79"/>
      <c r="QA216" s="79"/>
      <c r="QB216" s="79"/>
      <c r="QC216" s="79"/>
      <c r="QD216" s="79"/>
      <c r="QE216" s="79"/>
      <c r="QF216" s="79"/>
      <c r="QG216" s="79"/>
      <c r="QH216" s="79"/>
      <c r="QI216" s="79"/>
      <c r="QJ216" s="79"/>
      <c r="QK216" s="79"/>
      <c r="QL216" s="79"/>
      <c r="QM216" s="79"/>
      <c r="QN216" s="79"/>
      <c r="QO216" s="79"/>
      <c r="QP216" s="79"/>
      <c r="QQ216" s="79"/>
      <c r="QR216" s="79"/>
      <c r="QS216" s="79"/>
      <c r="QT216" s="79"/>
      <c r="QU216" s="79"/>
      <c r="QV216" s="79"/>
      <c r="QW216" s="79"/>
      <c r="QX216" s="79"/>
      <c r="QY216" s="79"/>
      <c r="QZ216" s="79"/>
      <c r="RA216" s="79"/>
      <c r="RB216" s="79"/>
      <c r="RC216" s="79"/>
      <c r="RD216" s="79"/>
      <c r="RE216" s="79"/>
      <c r="RF216" s="79"/>
      <c r="RG216" s="79"/>
      <c r="RH216" s="79"/>
      <c r="RI216" s="79"/>
      <c r="RJ216" s="79"/>
      <c r="RK216" s="79"/>
      <c r="RL216" s="79"/>
      <c r="RM216" s="79"/>
      <c r="RN216" s="79"/>
      <c r="RO216" s="79"/>
      <c r="RP216" s="79"/>
      <c r="RQ216" s="79"/>
      <c r="RR216" s="79"/>
      <c r="RS216" s="79"/>
      <c r="RT216" s="79"/>
      <c r="RU216" s="79"/>
      <c r="RV216" s="79"/>
      <c r="RW216" s="79"/>
      <c r="RX216" s="79"/>
      <c r="RY216" s="79"/>
      <c r="RZ216" s="79"/>
      <c r="SA216" s="79"/>
      <c r="SB216" s="79"/>
      <c r="SC216" s="79"/>
      <c r="SD216" s="79"/>
      <c r="SE216" s="79"/>
      <c r="SF216" s="79"/>
      <c r="SG216" s="79"/>
      <c r="SH216" s="79"/>
      <c r="SI216" s="79"/>
      <c r="SJ216" s="79"/>
      <c r="SK216" s="79"/>
      <c r="SL216" s="79"/>
      <c r="SM216" s="79"/>
      <c r="SN216" s="79"/>
      <c r="SO216" s="79"/>
      <c r="SP216" s="79"/>
      <c r="SQ216" s="79"/>
      <c r="SR216" s="79"/>
      <c r="SS216" s="79"/>
      <c r="ST216" s="79"/>
      <c r="SU216" s="79"/>
      <c r="SV216" s="79"/>
      <c r="SW216" s="79"/>
      <c r="SX216" s="79"/>
      <c r="SY216" s="79"/>
      <c r="SZ216" s="79"/>
      <c r="TA216" s="79"/>
      <c r="TB216" s="79"/>
      <c r="TC216" s="79"/>
      <c r="TD216" s="79"/>
      <c r="TE216" s="79"/>
      <c r="TF216" s="79"/>
      <c r="TG216" s="79"/>
      <c r="TH216" s="79"/>
      <c r="TI216" s="79"/>
      <c r="TJ216" s="79"/>
      <c r="TK216" s="79"/>
      <c r="TL216" s="79"/>
      <c r="TM216" s="79"/>
      <c r="TN216" s="79"/>
      <c r="TO216" s="79"/>
      <c r="TP216" s="79"/>
      <c r="TQ216" s="79"/>
      <c r="TR216" s="79"/>
      <c r="TS216" s="79"/>
      <c r="TT216" s="79"/>
      <c r="TU216" s="79"/>
      <c r="TV216" s="79"/>
      <c r="TW216" s="79"/>
      <c r="TX216" s="79"/>
      <c r="TY216" s="79"/>
      <c r="TZ216" s="79"/>
      <c r="UA216" s="79"/>
      <c r="UB216" s="79"/>
      <c r="UC216" s="79"/>
      <c r="UD216" s="79"/>
      <c r="UE216" s="79"/>
      <c r="UF216" s="79"/>
      <c r="UG216" s="79"/>
      <c r="UH216" s="79"/>
      <c r="UI216" s="79"/>
      <c r="UJ216" s="79"/>
      <c r="UK216" s="79"/>
      <c r="UL216" s="79"/>
      <c r="UM216" s="79"/>
      <c r="UN216" s="79"/>
      <c r="UO216" s="79"/>
      <c r="UP216" s="79"/>
      <c r="UQ216" s="79"/>
      <c r="UR216" s="79"/>
      <c r="US216" s="79"/>
      <c r="UT216" s="79"/>
      <c r="UU216" s="79"/>
      <c r="UV216" s="79"/>
      <c r="UW216" s="79"/>
      <c r="UX216" s="79"/>
      <c r="UY216" s="79"/>
      <c r="UZ216" s="79"/>
      <c r="VA216" s="79"/>
      <c r="VB216" s="79"/>
      <c r="VC216" s="79"/>
      <c r="VD216" s="79"/>
      <c r="VE216" s="79"/>
      <c r="VF216" s="79"/>
      <c r="VG216" s="79"/>
      <c r="VH216" s="79"/>
      <c r="VI216" s="79"/>
      <c r="VJ216" s="79"/>
      <c r="VK216" s="79"/>
      <c r="VL216" s="79"/>
      <c r="VM216" s="79"/>
      <c r="VN216" s="79"/>
      <c r="VO216" s="79"/>
      <c r="VP216" s="79"/>
      <c r="VQ216" s="79"/>
      <c r="VR216" s="79"/>
      <c r="VS216" s="79"/>
      <c r="VT216" s="79"/>
      <c r="VU216" s="79"/>
      <c r="VV216" s="79"/>
      <c r="VW216" s="79"/>
      <c r="VX216" s="79"/>
      <c r="VY216" s="79"/>
      <c r="VZ216" s="79"/>
      <c r="WA216" s="79"/>
      <c r="WB216" s="79"/>
      <c r="WC216" s="79"/>
      <c r="WD216" s="79"/>
      <c r="WE216" s="79"/>
      <c r="WF216" s="79"/>
      <c r="WG216" s="79"/>
      <c r="WH216" s="79"/>
      <c r="WI216" s="79"/>
      <c r="WJ216" s="79"/>
      <c r="WK216" s="79"/>
      <c r="WL216" s="79"/>
      <c r="WM216" s="79"/>
      <c r="WN216" s="79"/>
      <c r="WO216" s="79"/>
      <c r="WP216" s="79"/>
      <c r="WQ216" s="79"/>
      <c r="WR216" s="79"/>
      <c r="WS216" s="79"/>
      <c r="WT216" s="79"/>
      <c r="WU216" s="79"/>
      <c r="WV216" s="79"/>
      <c r="WW216" s="79"/>
      <c r="WX216" s="79"/>
      <c r="WY216" s="79"/>
      <c r="WZ216" s="79"/>
      <c r="XA216" s="79"/>
      <c r="XB216" s="79"/>
      <c r="XC216" s="79"/>
      <c r="XD216" s="79"/>
      <c r="XE216" s="79"/>
      <c r="XF216" s="79"/>
      <c r="XG216" s="79"/>
      <c r="XH216" s="79"/>
      <c r="XI216" s="79"/>
      <c r="XJ216" s="79"/>
      <c r="XK216" s="79"/>
      <c r="XL216" s="79"/>
      <c r="XM216" s="79"/>
      <c r="XN216" s="79"/>
      <c r="XO216" s="79"/>
      <c r="XP216" s="79"/>
      <c r="XQ216" s="79"/>
      <c r="XR216" s="79"/>
      <c r="XS216" s="79"/>
      <c r="XT216" s="79"/>
      <c r="XU216" s="79"/>
      <c r="XV216" s="79"/>
      <c r="XW216" s="79"/>
      <c r="XX216" s="79"/>
      <c r="XY216" s="79"/>
      <c r="XZ216" s="79"/>
      <c r="YA216" s="79"/>
      <c r="YB216" s="79"/>
      <c r="YC216" s="79"/>
    </row>
    <row r="217" spans="1:653" s="80" customFormat="1" ht="125.25" customHeight="1" x14ac:dyDescent="0.25">
      <c r="A217" s="82" t="s">
        <v>663</v>
      </c>
      <c r="B217" s="83" t="s">
        <v>664</v>
      </c>
      <c r="C217" s="83" t="s">
        <v>654</v>
      </c>
      <c r="D217" s="66" t="s">
        <v>665</v>
      </c>
      <c r="E217" s="66" t="s">
        <v>666</v>
      </c>
      <c r="F217" s="67"/>
      <c r="G217" s="67"/>
      <c r="H217" s="66" t="s">
        <v>58</v>
      </c>
      <c r="I217" s="66" t="s">
        <v>617</v>
      </c>
      <c r="J217" s="66" t="s">
        <v>667</v>
      </c>
      <c r="K217" s="66" t="s">
        <v>722</v>
      </c>
      <c r="L217" s="66" t="s">
        <v>725</v>
      </c>
      <c r="M217" s="84" t="s">
        <v>55</v>
      </c>
      <c r="N217" s="102">
        <v>1.75</v>
      </c>
      <c r="O217" s="68">
        <v>24</v>
      </c>
      <c r="P217" s="22">
        <v>0.42</v>
      </c>
      <c r="Q217" s="85">
        <v>0</v>
      </c>
      <c r="R217" s="85">
        <v>0</v>
      </c>
      <c r="S217" s="69">
        <v>0</v>
      </c>
      <c r="T217" s="70">
        <v>0</v>
      </c>
      <c r="U217" s="79"/>
      <c r="V217" s="79"/>
      <c r="W217" s="79"/>
      <c r="X217" s="79"/>
      <c r="Y217" s="79"/>
      <c r="Z217" s="79"/>
      <c r="AA217" s="79"/>
      <c r="AB217" s="79"/>
      <c r="AC217" s="79"/>
      <c r="AD217" s="79"/>
      <c r="AE217" s="79"/>
      <c r="AF217" s="79"/>
      <c r="AG217" s="79"/>
      <c r="AH217" s="79"/>
      <c r="AI217" s="79"/>
      <c r="AJ217" s="79"/>
      <c r="AK217" s="79"/>
      <c r="AL217" s="79"/>
      <c r="AM217" s="79"/>
      <c r="AN217" s="79"/>
      <c r="AO217" s="79"/>
      <c r="AP217" s="79"/>
      <c r="AQ217" s="79"/>
      <c r="AR217" s="79"/>
      <c r="AS217" s="79"/>
      <c r="AT217" s="79"/>
      <c r="AU217" s="79"/>
      <c r="AV217" s="79"/>
      <c r="AW217" s="79"/>
      <c r="AX217" s="79"/>
      <c r="AY217" s="79"/>
      <c r="AZ217" s="79"/>
      <c r="BA217" s="79"/>
      <c r="BB217" s="79"/>
      <c r="BC217" s="79"/>
      <c r="BD217" s="79"/>
      <c r="BE217" s="79"/>
      <c r="BF217" s="79"/>
      <c r="BG217" s="79"/>
      <c r="BH217" s="79"/>
      <c r="BI217" s="79"/>
      <c r="BJ217" s="79"/>
      <c r="BK217" s="79"/>
      <c r="BL217" s="79"/>
      <c r="BM217" s="79"/>
      <c r="BN217" s="79"/>
      <c r="BO217" s="79"/>
      <c r="BP217" s="79"/>
      <c r="BQ217" s="79"/>
      <c r="BR217" s="79"/>
      <c r="BS217" s="79"/>
      <c r="BT217" s="79"/>
      <c r="BU217" s="79"/>
      <c r="BV217" s="79"/>
      <c r="BW217" s="79"/>
      <c r="BX217" s="79"/>
      <c r="BY217" s="79"/>
      <c r="BZ217" s="79"/>
      <c r="CA217" s="79"/>
      <c r="CB217" s="79"/>
      <c r="CC217" s="79"/>
      <c r="CD217" s="79"/>
      <c r="CE217" s="79"/>
      <c r="CF217" s="79"/>
      <c r="CG217" s="79"/>
      <c r="CH217" s="79"/>
      <c r="CI217" s="79"/>
      <c r="CJ217" s="79"/>
      <c r="CK217" s="79"/>
      <c r="CL217" s="79"/>
      <c r="CM217" s="79"/>
      <c r="CN217" s="79"/>
      <c r="CO217" s="79"/>
      <c r="CP217" s="79"/>
      <c r="CQ217" s="79"/>
      <c r="CR217" s="79"/>
      <c r="CS217" s="79"/>
      <c r="CT217" s="79"/>
      <c r="CU217" s="79"/>
      <c r="CV217" s="79"/>
      <c r="CW217" s="79"/>
      <c r="CX217" s="79"/>
      <c r="CY217" s="79"/>
      <c r="CZ217" s="79"/>
      <c r="DA217" s="79"/>
      <c r="DB217" s="79"/>
      <c r="DC217" s="79"/>
      <c r="DD217" s="79"/>
      <c r="DE217" s="79"/>
      <c r="DF217" s="79"/>
      <c r="DG217" s="79"/>
      <c r="DH217" s="79"/>
      <c r="DI217" s="79"/>
      <c r="DJ217" s="79"/>
      <c r="DK217" s="79"/>
      <c r="DL217" s="79"/>
      <c r="DM217" s="79"/>
      <c r="DN217" s="79"/>
      <c r="DO217" s="79"/>
      <c r="DP217" s="79"/>
      <c r="DQ217" s="79"/>
      <c r="DR217" s="79"/>
      <c r="DS217" s="79"/>
      <c r="DT217" s="79"/>
      <c r="DU217" s="79"/>
      <c r="DV217" s="79"/>
      <c r="DW217" s="79"/>
      <c r="DX217" s="79"/>
      <c r="DY217" s="79"/>
      <c r="DZ217" s="79"/>
      <c r="EA217" s="79"/>
      <c r="EB217" s="79"/>
      <c r="EC217" s="79"/>
      <c r="ED217" s="79"/>
      <c r="EE217" s="79"/>
      <c r="EF217" s="79"/>
      <c r="EG217" s="79"/>
      <c r="EH217" s="79"/>
      <c r="EI217" s="79"/>
      <c r="EJ217" s="79"/>
      <c r="EK217" s="79"/>
      <c r="EL217" s="79"/>
      <c r="EM217" s="79"/>
      <c r="EN217" s="79"/>
      <c r="EO217" s="79"/>
      <c r="EP217" s="79"/>
      <c r="EQ217" s="79"/>
      <c r="ER217" s="79"/>
      <c r="ES217" s="79"/>
      <c r="ET217" s="79"/>
      <c r="EU217" s="79"/>
      <c r="EV217" s="79"/>
      <c r="EW217" s="79"/>
      <c r="EX217" s="79"/>
      <c r="EY217" s="79"/>
      <c r="EZ217" s="79"/>
      <c r="FA217" s="79"/>
      <c r="FB217" s="79"/>
      <c r="FC217" s="79"/>
      <c r="FD217" s="79"/>
      <c r="FE217" s="79"/>
      <c r="FF217" s="79"/>
      <c r="FG217" s="79"/>
      <c r="FH217" s="79"/>
      <c r="FI217" s="79"/>
      <c r="FJ217" s="79"/>
      <c r="FK217" s="79"/>
      <c r="FL217" s="79"/>
      <c r="FM217" s="79"/>
      <c r="FN217" s="79"/>
      <c r="FO217" s="79"/>
      <c r="FP217" s="79"/>
      <c r="FQ217" s="79"/>
      <c r="FR217" s="79"/>
      <c r="FS217" s="79"/>
      <c r="FT217" s="79"/>
      <c r="FU217" s="79"/>
      <c r="FV217" s="79"/>
      <c r="FW217" s="79"/>
      <c r="FX217" s="79"/>
      <c r="FY217" s="79"/>
      <c r="FZ217" s="79"/>
      <c r="GA217" s="79"/>
      <c r="GB217" s="79"/>
      <c r="GC217" s="79"/>
      <c r="GD217" s="79"/>
      <c r="GE217" s="79"/>
      <c r="GF217" s="79"/>
      <c r="GG217" s="79"/>
      <c r="GH217" s="79"/>
      <c r="GI217" s="79"/>
      <c r="GJ217" s="79"/>
      <c r="GK217" s="79"/>
      <c r="GL217" s="79"/>
      <c r="GM217" s="79"/>
      <c r="GN217" s="79"/>
      <c r="GO217" s="79"/>
      <c r="GP217" s="79"/>
      <c r="GQ217" s="79"/>
      <c r="GR217" s="79"/>
      <c r="GS217" s="79"/>
      <c r="GT217" s="79"/>
      <c r="GU217" s="79"/>
      <c r="GV217" s="79"/>
      <c r="GW217" s="79"/>
      <c r="GX217" s="79"/>
      <c r="GY217" s="79"/>
      <c r="GZ217" s="79"/>
      <c r="HA217" s="79"/>
      <c r="HB217" s="79"/>
      <c r="HC217" s="79"/>
      <c r="HD217" s="79"/>
      <c r="HE217" s="79"/>
      <c r="HF217" s="79"/>
      <c r="HG217" s="79"/>
      <c r="HH217" s="79"/>
      <c r="HI217" s="79"/>
      <c r="HJ217" s="79"/>
      <c r="HK217" s="79"/>
      <c r="HL217" s="79"/>
      <c r="HM217" s="79"/>
      <c r="HN217" s="79"/>
      <c r="HO217" s="79"/>
      <c r="HP217" s="79"/>
      <c r="HQ217" s="79"/>
      <c r="HR217" s="79"/>
      <c r="HS217" s="79"/>
      <c r="HT217" s="79"/>
      <c r="HU217" s="79"/>
      <c r="HV217" s="79"/>
      <c r="HW217" s="79"/>
      <c r="HX217" s="79"/>
      <c r="HY217" s="79"/>
      <c r="HZ217" s="79"/>
      <c r="IA217" s="79"/>
      <c r="IB217" s="79"/>
      <c r="IC217" s="79"/>
      <c r="ID217" s="79"/>
      <c r="IE217" s="79"/>
      <c r="IF217" s="79"/>
      <c r="IG217" s="79"/>
      <c r="IH217" s="79"/>
      <c r="II217" s="79"/>
      <c r="IJ217" s="79"/>
      <c r="IK217" s="79"/>
      <c r="IL217" s="79"/>
      <c r="IM217" s="79"/>
      <c r="IN217" s="79"/>
      <c r="IO217" s="79"/>
      <c r="IP217" s="79"/>
      <c r="IQ217" s="79"/>
      <c r="IR217" s="79"/>
      <c r="IS217" s="79"/>
      <c r="IT217" s="79"/>
      <c r="IU217" s="79"/>
      <c r="IV217" s="79"/>
      <c r="IW217" s="79"/>
      <c r="IX217" s="79"/>
      <c r="IY217" s="79"/>
      <c r="IZ217" s="79"/>
      <c r="JA217" s="79"/>
      <c r="JB217" s="79"/>
      <c r="JC217" s="79"/>
      <c r="JD217" s="79"/>
      <c r="JE217" s="79"/>
      <c r="JF217" s="79"/>
      <c r="JG217" s="79"/>
      <c r="JH217" s="79"/>
      <c r="JI217" s="79"/>
      <c r="JJ217" s="79"/>
      <c r="JK217" s="79"/>
      <c r="JL217" s="79"/>
      <c r="JM217" s="79"/>
      <c r="JN217" s="79"/>
      <c r="JO217" s="79"/>
      <c r="JP217" s="79"/>
      <c r="JQ217" s="79"/>
      <c r="JR217" s="79"/>
      <c r="JS217" s="79"/>
      <c r="JT217" s="79"/>
      <c r="JU217" s="79"/>
      <c r="JV217" s="79"/>
      <c r="JW217" s="79"/>
      <c r="JX217" s="79"/>
      <c r="JY217" s="79"/>
      <c r="JZ217" s="79"/>
      <c r="KA217" s="79"/>
      <c r="KB217" s="79"/>
      <c r="KC217" s="79"/>
      <c r="KD217" s="79"/>
      <c r="KE217" s="79"/>
      <c r="KF217" s="79"/>
      <c r="KG217" s="79"/>
      <c r="KH217" s="79"/>
      <c r="KI217" s="79"/>
      <c r="KJ217" s="79"/>
      <c r="KK217" s="79"/>
      <c r="KL217" s="79"/>
      <c r="KM217" s="79"/>
      <c r="KN217" s="79"/>
      <c r="KO217" s="79"/>
      <c r="KP217" s="79"/>
      <c r="KQ217" s="79"/>
      <c r="KR217" s="79"/>
      <c r="KS217" s="79"/>
      <c r="KT217" s="79"/>
      <c r="KU217" s="79"/>
      <c r="KV217" s="79"/>
      <c r="KW217" s="79"/>
      <c r="KX217" s="79"/>
      <c r="KY217" s="79"/>
      <c r="KZ217" s="79"/>
      <c r="LA217" s="79"/>
      <c r="LB217" s="79"/>
      <c r="LC217" s="79"/>
      <c r="LD217" s="79"/>
      <c r="LE217" s="79"/>
      <c r="LF217" s="79"/>
      <c r="LG217" s="79"/>
      <c r="LH217" s="79"/>
      <c r="LI217" s="79"/>
      <c r="LJ217" s="79"/>
      <c r="LK217" s="79"/>
      <c r="LL217" s="79"/>
      <c r="LM217" s="79"/>
      <c r="LN217" s="79"/>
      <c r="LO217" s="79"/>
      <c r="LP217" s="79"/>
      <c r="LQ217" s="79"/>
      <c r="LR217" s="79"/>
      <c r="LS217" s="79"/>
      <c r="LT217" s="79"/>
      <c r="LU217" s="79"/>
      <c r="LV217" s="79"/>
      <c r="LW217" s="79"/>
      <c r="LX217" s="79"/>
      <c r="LY217" s="79"/>
      <c r="LZ217" s="79"/>
      <c r="MA217" s="79"/>
      <c r="MB217" s="79"/>
      <c r="MC217" s="79"/>
      <c r="MD217" s="79"/>
      <c r="ME217" s="79"/>
      <c r="MF217" s="79"/>
      <c r="MG217" s="79"/>
      <c r="MH217" s="79"/>
      <c r="MI217" s="79"/>
      <c r="MJ217" s="79"/>
      <c r="MK217" s="79"/>
      <c r="ML217" s="79"/>
      <c r="MM217" s="79"/>
      <c r="MN217" s="79"/>
      <c r="MO217" s="79"/>
      <c r="MP217" s="79"/>
      <c r="MQ217" s="79"/>
      <c r="MR217" s="79"/>
      <c r="MS217" s="79"/>
      <c r="MT217" s="79"/>
      <c r="MU217" s="79"/>
      <c r="MV217" s="79"/>
      <c r="MW217" s="79"/>
      <c r="MX217" s="79"/>
      <c r="MY217" s="79"/>
      <c r="MZ217" s="79"/>
      <c r="NA217" s="79"/>
      <c r="NB217" s="79"/>
      <c r="NC217" s="79"/>
      <c r="ND217" s="79"/>
      <c r="NE217" s="79"/>
      <c r="NF217" s="79"/>
      <c r="NG217" s="79"/>
      <c r="NH217" s="79"/>
      <c r="NI217" s="79"/>
      <c r="NJ217" s="79"/>
      <c r="NK217" s="79"/>
      <c r="NL217" s="79"/>
      <c r="NM217" s="79"/>
      <c r="NN217" s="79"/>
      <c r="NO217" s="79"/>
      <c r="NP217" s="79"/>
      <c r="NQ217" s="79"/>
      <c r="NR217" s="79"/>
      <c r="NS217" s="79"/>
      <c r="NT217" s="79"/>
      <c r="NU217" s="79"/>
      <c r="NV217" s="79"/>
      <c r="NW217" s="79"/>
      <c r="NX217" s="79"/>
      <c r="NY217" s="79"/>
      <c r="NZ217" s="79"/>
      <c r="OA217" s="79"/>
      <c r="OB217" s="79"/>
      <c r="OC217" s="79"/>
      <c r="OD217" s="79"/>
      <c r="OE217" s="79"/>
      <c r="OF217" s="79"/>
      <c r="OG217" s="79"/>
      <c r="OH217" s="79"/>
      <c r="OI217" s="79"/>
      <c r="OJ217" s="79"/>
      <c r="OK217" s="79"/>
      <c r="OL217" s="79"/>
      <c r="OM217" s="79"/>
      <c r="ON217" s="79"/>
      <c r="OO217" s="79"/>
      <c r="OP217" s="79"/>
      <c r="OQ217" s="79"/>
      <c r="OR217" s="79"/>
      <c r="OS217" s="79"/>
      <c r="OT217" s="79"/>
      <c r="OU217" s="79"/>
      <c r="OV217" s="79"/>
      <c r="OW217" s="79"/>
      <c r="OX217" s="79"/>
      <c r="OY217" s="79"/>
      <c r="OZ217" s="79"/>
      <c r="PA217" s="79"/>
      <c r="PB217" s="79"/>
      <c r="PC217" s="79"/>
      <c r="PD217" s="79"/>
      <c r="PE217" s="79"/>
      <c r="PF217" s="79"/>
      <c r="PG217" s="79"/>
      <c r="PH217" s="79"/>
      <c r="PI217" s="79"/>
      <c r="PJ217" s="79"/>
      <c r="PK217" s="79"/>
      <c r="PL217" s="79"/>
      <c r="PM217" s="79"/>
      <c r="PN217" s="79"/>
      <c r="PO217" s="79"/>
      <c r="PP217" s="79"/>
      <c r="PQ217" s="79"/>
      <c r="PR217" s="79"/>
      <c r="PS217" s="79"/>
      <c r="PT217" s="79"/>
      <c r="PU217" s="79"/>
      <c r="PV217" s="79"/>
      <c r="PW217" s="79"/>
      <c r="PX217" s="79"/>
      <c r="PY217" s="79"/>
      <c r="PZ217" s="79"/>
      <c r="QA217" s="79"/>
      <c r="QB217" s="79"/>
      <c r="QC217" s="79"/>
      <c r="QD217" s="79"/>
      <c r="QE217" s="79"/>
      <c r="QF217" s="79"/>
      <c r="QG217" s="79"/>
      <c r="QH217" s="79"/>
      <c r="QI217" s="79"/>
      <c r="QJ217" s="79"/>
      <c r="QK217" s="79"/>
      <c r="QL217" s="79"/>
      <c r="QM217" s="79"/>
      <c r="QN217" s="79"/>
      <c r="QO217" s="79"/>
      <c r="QP217" s="79"/>
      <c r="QQ217" s="79"/>
      <c r="QR217" s="79"/>
      <c r="QS217" s="79"/>
      <c r="QT217" s="79"/>
      <c r="QU217" s="79"/>
      <c r="QV217" s="79"/>
      <c r="QW217" s="79"/>
      <c r="QX217" s="79"/>
      <c r="QY217" s="79"/>
      <c r="QZ217" s="79"/>
      <c r="RA217" s="79"/>
      <c r="RB217" s="79"/>
      <c r="RC217" s="79"/>
      <c r="RD217" s="79"/>
      <c r="RE217" s="79"/>
      <c r="RF217" s="79"/>
      <c r="RG217" s="79"/>
      <c r="RH217" s="79"/>
      <c r="RI217" s="79"/>
      <c r="RJ217" s="79"/>
      <c r="RK217" s="79"/>
      <c r="RL217" s="79"/>
      <c r="RM217" s="79"/>
      <c r="RN217" s="79"/>
      <c r="RO217" s="79"/>
      <c r="RP217" s="79"/>
      <c r="RQ217" s="79"/>
      <c r="RR217" s="79"/>
      <c r="RS217" s="79"/>
      <c r="RT217" s="79"/>
      <c r="RU217" s="79"/>
      <c r="RV217" s="79"/>
      <c r="RW217" s="79"/>
      <c r="RX217" s="79"/>
      <c r="RY217" s="79"/>
      <c r="RZ217" s="79"/>
      <c r="SA217" s="79"/>
      <c r="SB217" s="79"/>
      <c r="SC217" s="79"/>
      <c r="SD217" s="79"/>
      <c r="SE217" s="79"/>
      <c r="SF217" s="79"/>
      <c r="SG217" s="79"/>
      <c r="SH217" s="79"/>
      <c r="SI217" s="79"/>
      <c r="SJ217" s="79"/>
      <c r="SK217" s="79"/>
      <c r="SL217" s="79"/>
      <c r="SM217" s="79"/>
      <c r="SN217" s="79"/>
      <c r="SO217" s="79"/>
      <c r="SP217" s="79"/>
      <c r="SQ217" s="79"/>
      <c r="SR217" s="79"/>
      <c r="SS217" s="79"/>
      <c r="ST217" s="79"/>
      <c r="SU217" s="79"/>
      <c r="SV217" s="79"/>
      <c r="SW217" s="79"/>
      <c r="SX217" s="79"/>
      <c r="SY217" s="79"/>
      <c r="SZ217" s="79"/>
      <c r="TA217" s="79"/>
      <c r="TB217" s="79"/>
      <c r="TC217" s="79"/>
      <c r="TD217" s="79"/>
      <c r="TE217" s="79"/>
      <c r="TF217" s="79"/>
      <c r="TG217" s="79"/>
      <c r="TH217" s="79"/>
      <c r="TI217" s="79"/>
      <c r="TJ217" s="79"/>
      <c r="TK217" s="79"/>
      <c r="TL217" s="79"/>
      <c r="TM217" s="79"/>
      <c r="TN217" s="79"/>
      <c r="TO217" s="79"/>
      <c r="TP217" s="79"/>
      <c r="TQ217" s="79"/>
      <c r="TR217" s="79"/>
      <c r="TS217" s="79"/>
      <c r="TT217" s="79"/>
      <c r="TU217" s="79"/>
      <c r="TV217" s="79"/>
      <c r="TW217" s="79"/>
      <c r="TX217" s="79"/>
      <c r="TY217" s="79"/>
      <c r="TZ217" s="79"/>
      <c r="UA217" s="79"/>
      <c r="UB217" s="79"/>
      <c r="UC217" s="79"/>
      <c r="UD217" s="79"/>
      <c r="UE217" s="79"/>
      <c r="UF217" s="79"/>
      <c r="UG217" s="79"/>
      <c r="UH217" s="79"/>
      <c r="UI217" s="79"/>
      <c r="UJ217" s="79"/>
      <c r="UK217" s="79"/>
      <c r="UL217" s="79"/>
      <c r="UM217" s="79"/>
      <c r="UN217" s="79"/>
      <c r="UO217" s="79"/>
      <c r="UP217" s="79"/>
      <c r="UQ217" s="79"/>
      <c r="UR217" s="79"/>
      <c r="US217" s="79"/>
      <c r="UT217" s="79"/>
      <c r="UU217" s="79"/>
      <c r="UV217" s="79"/>
      <c r="UW217" s="79"/>
      <c r="UX217" s="79"/>
      <c r="UY217" s="79"/>
      <c r="UZ217" s="79"/>
      <c r="VA217" s="79"/>
      <c r="VB217" s="79"/>
      <c r="VC217" s="79"/>
      <c r="VD217" s="79"/>
      <c r="VE217" s="79"/>
      <c r="VF217" s="79"/>
      <c r="VG217" s="79"/>
      <c r="VH217" s="79"/>
      <c r="VI217" s="79"/>
      <c r="VJ217" s="79"/>
      <c r="VK217" s="79"/>
      <c r="VL217" s="79"/>
      <c r="VM217" s="79"/>
      <c r="VN217" s="79"/>
      <c r="VO217" s="79"/>
      <c r="VP217" s="79"/>
      <c r="VQ217" s="79"/>
      <c r="VR217" s="79"/>
      <c r="VS217" s="79"/>
      <c r="VT217" s="79"/>
      <c r="VU217" s="79"/>
      <c r="VV217" s="79"/>
      <c r="VW217" s="79"/>
      <c r="VX217" s="79"/>
      <c r="VY217" s="79"/>
      <c r="VZ217" s="79"/>
      <c r="WA217" s="79"/>
      <c r="WB217" s="79"/>
      <c r="WC217" s="79"/>
      <c r="WD217" s="79"/>
      <c r="WE217" s="79"/>
      <c r="WF217" s="79"/>
      <c r="WG217" s="79"/>
      <c r="WH217" s="79"/>
      <c r="WI217" s="79"/>
      <c r="WJ217" s="79"/>
      <c r="WK217" s="79"/>
      <c r="WL217" s="79"/>
      <c r="WM217" s="79"/>
      <c r="WN217" s="79"/>
      <c r="WO217" s="79"/>
      <c r="WP217" s="79"/>
      <c r="WQ217" s="79"/>
      <c r="WR217" s="79"/>
      <c r="WS217" s="79"/>
      <c r="WT217" s="79"/>
      <c r="WU217" s="79"/>
      <c r="WV217" s="79"/>
      <c r="WW217" s="79"/>
      <c r="WX217" s="79"/>
      <c r="WY217" s="79"/>
      <c r="WZ217" s="79"/>
      <c r="XA217" s="79"/>
      <c r="XB217" s="79"/>
      <c r="XC217" s="79"/>
      <c r="XD217" s="79"/>
      <c r="XE217" s="79"/>
      <c r="XF217" s="79"/>
      <c r="XG217" s="79"/>
      <c r="XH217" s="79"/>
      <c r="XI217" s="79"/>
      <c r="XJ217" s="79"/>
      <c r="XK217" s="79"/>
      <c r="XL217" s="79"/>
      <c r="XM217" s="79"/>
      <c r="XN217" s="79"/>
      <c r="XO217" s="79"/>
      <c r="XP217" s="79"/>
      <c r="XQ217" s="79"/>
      <c r="XR217" s="79"/>
      <c r="XS217" s="79"/>
      <c r="XT217" s="79"/>
      <c r="XU217" s="79"/>
      <c r="XV217" s="79"/>
      <c r="XW217" s="79"/>
      <c r="XX217" s="79"/>
      <c r="XY217" s="79"/>
      <c r="XZ217" s="79"/>
      <c r="YA217" s="79"/>
      <c r="YB217" s="79"/>
      <c r="YC217" s="79"/>
    </row>
    <row r="218" spans="1:653" s="80" customFormat="1" ht="125.25" customHeight="1" x14ac:dyDescent="0.25">
      <c r="A218" s="82" t="s">
        <v>668</v>
      </c>
      <c r="B218" s="83" t="s">
        <v>669</v>
      </c>
      <c r="C218" s="83" t="s">
        <v>654</v>
      </c>
      <c r="D218" s="66" t="s">
        <v>670</v>
      </c>
      <c r="E218" s="66" t="s">
        <v>671</v>
      </c>
      <c r="F218" s="67"/>
      <c r="G218" s="67"/>
      <c r="H218" s="66" t="s">
        <v>58</v>
      </c>
      <c r="I218" s="66" t="s">
        <v>617</v>
      </c>
      <c r="J218" s="66" t="s">
        <v>672</v>
      </c>
      <c r="K218" s="66" t="s">
        <v>722</v>
      </c>
      <c r="L218" s="66" t="s">
        <v>726</v>
      </c>
      <c r="M218" s="84" t="s">
        <v>55</v>
      </c>
      <c r="N218" s="102">
        <v>1.75</v>
      </c>
      <c r="O218" s="68">
        <v>927.36</v>
      </c>
      <c r="P218" s="22">
        <v>16.23</v>
      </c>
      <c r="Q218" s="93" t="s">
        <v>574</v>
      </c>
      <c r="R218" s="85">
        <v>100</v>
      </c>
      <c r="S218" s="69">
        <v>111.28</v>
      </c>
      <c r="T218" s="70">
        <v>111.28</v>
      </c>
      <c r="U218" s="79"/>
      <c r="V218" s="79"/>
      <c r="W218" s="79"/>
      <c r="X218" s="79"/>
      <c r="Y218" s="79"/>
      <c r="Z218" s="79"/>
      <c r="AA218" s="79"/>
      <c r="AB218" s="79"/>
      <c r="AC218" s="79"/>
      <c r="AD218" s="79"/>
      <c r="AE218" s="79"/>
      <c r="AF218" s="79"/>
      <c r="AG218" s="79"/>
      <c r="AH218" s="79"/>
      <c r="AI218" s="79"/>
      <c r="AJ218" s="79"/>
      <c r="AK218" s="79"/>
      <c r="AL218" s="79"/>
      <c r="AM218" s="79"/>
      <c r="AN218" s="79"/>
      <c r="AO218" s="79"/>
      <c r="AP218" s="79"/>
      <c r="AQ218" s="79"/>
      <c r="AR218" s="79"/>
      <c r="AS218" s="79"/>
      <c r="AT218" s="79"/>
      <c r="AU218" s="79"/>
      <c r="AV218" s="79"/>
      <c r="AW218" s="79"/>
      <c r="AX218" s="79"/>
      <c r="AY218" s="79"/>
      <c r="AZ218" s="79"/>
      <c r="BA218" s="79"/>
      <c r="BB218" s="79"/>
      <c r="BC218" s="79"/>
      <c r="BD218" s="79"/>
      <c r="BE218" s="79"/>
      <c r="BF218" s="79"/>
      <c r="BG218" s="79"/>
      <c r="BH218" s="79"/>
      <c r="BI218" s="79"/>
      <c r="BJ218" s="79"/>
      <c r="BK218" s="79"/>
      <c r="BL218" s="79"/>
      <c r="BM218" s="79"/>
      <c r="BN218" s="79"/>
      <c r="BO218" s="79"/>
      <c r="BP218" s="79"/>
      <c r="BQ218" s="79"/>
      <c r="BR218" s="79"/>
      <c r="BS218" s="79"/>
      <c r="BT218" s="79"/>
      <c r="BU218" s="79"/>
      <c r="BV218" s="79"/>
      <c r="BW218" s="79"/>
      <c r="BX218" s="79"/>
      <c r="BY218" s="79"/>
      <c r="BZ218" s="79"/>
      <c r="CA218" s="79"/>
      <c r="CB218" s="79"/>
      <c r="CC218" s="79"/>
      <c r="CD218" s="79"/>
      <c r="CE218" s="79"/>
      <c r="CF218" s="79"/>
      <c r="CG218" s="79"/>
      <c r="CH218" s="79"/>
      <c r="CI218" s="79"/>
      <c r="CJ218" s="79"/>
      <c r="CK218" s="79"/>
      <c r="CL218" s="79"/>
      <c r="CM218" s="79"/>
      <c r="CN218" s="79"/>
      <c r="CO218" s="79"/>
      <c r="CP218" s="79"/>
      <c r="CQ218" s="79"/>
      <c r="CR218" s="79"/>
      <c r="CS218" s="79"/>
      <c r="CT218" s="79"/>
      <c r="CU218" s="79"/>
      <c r="CV218" s="79"/>
      <c r="CW218" s="79"/>
      <c r="CX218" s="79"/>
      <c r="CY218" s="79"/>
      <c r="CZ218" s="79"/>
      <c r="DA218" s="79"/>
      <c r="DB218" s="79"/>
      <c r="DC218" s="79"/>
      <c r="DD218" s="79"/>
      <c r="DE218" s="79"/>
      <c r="DF218" s="79"/>
      <c r="DG218" s="79"/>
      <c r="DH218" s="79"/>
      <c r="DI218" s="79"/>
      <c r="DJ218" s="79"/>
      <c r="DK218" s="79"/>
      <c r="DL218" s="79"/>
      <c r="DM218" s="79"/>
      <c r="DN218" s="79"/>
      <c r="DO218" s="79"/>
      <c r="DP218" s="79"/>
      <c r="DQ218" s="79"/>
      <c r="DR218" s="79"/>
      <c r="DS218" s="79"/>
      <c r="DT218" s="79"/>
      <c r="DU218" s="79"/>
      <c r="DV218" s="79"/>
      <c r="DW218" s="79"/>
      <c r="DX218" s="79"/>
      <c r="DY218" s="79"/>
      <c r="DZ218" s="79"/>
      <c r="EA218" s="79"/>
      <c r="EB218" s="79"/>
      <c r="EC218" s="79"/>
      <c r="ED218" s="79"/>
      <c r="EE218" s="79"/>
      <c r="EF218" s="79"/>
      <c r="EG218" s="79"/>
      <c r="EH218" s="79"/>
      <c r="EI218" s="79"/>
      <c r="EJ218" s="79"/>
      <c r="EK218" s="79"/>
      <c r="EL218" s="79"/>
      <c r="EM218" s="79"/>
      <c r="EN218" s="79"/>
      <c r="EO218" s="79"/>
      <c r="EP218" s="79"/>
      <c r="EQ218" s="79"/>
      <c r="ER218" s="79"/>
      <c r="ES218" s="79"/>
      <c r="ET218" s="79"/>
      <c r="EU218" s="79"/>
      <c r="EV218" s="79"/>
      <c r="EW218" s="79"/>
      <c r="EX218" s="79"/>
      <c r="EY218" s="79"/>
      <c r="EZ218" s="79"/>
      <c r="FA218" s="79"/>
      <c r="FB218" s="79"/>
      <c r="FC218" s="79"/>
      <c r="FD218" s="79"/>
      <c r="FE218" s="79"/>
      <c r="FF218" s="79"/>
      <c r="FG218" s="79"/>
      <c r="FH218" s="79"/>
      <c r="FI218" s="79"/>
      <c r="FJ218" s="79"/>
      <c r="FK218" s="79"/>
      <c r="FL218" s="79"/>
      <c r="FM218" s="79"/>
      <c r="FN218" s="79"/>
      <c r="FO218" s="79"/>
      <c r="FP218" s="79"/>
      <c r="FQ218" s="79"/>
      <c r="FR218" s="79"/>
      <c r="FS218" s="79"/>
      <c r="FT218" s="79"/>
      <c r="FU218" s="79"/>
      <c r="FV218" s="79"/>
      <c r="FW218" s="79"/>
      <c r="FX218" s="79"/>
      <c r="FY218" s="79"/>
      <c r="FZ218" s="79"/>
      <c r="GA218" s="79"/>
      <c r="GB218" s="79"/>
      <c r="GC218" s="79"/>
      <c r="GD218" s="79"/>
      <c r="GE218" s="79"/>
      <c r="GF218" s="79"/>
      <c r="GG218" s="79"/>
      <c r="GH218" s="79"/>
      <c r="GI218" s="79"/>
      <c r="GJ218" s="79"/>
      <c r="GK218" s="79"/>
      <c r="GL218" s="79"/>
      <c r="GM218" s="79"/>
      <c r="GN218" s="79"/>
      <c r="GO218" s="79"/>
      <c r="GP218" s="79"/>
      <c r="GQ218" s="79"/>
      <c r="GR218" s="79"/>
      <c r="GS218" s="79"/>
      <c r="GT218" s="79"/>
      <c r="GU218" s="79"/>
      <c r="GV218" s="79"/>
      <c r="GW218" s="79"/>
      <c r="GX218" s="79"/>
      <c r="GY218" s="79"/>
      <c r="GZ218" s="79"/>
      <c r="HA218" s="79"/>
      <c r="HB218" s="79"/>
      <c r="HC218" s="79"/>
      <c r="HD218" s="79"/>
      <c r="HE218" s="79"/>
      <c r="HF218" s="79"/>
      <c r="HG218" s="79"/>
      <c r="HH218" s="79"/>
      <c r="HI218" s="79"/>
      <c r="HJ218" s="79"/>
      <c r="HK218" s="79"/>
      <c r="HL218" s="79"/>
      <c r="HM218" s="79"/>
      <c r="HN218" s="79"/>
      <c r="HO218" s="79"/>
      <c r="HP218" s="79"/>
      <c r="HQ218" s="79"/>
      <c r="HR218" s="79"/>
      <c r="HS218" s="79"/>
      <c r="HT218" s="79"/>
      <c r="HU218" s="79"/>
      <c r="HV218" s="79"/>
      <c r="HW218" s="79"/>
      <c r="HX218" s="79"/>
      <c r="HY218" s="79"/>
      <c r="HZ218" s="79"/>
      <c r="IA218" s="79"/>
      <c r="IB218" s="79"/>
      <c r="IC218" s="79"/>
      <c r="ID218" s="79"/>
      <c r="IE218" s="79"/>
      <c r="IF218" s="79"/>
      <c r="IG218" s="79"/>
      <c r="IH218" s="79"/>
      <c r="II218" s="79"/>
      <c r="IJ218" s="79"/>
      <c r="IK218" s="79"/>
      <c r="IL218" s="79"/>
      <c r="IM218" s="79"/>
      <c r="IN218" s="79"/>
      <c r="IO218" s="79"/>
      <c r="IP218" s="79"/>
      <c r="IQ218" s="79"/>
      <c r="IR218" s="79"/>
      <c r="IS218" s="79"/>
      <c r="IT218" s="79"/>
      <c r="IU218" s="79"/>
      <c r="IV218" s="79"/>
      <c r="IW218" s="79"/>
      <c r="IX218" s="79"/>
      <c r="IY218" s="79"/>
      <c r="IZ218" s="79"/>
      <c r="JA218" s="79"/>
      <c r="JB218" s="79"/>
      <c r="JC218" s="79"/>
      <c r="JD218" s="79"/>
      <c r="JE218" s="79"/>
      <c r="JF218" s="79"/>
      <c r="JG218" s="79"/>
      <c r="JH218" s="79"/>
      <c r="JI218" s="79"/>
      <c r="JJ218" s="79"/>
      <c r="JK218" s="79"/>
      <c r="JL218" s="79"/>
      <c r="JM218" s="79"/>
      <c r="JN218" s="79"/>
      <c r="JO218" s="79"/>
      <c r="JP218" s="79"/>
      <c r="JQ218" s="79"/>
      <c r="JR218" s="79"/>
      <c r="JS218" s="79"/>
      <c r="JT218" s="79"/>
      <c r="JU218" s="79"/>
      <c r="JV218" s="79"/>
      <c r="JW218" s="79"/>
      <c r="JX218" s="79"/>
      <c r="JY218" s="79"/>
      <c r="JZ218" s="79"/>
      <c r="KA218" s="79"/>
      <c r="KB218" s="79"/>
      <c r="KC218" s="79"/>
      <c r="KD218" s="79"/>
      <c r="KE218" s="79"/>
      <c r="KF218" s="79"/>
      <c r="KG218" s="79"/>
      <c r="KH218" s="79"/>
      <c r="KI218" s="79"/>
      <c r="KJ218" s="79"/>
      <c r="KK218" s="79"/>
      <c r="KL218" s="79"/>
      <c r="KM218" s="79"/>
      <c r="KN218" s="79"/>
      <c r="KO218" s="79"/>
      <c r="KP218" s="79"/>
      <c r="KQ218" s="79"/>
      <c r="KR218" s="79"/>
      <c r="KS218" s="79"/>
      <c r="KT218" s="79"/>
      <c r="KU218" s="79"/>
      <c r="KV218" s="79"/>
      <c r="KW218" s="79"/>
      <c r="KX218" s="79"/>
      <c r="KY218" s="79"/>
      <c r="KZ218" s="79"/>
      <c r="LA218" s="79"/>
      <c r="LB218" s="79"/>
      <c r="LC218" s="79"/>
      <c r="LD218" s="79"/>
      <c r="LE218" s="79"/>
      <c r="LF218" s="79"/>
      <c r="LG218" s="79"/>
      <c r="LH218" s="79"/>
      <c r="LI218" s="79"/>
      <c r="LJ218" s="79"/>
      <c r="LK218" s="79"/>
      <c r="LL218" s="79"/>
      <c r="LM218" s="79"/>
      <c r="LN218" s="79"/>
      <c r="LO218" s="79"/>
      <c r="LP218" s="79"/>
      <c r="LQ218" s="79"/>
      <c r="LR218" s="79"/>
      <c r="LS218" s="79"/>
      <c r="LT218" s="79"/>
      <c r="LU218" s="79"/>
      <c r="LV218" s="79"/>
      <c r="LW218" s="79"/>
      <c r="LX218" s="79"/>
      <c r="LY218" s="79"/>
      <c r="LZ218" s="79"/>
      <c r="MA218" s="79"/>
      <c r="MB218" s="79"/>
      <c r="MC218" s="79"/>
      <c r="MD218" s="79"/>
      <c r="ME218" s="79"/>
      <c r="MF218" s="79"/>
      <c r="MG218" s="79"/>
      <c r="MH218" s="79"/>
      <c r="MI218" s="79"/>
      <c r="MJ218" s="79"/>
      <c r="MK218" s="79"/>
      <c r="ML218" s="79"/>
      <c r="MM218" s="79"/>
      <c r="MN218" s="79"/>
      <c r="MO218" s="79"/>
      <c r="MP218" s="79"/>
      <c r="MQ218" s="79"/>
      <c r="MR218" s="79"/>
      <c r="MS218" s="79"/>
      <c r="MT218" s="79"/>
      <c r="MU218" s="79"/>
      <c r="MV218" s="79"/>
      <c r="MW218" s="79"/>
      <c r="MX218" s="79"/>
      <c r="MY218" s="79"/>
      <c r="MZ218" s="79"/>
      <c r="NA218" s="79"/>
      <c r="NB218" s="79"/>
      <c r="NC218" s="79"/>
      <c r="ND218" s="79"/>
      <c r="NE218" s="79"/>
      <c r="NF218" s="79"/>
      <c r="NG218" s="79"/>
      <c r="NH218" s="79"/>
      <c r="NI218" s="79"/>
      <c r="NJ218" s="79"/>
      <c r="NK218" s="79"/>
      <c r="NL218" s="79"/>
      <c r="NM218" s="79"/>
      <c r="NN218" s="79"/>
      <c r="NO218" s="79"/>
      <c r="NP218" s="79"/>
      <c r="NQ218" s="79"/>
      <c r="NR218" s="79"/>
      <c r="NS218" s="79"/>
      <c r="NT218" s="79"/>
      <c r="NU218" s="79"/>
      <c r="NV218" s="79"/>
      <c r="NW218" s="79"/>
      <c r="NX218" s="79"/>
      <c r="NY218" s="79"/>
      <c r="NZ218" s="79"/>
      <c r="OA218" s="79"/>
      <c r="OB218" s="79"/>
      <c r="OC218" s="79"/>
      <c r="OD218" s="79"/>
      <c r="OE218" s="79"/>
      <c r="OF218" s="79"/>
      <c r="OG218" s="79"/>
      <c r="OH218" s="79"/>
      <c r="OI218" s="79"/>
      <c r="OJ218" s="79"/>
      <c r="OK218" s="79"/>
      <c r="OL218" s="79"/>
      <c r="OM218" s="79"/>
      <c r="ON218" s="79"/>
      <c r="OO218" s="79"/>
      <c r="OP218" s="79"/>
      <c r="OQ218" s="79"/>
      <c r="OR218" s="79"/>
      <c r="OS218" s="79"/>
      <c r="OT218" s="79"/>
      <c r="OU218" s="79"/>
      <c r="OV218" s="79"/>
      <c r="OW218" s="79"/>
      <c r="OX218" s="79"/>
      <c r="OY218" s="79"/>
      <c r="OZ218" s="79"/>
      <c r="PA218" s="79"/>
      <c r="PB218" s="79"/>
      <c r="PC218" s="79"/>
      <c r="PD218" s="79"/>
      <c r="PE218" s="79"/>
      <c r="PF218" s="79"/>
      <c r="PG218" s="79"/>
      <c r="PH218" s="79"/>
      <c r="PI218" s="79"/>
      <c r="PJ218" s="79"/>
      <c r="PK218" s="79"/>
      <c r="PL218" s="79"/>
      <c r="PM218" s="79"/>
      <c r="PN218" s="79"/>
      <c r="PO218" s="79"/>
      <c r="PP218" s="79"/>
      <c r="PQ218" s="79"/>
      <c r="PR218" s="79"/>
      <c r="PS218" s="79"/>
      <c r="PT218" s="79"/>
      <c r="PU218" s="79"/>
      <c r="PV218" s="79"/>
      <c r="PW218" s="79"/>
      <c r="PX218" s="79"/>
      <c r="PY218" s="79"/>
      <c r="PZ218" s="79"/>
      <c r="QA218" s="79"/>
      <c r="QB218" s="79"/>
      <c r="QC218" s="79"/>
      <c r="QD218" s="79"/>
      <c r="QE218" s="79"/>
      <c r="QF218" s="79"/>
      <c r="QG218" s="79"/>
      <c r="QH218" s="79"/>
      <c r="QI218" s="79"/>
      <c r="QJ218" s="79"/>
      <c r="QK218" s="79"/>
      <c r="QL218" s="79"/>
      <c r="QM218" s="79"/>
      <c r="QN218" s="79"/>
      <c r="QO218" s="79"/>
      <c r="QP218" s="79"/>
      <c r="QQ218" s="79"/>
      <c r="QR218" s="79"/>
      <c r="QS218" s="79"/>
      <c r="QT218" s="79"/>
      <c r="QU218" s="79"/>
      <c r="QV218" s="79"/>
      <c r="QW218" s="79"/>
      <c r="QX218" s="79"/>
      <c r="QY218" s="79"/>
      <c r="QZ218" s="79"/>
      <c r="RA218" s="79"/>
      <c r="RB218" s="79"/>
      <c r="RC218" s="79"/>
      <c r="RD218" s="79"/>
      <c r="RE218" s="79"/>
      <c r="RF218" s="79"/>
      <c r="RG218" s="79"/>
      <c r="RH218" s="79"/>
      <c r="RI218" s="79"/>
      <c r="RJ218" s="79"/>
      <c r="RK218" s="79"/>
      <c r="RL218" s="79"/>
      <c r="RM218" s="79"/>
      <c r="RN218" s="79"/>
      <c r="RO218" s="79"/>
      <c r="RP218" s="79"/>
      <c r="RQ218" s="79"/>
      <c r="RR218" s="79"/>
      <c r="RS218" s="79"/>
      <c r="RT218" s="79"/>
      <c r="RU218" s="79"/>
      <c r="RV218" s="79"/>
      <c r="RW218" s="79"/>
      <c r="RX218" s="79"/>
      <c r="RY218" s="79"/>
      <c r="RZ218" s="79"/>
      <c r="SA218" s="79"/>
      <c r="SB218" s="79"/>
      <c r="SC218" s="79"/>
      <c r="SD218" s="79"/>
      <c r="SE218" s="79"/>
      <c r="SF218" s="79"/>
      <c r="SG218" s="79"/>
      <c r="SH218" s="79"/>
      <c r="SI218" s="79"/>
      <c r="SJ218" s="79"/>
      <c r="SK218" s="79"/>
      <c r="SL218" s="79"/>
      <c r="SM218" s="79"/>
      <c r="SN218" s="79"/>
      <c r="SO218" s="79"/>
      <c r="SP218" s="79"/>
      <c r="SQ218" s="79"/>
      <c r="SR218" s="79"/>
      <c r="SS218" s="79"/>
      <c r="ST218" s="79"/>
      <c r="SU218" s="79"/>
      <c r="SV218" s="79"/>
      <c r="SW218" s="79"/>
      <c r="SX218" s="79"/>
      <c r="SY218" s="79"/>
      <c r="SZ218" s="79"/>
      <c r="TA218" s="79"/>
      <c r="TB218" s="79"/>
      <c r="TC218" s="79"/>
      <c r="TD218" s="79"/>
      <c r="TE218" s="79"/>
      <c r="TF218" s="79"/>
      <c r="TG218" s="79"/>
      <c r="TH218" s="79"/>
      <c r="TI218" s="79"/>
      <c r="TJ218" s="79"/>
      <c r="TK218" s="79"/>
      <c r="TL218" s="79"/>
      <c r="TM218" s="79"/>
      <c r="TN218" s="79"/>
      <c r="TO218" s="79"/>
      <c r="TP218" s="79"/>
      <c r="TQ218" s="79"/>
      <c r="TR218" s="79"/>
      <c r="TS218" s="79"/>
      <c r="TT218" s="79"/>
      <c r="TU218" s="79"/>
      <c r="TV218" s="79"/>
      <c r="TW218" s="79"/>
      <c r="TX218" s="79"/>
      <c r="TY218" s="79"/>
      <c r="TZ218" s="79"/>
      <c r="UA218" s="79"/>
      <c r="UB218" s="79"/>
      <c r="UC218" s="79"/>
      <c r="UD218" s="79"/>
      <c r="UE218" s="79"/>
      <c r="UF218" s="79"/>
      <c r="UG218" s="79"/>
      <c r="UH218" s="79"/>
      <c r="UI218" s="79"/>
      <c r="UJ218" s="79"/>
      <c r="UK218" s="79"/>
      <c r="UL218" s="79"/>
      <c r="UM218" s="79"/>
      <c r="UN218" s="79"/>
      <c r="UO218" s="79"/>
      <c r="UP218" s="79"/>
      <c r="UQ218" s="79"/>
      <c r="UR218" s="79"/>
      <c r="US218" s="79"/>
      <c r="UT218" s="79"/>
      <c r="UU218" s="79"/>
      <c r="UV218" s="79"/>
      <c r="UW218" s="79"/>
      <c r="UX218" s="79"/>
      <c r="UY218" s="79"/>
      <c r="UZ218" s="79"/>
      <c r="VA218" s="79"/>
      <c r="VB218" s="79"/>
      <c r="VC218" s="79"/>
      <c r="VD218" s="79"/>
      <c r="VE218" s="79"/>
      <c r="VF218" s="79"/>
      <c r="VG218" s="79"/>
      <c r="VH218" s="79"/>
      <c r="VI218" s="79"/>
      <c r="VJ218" s="79"/>
      <c r="VK218" s="79"/>
      <c r="VL218" s="79"/>
      <c r="VM218" s="79"/>
      <c r="VN218" s="79"/>
      <c r="VO218" s="79"/>
      <c r="VP218" s="79"/>
      <c r="VQ218" s="79"/>
      <c r="VR218" s="79"/>
      <c r="VS218" s="79"/>
      <c r="VT218" s="79"/>
      <c r="VU218" s="79"/>
      <c r="VV218" s="79"/>
      <c r="VW218" s="79"/>
      <c r="VX218" s="79"/>
      <c r="VY218" s="79"/>
      <c r="VZ218" s="79"/>
      <c r="WA218" s="79"/>
      <c r="WB218" s="79"/>
      <c r="WC218" s="79"/>
      <c r="WD218" s="79"/>
      <c r="WE218" s="79"/>
      <c r="WF218" s="79"/>
      <c r="WG218" s="79"/>
      <c r="WH218" s="79"/>
      <c r="WI218" s="79"/>
      <c r="WJ218" s="79"/>
      <c r="WK218" s="79"/>
      <c r="WL218" s="79"/>
      <c r="WM218" s="79"/>
      <c r="WN218" s="79"/>
      <c r="WO218" s="79"/>
      <c r="WP218" s="79"/>
      <c r="WQ218" s="79"/>
      <c r="WR218" s="79"/>
      <c r="WS218" s="79"/>
      <c r="WT218" s="79"/>
      <c r="WU218" s="79"/>
      <c r="WV218" s="79"/>
      <c r="WW218" s="79"/>
      <c r="WX218" s="79"/>
      <c r="WY218" s="79"/>
      <c r="WZ218" s="79"/>
      <c r="XA218" s="79"/>
      <c r="XB218" s="79"/>
      <c r="XC218" s="79"/>
      <c r="XD218" s="79"/>
      <c r="XE218" s="79"/>
      <c r="XF218" s="79"/>
      <c r="XG218" s="79"/>
      <c r="XH218" s="79"/>
      <c r="XI218" s="79"/>
      <c r="XJ218" s="79"/>
      <c r="XK218" s="79"/>
      <c r="XL218" s="79"/>
      <c r="XM218" s="79"/>
      <c r="XN218" s="79"/>
      <c r="XO218" s="79"/>
      <c r="XP218" s="79"/>
      <c r="XQ218" s="79"/>
      <c r="XR218" s="79"/>
      <c r="XS218" s="79"/>
      <c r="XT218" s="79"/>
      <c r="XU218" s="79"/>
      <c r="XV218" s="79"/>
      <c r="XW218" s="79"/>
      <c r="XX218" s="79"/>
      <c r="XY218" s="79"/>
      <c r="XZ218" s="79"/>
      <c r="YA218" s="79"/>
      <c r="YB218" s="79"/>
      <c r="YC218" s="79"/>
    </row>
    <row r="219" spans="1:653" s="80" customFormat="1" ht="125.25" customHeight="1" x14ac:dyDescent="0.25">
      <c r="A219" s="82" t="s">
        <v>673</v>
      </c>
      <c r="B219" s="83" t="s">
        <v>674</v>
      </c>
      <c r="C219" s="83" t="s">
        <v>654</v>
      </c>
      <c r="D219" s="66" t="s">
        <v>675</v>
      </c>
      <c r="E219" s="66" t="s">
        <v>676</v>
      </c>
      <c r="F219" s="67"/>
      <c r="G219" s="67"/>
      <c r="H219" s="66" t="s">
        <v>58</v>
      </c>
      <c r="I219" s="66" t="s">
        <v>617</v>
      </c>
      <c r="J219" s="66" t="s">
        <v>677</v>
      </c>
      <c r="K219" s="66" t="s">
        <v>722</v>
      </c>
      <c r="L219" s="66" t="s">
        <v>727</v>
      </c>
      <c r="M219" s="84" t="s">
        <v>55</v>
      </c>
      <c r="N219" s="102">
        <v>1.75</v>
      </c>
      <c r="O219" s="68">
        <v>1449</v>
      </c>
      <c r="P219" s="22">
        <v>25.36</v>
      </c>
      <c r="Q219" s="93" t="s">
        <v>574</v>
      </c>
      <c r="R219" s="85">
        <v>100</v>
      </c>
      <c r="S219" s="69">
        <v>173.88</v>
      </c>
      <c r="T219" s="70">
        <v>173.88</v>
      </c>
      <c r="U219" s="79"/>
      <c r="V219" s="79"/>
      <c r="W219" s="79"/>
      <c r="X219" s="79"/>
      <c r="Y219" s="79"/>
      <c r="Z219" s="79"/>
      <c r="AA219" s="79"/>
      <c r="AB219" s="79"/>
      <c r="AC219" s="79"/>
      <c r="AD219" s="79"/>
      <c r="AE219" s="79"/>
      <c r="AF219" s="79"/>
      <c r="AG219" s="79"/>
      <c r="AH219" s="79"/>
      <c r="AI219" s="79"/>
      <c r="AJ219" s="79"/>
      <c r="AK219" s="79"/>
      <c r="AL219" s="79"/>
      <c r="AM219" s="79"/>
      <c r="AN219" s="79"/>
      <c r="AO219" s="79"/>
      <c r="AP219" s="79"/>
      <c r="AQ219" s="79"/>
      <c r="AR219" s="79"/>
      <c r="AS219" s="79"/>
      <c r="AT219" s="79"/>
      <c r="AU219" s="79"/>
      <c r="AV219" s="79"/>
      <c r="AW219" s="79"/>
      <c r="AX219" s="79"/>
      <c r="AY219" s="79"/>
      <c r="AZ219" s="79"/>
      <c r="BA219" s="79"/>
      <c r="BB219" s="79"/>
      <c r="BC219" s="79"/>
      <c r="BD219" s="79"/>
      <c r="BE219" s="79"/>
      <c r="BF219" s="79"/>
      <c r="BG219" s="79"/>
      <c r="BH219" s="79"/>
      <c r="BI219" s="79"/>
      <c r="BJ219" s="79"/>
      <c r="BK219" s="79"/>
      <c r="BL219" s="79"/>
      <c r="BM219" s="79"/>
      <c r="BN219" s="79"/>
      <c r="BO219" s="79"/>
      <c r="BP219" s="79"/>
      <c r="BQ219" s="79"/>
      <c r="BR219" s="79"/>
      <c r="BS219" s="79"/>
      <c r="BT219" s="79"/>
      <c r="BU219" s="79"/>
      <c r="BV219" s="79"/>
      <c r="BW219" s="79"/>
      <c r="BX219" s="79"/>
      <c r="BY219" s="79"/>
      <c r="BZ219" s="79"/>
      <c r="CA219" s="79"/>
      <c r="CB219" s="79"/>
      <c r="CC219" s="79"/>
      <c r="CD219" s="79"/>
      <c r="CE219" s="79"/>
      <c r="CF219" s="79"/>
      <c r="CG219" s="79"/>
      <c r="CH219" s="79"/>
      <c r="CI219" s="79"/>
      <c r="CJ219" s="79"/>
      <c r="CK219" s="79"/>
      <c r="CL219" s="79"/>
      <c r="CM219" s="79"/>
      <c r="CN219" s="79"/>
      <c r="CO219" s="79"/>
      <c r="CP219" s="79"/>
      <c r="CQ219" s="79"/>
      <c r="CR219" s="79"/>
      <c r="CS219" s="79"/>
      <c r="CT219" s="79"/>
      <c r="CU219" s="79"/>
      <c r="CV219" s="79"/>
      <c r="CW219" s="79"/>
      <c r="CX219" s="79"/>
      <c r="CY219" s="79"/>
      <c r="CZ219" s="79"/>
      <c r="DA219" s="79"/>
      <c r="DB219" s="79"/>
      <c r="DC219" s="79"/>
      <c r="DD219" s="79"/>
      <c r="DE219" s="79"/>
      <c r="DF219" s="79"/>
      <c r="DG219" s="79"/>
      <c r="DH219" s="79"/>
      <c r="DI219" s="79"/>
      <c r="DJ219" s="79"/>
      <c r="DK219" s="79"/>
      <c r="DL219" s="79"/>
      <c r="DM219" s="79"/>
      <c r="DN219" s="79"/>
      <c r="DO219" s="79"/>
      <c r="DP219" s="79"/>
      <c r="DQ219" s="79"/>
      <c r="DR219" s="79"/>
      <c r="DS219" s="79"/>
      <c r="DT219" s="79"/>
      <c r="DU219" s="79"/>
      <c r="DV219" s="79"/>
      <c r="DW219" s="79"/>
      <c r="DX219" s="79"/>
      <c r="DY219" s="79"/>
      <c r="DZ219" s="79"/>
      <c r="EA219" s="79"/>
      <c r="EB219" s="79"/>
      <c r="EC219" s="79"/>
      <c r="ED219" s="79"/>
      <c r="EE219" s="79"/>
      <c r="EF219" s="79"/>
      <c r="EG219" s="79"/>
      <c r="EH219" s="79"/>
      <c r="EI219" s="79"/>
      <c r="EJ219" s="79"/>
      <c r="EK219" s="79"/>
      <c r="EL219" s="79"/>
      <c r="EM219" s="79"/>
      <c r="EN219" s="79"/>
      <c r="EO219" s="79"/>
      <c r="EP219" s="79"/>
      <c r="EQ219" s="79"/>
      <c r="ER219" s="79"/>
      <c r="ES219" s="79"/>
      <c r="ET219" s="79"/>
      <c r="EU219" s="79"/>
      <c r="EV219" s="79"/>
      <c r="EW219" s="79"/>
      <c r="EX219" s="79"/>
      <c r="EY219" s="79"/>
      <c r="EZ219" s="79"/>
      <c r="FA219" s="79"/>
      <c r="FB219" s="79"/>
      <c r="FC219" s="79"/>
      <c r="FD219" s="79"/>
      <c r="FE219" s="79"/>
      <c r="FF219" s="79"/>
      <c r="FG219" s="79"/>
      <c r="FH219" s="79"/>
      <c r="FI219" s="79"/>
      <c r="FJ219" s="79"/>
      <c r="FK219" s="79"/>
      <c r="FL219" s="79"/>
      <c r="FM219" s="79"/>
      <c r="FN219" s="79"/>
      <c r="FO219" s="79"/>
      <c r="FP219" s="79"/>
      <c r="FQ219" s="79"/>
      <c r="FR219" s="79"/>
      <c r="FS219" s="79"/>
      <c r="FT219" s="79"/>
      <c r="FU219" s="79"/>
      <c r="FV219" s="79"/>
      <c r="FW219" s="79"/>
      <c r="FX219" s="79"/>
      <c r="FY219" s="79"/>
      <c r="FZ219" s="79"/>
      <c r="GA219" s="79"/>
      <c r="GB219" s="79"/>
      <c r="GC219" s="79"/>
      <c r="GD219" s="79"/>
      <c r="GE219" s="79"/>
      <c r="GF219" s="79"/>
      <c r="GG219" s="79"/>
      <c r="GH219" s="79"/>
      <c r="GI219" s="79"/>
      <c r="GJ219" s="79"/>
      <c r="GK219" s="79"/>
      <c r="GL219" s="79"/>
      <c r="GM219" s="79"/>
      <c r="GN219" s="79"/>
      <c r="GO219" s="79"/>
      <c r="GP219" s="79"/>
      <c r="GQ219" s="79"/>
      <c r="GR219" s="79"/>
      <c r="GS219" s="79"/>
      <c r="GT219" s="79"/>
      <c r="GU219" s="79"/>
      <c r="GV219" s="79"/>
      <c r="GW219" s="79"/>
      <c r="GX219" s="79"/>
      <c r="GY219" s="79"/>
      <c r="GZ219" s="79"/>
      <c r="HA219" s="79"/>
      <c r="HB219" s="79"/>
      <c r="HC219" s="79"/>
      <c r="HD219" s="79"/>
      <c r="HE219" s="79"/>
      <c r="HF219" s="79"/>
      <c r="HG219" s="79"/>
      <c r="HH219" s="79"/>
      <c r="HI219" s="79"/>
      <c r="HJ219" s="79"/>
      <c r="HK219" s="79"/>
      <c r="HL219" s="79"/>
      <c r="HM219" s="79"/>
      <c r="HN219" s="79"/>
      <c r="HO219" s="79"/>
      <c r="HP219" s="79"/>
      <c r="HQ219" s="79"/>
      <c r="HR219" s="79"/>
      <c r="HS219" s="79"/>
      <c r="HT219" s="79"/>
      <c r="HU219" s="79"/>
      <c r="HV219" s="79"/>
      <c r="HW219" s="79"/>
      <c r="HX219" s="79"/>
      <c r="HY219" s="79"/>
      <c r="HZ219" s="79"/>
      <c r="IA219" s="79"/>
      <c r="IB219" s="79"/>
      <c r="IC219" s="79"/>
      <c r="ID219" s="79"/>
      <c r="IE219" s="79"/>
      <c r="IF219" s="79"/>
      <c r="IG219" s="79"/>
      <c r="IH219" s="79"/>
      <c r="II219" s="79"/>
      <c r="IJ219" s="79"/>
      <c r="IK219" s="79"/>
      <c r="IL219" s="79"/>
      <c r="IM219" s="79"/>
      <c r="IN219" s="79"/>
      <c r="IO219" s="79"/>
      <c r="IP219" s="79"/>
      <c r="IQ219" s="79"/>
      <c r="IR219" s="79"/>
      <c r="IS219" s="79"/>
      <c r="IT219" s="79"/>
      <c r="IU219" s="79"/>
      <c r="IV219" s="79"/>
      <c r="IW219" s="79"/>
      <c r="IX219" s="79"/>
      <c r="IY219" s="79"/>
      <c r="IZ219" s="79"/>
      <c r="JA219" s="79"/>
      <c r="JB219" s="79"/>
      <c r="JC219" s="79"/>
      <c r="JD219" s="79"/>
      <c r="JE219" s="79"/>
      <c r="JF219" s="79"/>
      <c r="JG219" s="79"/>
      <c r="JH219" s="79"/>
      <c r="JI219" s="79"/>
      <c r="JJ219" s="79"/>
      <c r="JK219" s="79"/>
      <c r="JL219" s="79"/>
      <c r="JM219" s="79"/>
      <c r="JN219" s="79"/>
      <c r="JO219" s="79"/>
      <c r="JP219" s="79"/>
      <c r="JQ219" s="79"/>
      <c r="JR219" s="79"/>
      <c r="JS219" s="79"/>
      <c r="JT219" s="79"/>
      <c r="JU219" s="79"/>
      <c r="JV219" s="79"/>
      <c r="JW219" s="79"/>
      <c r="JX219" s="79"/>
      <c r="JY219" s="79"/>
      <c r="JZ219" s="79"/>
      <c r="KA219" s="79"/>
      <c r="KB219" s="79"/>
      <c r="KC219" s="79"/>
      <c r="KD219" s="79"/>
      <c r="KE219" s="79"/>
      <c r="KF219" s="79"/>
      <c r="KG219" s="79"/>
      <c r="KH219" s="79"/>
      <c r="KI219" s="79"/>
      <c r="KJ219" s="79"/>
      <c r="KK219" s="79"/>
      <c r="KL219" s="79"/>
      <c r="KM219" s="79"/>
      <c r="KN219" s="79"/>
      <c r="KO219" s="79"/>
      <c r="KP219" s="79"/>
      <c r="KQ219" s="79"/>
      <c r="KR219" s="79"/>
      <c r="KS219" s="79"/>
      <c r="KT219" s="79"/>
      <c r="KU219" s="79"/>
      <c r="KV219" s="79"/>
      <c r="KW219" s="79"/>
      <c r="KX219" s="79"/>
      <c r="KY219" s="79"/>
      <c r="KZ219" s="79"/>
      <c r="LA219" s="79"/>
      <c r="LB219" s="79"/>
      <c r="LC219" s="79"/>
      <c r="LD219" s="79"/>
      <c r="LE219" s="79"/>
      <c r="LF219" s="79"/>
      <c r="LG219" s="79"/>
      <c r="LH219" s="79"/>
      <c r="LI219" s="79"/>
      <c r="LJ219" s="79"/>
      <c r="LK219" s="79"/>
      <c r="LL219" s="79"/>
      <c r="LM219" s="79"/>
      <c r="LN219" s="79"/>
      <c r="LO219" s="79"/>
      <c r="LP219" s="79"/>
      <c r="LQ219" s="79"/>
      <c r="LR219" s="79"/>
      <c r="LS219" s="79"/>
      <c r="LT219" s="79"/>
      <c r="LU219" s="79"/>
      <c r="LV219" s="79"/>
      <c r="LW219" s="79"/>
      <c r="LX219" s="79"/>
      <c r="LY219" s="79"/>
      <c r="LZ219" s="79"/>
      <c r="MA219" s="79"/>
      <c r="MB219" s="79"/>
      <c r="MC219" s="79"/>
      <c r="MD219" s="79"/>
      <c r="ME219" s="79"/>
      <c r="MF219" s="79"/>
      <c r="MG219" s="79"/>
      <c r="MH219" s="79"/>
      <c r="MI219" s="79"/>
      <c r="MJ219" s="79"/>
      <c r="MK219" s="79"/>
      <c r="ML219" s="79"/>
      <c r="MM219" s="79"/>
      <c r="MN219" s="79"/>
      <c r="MO219" s="79"/>
      <c r="MP219" s="79"/>
      <c r="MQ219" s="79"/>
      <c r="MR219" s="79"/>
      <c r="MS219" s="79"/>
      <c r="MT219" s="79"/>
      <c r="MU219" s="79"/>
      <c r="MV219" s="79"/>
      <c r="MW219" s="79"/>
      <c r="MX219" s="79"/>
      <c r="MY219" s="79"/>
      <c r="MZ219" s="79"/>
      <c r="NA219" s="79"/>
      <c r="NB219" s="79"/>
      <c r="NC219" s="79"/>
      <c r="ND219" s="79"/>
      <c r="NE219" s="79"/>
      <c r="NF219" s="79"/>
      <c r="NG219" s="79"/>
      <c r="NH219" s="79"/>
      <c r="NI219" s="79"/>
      <c r="NJ219" s="79"/>
      <c r="NK219" s="79"/>
      <c r="NL219" s="79"/>
      <c r="NM219" s="79"/>
      <c r="NN219" s="79"/>
      <c r="NO219" s="79"/>
      <c r="NP219" s="79"/>
      <c r="NQ219" s="79"/>
      <c r="NR219" s="79"/>
      <c r="NS219" s="79"/>
      <c r="NT219" s="79"/>
      <c r="NU219" s="79"/>
      <c r="NV219" s="79"/>
      <c r="NW219" s="79"/>
      <c r="NX219" s="79"/>
      <c r="NY219" s="79"/>
      <c r="NZ219" s="79"/>
      <c r="OA219" s="79"/>
      <c r="OB219" s="79"/>
      <c r="OC219" s="79"/>
      <c r="OD219" s="79"/>
      <c r="OE219" s="79"/>
      <c r="OF219" s="79"/>
      <c r="OG219" s="79"/>
      <c r="OH219" s="79"/>
      <c r="OI219" s="79"/>
      <c r="OJ219" s="79"/>
      <c r="OK219" s="79"/>
      <c r="OL219" s="79"/>
      <c r="OM219" s="79"/>
      <c r="ON219" s="79"/>
      <c r="OO219" s="79"/>
      <c r="OP219" s="79"/>
      <c r="OQ219" s="79"/>
      <c r="OR219" s="79"/>
      <c r="OS219" s="79"/>
      <c r="OT219" s="79"/>
      <c r="OU219" s="79"/>
      <c r="OV219" s="79"/>
      <c r="OW219" s="79"/>
      <c r="OX219" s="79"/>
      <c r="OY219" s="79"/>
      <c r="OZ219" s="79"/>
      <c r="PA219" s="79"/>
      <c r="PB219" s="79"/>
      <c r="PC219" s="79"/>
      <c r="PD219" s="79"/>
      <c r="PE219" s="79"/>
      <c r="PF219" s="79"/>
      <c r="PG219" s="79"/>
      <c r="PH219" s="79"/>
      <c r="PI219" s="79"/>
      <c r="PJ219" s="79"/>
      <c r="PK219" s="79"/>
      <c r="PL219" s="79"/>
      <c r="PM219" s="79"/>
      <c r="PN219" s="79"/>
      <c r="PO219" s="79"/>
      <c r="PP219" s="79"/>
      <c r="PQ219" s="79"/>
      <c r="PR219" s="79"/>
      <c r="PS219" s="79"/>
      <c r="PT219" s="79"/>
      <c r="PU219" s="79"/>
      <c r="PV219" s="79"/>
      <c r="PW219" s="79"/>
      <c r="PX219" s="79"/>
      <c r="PY219" s="79"/>
      <c r="PZ219" s="79"/>
      <c r="QA219" s="79"/>
      <c r="QB219" s="79"/>
      <c r="QC219" s="79"/>
      <c r="QD219" s="79"/>
      <c r="QE219" s="79"/>
      <c r="QF219" s="79"/>
      <c r="QG219" s="79"/>
      <c r="QH219" s="79"/>
      <c r="QI219" s="79"/>
      <c r="QJ219" s="79"/>
      <c r="QK219" s="79"/>
      <c r="QL219" s="79"/>
      <c r="QM219" s="79"/>
      <c r="QN219" s="79"/>
      <c r="QO219" s="79"/>
      <c r="QP219" s="79"/>
      <c r="QQ219" s="79"/>
      <c r="QR219" s="79"/>
      <c r="QS219" s="79"/>
      <c r="QT219" s="79"/>
      <c r="QU219" s="79"/>
      <c r="QV219" s="79"/>
      <c r="QW219" s="79"/>
      <c r="QX219" s="79"/>
      <c r="QY219" s="79"/>
      <c r="QZ219" s="79"/>
      <c r="RA219" s="79"/>
      <c r="RB219" s="79"/>
      <c r="RC219" s="79"/>
      <c r="RD219" s="79"/>
      <c r="RE219" s="79"/>
      <c r="RF219" s="79"/>
      <c r="RG219" s="79"/>
      <c r="RH219" s="79"/>
      <c r="RI219" s="79"/>
      <c r="RJ219" s="79"/>
      <c r="RK219" s="79"/>
      <c r="RL219" s="79"/>
      <c r="RM219" s="79"/>
      <c r="RN219" s="79"/>
      <c r="RO219" s="79"/>
      <c r="RP219" s="79"/>
      <c r="RQ219" s="79"/>
      <c r="RR219" s="79"/>
      <c r="RS219" s="79"/>
      <c r="RT219" s="79"/>
      <c r="RU219" s="79"/>
      <c r="RV219" s="79"/>
      <c r="RW219" s="79"/>
      <c r="RX219" s="79"/>
      <c r="RY219" s="79"/>
      <c r="RZ219" s="79"/>
      <c r="SA219" s="79"/>
      <c r="SB219" s="79"/>
      <c r="SC219" s="79"/>
      <c r="SD219" s="79"/>
      <c r="SE219" s="79"/>
      <c r="SF219" s="79"/>
      <c r="SG219" s="79"/>
      <c r="SH219" s="79"/>
      <c r="SI219" s="79"/>
      <c r="SJ219" s="79"/>
      <c r="SK219" s="79"/>
      <c r="SL219" s="79"/>
      <c r="SM219" s="79"/>
      <c r="SN219" s="79"/>
      <c r="SO219" s="79"/>
      <c r="SP219" s="79"/>
      <c r="SQ219" s="79"/>
      <c r="SR219" s="79"/>
      <c r="SS219" s="79"/>
      <c r="ST219" s="79"/>
      <c r="SU219" s="79"/>
      <c r="SV219" s="79"/>
      <c r="SW219" s="79"/>
      <c r="SX219" s="79"/>
      <c r="SY219" s="79"/>
      <c r="SZ219" s="79"/>
      <c r="TA219" s="79"/>
      <c r="TB219" s="79"/>
      <c r="TC219" s="79"/>
      <c r="TD219" s="79"/>
      <c r="TE219" s="79"/>
      <c r="TF219" s="79"/>
      <c r="TG219" s="79"/>
      <c r="TH219" s="79"/>
      <c r="TI219" s="79"/>
      <c r="TJ219" s="79"/>
      <c r="TK219" s="79"/>
      <c r="TL219" s="79"/>
      <c r="TM219" s="79"/>
      <c r="TN219" s="79"/>
      <c r="TO219" s="79"/>
      <c r="TP219" s="79"/>
      <c r="TQ219" s="79"/>
      <c r="TR219" s="79"/>
      <c r="TS219" s="79"/>
      <c r="TT219" s="79"/>
      <c r="TU219" s="79"/>
      <c r="TV219" s="79"/>
      <c r="TW219" s="79"/>
      <c r="TX219" s="79"/>
      <c r="TY219" s="79"/>
      <c r="TZ219" s="79"/>
      <c r="UA219" s="79"/>
      <c r="UB219" s="79"/>
      <c r="UC219" s="79"/>
      <c r="UD219" s="79"/>
      <c r="UE219" s="79"/>
      <c r="UF219" s="79"/>
      <c r="UG219" s="79"/>
      <c r="UH219" s="79"/>
      <c r="UI219" s="79"/>
      <c r="UJ219" s="79"/>
      <c r="UK219" s="79"/>
      <c r="UL219" s="79"/>
      <c r="UM219" s="79"/>
      <c r="UN219" s="79"/>
      <c r="UO219" s="79"/>
      <c r="UP219" s="79"/>
      <c r="UQ219" s="79"/>
      <c r="UR219" s="79"/>
      <c r="US219" s="79"/>
      <c r="UT219" s="79"/>
      <c r="UU219" s="79"/>
      <c r="UV219" s="79"/>
      <c r="UW219" s="79"/>
      <c r="UX219" s="79"/>
      <c r="UY219" s="79"/>
      <c r="UZ219" s="79"/>
      <c r="VA219" s="79"/>
      <c r="VB219" s="79"/>
      <c r="VC219" s="79"/>
      <c r="VD219" s="79"/>
      <c r="VE219" s="79"/>
      <c r="VF219" s="79"/>
      <c r="VG219" s="79"/>
      <c r="VH219" s="79"/>
      <c r="VI219" s="79"/>
      <c r="VJ219" s="79"/>
      <c r="VK219" s="79"/>
      <c r="VL219" s="79"/>
      <c r="VM219" s="79"/>
      <c r="VN219" s="79"/>
      <c r="VO219" s="79"/>
      <c r="VP219" s="79"/>
      <c r="VQ219" s="79"/>
      <c r="VR219" s="79"/>
      <c r="VS219" s="79"/>
      <c r="VT219" s="79"/>
      <c r="VU219" s="79"/>
      <c r="VV219" s="79"/>
      <c r="VW219" s="79"/>
      <c r="VX219" s="79"/>
      <c r="VY219" s="79"/>
      <c r="VZ219" s="79"/>
      <c r="WA219" s="79"/>
      <c r="WB219" s="79"/>
      <c r="WC219" s="79"/>
      <c r="WD219" s="79"/>
      <c r="WE219" s="79"/>
      <c r="WF219" s="79"/>
      <c r="WG219" s="79"/>
      <c r="WH219" s="79"/>
      <c r="WI219" s="79"/>
      <c r="WJ219" s="79"/>
      <c r="WK219" s="79"/>
      <c r="WL219" s="79"/>
      <c r="WM219" s="79"/>
      <c r="WN219" s="79"/>
      <c r="WO219" s="79"/>
      <c r="WP219" s="79"/>
      <c r="WQ219" s="79"/>
      <c r="WR219" s="79"/>
      <c r="WS219" s="79"/>
      <c r="WT219" s="79"/>
      <c r="WU219" s="79"/>
      <c r="WV219" s="79"/>
      <c r="WW219" s="79"/>
      <c r="WX219" s="79"/>
      <c r="WY219" s="79"/>
      <c r="WZ219" s="79"/>
      <c r="XA219" s="79"/>
      <c r="XB219" s="79"/>
      <c r="XC219" s="79"/>
      <c r="XD219" s="79"/>
      <c r="XE219" s="79"/>
      <c r="XF219" s="79"/>
      <c r="XG219" s="79"/>
      <c r="XH219" s="79"/>
      <c r="XI219" s="79"/>
      <c r="XJ219" s="79"/>
      <c r="XK219" s="79"/>
      <c r="XL219" s="79"/>
      <c r="XM219" s="79"/>
      <c r="XN219" s="79"/>
      <c r="XO219" s="79"/>
      <c r="XP219" s="79"/>
      <c r="XQ219" s="79"/>
      <c r="XR219" s="79"/>
      <c r="XS219" s="79"/>
      <c r="XT219" s="79"/>
      <c r="XU219" s="79"/>
      <c r="XV219" s="79"/>
      <c r="XW219" s="79"/>
      <c r="XX219" s="79"/>
      <c r="XY219" s="79"/>
      <c r="XZ219" s="79"/>
      <c r="YA219" s="79"/>
      <c r="YB219" s="79"/>
      <c r="YC219" s="79"/>
    </row>
    <row r="220" spans="1:653" s="80" customFormat="1" ht="125.25" customHeight="1" x14ac:dyDescent="0.25">
      <c r="A220" s="82" t="s">
        <v>679</v>
      </c>
      <c r="B220" s="83" t="s">
        <v>680</v>
      </c>
      <c r="C220" s="83" t="s">
        <v>654</v>
      </c>
      <c r="D220" s="66" t="s">
        <v>681</v>
      </c>
      <c r="E220" s="66" t="s">
        <v>682</v>
      </c>
      <c r="F220" s="67"/>
      <c r="G220" s="67"/>
      <c r="H220" s="66" t="s">
        <v>58</v>
      </c>
      <c r="I220" s="66" t="s">
        <v>617</v>
      </c>
      <c r="J220" s="66" t="s">
        <v>678</v>
      </c>
      <c r="K220" s="66" t="s">
        <v>722</v>
      </c>
      <c r="L220" s="66" t="s">
        <v>728</v>
      </c>
      <c r="M220" s="84" t="s">
        <v>55</v>
      </c>
      <c r="N220" s="102">
        <v>1.75</v>
      </c>
      <c r="O220" s="68">
        <v>218.4</v>
      </c>
      <c r="P220" s="22">
        <v>3.82</v>
      </c>
      <c r="Q220" s="93" t="s">
        <v>574</v>
      </c>
      <c r="R220" s="85">
        <v>100</v>
      </c>
      <c r="S220" s="69">
        <v>26.21</v>
      </c>
      <c r="T220" s="70">
        <v>26.21</v>
      </c>
      <c r="U220" s="79"/>
      <c r="V220" s="79"/>
      <c r="W220" s="79"/>
      <c r="X220" s="79"/>
      <c r="Y220" s="79"/>
      <c r="Z220" s="79"/>
      <c r="AA220" s="79"/>
      <c r="AB220" s="79"/>
      <c r="AC220" s="79"/>
      <c r="AD220" s="79"/>
      <c r="AE220" s="79"/>
      <c r="AF220" s="79"/>
      <c r="AG220" s="79"/>
      <c r="AH220" s="79"/>
      <c r="AI220" s="79"/>
      <c r="AJ220" s="79"/>
      <c r="AK220" s="79"/>
      <c r="AL220" s="79"/>
      <c r="AM220" s="79"/>
      <c r="AN220" s="79"/>
      <c r="AO220" s="79"/>
      <c r="AP220" s="79"/>
      <c r="AQ220" s="79"/>
      <c r="AR220" s="79"/>
      <c r="AS220" s="79"/>
      <c r="AT220" s="79"/>
      <c r="AU220" s="79"/>
      <c r="AV220" s="79"/>
      <c r="AW220" s="79"/>
      <c r="AX220" s="79"/>
      <c r="AY220" s="79"/>
      <c r="AZ220" s="79"/>
      <c r="BA220" s="79"/>
      <c r="BB220" s="79"/>
      <c r="BC220" s="79"/>
      <c r="BD220" s="79"/>
      <c r="BE220" s="79"/>
      <c r="BF220" s="79"/>
      <c r="BG220" s="79"/>
      <c r="BH220" s="79"/>
      <c r="BI220" s="79"/>
      <c r="BJ220" s="79"/>
      <c r="BK220" s="79"/>
      <c r="BL220" s="79"/>
      <c r="BM220" s="79"/>
      <c r="BN220" s="79"/>
      <c r="BO220" s="79"/>
      <c r="BP220" s="79"/>
      <c r="BQ220" s="79"/>
      <c r="BR220" s="79"/>
      <c r="BS220" s="79"/>
      <c r="BT220" s="79"/>
      <c r="BU220" s="79"/>
      <c r="BV220" s="79"/>
      <c r="BW220" s="79"/>
      <c r="BX220" s="79"/>
      <c r="BY220" s="79"/>
      <c r="BZ220" s="79"/>
      <c r="CA220" s="79"/>
      <c r="CB220" s="79"/>
      <c r="CC220" s="79"/>
      <c r="CD220" s="79"/>
      <c r="CE220" s="79"/>
      <c r="CF220" s="79"/>
      <c r="CG220" s="79"/>
      <c r="CH220" s="79"/>
      <c r="CI220" s="79"/>
      <c r="CJ220" s="79"/>
      <c r="CK220" s="79"/>
      <c r="CL220" s="79"/>
      <c r="CM220" s="79"/>
      <c r="CN220" s="79"/>
      <c r="CO220" s="79"/>
      <c r="CP220" s="79"/>
      <c r="CQ220" s="79"/>
      <c r="CR220" s="79"/>
      <c r="CS220" s="79"/>
      <c r="CT220" s="79"/>
      <c r="CU220" s="79"/>
      <c r="CV220" s="79"/>
      <c r="CW220" s="79"/>
      <c r="CX220" s="79"/>
      <c r="CY220" s="79"/>
      <c r="CZ220" s="79"/>
      <c r="DA220" s="79"/>
      <c r="DB220" s="79"/>
      <c r="DC220" s="79"/>
      <c r="DD220" s="79"/>
      <c r="DE220" s="79"/>
      <c r="DF220" s="79"/>
      <c r="DG220" s="79"/>
      <c r="DH220" s="79"/>
      <c r="DI220" s="79"/>
      <c r="DJ220" s="79"/>
      <c r="DK220" s="79"/>
      <c r="DL220" s="79"/>
      <c r="DM220" s="79"/>
      <c r="DN220" s="79"/>
      <c r="DO220" s="79"/>
      <c r="DP220" s="79"/>
      <c r="DQ220" s="79"/>
      <c r="DR220" s="79"/>
      <c r="DS220" s="79"/>
      <c r="DT220" s="79"/>
      <c r="DU220" s="79"/>
      <c r="DV220" s="79"/>
      <c r="DW220" s="79"/>
      <c r="DX220" s="79"/>
      <c r="DY220" s="79"/>
      <c r="DZ220" s="79"/>
      <c r="EA220" s="79"/>
      <c r="EB220" s="79"/>
      <c r="EC220" s="79"/>
      <c r="ED220" s="79"/>
      <c r="EE220" s="79"/>
      <c r="EF220" s="79"/>
      <c r="EG220" s="79"/>
      <c r="EH220" s="79"/>
      <c r="EI220" s="79"/>
      <c r="EJ220" s="79"/>
      <c r="EK220" s="79"/>
      <c r="EL220" s="79"/>
      <c r="EM220" s="79"/>
      <c r="EN220" s="79"/>
      <c r="EO220" s="79"/>
      <c r="EP220" s="79"/>
      <c r="EQ220" s="79"/>
      <c r="ER220" s="79"/>
      <c r="ES220" s="79"/>
      <c r="ET220" s="79"/>
      <c r="EU220" s="79"/>
      <c r="EV220" s="79"/>
      <c r="EW220" s="79"/>
      <c r="EX220" s="79"/>
      <c r="EY220" s="79"/>
      <c r="EZ220" s="79"/>
      <c r="FA220" s="79"/>
      <c r="FB220" s="79"/>
      <c r="FC220" s="79"/>
      <c r="FD220" s="79"/>
      <c r="FE220" s="79"/>
      <c r="FF220" s="79"/>
      <c r="FG220" s="79"/>
      <c r="FH220" s="79"/>
      <c r="FI220" s="79"/>
      <c r="FJ220" s="79"/>
      <c r="FK220" s="79"/>
      <c r="FL220" s="79"/>
      <c r="FM220" s="79"/>
      <c r="FN220" s="79"/>
      <c r="FO220" s="79"/>
      <c r="FP220" s="79"/>
      <c r="FQ220" s="79"/>
      <c r="FR220" s="79"/>
      <c r="FS220" s="79"/>
      <c r="FT220" s="79"/>
      <c r="FU220" s="79"/>
      <c r="FV220" s="79"/>
      <c r="FW220" s="79"/>
      <c r="FX220" s="79"/>
      <c r="FY220" s="79"/>
      <c r="FZ220" s="79"/>
      <c r="GA220" s="79"/>
      <c r="GB220" s="79"/>
      <c r="GC220" s="79"/>
      <c r="GD220" s="79"/>
      <c r="GE220" s="79"/>
      <c r="GF220" s="79"/>
      <c r="GG220" s="79"/>
      <c r="GH220" s="79"/>
      <c r="GI220" s="79"/>
      <c r="GJ220" s="79"/>
      <c r="GK220" s="79"/>
      <c r="GL220" s="79"/>
      <c r="GM220" s="79"/>
      <c r="GN220" s="79"/>
      <c r="GO220" s="79"/>
      <c r="GP220" s="79"/>
      <c r="GQ220" s="79"/>
      <c r="GR220" s="79"/>
      <c r="GS220" s="79"/>
      <c r="GT220" s="79"/>
      <c r="GU220" s="79"/>
      <c r="GV220" s="79"/>
      <c r="GW220" s="79"/>
      <c r="GX220" s="79"/>
      <c r="GY220" s="79"/>
      <c r="GZ220" s="79"/>
      <c r="HA220" s="79"/>
      <c r="HB220" s="79"/>
      <c r="HC220" s="79"/>
      <c r="HD220" s="79"/>
      <c r="HE220" s="79"/>
      <c r="HF220" s="79"/>
      <c r="HG220" s="79"/>
      <c r="HH220" s="79"/>
      <c r="HI220" s="79"/>
      <c r="HJ220" s="79"/>
      <c r="HK220" s="79"/>
      <c r="HL220" s="79"/>
      <c r="HM220" s="79"/>
      <c r="HN220" s="79"/>
      <c r="HO220" s="79"/>
      <c r="HP220" s="79"/>
      <c r="HQ220" s="79"/>
      <c r="HR220" s="79"/>
      <c r="HS220" s="79"/>
      <c r="HT220" s="79"/>
      <c r="HU220" s="79"/>
      <c r="HV220" s="79"/>
      <c r="HW220" s="79"/>
      <c r="HX220" s="79"/>
      <c r="HY220" s="79"/>
      <c r="HZ220" s="79"/>
      <c r="IA220" s="79"/>
      <c r="IB220" s="79"/>
      <c r="IC220" s="79"/>
      <c r="ID220" s="79"/>
      <c r="IE220" s="79"/>
      <c r="IF220" s="79"/>
      <c r="IG220" s="79"/>
      <c r="IH220" s="79"/>
      <c r="II220" s="79"/>
      <c r="IJ220" s="79"/>
      <c r="IK220" s="79"/>
      <c r="IL220" s="79"/>
      <c r="IM220" s="79"/>
      <c r="IN220" s="79"/>
      <c r="IO220" s="79"/>
      <c r="IP220" s="79"/>
      <c r="IQ220" s="79"/>
      <c r="IR220" s="79"/>
      <c r="IS220" s="79"/>
      <c r="IT220" s="79"/>
      <c r="IU220" s="79"/>
      <c r="IV220" s="79"/>
      <c r="IW220" s="79"/>
      <c r="IX220" s="79"/>
      <c r="IY220" s="79"/>
      <c r="IZ220" s="79"/>
      <c r="JA220" s="79"/>
      <c r="JB220" s="79"/>
      <c r="JC220" s="79"/>
      <c r="JD220" s="79"/>
      <c r="JE220" s="79"/>
      <c r="JF220" s="79"/>
      <c r="JG220" s="79"/>
      <c r="JH220" s="79"/>
      <c r="JI220" s="79"/>
      <c r="JJ220" s="79"/>
      <c r="JK220" s="79"/>
      <c r="JL220" s="79"/>
      <c r="JM220" s="79"/>
      <c r="JN220" s="79"/>
      <c r="JO220" s="79"/>
      <c r="JP220" s="79"/>
      <c r="JQ220" s="79"/>
      <c r="JR220" s="79"/>
      <c r="JS220" s="79"/>
      <c r="JT220" s="79"/>
      <c r="JU220" s="79"/>
      <c r="JV220" s="79"/>
      <c r="JW220" s="79"/>
      <c r="JX220" s="79"/>
      <c r="JY220" s="79"/>
      <c r="JZ220" s="79"/>
      <c r="KA220" s="79"/>
      <c r="KB220" s="79"/>
      <c r="KC220" s="79"/>
      <c r="KD220" s="79"/>
      <c r="KE220" s="79"/>
      <c r="KF220" s="79"/>
      <c r="KG220" s="79"/>
      <c r="KH220" s="79"/>
      <c r="KI220" s="79"/>
      <c r="KJ220" s="79"/>
      <c r="KK220" s="79"/>
      <c r="KL220" s="79"/>
      <c r="KM220" s="79"/>
      <c r="KN220" s="79"/>
      <c r="KO220" s="79"/>
      <c r="KP220" s="79"/>
      <c r="KQ220" s="79"/>
      <c r="KR220" s="79"/>
      <c r="KS220" s="79"/>
      <c r="KT220" s="79"/>
      <c r="KU220" s="79"/>
      <c r="KV220" s="79"/>
      <c r="KW220" s="79"/>
      <c r="KX220" s="79"/>
      <c r="KY220" s="79"/>
      <c r="KZ220" s="79"/>
      <c r="LA220" s="79"/>
      <c r="LB220" s="79"/>
      <c r="LC220" s="79"/>
      <c r="LD220" s="79"/>
      <c r="LE220" s="79"/>
      <c r="LF220" s="79"/>
      <c r="LG220" s="79"/>
      <c r="LH220" s="79"/>
      <c r="LI220" s="79"/>
      <c r="LJ220" s="79"/>
      <c r="LK220" s="79"/>
      <c r="LL220" s="79"/>
      <c r="LM220" s="79"/>
      <c r="LN220" s="79"/>
      <c r="LO220" s="79"/>
      <c r="LP220" s="79"/>
      <c r="LQ220" s="79"/>
      <c r="LR220" s="79"/>
      <c r="LS220" s="79"/>
      <c r="LT220" s="79"/>
      <c r="LU220" s="79"/>
      <c r="LV220" s="79"/>
      <c r="LW220" s="79"/>
      <c r="LX220" s="79"/>
      <c r="LY220" s="79"/>
      <c r="LZ220" s="79"/>
      <c r="MA220" s="79"/>
      <c r="MB220" s="79"/>
      <c r="MC220" s="79"/>
      <c r="MD220" s="79"/>
      <c r="ME220" s="79"/>
      <c r="MF220" s="79"/>
      <c r="MG220" s="79"/>
      <c r="MH220" s="79"/>
      <c r="MI220" s="79"/>
      <c r="MJ220" s="79"/>
      <c r="MK220" s="79"/>
      <c r="ML220" s="79"/>
      <c r="MM220" s="79"/>
      <c r="MN220" s="79"/>
      <c r="MO220" s="79"/>
      <c r="MP220" s="79"/>
      <c r="MQ220" s="79"/>
      <c r="MR220" s="79"/>
      <c r="MS220" s="79"/>
      <c r="MT220" s="79"/>
      <c r="MU220" s="79"/>
      <c r="MV220" s="79"/>
      <c r="MW220" s="79"/>
      <c r="MX220" s="79"/>
      <c r="MY220" s="79"/>
      <c r="MZ220" s="79"/>
      <c r="NA220" s="79"/>
      <c r="NB220" s="79"/>
      <c r="NC220" s="79"/>
      <c r="ND220" s="79"/>
      <c r="NE220" s="79"/>
      <c r="NF220" s="79"/>
      <c r="NG220" s="79"/>
      <c r="NH220" s="79"/>
      <c r="NI220" s="79"/>
      <c r="NJ220" s="79"/>
      <c r="NK220" s="79"/>
      <c r="NL220" s="79"/>
      <c r="NM220" s="79"/>
      <c r="NN220" s="79"/>
      <c r="NO220" s="79"/>
      <c r="NP220" s="79"/>
      <c r="NQ220" s="79"/>
      <c r="NR220" s="79"/>
      <c r="NS220" s="79"/>
      <c r="NT220" s="79"/>
      <c r="NU220" s="79"/>
      <c r="NV220" s="79"/>
      <c r="NW220" s="79"/>
      <c r="NX220" s="79"/>
      <c r="NY220" s="79"/>
      <c r="NZ220" s="79"/>
      <c r="OA220" s="79"/>
      <c r="OB220" s="79"/>
      <c r="OC220" s="79"/>
      <c r="OD220" s="79"/>
      <c r="OE220" s="79"/>
      <c r="OF220" s="79"/>
      <c r="OG220" s="79"/>
      <c r="OH220" s="79"/>
      <c r="OI220" s="79"/>
      <c r="OJ220" s="79"/>
      <c r="OK220" s="79"/>
      <c r="OL220" s="79"/>
      <c r="OM220" s="79"/>
      <c r="ON220" s="79"/>
      <c r="OO220" s="79"/>
      <c r="OP220" s="79"/>
      <c r="OQ220" s="79"/>
      <c r="OR220" s="79"/>
      <c r="OS220" s="79"/>
      <c r="OT220" s="79"/>
      <c r="OU220" s="79"/>
      <c r="OV220" s="79"/>
      <c r="OW220" s="79"/>
      <c r="OX220" s="79"/>
      <c r="OY220" s="79"/>
      <c r="OZ220" s="79"/>
      <c r="PA220" s="79"/>
      <c r="PB220" s="79"/>
      <c r="PC220" s="79"/>
      <c r="PD220" s="79"/>
      <c r="PE220" s="79"/>
      <c r="PF220" s="79"/>
      <c r="PG220" s="79"/>
      <c r="PH220" s="79"/>
      <c r="PI220" s="79"/>
      <c r="PJ220" s="79"/>
      <c r="PK220" s="79"/>
      <c r="PL220" s="79"/>
      <c r="PM220" s="79"/>
      <c r="PN220" s="79"/>
      <c r="PO220" s="79"/>
      <c r="PP220" s="79"/>
      <c r="PQ220" s="79"/>
      <c r="PR220" s="79"/>
      <c r="PS220" s="79"/>
      <c r="PT220" s="79"/>
      <c r="PU220" s="79"/>
      <c r="PV220" s="79"/>
      <c r="PW220" s="79"/>
      <c r="PX220" s="79"/>
      <c r="PY220" s="79"/>
      <c r="PZ220" s="79"/>
      <c r="QA220" s="79"/>
      <c r="QB220" s="79"/>
      <c r="QC220" s="79"/>
      <c r="QD220" s="79"/>
      <c r="QE220" s="79"/>
      <c r="QF220" s="79"/>
      <c r="QG220" s="79"/>
      <c r="QH220" s="79"/>
      <c r="QI220" s="79"/>
      <c r="QJ220" s="79"/>
      <c r="QK220" s="79"/>
      <c r="QL220" s="79"/>
      <c r="QM220" s="79"/>
      <c r="QN220" s="79"/>
      <c r="QO220" s="79"/>
      <c r="QP220" s="79"/>
      <c r="QQ220" s="79"/>
      <c r="QR220" s="79"/>
      <c r="QS220" s="79"/>
      <c r="QT220" s="79"/>
      <c r="QU220" s="79"/>
      <c r="QV220" s="79"/>
      <c r="QW220" s="79"/>
      <c r="QX220" s="79"/>
      <c r="QY220" s="79"/>
      <c r="QZ220" s="79"/>
      <c r="RA220" s="79"/>
      <c r="RB220" s="79"/>
      <c r="RC220" s="79"/>
      <c r="RD220" s="79"/>
      <c r="RE220" s="79"/>
      <c r="RF220" s="79"/>
      <c r="RG220" s="79"/>
      <c r="RH220" s="79"/>
      <c r="RI220" s="79"/>
      <c r="RJ220" s="79"/>
      <c r="RK220" s="79"/>
      <c r="RL220" s="79"/>
      <c r="RM220" s="79"/>
      <c r="RN220" s="79"/>
      <c r="RO220" s="79"/>
      <c r="RP220" s="79"/>
      <c r="RQ220" s="79"/>
      <c r="RR220" s="79"/>
      <c r="RS220" s="79"/>
      <c r="RT220" s="79"/>
      <c r="RU220" s="79"/>
      <c r="RV220" s="79"/>
      <c r="RW220" s="79"/>
      <c r="RX220" s="79"/>
      <c r="RY220" s="79"/>
      <c r="RZ220" s="79"/>
      <c r="SA220" s="79"/>
      <c r="SB220" s="79"/>
      <c r="SC220" s="79"/>
      <c r="SD220" s="79"/>
      <c r="SE220" s="79"/>
      <c r="SF220" s="79"/>
      <c r="SG220" s="79"/>
      <c r="SH220" s="79"/>
      <c r="SI220" s="79"/>
      <c r="SJ220" s="79"/>
      <c r="SK220" s="79"/>
      <c r="SL220" s="79"/>
      <c r="SM220" s="79"/>
      <c r="SN220" s="79"/>
      <c r="SO220" s="79"/>
      <c r="SP220" s="79"/>
      <c r="SQ220" s="79"/>
      <c r="SR220" s="79"/>
      <c r="SS220" s="79"/>
      <c r="ST220" s="79"/>
      <c r="SU220" s="79"/>
      <c r="SV220" s="79"/>
      <c r="SW220" s="79"/>
      <c r="SX220" s="79"/>
      <c r="SY220" s="79"/>
      <c r="SZ220" s="79"/>
      <c r="TA220" s="79"/>
      <c r="TB220" s="79"/>
      <c r="TC220" s="79"/>
      <c r="TD220" s="79"/>
      <c r="TE220" s="79"/>
      <c r="TF220" s="79"/>
      <c r="TG220" s="79"/>
      <c r="TH220" s="79"/>
      <c r="TI220" s="79"/>
      <c r="TJ220" s="79"/>
      <c r="TK220" s="79"/>
      <c r="TL220" s="79"/>
      <c r="TM220" s="79"/>
      <c r="TN220" s="79"/>
      <c r="TO220" s="79"/>
      <c r="TP220" s="79"/>
      <c r="TQ220" s="79"/>
      <c r="TR220" s="79"/>
      <c r="TS220" s="79"/>
      <c r="TT220" s="79"/>
      <c r="TU220" s="79"/>
      <c r="TV220" s="79"/>
      <c r="TW220" s="79"/>
      <c r="TX220" s="79"/>
      <c r="TY220" s="79"/>
      <c r="TZ220" s="79"/>
      <c r="UA220" s="79"/>
      <c r="UB220" s="79"/>
      <c r="UC220" s="79"/>
      <c r="UD220" s="79"/>
      <c r="UE220" s="79"/>
      <c r="UF220" s="79"/>
      <c r="UG220" s="79"/>
      <c r="UH220" s="79"/>
      <c r="UI220" s="79"/>
      <c r="UJ220" s="79"/>
      <c r="UK220" s="79"/>
      <c r="UL220" s="79"/>
      <c r="UM220" s="79"/>
      <c r="UN220" s="79"/>
      <c r="UO220" s="79"/>
      <c r="UP220" s="79"/>
      <c r="UQ220" s="79"/>
      <c r="UR220" s="79"/>
      <c r="US220" s="79"/>
      <c r="UT220" s="79"/>
      <c r="UU220" s="79"/>
      <c r="UV220" s="79"/>
      <c r="UW220" s="79"/>
      <c r="UX220" s="79"/>
      <c r="UY220" s="79"/>
      <c r="UZ220" s="79"/>
      <c r="VA220" s="79"/>
      <c r="VB220" s="79"/>
      <c r="VC220" s="79"/>
      <c r="VD220" s="79"/>
      <c r="VE220" s="79"/>
      <c r="VF220" s="79"/>
      <c r="VG220" s="79"/>
      <c r="VH220" s="79"/>
      <c r="VI220" s="79"/>
      <c r="VJ220" s="79"/>
      <c r="VK220" s="79"/>
      <c r="VL220" s="79"/>
      <c r="VM220" s="79"/>
      <c r="VN220" s="79"/>
      <c r="VO220" s="79"/>
      <c r="VP220" s="79"/>
      <c r="VQ220" s="79"/>
      <c r="VR220" s="79"/>
      <c r="VS220" s="79"/>
      <c r="VT220" s="79"/>
      <c r="VU220" s="79"/>
      <c r="VV220" s="79"/>
      <c r="VW220" s="79"/>
      <c r="VX220" s="79"/>
      <c r="VY220" s="79"/>
      <c r="VZ220" s="79"/>
      <c r="WA220" s="79"/>
      <c r="WB220" s="79"/>
      <c r="WC220" s="79"/>
      <c r="WD220" s="79"/>
      <c r="WE220" s="79"/>
      <c r="WF220" s="79"/>
      <c r="WG220" s="79"/>
      <c r="WH220" s="79"/>
      <c r="WI220" s="79"/>
      <c r="WJ220" s="79"/>
      <c r="WK220" s="79"/>
      <c r="WL220" s="79"/>
      <c r="WM220" s="79"/>
      <c r="WN220" s="79"/>
      <c r="WO220" s="79"/>
      <c r="WP220" s="79"/>
      <c r="WQ220" s="79"/>
      <c r="WR220" s="79"/>
      <c r="WS220" s="79"/>
      <c r="WT220" s="79"/>
      <c r="WU220" s="79"/>
      <c r="WV220" s="79"/>
      <c r="WW220" s="79"/>
      <c r="WX220" s="79"/>
      <c r="WY220" s="79"/>
      <c r="WZ220" s="79"/>
      <c r="XA220" s="79"/>
      <c r="XB220" s="79"/>
      <c r="XC220" s="79"/>
      <c r="XD220" s="79"/>
      <c r="XE220" s="79"/>
      <c r="XF220" s="79"/>
      <c r="XG220" s="79"/>
      <c r="XH220" s="79"/>
      <c r="XI220" s="79"/>
      <c r="XJ220" s="79"/>
      <c r="XK220" s="79"/>
      <c r="XL220" s="79"/>
      <c r="XM220" s="79"/>
      <c r="XN220" s="79"/>
      <c r="XO220" s="79"/>
      <c r="XP220" s="79"/>
      <c r="XQ220" s="79"/>
      <c r="XR220" s="79"/>
      <c r="XS220" s="79"/>
      <c r="XT220" s="79"/>
      <c r="XU220" s="79"/>
      <c r="XV220" s="79"/>
      <c r="XW220" s="79"/>
      <c r="XX220" s="79"/>
      <c r="XY220" s="79"/>
      <c r="XZ220" s="79"/>
      <c r="YA220" s="79"/>
      <c r="YB220" s="79"/>
      <c r="YC220" s="79"/>
    </row>
    <row r="221" spans="1:653" s="80" customFormat="1" ht="125.25" customHeight="1" x14ac:dyDescent="0.25">
      <c r="A221" s="82" t="s">
        <v>683</v>
      </c>
      <c r="B221" s="83" t="s">
        <v>684</v>
      </c>
      <c r="C221" s="83" t="s">
        <v>654</v>
      </c>
      <c r="D221" s="66" t="s">
        <v>685</v>
      </c>
      <c r="E221" s="66" t="s">
        <v>686</v>
      </c>
      <c r="F221" s="67"/>
      <c r="G221" s="67"/>
      <c r="H221" s="66" t="s">
        <v>58</v>
      </c>
      <c r="I221" s="66" t="s">
        <v>617</v>
      </c>
      <c r="J221" s="66" t="s">
        <v>687</v>
      </c>
      <c r="K221" s="66" t="s">
        <v>722</v>
      </c>
      <c r="L221" s="66" t="s">
        <v>729</v>
      </c>
      <c r="M221" s="84" t="s">
        <v>55</v>
      </c>
      <c r="N221" s="102">
        <v>1.75</v>
      </c>
      <c r="O221" s="68">
        <v>1449</v>
      </c>
      <c r="P221" s="22">
        <v>25.36</v>
      </c>
      <c r="Q221" s="93" t="s">
        <v>574</v>
      </c>
      <c r="R221" s="85">
        <v>100</v>
      </c>
      <c r="S221" s="69">
        <v>173.88</v>
      </c>
      <c r="T221" s="70">
        <v>173.88</v>
      </c>
      <c r="U221" s="79"/>
      <c r="V221" s="79"/>
      <c r="W221" s="79"/>
      <c r="X221" s="79"/>
      <c r="Y221" s="79"/>
      <c r="Z221" s="79"/>
      <c r="AA221" s="79"/>
      <c r="AB221" s="79"/>
      <c r="AC221" s="79"/>
      <c r="AD221" s="79"/>
      <c r="AE221" s="79"/>
      <c r="AF221" s="79"/>
      <c r="AG221" s="79"/>
      <c r="AH221" s="79"/>
      <c r="AI221" s="79"/>
      <c r="AJ221" s="79"/>
      <c r="AK221" s="79"/>
      <c r="AL221" s="79"/>
      <c r="AM221" s="79"/>
      <c r="AN221" s="79"/>
      <c r="AO221" s="79"/>
      <c r="AP221" s="79"/>
      <c r="AQ221" s="79"/>
      <c r="AR221" s="79"/>
      <c r="AS221" s="79"/>
      <c r="AT221" s="79"/>
      <c r="AU221" s="79"/>
      <c r="AV221" s="79"/>
      <c r="AW221" s="79"/>
      <c r="AX221" s="79"/>
      <c r="AY221" s="79"/>
      <c r="AZ221" s="79"/>
      <c r="BA221" s="79"/>
      <c r="BB221" s="79"/>
      <c r="BC221" s="79"/>
      <c r="BD221" s="79"/>
      <c r="BE221" s="79"/>
      <c r="BF221" s="79"/>
      <c r="BG221" s="79"/>
      <c r="BH221" s="79"/>
      <c r="BI221" s="79"/>
      <c r="BJ221" s="79"/>
      <c r="BK221" s="79"/>
      <c r="BL221" s="79"/>
      <c r="BM221" s="79"/>
      <c r="BN221" s="79"/>
      <c r="BO221" s="79"/>
      <c r="BP221" s="79"/>
      <c r="BQ221" s="79"/>
      <c r="BR221" s="79"/>
      <c r="BS221" s="79"/>
      <c r="BT221" s="79"/>
      <c r="BU221" s="79"/>
      <c r="BV221" s="79"/>
      <c r="BW221" s="79"/>
      <c r="BX221" s="79"/>
      <c r="BY221" s="79"/>
      <c r="BZ221" s="79"/>
      <c r="CA221" s="79"/>
      <c r="CB221" s="79"/>
      <c r="CC221" s="79"/>
      <c r="CD221" s="79"/>
      <c r="CE221" s="79"/>
      <c r="CF221" s="79"/>
      <c r="CG221" s="79"/>
      <c r="CH221" s="79"/>
      <c r="CI221" s="79"/>
      <c r="CJ221" s="79"/>
      <c r="CK221" s="79"/>
      <c r="CL221" s="79"/>
      <c r="CM221" s="79"/>
      <c r="CN221" s="79"/>
      <c r="CO221" s="79"/>
      <c r="CP221" s="79"/>
      <c r="CQ221" s="79"/>
      <c r="CR221" s="79"/>
      <c r="CS221" s="79"/>
      <c r="CT221" s="79"/>
      <c r="CU221" s="79"/>
      <c r="CV221" s="79"/>
      <c r="CW221" s="79"/>
      <c r="CX221" s="79"/>
      <c r="CY221" s="79"/>
      <c r="CZ221" s="79"/>
      <c r="DA221" s="79"/>
      <c r="DB221" s="79"/>
      <c r="DC221" s="79"/>
      <c r="DD221" s="79"/>
      <c r="DE221" s="79"/>
      <c r="DF221" s="79"/>
      <c r="DG221" s="79"/>
      <c r="DH221" s="79"/>
      <c r="DI221" s="79"/>
      <c r="DJ221" s="79"/>
      <c r="DK221" s="79"/>
      <c r="DL221" s="79"/>
      <c r="DM221" s="79"/>
      <c r="DN221" s="79"/>
      <c r="DO221" s="79"/>
      <c r="DP221" s="79"/>
      <c r="DQ221" s="79"/>
      <c r="DR221" s="79"/>
      <c r="DS221" s="79"/>
      <c r="DT221" s="79"/>
      <c r="DU221" s="79"/>
      <c r="DV221" s="79"/>
      <c r="DW221" s="79"/>
      <c r="DX221" s="79"/>
      <c r="DY221" s="79"/>
      <c r="DZ221" s="79"/>
      <c r="EA221" s="79"/>
      <c r="EB221" s="79"/>
      <c r="EC221" s="79"/>
      <c r="ED221" s="79"/>
      <c r="EE221" s="79"/>
      <c r="EF221" s="79"/>
      <c r="EG221" s="79"/>
      <c r="EH221" s="79"/>
      <c r="EI221" s="79"/>
      <c r="EJ221" s="79"/>
      <c r="EK221" s="79"/>
      <c r="EL221" s="79"/>
      <c r="EM221" s="79"/>
      <c r="EN221" s="79"/>
      <c r="EO221" s="79"/>
      <c r="EP221" s="79"/>
      <c r="EQ221" s="79"/>
      <c r="ER221" s="79"/>
      <c r="ES221" s="79"/>
      <c r="ET221" s="79"/>
      <c r="EU221" s="79"/>
      <c r="EV221" s="79"/>
      <c r="EW221" s="79"/>
      <c r="EX221" s="79"/>
      <c r="EY221" s="79"/>
      <c r="EZ221" s="79"/>
      <c r="FA221" s="79"/>
      <c r="FB221" s="79"/>
      <c r="FC221" s="79"/>
      <c r="FD221" s="79"/>
      <c r="FE221" s="79"/>
      <c r="FF221" s="79"/>
      <c r="FG221" s="79"/>
      <c r="FH221" s="79"/>
      <c r="FI221" s="79"/>
      <c r="FJ221" s="79"/>
      <c r="FK221" s="79"/>
      <c r="FL221" s="79"/>
      <c r="FM221" s="79"/>
      <c r="FN221" s="79"/>
      <c r="FO221" s="79"/>
      <c r="FP221" s="79"/>
      <c r="FQ221" s="79"/>
      <c r="FR221" s="79"/>
      <c r="FS221" s="79"/>
      <c r="FT221" s="79"/>
      <c r="FU221" s="79"/>
      <c r="FV221" s="79"/>
      <c r="FW221" s="79"/>
      <c r="FX221" s="79"/>
      <c r="FY221" s="79"/>
      <c r="FZ221" s="79"/>
      <c r="GA221" s="79"/>
      <c r="GB221" s="79"/>
      <c r="GC221" s="79"/>
      <c r="GD221" s="79"/>
      <c r="GE221" s="79"/>
      <c r="GF221" s="79"/>
      <c r="GG221" s="79"/>
      <c r="GH221" s="79"/>
      <c r="GI221" s="79"/>
      <c r="GJ221" s="79"/>
      <c r="GK221" s="79"/>
      <c r="GL221" s="79"/>
      <c r="GM221" s="79"/>
      <c r="GN221" s="79"/>
      <c r="GO221" s="79"/>
      <c r="GP221" s="79"/>
      <c r="GQ221" s="79"/>
      <c r="GR221" s="79"/>
      <c r="GS221" s="79"/>
      <c r="GT221" s="79"/>
      <c r="GU221" s="79"/>
      <c r="GV221" s="79"/>
      <c r="GW221" s="79"/>
      <c r="GX221" s="79"/>
      <c r="GY221" s="79"/>
      <c r="GZ221" s="79"/>
      <c r="HA221" s="79"/>
      <c r="HB221" s="79"/>
      <c r="HC221" s="79"/>
      <c r="HD221" s="79"/>
      <c r="HE221" s="79"/>
      <c r="HF221" s="79"/>
      <c r="HG221" s="79"/>
      <c r="HH221" s="79"/>
      <c r="HI221" s="79"/>
      <c r="HJ221" s="79"/>
      <c r="HK221" s="79"/>
      <c r="HL221" s="79"/>
      <c r="HM221" s="79"/>
      <c r="HN221" s="79"/>
      <c r="HO221" s="79"/>
      <c r="HP221" s="79"/>
      <c r="HQ221" s="79"/>
      <c r="HR221" s="79"/>
      <c r="HS221" s="79"/>
      <c r="HT221" s="79"/>
      <c r="HU221" s="79"/>
      <c r="HV221" s="79"/>
      <c r="HW221" s="79"/>
      <c r="HX221" s="79"/>
      <c r="HY221" s="79"/>
      <c r="HZ221" s="79"/>
      <c r="IA221" s="79"/>
      <c r="IB221" s="79"/>
      <c r="IC221" s="79"/>
      <c r="ID221" s="79"/>
      <c r="IE221" s="79"/>
      <c r="IF221" s="79"/>
      <c r="IG221" s="79"/>
      <c r="IH221" s="79"/>
      <c r="II221" s="79"/>
      <c r="IJ221" s="79"/>
      <c r="IK221" s="79"/>
      <c r="IL221" s="79"/>
      <c r="IM221" s="79"/>
      <c r="IN221" s="79"/>
      <c r="IO221" s="79"/>
      <c r="IP221" s="79"/>
      <c r="IQ221" s="79"/>
      <c r="IR221" s="79"/>
      <c r="IS221" s="79"/>
      <c r="IT221" s="79"/>
      <c r="IU221" s="79"/>
      <c r="IV221" s="79"/>
      <c r="IW221" s="79"/>
      <c r="IX221" s="79"/>
      <c r="IY221" s="79"/>
      <c r="IZ221" s="79"/>
      <c r="JA221" s="79"/>
      <c r="JB221" s="79"/>
      <c r="JC221" s="79"/>
      <c r="JD221" s="79"/>
      <c r="JE221" s="79"/>
      <c r="JF221" s="79"/>
      <c r="JG221" s="79"/>
      <c r="JH221" s="79"/>
      <c r="JI221" s="79"/>
      <c r="JJ221" s="79"/>
      <c r="JK221" s="79"/>
      <c r="JL221" s="79"/>
      <c r="JM221" s="79"/>
      <c r="JN221" s="79"/>
      <c r="JO221" s="79"/>
      <c r="JP221" s="79"/>
      <c r="JQ221" s="79"/>
      <c r="JR221" s="79"/>
      <c r="JS221" s="79"/>
      <c r="JT221" s="79"/>
      <c r="JU221" s="79"/>
      <c r="JV221" s="79"/>
      <c r="JW221" s="79"/>
      <c r="JX221" s="79"/>
      <c r="JY221" s="79"/>
      <c r="JZ221" s="79"/>
      <c r="KA221" s="79"/>
      <c r="KB221" s="79"/>
      <c r="KC221" s="79"/>
      <c r="KD221" s="79"/>
      <c r="KE221" s="79"/>
      <c r="KF221" s="79"/>
      <c r="KG221" s="79"/>
      <c r="KH221" s="79"/>
      <c r="KI221" s="79"/>
      <c r="KJ221" s="79"/>
      <c r="KK221" s="79"/>
      <c r="KL221" s="79"/>
      <c r="KM221" s="79"/>
      <c r="KN221" s="79"/>
      <c r="KO221" s="79"/>
      <c r="KP221" s="79"/>
      <c r="KQ221" s="79"/>
      <c r="KR221" s="79"/>
      <c r="KS221" s="79"/>
      <c r="KT221" s="79"/>
      <c r="KU221" s="79"/>
      <c r="KV221" s="79"/>
      <c r="KW221" s="79"/>
      <c r="KX221" s="79"/>
      <c r="KY221" s="79"/>
      <c r="KZ221" s="79"/>
      <c r="LA221" s="79"/>
      <c r="LB221" s="79"/>
      <c r="LC221" s="79"/>
      <c r="LD221" s="79"/>
      <c r="LE221" s="79"/>
      <c r="LF221" s="79"/>
      <c r="LG221" s="79"/>
      <c r="LH221" s="79"/>
      <c r="LI221" s="79"/>
      <c r="LJ221" s="79"/>
      <c r="LK221" s="79"/>
      <c r="LL221" s="79"/>
      <c r="LM221" s="79"/>
      <c r="LN221" s="79"/>
      <c r="LO221" s="79"/>
      <c r="LP221" s="79"/>
      <c r="LQ221" s="79"/>
      <c r="LR221" s="79"/>
      <c r="LS221" s="79"/>
      <c r="LT221" s="79"/>
      <c r="LU221" s="79"/>
      <c r="LV221" s="79"/>
      <c r="LW221" s="79"/>
      <c r="LX221" s="79"/>
      <c r="LY221" s="79"/>
      <c r="LZ221" s="79"/>
      <c r="MA221" s="79"/>
      <c r="MB221" s="79"/>
      <c r="MC221" s="79"/>
      <c r="MD221" s="79"/>
      <c r="ME221" s="79"/>
      <c r="MF221" s="79"/>
      <c r="MG221" s="79"/>
      <c r="MH221" s="79"/>
      <c r="MI221" s="79"/>
      <c r="MJ221" s="79"/>
      <c r="MK221" s="79"/>
      <c r="ML221" s="79"/>
      <c r="MM221" s="79"/>
      <c r="MN221" s="79"/>
      <c r="MO221" s="79"/>
      <c r="MP221" s="79"/>
      <c r="MQ221" s="79"/>
      <c r="MR221" s="79"/>
      <c r="MS221" s="79"/>
      <c r="MT221" s="79"/>
      <c r="MU221" s="79"/>
      <c r="MV221" s="79"/>
      <c r="MW221" s="79"/>
      <c r="MX221" s="79"/>
      <c r="MY221" s="79"/>
      <c r="MZ221" s="79"/>
      <c r="NA221" s="79"/>
      <c r="NB221" s="79"/>
      <c r="NC221" s="79"/>
      <c r="ND221" s="79"/>
      <c r="NE221" s="79"/>
      <c r="NF221" s="79"/>
      <c r="NG221" s="79"/>
      <c r="NH221" s="79"/>
      <c r="NI221" s="79"/>
      <c r="NJ221" s="79"/>
      <c r="NK221" s="79"/>
      <c r="NL221" s="79"/>
      <c r="NM221" s="79"/>
      <c r="NN221" s="79"/>
      <c r="NO221" s="79"/>
      <c r="NP221" s="79"/>
      <c r="NQ221" s="79"/>
      <c r="NR221" s="79"/>
      <c r="NS221" s="79"/>
      <c r="NT221" s="79"/>
      <c r="NU221" s="79"/>
      <c r="NV221" s="79"/>
      <c r="NW221" s="79"/>
      <c r="NX221" s="79"/>
      <c r="NY221" s="79"/>
      <c r="NZ221" s="79"/>
      <c r="OA221" s="79"/>
      <c r="OB221" s="79"/>
      <c r="OC221" s="79"/>
      <c r="OD221" s="79"/>
      <c r="OE221" s="79"/>
      <c r="OF221" s="79"/>
      <c r="OG221" s="79"/>
      <c r="OH221" s="79"/>
      <c r="OI221" s="79"/>
      <c r="OJ221" s="79"/>
      <c r="OK221" s="79"/>
      <c r="OL221" s="79"/>
      <c r="OM221" s="79"/>
      <c r="ON221" s="79"/>
      <c r="OO221" s="79"/>
      <c r="OP221" s="79"/>
      <c r="OQ221" s="79"/>
      <c r="OR221" s="79"/>
      <c r="OS221" s="79"/>
      <c r="OT221" s="79"/>
      <c r="OU221" s="79"/>
      <c r="OV221" s="79"/>
      <c r="OW221" s="79"/>
      <c r="OX221" s="79"/>
      <c r="OY221" s="79"/>
      <c r="OZ221" s="79"/>
      <c r="PA221" s="79"/>
      <c r="PB221" s="79"/>
      <c r="PC221" s="79"/>
      <c r="PD221" s="79"/>
      <c r="PE221" s="79"/>
      <c r="PF221" s="79"/>
      <c r="PG221" s="79"/>
      <c r="PH221" s="79"/>
      <c r="PI221" s="79"/>
      <c r="PJ221" s="79"/>
      <c r="PK221" s="79"/>
      <c r="PL221" s="79"/>
      <c r="PM221" s="79"/>
      <c r="PN221" s="79"/>
      <c r="PO221" s="79"/>
      <c r="PP221" s="79"/>
      <c r="PQ221" s="79"/>
      <c r="PR221" s="79"/>
      <c r="PS221" s="79"/>
      <c r="PT221" s="79"/>
      <c r="PU221" s="79"/>
      <c r="PV221" s="79"/>
      <c r="PW221" s="79"/>
      <c r="PX221" s="79"/>
      <c r="PY221" s="79"/>
      <c r="PZ221" s="79"/>
      <c r="QA221" s="79"/>
      <c r="QB221" s="79"/>
      <c r="QC221" s="79"/>
      <c r="QD221" s="79"/>
      <c r="QE221" s="79"/>
      <c r="QF221" s="79"/>
      <c r="QG221" s="79"/>
      <c r="QH221" s="79"/>
      <c r="QI221" s="79"/>
      <c r="QJ221" s="79"/>
      <c r="QK221" s="79"/>
      <c r="QL221" s="79"/>
      <c r="QM221" s="79"/>
      <c r="QN221" s="79"/>
      <c r="QO221" s="79"/>
      <c r="QP221" s="79"/>
      <c r="QQ221" s="79"/>
      <c r="QR221" s="79"/>
      <c r="QS221" s="79"/>
      <c r="QT221" s="79"/>
      <c r="QU221" s="79"/>
      <c r="QV221" s="79"/>
      <c r="QW221" s="79"/>
      <c r="QX221" s="79"/>
      <c r="QY221" s="79"/>
      <c r="QZ221" s="79"/>
      <c r="RA221" s="79"/>
      <c r="RB221" s="79"/>
      <c r="RC221" s="79"/>
      <c r="RD221" s="79"/>
      <c r="RE221" s="79"/>
      <c r="RF221" s="79"/>
      <c r="RG221" s="79"/>
      <c r="RH221" s="79"/>
      <c r="RI221" s="79"/>
      <c r="RJ221" s="79"/>
      <c r="RK221" s="79"/>
      <c r="RL221" s="79"/>
      <c r="RM221" s="79"/>
      <c r="RN221" s="79"/>
      <c r="RO221" s="79"/>
      <c r="RP221" s="79"/>
      <c r="RQ221" s="79"/>
      <c r="RR221" s="79"/>
      <c r="RS221" s="79"/>
      <c r="RT221" s="79"/>
      <c r="RU221" s="79"/>
      <c r="RV221" s="79"/>
      <c r="RW221" s="79"/>
      <c r="RX221" s="79"/>
      <c r="RY221" s="79"/>
      <c r="RZ221" s="79"/>
      <c r="SA221" s="79"/>
      <c r="SB221" s="79"/>
      <c r="SC221" s="79"/>
      <c r="SD221" s="79"/>
      <c r="SE221" s="79"/>
      <c r="SF221" s="79"/>
      <c r="SG221" s="79"/>
      <c r="SH221" s="79"/>
      <c r="SI221" s="79"/>
      <c r="SJ221" s="79"/>
      <c r="SK221" s="79"/>
      <c r="SL221" s="79"/>
      <c r="SM221" s="79"/>
      <c r="SN221" s="79"/>
      <c r="SO221" s="79"/>
      <c r="SP221" s="79"/>
      <c r="SQ221" s="79"/>
      <c r="SR221" s="79"/>
      <c r="SS221" s="79"/>
      <c r="ST221" s="79"/>
      <c r="SU221" s="79"/>
      <c r="SV221" s="79"/>
      <c r="SW221" s="79"/>
      <c r="SX221" s="79"/>
      <c r="SY221" s="79"/>
      <c r="SZ221" s="79"/>
      <c r="TA221" s="79"/>
      <c r="TB221" s="79"/>
      <c r="TC221" s="79"/>
      <c r="TD221" s="79"/>
      <c r="TE221" s="79"/>
      <c r="TF221" s="79"/>
      <c r="TG221" s="79"/>
      <c r="TH221" s="79"/>
      <c r="TI221" s="79"/>
      <c r="TJ221" s="79"/>
      <c r="TK221" s="79"/>
      <c r="TL221" s="79"/>
      <c r="TM221" s="79"/>
      <c r="TN221" s="79"/>
      <c r="TO221" s="79"/>
      <c r="TP221" s="79"/>
      <c r="TQ221" s="79"/>
      <c r="TR221" s="79"/>
      <c r="TS221" s="79"/>
      <c r="TT221" s="79"/>
      <c r="TU221" s="79"/>
      <c r="TV221" s="79"/>
      <c r="TW221" s="79"/>
      <c r="TX221" s="79"/>
      <c r="TY221" s="79"/>
      <c r="TZ221" s="79"/>
      <c r="UA221" s="79"/>
      <c r="UB221" s="79"/>
      <c r="UC221" s="79"/>
      <c r="UD221" s="79"/>
      <c r="UE221" s="79"/>
      <c r="UF221" s="79"/>
      <c r="UG221" s="79"/>
      <c r="UH221" s="79"/>
      <c r="UI221" s="79"/>
      <c r="UJ221" s="79"/>
      <c r="UK221" s="79"/>
      <c r="UL221" s="79"/>
      <c r="UM221" s="79"/>
      <c r="UN221" s="79"/>
      <c r="UO221" s="79"/>
      <c r="UP221" s="79"/>
      <c r="UQ221" s="79"/>
      <c r="UR221" s="79"/>
      <c r="US221" s="79"/>
      <c r="UT221" s="79"/>
      <c r="UU221" s="79"/>
      <c r="UV221" s="79"/>
      <c r="UW221" s="79"/>
      <c r="UX221" s="79"/>
      <c r="UY221" s="79"/>
      <c r="UZ221" s="79"/>
      <c r="VA221" s="79"/>
      <c r="VB221" s="79"/>
      <c r="VC221" s="79"/>
      <c r="VD221" s="79"/>
      <c r="VE221" s="79"/>
      <c r="VF221" s="79"/>
      <c r="VG221" s="79"/>
      <c r="VH221" s="79"/>
      <c r="VI221" s="79"/>
      <c r="VJ221" s="79"/>
      <c r="VK221" s="79"/>
      <c r="VL221" s="79"/>
      <c r="VM221" s="79"/>
      <c r="VN221" s="79"/>
      <c r="VO221" s="79"/>
      <c r="VP221" s="79"/>
      <c r="VQ221" s="79"/>
      <c r="VR221" s="79"/>
      <c r="VS221" s="79"/>
      <c r="VT221" s="79"/>
      <c r="VU221" s="79"/>
      <c r="VV221" s="79"/>
      <c r="VW221" s="79"/>
      <c r="VX221" s="79"/>
      <c r="VY221" s="79"/>
      <c r="VZ221" s="79"/>
      <c r="WA221" s="79"/>
      <c r="WB221" s="79"/>
      <c r="WC221" s="79"/>
      <c r="WD221" s="79"/>
      <c r="WE221" s="79"/>
      <c r="WF221" s="79"/>
      <c r="WG221" s="79"/>
      <c r="WH221" s="79"/>
      <c r="WI221" s="79"/>
      <c r="WJ221" s="79"/>
      <c r="WK221" s="79"/>
      <c r="WL221" s="79"/>
      <c r="WM221" s="79"/>
      <c r="WN221" s="79"/>
      <c r="WO221" s="79"/>
      <c r="WP221" s="79"/>
      <c r="WQ221" s="79"/>
      <c r="WR221" s="79"/>
      <c r="WS221" s="79"/>
      <c r="WT221" s="79"/>
      <c r="WU221" s="79"/>
      <c r="WV221" s="79"/>
      <c r="WW221" s="79"/>
      <c r="WX221" s="79"/>
      <c r="WY221" s="79"/>
      <c r="WZ221" s="79"/>
      <c r="XA221" s="79"/>
      <c r="XB221" s="79"/>
      <c r="XC221" s="79"/>
      <c r="XD221" s="79"/>
      <c r="XE221" s="79"/>
      <c r="XF221" s="79"/>
      <c r="XG221" s="79"/>
      <c r="XH221" s="79"/>
      <c r="XI221" s="79"/>
      <c r="XJ221" s="79"/>
      <c r="XK221" s="79"/>
      <c r="XL221" s="79"/>
      <c r="XM221" s="79"/>
      <c r="XN221" s="79"/>
      <c r="XO221" s="79"/>
      <c r="XP221" s="79"/>
      <c r="XQ221" s="79"/>
      <c r="XR221" s="79"/>
      <c r="XS221" s="79"/>
      <c r="XT221" s="79"/>
      <c r="XU221" s="79"/>
      <c r="XV221" s="79"/>
      <c r="XW221" s="79"/>
      <c r="XX221" s="79"/>
      <c r="XY221" s="79"/>
      <c r="XZ221" s="79"/>
      <c r="YA221" s="79"/>
      <c r="YB221" s="79"/>
      <c r="YC221" s="79"/>
    </row>
    <row r="222" spans="1:653" s="80" customFormat="1" ht="125.25" customHeight="1" x14ac:dyDescent="0.25">
      <c r="A222" s="82" t="s">
        <v>689</v>
      </c>
      <c r="B222" s="83" t="s">
        <v>690</v>
      </c>
      <c r="C222" s="83" t="s">
        <v>654</v>
      </c>
      <c r="D222" s="66" t="s">
        <v>691</v>
      </c>
      <c r="E222" s="66" t="s">
        <v>692</v>
      </c>
      <c r="F222" s="67"/>
      <c r="G222" s="67"/>
      <c r="H222" s="66" t="s">
        <v>58</v>
      </c>
      <c r="I222" s="66" t="s">
        <v>617</v>
      </c>
      <c r="J222" s="66" t="s">
        <v>688</v>
      </c>
      <c r="K222" s="66" t="s">
        <v>722</v>
      </c>
      <c r="L222" s="66" t="s">
        <v>731</v>
      </c>
      <c r="M222" s="84" t="s">
        <v>55</v>
      </c>
      <c r="N222" s="102">
        <v>1.75</v>
      </c>
      <c r="O222" s="68">
        <v>72</v>
      </c>
      <c r="P222" s="22">
        <v>1.26</v>
      </c>
      <c r="Q222" s="93" t="s">
        <v>574</v>
      </c>
      <c r="R222" s="85">
        <v>100</v>
      </c>
      <c r="S222" s="69">
        <v>8.64</v>
      </c>
      <c r="T222" s="70">
        <v>8.64</v>
      </c>
      <c r="U222" s="79"/>
      <c r="V222" s="79"/>
      <c r="W222" s="79"/>
      <c r="X222" s="79"/>
      <c r="Y222" s="79"/>
      <c r="Z222" s="79"/>
      <c r="AA222" s="79"/>
      <c r="AB222" s="79"/>
      <c r="AC222" s="79"/>
      <c r="AD222" s="79"/>
      <c r="AE222" s="79"/>
      <c r="AF222" s="79"/>
      <c r="AG222" s="79"/>
      <c r="AH222" s="79"/>
      <c r="AI222" s="79"/>
      <c r="AJ222" s="79"/>
      <c r="AK222" s="79"/>
      <c r="AL222" s="79"/>
      <c r="AM222" s="79"/>
      <c r="AN222" s="79"/>
      <c r="AO222" s="79"/>
      <c r="AP222" s="79"/>
      <c r="AQ222" s="79"/>
      <c r="AR222" s="79"/>
      <c r="AS222" s="79"/>
      <c r="AT222" s="79"/>
      <c r="AU222" s="79"/>
      <c r="AV222" s="79"/>
      <c r="AW222" s="79"/>
      <c r="AX222" s="79"/>
      <c r="AY222" s="79"/>
      <c r="AZ222" s="79"/>
      <c r="BA222" s="79"/>
      <c r="BB222" s="79"/>
      <c r="BC222" s="79"/>
      <c r="BD222" s="79"/>
      <c r="BE222" s="79"/>
      <c r="BF222" s="79"/>
      <c r="BG222" s="79"/>
      <c r="BH222" s="79"/>
      <c r="BI222" s="79"/>
      <c r="BJ222" s="79"/>
      <c r="BK222" s="79"/>
      <c r="BL222" s="79"/>
      <c r="BM222" s="79"/>
      <c r="BN222" s="79"/>
      <c r="BO222" s="79"/>
      <c r="BP222" s="79"/>
      <c r="BQ222" s="79"/>
      <c r="BR222" s="79"/>
      <c r="BS222" s="79"/>
      <c r="BT222" s="79"/>
      <c r="BU222" s="79"/>
      <c r="BV222" s="79"/>
      <c r="BW222" s="79"/>
      <c r="BX222" s="79"/>
      <c r="BY222" s="79"/>
      <c r="BZ222" s="79"/>
      <c r="CA222" s="79"/>
      <c r="CB222" s="79"/>
      <c r="CC222" s="79"/>
      <c r="CD222" s="79"/>
      <c r="CE222" s="79"/>
      <c r="CF222" s="79"/>
      <c r="CG222" s="79"/>
      <c r="CH222" s="79"/>
      <c r="CI222" s="79"/>
      <c r="CJ222" s="79"/>
      <c r="CK222" s="79"/>
      <c r="CL222" s="79"/>
      <c r="CM222" s="79"/>
      <c r="CN222" s="79"/>
      <c r="CO222" s="79"/>
      <c r="CP222" s="79"/>
      <c r="CQ222" s="79"/>
      <c r="CR222" s="79"/>
      <c r="CS222" s="79"/>
      <c r="CT222" s="79"/>
      <c r="CU222" s="79"/>
      <c r="CV222" s="79"/>
      <c r="CW222" s="79"/>
      <c r="CX222" s="79"/>
      <c r="CY222" s="79"/>
      <c r="CZ222" s="79"/>
      <c r="DA222" s="79"/>
      <c r="DB222" s="79"/>
      <c r="DC222" s="79"/>
      <c r="DD222" s="79"/>
      <c r="DE222" s="79"/>
      <c r="DF222" s="79"/>
      <c r="DG222" s="79"/>
      <c r="DH222" s="79"/>
      <c r="DI222" s="79"/>
      <c r="DJ222" s="79"/>
      <c r="DK222" s="79"/>
      <c r="DL222" s="79"/>
      <c r="DM222" s="79"/>
      <c r="DN222" s="79"/>
      <c r="DO222" s="79"/>
      <c r="DP222" s="79"/>
      <c r="DQ222" s="79"/>
      <c r="DR222" s="79"/>
      <c r="DS222" s="79"/>
      <c r="DT222" s="79"/>
      <c r="DU222" s="79"/>
      <c r="DV222" s="79"/>
      <c r="DW222" s="79"/>
      <c r="DX222" s="79"/>
      <c r="DY222" s="79"/>
      <c r="DZ222" s="79"/>
      <c r="EA222" s="79"/>
      <c r="EB222" s="79"/>
      <c r="EC222" s="79"/>
      <c r="ED222" s="79"/>
      <c r="EE222" s="79"/>
      <c r="EF222" s="79"/>
      <c r="EG222" s="79"/>
      <c r="EH222" s="79"/>
      <c r="EI222" s="79"/>
      <c r="EJ222" s="79"/>
      <c r="EK222" s="79"/>
      <c r="EL222" s="79"/>
      <c r="EM222" s="79"/>
      <c r="EN222" s="79"/>
      <c r="EO222" s="79"/>
      <c r="EP222" s="79"/>
      <c r="EQ222" s="79"/>
      <c r="ER222" s="79"/>
      <c r="ES222" s="79"/>
      <c r="ET222" s="79"/>
      <c r="EU222" s="79"/>
      <c r="EV222" s="79"/>
      <c r="EW222" s="79"/>
      <c r="EX222" s="79"/>
      <c r="EY222" s="79"/>
      <c r="EZ222" s="79"/>
      <c r="FA222" s="79"/>
      <c r="FB222" s="79"/>
      <c r="FC222" s="79"/>
      <c r="FD222" s="79"/>
      <c r="FE222" s="79"/>
      <c r="FF222" s="79"/>
      <c r="FG222" s="79"/>
      <c r="FH222" s="79"/>
      <c r="FI222" s="79"/>
      <c r="FJ222" s="79"/>
      <c r="FK222" s="79"/>
      <c r="FL222" s="79"/>
      <c r="FM222" s="79"/>
      <c r="FN222" s="79"/>
      <c r="FO222" s="79"/>
      <c r="FP222" s="79"/>
      <c r="FQ222" s="79"/>
      <c r="FR222" s="79"/>
      <c r="FS222" s="79"/>
      <c r="FT222" s="79"/>
      <c r="FU222" s="79"/>
      <c r="FV222" s="79"/>
      <c r="FW222" s="79"/>
      <c r="FX222" s="79"/>
      <c r="FY222" s="79"/>
      <c r="FZ222" s="79"/>
      <c r="GA222" s="79"/>
      <c r="GB222" s="79"/>
      <c r="GC222" s="79"/>
      <c r="GD222" s="79"/>
      <c r="GE222" s="79"/>
      <c r="GF222" s="79"/>
      <c r="GG222" s="79"/>
      <c r="GH222" s="79"/>
      <c r="GI222" s="79"/>
      <c r="GJ222" s="79"/>
      <c r="GK222" s="79"/>
      <c r="GL222" s="79"/>
      <c r="GM222" s="79"/>
      <c r="GN222" s="79"/>
      <c r="GO222" s="79"/>
      <c r="GP222" s="79"/>
      <c r="GQ222" s="79"/>
      <c r="GR222" s="79"/>
      <c r="GS222" s="79"/>
      <c r="GT222" s="79"/>
      <c r="GU222" s="79"/>
      <c r="GV222" s="79"/>
      <c r="GW222" s="79"/>
      <c r="GX222" s="79"/>
      <c r="GY222" s="79"/>
      <c r="GZ222" s="79"/>
      <c r="HA222" s="79"/>
      <c r="HB222" s="79"/>
      <c r="HC222" s="79"/>
      <c r="HD222" s="79"/>
      <c r="HE222" s="79"/>
      <c r="HF222" s="79"/>
      <c r="HG222" s="79"/>
      <c r="HH222" s="79"/>
      <c r="HI222" s="79"/>
      <c r="HJ222" s="79"/>
      <c r="HK222" s="79"/>
      <c r="HL222" s="79"/>
      <c r="HM222" s="79"/>
      <c r="HN222" s="79"/>
      <c r="HO222" s="79"/>
      <c r="HP222" s="79"/>
      <c r="HQ222" s="79"/>
      <c r="HR222" s="79"/>
      <c r="HS222" s="79"/>
      <c r="HT222" s="79"/>
      <c r="HU222" s="79"/>
      <c r="HV222" s="79"/>
      <c r="HW222" s="79"/>
      <c r="HX222" s="79"/>
      <c r="HY222" s="79"/>
      <c r="HZ222" s="79"/>
      <c r="IA222" s="79"/>
      <c r="IB222" s="79"/>
      <c r="IC222" s="79"/>
      <c r="ID222" s="79"/>
      <c r="IE222" s="79"/>
      <c r="IF222" s="79"/>
      <c r="IG222" s="79"/>
      <c r="IH222" s="79"/>
      <c r="II222" s="79"/>
      <c r="IJ222" s="79"/>
      <c r="IK222" s="79"/>
      <c r="IL222" s="79"/>
      <c r="IM222" s="79"/>
      <c r="IN222" s="79"/>
      <c r="IO222" s="79"/>
      <c r="IP222" s="79"/>
      <c r="IQ222" s="79"/>
      <c r="IR222" s="79"/>
      <c r="IS222" s="79"/>
      <c r="IT222" s="79"/>
      <c r="IU222" s="79"/>
      <c r="IV222" s="79"/>
      <c r="IW222" s="79"/>
      <c r="IX222" s="79"/>
      <c r="IY222" s="79"/>
      <c r="IZ222" s="79"/>
      <c r="JA222" s="79"/>
      <c r="JB222" s="79"/>
      <c r="JC222" s="79"/>
      <c r="JD222" s="79"/>
      <c r="JE222" s="79"/>
      <c r="JF222" s="79"/>
      <c r="JG222" s="79"/>
      <c r="JH222" s="79"/>
      <c r="JI222" s="79"/>
      <c r="JJ222" s="79"/>
      <c r="JK222" s="79"/>
      <c r="JL222" s="79"/>
      <c r="JM222" s="79"/>
      <c r="JN222" s="79"/>
      <c r="JO222" s="79"/>
      <c r="JP222" s="79"/>
      <c r="JQ222" s="79"/>
      <c r="JR222" s="79"/>
      <c r="JS222" s="79"/>
      <c r="JT222" s="79"/>
      <c r="JU222" s="79"/>
      <c r="JV222" s="79"/>
      <c r="JW222" s="79"/>
      <c r="JX222" s="79"/>
      <c r="JY222" s="79"/>
      <c r="JZ222" s="79"/>
      <c r="KA222" s="79"/>
      <c r="KB222" s="79"/>
      <c r="KC222" s="79"/>
      <c r="KD222" s="79"/>
      <c r="KE222" s="79"/>
      <c r="KF222" s="79"/>
      <c r="KG222" s="79"/>
      <c r="KH222" s="79"/>
      <c r="KI222" s="79"/>
      <c r="KJ222" s="79"/>
      <c r="KK222" s="79"/>
      <c r="KL222" s="79"/>
      <c r="KM222" s="79"/>
      <c r="KN222" s="79"/>
      <c r="KO222" s="79"/>
      <c r="KP222" s="79"/>
      <c r="KQ222" s="79"/>
      <c r="KR222" s="79"/>
      <c r="KS222" s="79"/>
      <c r="KT222" s="79"/>
      <c r="KU222" s="79"/>
      <c r="KV222" s="79"/>
      <c r="KW222" s="79"/>
      <c r="KX222" s="79"/>
      <c r="KY222" s="79"/>
      <c r="KZ222" s="79"/>
      <c r="LA222" s="79"/>
      <c r="LB222" s="79"/>
      <c r="LC222" s="79"/>
      <c r="LD222" s="79"/>
      <c r="LE222" s="79"/>
      <c r="LF222" s="79"/>
      <c r="LG222" s="79"/>
      <c r="LH222" s="79"/>
      <c r="LI222" s="79"/>
      <c r="LJ222" s="79"/>
      <c r="LK222" s="79"/>
      <c r="LL222" s="79"/>
      <c r="LM222" s="79"/>
      <c r="LN222" s="79"/>
      <c r="LO222" s="79"/>
      <c r="LP222" s="79"/>
      <c r="LQ222" s="79"/>
      <c r="LR222" s="79"/>
      <c r="LS222" s="79"/>
      <c r="LT222" s="79"/>
      <c r="LU222" s="79"/>
      <c r="LV222" s="79"/>
      <c r="LW222" s="79"/>
      <c r="LX222" s="79"/>
      <c r="LY222" s="79"/>
      <c r="LZ222" s="79"/>
      <c r="MA222" s="79"/>
      <c r="MB222" s="79"/>
      <c r="MC222" s="79"/>
      <c r="MD222" s="79"/>
      <c r="ME222" s="79"/>
      <c r="MF222" s="79"/>
      <c r="MG222" s="79"/>
      <c r="MH222" s="79"/>
      <c r="MI222" s="79"/>
      <c r="MJ222" s="79"/>
      <c r="MK222" s="79"/>
      <c r="ML222" s="79"/>
      <c r="MM222" s="79"/>
      <c r="MN222" s="79"/>
      <c r="MO222" s="79"/>
      <c r="MP222" s="79"/>
      <c r="MQ222" s="79"/>
      <c r="MR222" s="79"/>
      <c r="MS222" s="79"/>
      <c r="MT222" s="79"/>
      <c r="MU222" s="79"/>
      <c r="MV222" s="79"/>
      <c r="MW222" s="79"/>
      <c r="MX222" s="79"/>
      <c r="MY222" s="79"/>
      <c r="MZ222" s="79"/>
      <c r="NA222" s="79"/>
      <c r="NB222" s="79"/>
      <c r="NC222" s="79"/>
      <c r="ND222" s="79"/>
      <c r="NE222" s="79"/>
      <c r="NF222" s="79"/>
      <c r="NG222" s="79"/>
      <c r="NH222" s="79"/>
      <c r="NI222" s="79"/>
      <c r="NJ222" s="79"/>
      <c r="NK222" s="79"/>
      <c r="NL222" s="79"/>
      <c r="NM222" s="79"/>
      <c r="NN222" s="79"/>
      <c r="NO222" s="79"/>
      <c r="NP222" s="79"/>
      <c r="NQ222" s="79"/>
      <c r="NR222" s="79"/>
      <c r="NS222" s="79"/>
      <c r="NT222" s="79"/>
      <c r="NU222" s="79"/>
      <c r="NV222" s="79"/>
      <c r="NW222" s="79"/>
      <c r="NX222" s="79"/>
      <c r="NY222" s="79"/>
      <c r="NZ222" s="79"/>
      <c r="OA222" s="79"/>
      <c r="OB222" s="79"/>
      <c r="OC222" s="79"/>
      <c r="OD222" s="79"/>
      <c r="OE222" s="79"/>
      <c r="OF222" s="79"/>
      <c r="OG222" s="79"/>
      <c r="OH222" s="79"/>
      <c r="OI222" s="79"/>
      <c r="OJ222" s="79"/>
      <c r="OK222" s="79"/>
      <c r="OL222" s="79"/>
      <c r="OM222" s="79"/>
      <c r="ON222" s="79"/>
      <c r="OO222" s="79"/>
      <c r="OP222" s="79"/>
      <c r="OQ222" s="79"/>
      <c r="OR222" s="79"/>
      <c r="OS222" s="79"/>
      <c r="OT222" s="79"/>
      <c r="OU222" s="79"/>
      <c r="OV222" s="79"/>
      <c r="OW222" s="79"/>
      <c r="OX222" s="79"/>
      <c r="OY222" s="79"/>
      <c r="OZ222" s="79"/>
      <c r="PA222" s="79"/>
      <c r="PB222" s="79"/>
      <c r="PC222" s="79"/>
      <c r="PD222" s="79"/>
      <c r="PE222" s="79"/>
      <c r="PF222" s="79"/>
      <c r="PG222" s="79"/>
      <c r="PH222" s="79"/>
      <c r="PI222" s="79"/>
      <c r="PJ222" s="79"/>
      <c r="PK222" s="79"/>
      <c r="PL222" s="79"/>
      <c r="PM222" s="79"/>
      <c r="PN222" s="79"/>
      <c r="PO222" s="79"/>
      <c r="PP222" s="79"/>
      <c r="PQ222" s="79"/>
      <c r="PR222" s="79"/>
      <c r="PS222" s="79"/>
      <c r="PT222" s="79"/>
      <c r="PU222" s="79"/>
      <c r="PV222" s="79"/>
      <c r="PW222" s="79"/>
      <c r="PX222" s="79"/>
      <c r="PY222" s="79"/>
      <c r="PZ222" s="79"/>
      <c r="QA222" s="79"/>
      <c r="QB222" s="79"/>
      <c r="QC222" s="79"/>
      <c r="QD222" s="79"/>
      <c r="QE222" s="79"/>
      <c r="QF222" s="79"/>
      <c r="QG222" s="79"/>
      <c r="QH222" s="79"/>
      <c r="QI222" s="79"/>
      <c r="QJ222" s="79"/>
      <c r="QK222" s="79"/>
      <c r="QL222" s="79"/>
      <c r="QM222" s="79"/>
      <c r="QN222" s="79"/>
      <c r="QO222" s="79"/>
      <c r="QP222" s="79"/>
      <c r="QQ222" s="79"/>
      <c r="QR222" s="79"/>
      <c r="QS222" s="79"/>
      <c r="QT222" s="79"/>
      <c r="QU222" s="79"/>
      <c r="QV222" s="79"/>
      <c r="QW222" s="79"/>
      <c r="QX222" s="79"/>
      <c r="QY222" s="79"/>
      <c r="QZ222" s="79"/>
      <c r="RA222" s="79"/>
      <c r="RB222" s="79"/>
      <c r="RC222" s="79"/>
      <c r="RD222" s="79"/>
      <c r="RE222" s="79"/>
      <c r="RF222" s="79"/>
      <c r="RG222" s="79"/>
      <c r="RH222" s="79"/>
      <c r="RI222" s="79"/>
      <c r="RJ222" s="79"/>
      <c r="RK222" s="79"/>
      <c r="RL222" s="79"/>
      <c r="RM222" s="79"/>
      <c r="RN222" s="79"/>
      <c r="RO222" s="79"/>
      <c r="RP222" s="79"/>
      <c r="RQ222" s="79"/>
      <c r="RR222" s="79"/>
      <c r="RS222" s="79"/>
      <c r="RT222" s="79"/>
      <c r="RU222" s="79"/>
      <c r="RV222" s="79"/>
      <c r="RW222" s="79"/>
      <c r="RX222" s="79"/>
      <c r="RY222" s="79"/>
      <c r="RZ222" s="79"/>
      <c r="SA222" s="79"/>
      <c r="SB222" s="79"/>
      <c r="SC222" s="79"/>
      <c r="SD222" s="79"/>
      <c r="SE222" s="79"/>
      <c r="SF222" s="79"/>
      <c r="SG222" s="79"/>
      <c r="SH222" s="79"/>
      <c r="SI222" s="79"/>
      <c r="SJ222" s="79"/>
      <c r="SK222" s="79"/>
      <c r="SL222" s="79"/>
      <c r="SM222" s="79"/>
      <c r="SN222" s="79"/>
      <c r="SO222" s="79"/>
      <c r="SP222" s="79"/>
      <c r="SQ222" s="79"/>
      <c r="SR222" s="79"/>
      <c r="SS222" s="79"/>
      <c r="ST222" s="79"/>
      <c r="SU222" s="79"/>
      <c r="SV222" s="79"/>
      <c r="SW222" s="79"/>
      <c r="SX222" s="79"/>
      <c r="SY222" s="79"/>
      <c r="SZ222" s="79"/>
      <c r="TA222" s="79"/>
      <c r="TB222" s="79"/>
      <c r="TC222" s="79"/>
      <c r="TD222" s="79"/>
      <c r="TE222" s="79"/>
      <c r="TF222" s="79"/>
      <c r="TG222" s="79"/>
      <c r="TH222" s="79"/>
      <c r="TI222" s="79"/>
      <c r="TJ222" s="79"/>
      <c r="TK222" s="79"/>
      <c r="TL222" s="79"/>
      <c r="TM222" s="79"/>
      <c r="TN222" s="79"/>
      <c r="TO222" s="79"/>
      <c r="TP222" s="79"/>
      <c r="TQ222" s="79"/>
      <c r="TR222" s="79"/>
      <c r="TS222" s="79"/>
      <c r="TT222" s="79"/>
      <c r="TU222" s="79"/>
      <c r="TV222" s="79"/>
      <c r="TW222" s="79"/>
      <c r="TX222" s="79"/>
      <c r="TY222" s="79"/>
      <c r="TZ222" s="79"/>
      <c r="UA222" s="79"/>
      <c r="UB222" s="79"/>
      <c r="UC222" s="79"/>
      <c r="UD222" s="79"/>
      <c r="UE222" s="79"/>
      <c r="UF222" s="79"/>
      <c r="UG222" s="79"/>
      <c r="UH222" s="79"/>
      <c r="UI222" s="79"/>
      <c r="UJ222" s="79"/>
      <c r="UK222" s="79"/>
      <c r="UL222" s="79"/>
      <c r="UM222" s="79"/>
      <c r="UN222" s="79"/>
      <c r="UO222" s="79"/>
      <c r="UP222" s="79"/>
      <c r="UQ222" s="79"/>
      <c r="UR222" s="79"/>
      <c r="US222" s="79"/>
      <c r="UT222" s="79"/>
      <c r="UU222" s="79"/>
      <c r="UV222" s="79"/>
      <c r="UW222" s="79"/>
      <c r="UX222" s="79"/>
      <c r="UY222" s="79"/>
      <c r="UZ222" s="79"/>
      <c r="VA222" s="79"/>
      <c r="VB222" s="79"/>
      <c r="VC222" s="79"/>
      <c r="VD222" s="79"/>
      <c r="VE222" s="79"/>
      <c r="VF222" s="79"/>
      <c r="VG222" s="79"/>
      <c r="VH222" s="79"/>
      <c r="VI222" s="79"/>
      <c r="VJ222" s="79"/>
      <c r="VK222" s="79"/>
      <c r="VL222" s="79"/>
      <c r="VM222" s="79"/>
      <c r="VN222" s="79"/>
      <c r="VO222" s="79"/>
      <c r="VP222" s="79"/>
      <c r="VQ222" s="79"/>
      <c r="VR222" s="79"/>
      <c r="VS222" s="79"/>
      <c r="VT222" s="79"/>
      <c r="VU222" s="79"/>
      <c r="VV222" s="79"/>
      <c r="VW222" s="79"/>
      <c r="VX222" s="79"/>
      <c r="VY222" s="79"/>
      <c r="VZ222" s="79"/>
      <c r="WA222" s="79"/>
      <c r="WB222" s="79"/>
      <c r="WC222" s="79"/>
      <c r="WD222" s="79"/>
      <c r="WE222" s="79"/>
      <c r="WF222" s="79"/>
      <c r="WG222" s="79"/>
      <c r="WH222" s="79"/>
      <c r="WI222" s="79"/>
      <c r="WJ222" s="79"/>
      <c r="WK222" s="79"/>
      <c r="WL222" s="79"/>
      <c r="WM222" s="79"/>
      <c r="WN222" s="79"/>
      <c r="WO222" s="79"/>
      <c r="WP222" s="79"/>
      <c r="WQ222" s="79"/>
      <c r="WR222" s="79"/>
      <c r="WS222" s="79"/>
      <c r="WT222" s="79"/>
      <c r="WU222" s="79"/>
      <c r="WV222" s="79"/>
      <c r="WW222" s="79"/>
      <c r="WX222" s="79"/>
      <c r="WY222" s="79"/>
      <c r="WZ222" s="79"/>
      <c r="XA222" s="79"/>
      <c r="XB222" s="79"/>
      <c r="XC222" s="79"/>
      <c r="XD222" s="79"/>
      <c r="XE222" s="79"/>
      <c r="XF222" s="79"/>
      <c r="XG222" s="79"/>
      <c r="XH222" s="79"/>
      <c r="XI222" s="79"/>
      <c r="XJ222" s="79"/>
      <c r="XK222" s="79"/>
      <c r="XL222" s="79"/>
      <c r="XM222" s="79"/>
      <c r="XN222" s="79"/>
      <c r="XO222" s="79"/>
      <c r="XP222" s="79"/>
      <c r="XQ222" s="79"/>
      <c r="XR222" s="79"/>
      <c r="XS222" s="79"/>
      <c r="XT222" s="79"/>
      <c r="XU222" s="79"/>
      <c r="XV222" s="79"/>
      <c r="XW222" s="79"/>
      <c r="XX222" s="79"/>
      <c r="XY222" s="79"/>
      <c r="XZ222" s="79"/>
      <c r="YA222" s="79"/>
      <c r="YB222" s="79"/>
      <c r="YC222" s="79"/>
    </row>
    <row r="223" spans="1:653" s="80" customFormat="1" ht="125.25" customHeight="1" x14ac:dyDescent="0.25">
      <c r="A223" s="82" t="s">
        <v>693</v>
      </c>
      <c r="B223" s="83" t="s">
        <v>696</v>
      </c>
      <c r="C223" s="83" t="s">
        <v>654</v>
      </c>
      <c r="D223" s="66" t="s">
        <v>695</v>
      </c>
      <c r="E223" s="66" t="s">
        <v>694</v>
      </c>
      <c r="F223" s="67"/>
      <c r="G223" s="67"/>
      <c r="H223" s="66" t="s">
        <v>58</v>
      </c>
      <c r="I223" s="66" t="s">
        <v>617</v>
      </c>
      <c r="J223" s="66" t="s">
        <v>697</v>
      </c>
      <c r="K223" s="66" t="s">
        <v>730</v>
      </c>
      <c r="L223" s="66" t="s">
        <v>732</v>
      </c>
      <c r="M223" s="84" t="s">
        <v>55</v>
      </c>
      <c r="N223" s="102">
        <v>1.75</v>
      </c>
      <c r="O223" s="68">
        <v>1110</v>
      </c>
      <c r="P223" s="22">
        <v>19.43</v>
      </c>
      <c r="Q223" s="93" t="s">
        <v>574</v>
      </c>
      <c r="R223" s="85">
        <v>100</v>
      </c>
      <c r="S223" s="69">
        <v>133.19999999999999</v>
      </c>
      <c r="T223" s="70">
        <v>133.19999999999999</v>
      </c>
      <c r="U223" s="79"/>
      <c r="V223" s="79"/>
      <c r="W223" s="79"/>
      <c r="X223" s="79"/>
      <c r="Y223" s="79"/>
      <c r="Z223" s="79"/>
      <c r="AA223" s="79"/>
      <c r="AB223" s="79"/>
      <c r="AC223" s="79"/>
      <c r="AD223" s="79"/>
      <c r="AE223" s="79"/>
      <c r="AF223" s="79"/>
      <c r="AG223" s="79"/>
      <c r="AH223" s="79"/>
      <c r="AI223" s="79"/>
      <c r="AJ223" s="79"/>
      <c r="AK223" s="79"/>
      <c r="AL223" s="79"/>
      <c r="AM223" s="79"/>
      <c r="AN223" s="79"/>
      <c r="AO223" s="79"/>
      <c r="AP223" s="79"/>
      <c r="AQ223" s="79"/>
      <c r="AR223" s="79"/>
      <c r="AS223" s="79"/>
      <c r="AT223" s="79"/>
      <c r="AU223" s="79"/>
      <c r="AV223" s="79"/>
      <c r="AW223" s="79"/>
      <c r="AX223" s="79"/>
      <c r="AY223" s="79"/>
      <c r="AZ223" s="79"/>
      <c r="BA223" s="79"/>
      <c r="BB223" s="79"/>
      <c r="BC223" s="79"/>
      <c r="BD223" s="79"/>
      <c r="BE223" s="79"/>
      <c r="BF223" s="79"/>
      <c r="BG223" s="79"/>
      <c r="BH223" s="79"/>
      <c r="BI223" s="79"/>
      <c r="BJ223" s="79"/>
      <c r="BK223" s="79"/>
      <c r="BL223" s="79"/>
      <c r="BM223" s="79"/>
      <c r="BN223" s="79"/>
      <c r="BO223" s="79"/>
      <c r="BP223" s="79"/>
      <c r="BQ223" s="79"/>
      <c r="BR223" s="79"/>
      <c r="BS223" s="79"/>
      <c r="BT223" s="79"/>
      <c r="BU223" s="79"/>
      <c r="BV223" s="79"/>
      <c r="BW223" s="79"/>
      <c r="BX223" s="79"/>
      <c r="BY223" s="79"/>
      <c r="BZ223" s="79"/>
      <c r="CA223" s="79"/>
      <c r="CB223" s="79"/>
      <c r="CC223" s="79"/>
      <c r="CD223" s="79"/>
      <c r="CE223" s="79"/>
      <c r="CF223" s="79"/>
      <c r="CG223" s="79"/>
      <c r="CH223" s="79"/>
      <c r="CI223" s="79"/>
      <c r="CJ223" s="79"/>
      <c r="CK223" s="79"/>
      <c r="CL223" s="79"/>
      <c r="CM223" s="79"/>
      <c r="CN223" s="79"/>
      <c r="CO223" s="79"/>
      <c r="CP223" s="79"/>
      <c r="CQ223" s="79"/>
      <c r="CR223" s="79"/>
      <c r="CS223" s="79"/>
      <c r="CT223" s="79"/>
      <c r="CU223" s="79"/>
      <c r="CV223" s="79"/>
      <c r="CW223" s="79"/>
      <c r="CX223" s="79"/>
      <c r="CY223" s="79"/>
      <c r="CZ223" s="79"/>
      <c r="DA223" s="79"/>
      <c r="DB223" s="79"/>
      <c r="DC223" s="79"/>
      <c r="DD223" s="79"/>
      <c r="DE223" s="79"/>
      <c r="DF223" s="79"/>
      <c r="DG223" s="79"/>
      <c r="DH223" s="79"/>
      <c r="DI223" s="79"/>
      <c r="DJ223" s="79"/>
      <c r="DK223" s="79"/>
      <c r="DL223" s="79"/>
      <c r="DM223" s="79"/>
      <c r="DN223" s="79"/>
      <c r="DO223" s="79"/>
      <c r="DP223" s="79"/>
      <c r="DQ223" s="79"/>
      <c r="DR223" s="79"/>
      <c r="DS223" s="79"/>
      <c r="DT223" s="79"/>
      <c r="DU223" s="79"/>
      <c r="DV223" s="79"/>
      <c r="DW223" s="79"/>
      <c r="DX223" s="79"/>
      <c r="DY223" s="79"/>
      <c r="DZ223" s="79"/>
      <c r="EA223" s="79"/>
      <c r="EB223" s="79"/>
      <c r="EC223" s="79"/>
      <c r="ED223" s="79"/>
      <c r="EE223" s="79"/>
      <c r="EF223" s="79"/>
      <c r="EG223" s="79"/>
      <c r="EH223" s="79"/>
      <c r="EI223" s="79"/>
      <c r="EJ223" s="79"/>
      <c r="EK223" s="79"/>
      <c r="EL223" s="79"/>
      <c r="EM223" s="79"/>
      <c r="EN223" s="79"/>
      <c r="EO223" s="79"/>
      <c r="EP223" s="79"/>
      <c r="EQ223" s="79"/>
      <c r="ER223" s="79"/>
      <c r="ES223" s="79"/>
      <c r="ET223" s="79"/>
      <c r="EU223" s="79"/>
      <c r="EV223" s="79"/>
      <c r="EW223" s="79"/>
      <c r="EX223" s="79"/>
      <c r="EY223" s="79"/>
      <c r="EZ223" s="79"/>
      <c r="FA223" s="79"/>
      <c r="FB223" s="79"/>
      <c r="FC223" s="79"/>
      <c r="FD223" s="79"/>
      <c r="FE223" s="79"/>
      <c r="FF223" s="79"/>
      <c r="FG223" s="79"/>
      <c r="FH223" s="79"/>
      <c r="FI223" s="79"/>
      <c r="FJ223" s="79"/>
      <c r="FK223" s="79"/>
      <c r="FL223" s="79"/>
      <c r="FM223" s="79"/>
      <c r="FN223" s="79"/>
      <c r="FO223" s="79"/>
      <c r="FP223" s="79"/>
      <c r="FQ223" s="79"/>
      <c r="FR223" s="79"/>
      <c r="FS223" s="79"/>
      <c r="FT223" s="79"/>
      <c r="FU223" s="79"/>
      <c r="FV223" s="79"/>
      <c r="FW223" s="79"/>
      <c r="FX223" s="79"/>
      <c r="FY223" s="79"/>
      <c r="FZ223" s="79"/>
      <c r="GA223" s="79"/>
      <c r="GB223" s="79"/>
      <c r="GC223" s="79"/>
      <c r="GD223" s="79"/>
      <c r="GE223" s="79"/>
      <c r="GF223" s="79"/>
      <c r="GG223" s="79"/>
      <c r="GH223" s="79"/>
      <c r="GI223" s="79"/>
      <c r="GJ223" s="79"/>
      <c r="GK223" s="79"/>
      <c r="GL223" s="79"/>
      <c r="GM223" s="79"/>
      <c r="GN223" s="79"/>
      <c r="GO223" s="79"/>
      <c r="GP223" s="79"/>
      <c r="GQ223" s="79"/>
      <c r="GR223" s="79"/>
      <c r="GS223" s="79"/>
      <c r="GT223" s="79"/>
      <c r="GU223" s="79"/>
      <c r="GV223" s="79"/>
      <c r="GW223" s="79"/>
      <c r="GX223" s="79"/>
      <c r="GY223" s="79"/>
      <c r="GZ223" s="79"/>
      <c r="HA223" s="79"/>
      <c r="HB223" s="79"/>
      <c r="HC223" s="79"/>
      <c r="HD223" s="79"/>
      <c r="HE223" s="79"/>
      <c r="HF223" s="79"/>
      <c r="HG223" s="79"/>
      <c r="HH223" s="79"/>
      <c r="HI223" s="79"/>
      <c r="HJ223" s="79"/>
      <c r="HK223" s="79"/>
      <c r="HL223" s="79"/>
      <c r="HM223" s="79"/>
      <c r="HN223" s="79"/>
      <c r="HO223" s="79"/>
      <c r="HP223" s="79"/>
      <c r="HQ223" s="79"/>
      <c r="HR223" s="79"/>
      <c r="HS223" s="79"/>
      <c r="HT223" s="79"/>
      <c r="HU223" s="79"/>
      <c r="HV223" s="79"/>
      <c r="HW223" s="79"/>
      <c r="HX223" s="79"/>
      <c r="HY223" s="79"/>
      <c r="HZ223" s="79"/>
      <c r="IA223" s="79"/>
      <c r="IB223" s="79"/>
      <c r="IC223" s="79"/>
      <c r="ID223" s="79"/>
      <c r="IE223" s="79"/>
      <c r="IF223" s="79"/>
      <c r="IG223" s="79"/>
      <c r="IH223" s="79"/>
      <c r="II223" s="79"/>
      <c r="IJ223" s="79"/>
      <c r="IK223" s="79"/>
      <c r="IL223" s="79"/>
      <c r="IM223" s="79"/>
      <c r="IN223" s="79"/>
      <c r="IO223" s="79"/>
      <c r="IP223" s="79"/>
      <c r="IQ223" s="79"/>
      <c r="IR223" s="79"/>
      <c r="IS223" s="79"/>
      <c r="IT223" s="79"/>
      <c r="IU223" s="79"/>
      <c r="IV223" s="79"/>
      <c r="IW223" s="79"/>
      <c r="IX223" s="79"/>
      <c r="IY223" s="79"/>
      <c r="IZ223" s="79"/>
      <c r="JA223" s="79"/>
      <c r="JB223" s="79"/>
      <c r="JC223" s="79"/>
      <c r="JD223" s="79"/>
      <c r="JE223" s="79"/>
      <c r="JF223" s="79"/>
      <c r="JG223" s="79"/>
      <c r="JH223" s="79"/>
      <c r="JI223" s="79"/>
      <c r="JJ223" s="79"/>
      <c r="JK223" s="79"/>
      <c r="JL223" s="79"/>
      <c r="JM223" s="79"/>
      <c r="JN223" s="79"/>
      <c r="JO223" s="79"/>
      <c r="JP223" s="79"/>
      <c r="JQ223" s="79"/>
      <c r="JR223" s="79"/>
      <c r="JS223" s="79"/>
      <c r="JT223" s="79"/>
      <c r="JU223" s="79"/>
      <c r="JV223" s="79"/>
      <c r="JW223" s="79"/>
      <c r="JX223" s="79"/>
      <c r="JY223" s="79"/>
      <c r="JZ223" s="79"/>
      <c r="KA223" s="79"/>
      <c r="KB223" s="79"/>
      <c r="KC223" s="79"/>
      <c r="KD223" s="79"/>
      <c r="KE223" s="79"/>
      <c r="KF223" s="79"/>
      <c r="KG223" s="79"/>
      <c r="KH223" s="79"/>
      <c r="KI223" s="79"/>
      <c r="KJ223" s="79"/>
      <c r="KK223" s="79"/>
      <c r="KL223" s="79"/>
      <c r="KM223" s="79"/>
      <c r="KN223" s="79"/>
      <c r="KO223" s="79"/>
      <c r="KP223" s="79"/>
      <c r="KQ223" s="79"/>
      <c r="KR223" s="79"/>
      <c r="KS223" s="79"/>
      <c r="KT223" s="79"/>
      <c r="KU223" s="79"/>
      <c r="KV223" s="79"/>
      <c r="KW223" s="79"/>
      <c r="KX223" s="79"/>
      <c r="KY223" s="79"/>
      <c r="KZ223" s="79"/>
      <c r="LA223" s="79"/>
      <c r="LB223" s="79"/>
      <c r="LC223" s="79"/>
      <c r="LD223" s="79"/>
      <c r="LE223" s="79"/>
      <c r="LF223" s="79"/>
      <c r="LG223" s="79"/>
      <c r="LH223" s="79"/>
      <c r="LI223" s="79"/>
      <c r="LJ223" s="79"/>
      <c r="LK223" s="79"/>
      <c r="LL223" s="79"/>
      <c r="LM223" s="79"/>
      <c r="LN223" s="79"/>
      <c r="LO223" s="79"/>
      <c r="LP223" s="79"/>
      <c r="LQ223" s="79"/>
      <c r="LR223" s="79"/>
      <c r="LS223" s="79"/>
      <c r="LT223" s="79"/>
      <c r="LU223" s="79"/>
      <c r="LV223" s="79"/>
      <c r="LW223" s="79"/>
      <c r="LX223" s="79"/>
      <c r="LY223" s="79"/>
      <c r="LZ223" s="79"/>
      <c r="MA223" s="79"/>
      <c r="MB223" s="79"/>
      <c r="MC223" s="79"/>
      <c r="MD223" s="79"/>
      <c r="ME223" s="79"/>
      <c r="MF223" s="79"/>
      <c r="MG223" s="79"/>
      <c r="MH223" s="79"/>
      <c r="MI223" s="79"/>
      <c r="MJ223" s="79"/>
      <c r="MK223" s="79"/>
      <c r="ML223" s="79"/>
      <c r="MM223" s="79"/>
      <c r="MN223" s="79"/>
      <c r="MO223" s="79"/>
      <c r="MP223" s="79"/>
      <c r="MQ223" s="79"/>
      <c r="MR223" s="79"/>
      <c r="MS223" s="79"/>
      <c r="MT223" s="79"/>
      <c r="MU223" s="79"/>
      <c r="MV223" s="79"/>
      <c r="MW223" s="79"/>
      <c r="MX223" s="79"/>
      <c r="MY223" s="79"/>
      <c r="MZ223" s="79"/>
      <c r="NA223" s="79"/>
      <c r="NB223" s="79"/>
      <c r="NC223" s="79"/>
      <c r="ND223" s="79"/>
      <c r="NE223" s="79"/>
      <c r="NF223" s="79"/>
      <c r="NG223" s="79"/>
      <c r="NH223" s="79"/>
      <c r="NI223" s="79"/>
      <c r="NJ223" s="79"/>
      <c r="NK223" s="79"/>
      <c r="NL223" s="79"/>
      <c r="NM223" s="79"/>
      <c r="NN223" s="79"/>
      <c r="NO223" s="79"/>
      <c r="NP223" s="79"/>
      <c r="NQ223" s="79"/>
      <c r="NR223" s="79"/>
      <c r="NS223" s="79"/>
      <c r="NT223" s="79"/>
      <c r="NU223" s="79"/>
      <c r="NV223" s="79"/>
      <c r="NW223" s="79"/>
      <c r="NX223" s="79"/>
      <c r="NY223" s="79"/>
      <c r="NZ223" s="79"/>
      <c r="OA223" s="79"/>
      <c r="OB223" s="79"/>
      <c r="OC223" s="79"/>
      <c r="OD223" s="79"/>
      <c r="OE223" s="79"/>
      <c r="OF223" s="79"/>
      <c r="OG223" s="79"/>
      <c r="OH223" s="79"/>
      <c r="OI223" s="79"/>
      <c r="OJ223" s="79"/>
      <c r="OK223" s="79"/>
      <c r="OL223" s="79"/>
      <c r="OM223" s="79"/>
      <c r="ON223" s="79"/>
      <c r="OO223" s="79"/>
      <c r="OP223" s="79"/>
      <c r="OQ223" s="79"/>
      <c r="OR223" s="79"/>
      <c r="OS223" s="79"/>
      <c r="OT223" s="79"/>
      <c r="OU223" s="79"/>
      <c r="OV223" s="79"/>
      <c r="OW223" s="79"/>
      <c r="OX223" s="79"/>
      <c r="OY223" s="79"/>
      <c r="OZ223" s="79"/>
      <c r="PA223" s="79"/>
      <c r="PB223" s="79"/>
      <c r="PC223" s="79"/>
      <c r="PD223" s="79"/>
      <c r="PE223" s="79"/>
      <c r="PF223" s="79"/>
      <c r="PG223" s="79"/>
      <c r="PH223" s="79"/>
      <c r="PI223" s="79"/>
      <c r="PJ223" s="79"/>
      <c r="PK223" s="79"/>
      <c r="PL223" s="79"/>
      <c r="PM223" s="79"/>
      <c r="PN223" s="79"/>
      <c r="PO223" s="79"/>
      <c r="PP223" s="79"/>
      <c r="PQ223" s="79"/>
      <c r="PR223" s="79"/>
      <c r="PS223" s="79"/>
      <c r="PT223" s="79"/>
      <c r="PU223" s="79"/>
      <c r="PV223" s="79"/>
      <c r="PW223" s="79"/>
      <c r="PX223" s="79"/>
      <c r="PY223" s="79"/>
      <c r="PZ223" s="79"/>
      <c r="QA223" s="79"/>
      <c r="QB223" s="79"/>
      <c r="QC223" s="79"/>
      <c r="QD223" s="79"/>
      <c r="QE223" s="79"/>
      <c r="QF223" s="79"/>
      <c r="QG223" s="79"/>
      <c r="QH223" s="79"/>
      <c r="QI223" s="79"/>
      <c r="QJ223" s="79"/>
      <c r="QK223" s="79"/>
      <c r="QL223" s="79"/>
      <c r="QM223" s="79"/>
      <c r="QN223" s="79"/>
      <c r="QO223" s="79"/>
      <c r="QP223" s="79"/>
      <c r="QQ223" s="79"/>
      <c r="QR223" s="79"/>
      <c r="QS223" s="79"/>
      <c r="QT223" s="79"/>
      <c r="QU223" s="79"/>
      <c r="QV223" s="79"/>
      <c r="QW223" s="79"/>
      <c r="QX223" s="79"/>
      <c r="QY223" s="79"/>
      <c r="QZ223" s="79"/>
      <c r="RA223" s="79"/>
      <c r="RB223" s="79"/>
      <c r="RC223" s="79"/>
      <c r="RD223" s="79"/>
      <c r="RE223" s="79"/>
      <c r="RF223" s="79"/>
      <c r="RG223" s="79"/>
      <c r="RH223" s="79"/>
      <c r="RI223" s="79"/>
      <c r="RJ223" s="79"/>
      <c r="RK223" s="79"/>
      <c r="RL223" s="79"/>
      <c r="RM223" s="79"/>
      <c r="RN223" s="79"/>
      <c r="RO223" s="79"/>
      <c r="RP223" s="79"/>
      <c r="RQ223" s="79"/>
      <c r="RR223" s="79"/>
      <c r="RS223" s="79"/>
      <c r="RT223" s="79"/>
      <c r="RU223" s="79"/>
      <c r="RV223" s="79"/>
      <c r="RW223" s="79"/>
      <c r="RX223" s="79"/>
      <c r="RY223" s="79"/>
      <c r="RZ223" s="79"/>
      <c r="SA223" s="79"/>
      <c r="SB223" s="79"/>
      <c r="SC223" s="79"/>
      <c r="SD223" s="79"/>
      <c r="SE223" s="79"/>
      <c r="SF223" s="79"/>
      <c r="SG223" s="79"/>
      <c r="SH223" s="79"/>
      <c r="SI223" s="79"/>
      <c r="SJ223" s="79"/>
      <c r="SK223" s="79"/>
      <c r="SL223" s="79"/>
      <c r="SM223" s="79"/>
      <c r="SN223" s="79"/>
      <c r="SO223" s="79"/>
      <c r="SP223" s="79"/>
      <c r="SQ223" s="79"/>
      <c r="SR223" s="79"/>
      <c r="SS223" s="79"/>
      <c r="ST223" s="79"/>
      <c r="SU223" s="79"/>
      <c r="SV223" s="79"/>
      <c r="SW223" s="79"/>
      <c r="SX223" s="79"/>
      <c r="SY223" s="79"/>
      <c r="SZ223" s="79"/>
      <c r="TA223" s="79"/>
      <c r="TB223" s="79"/>
      <c r="TC223" s="79"/>
      <c r="TD223" s="79"/>
      <c r="TE223" s="79"/>
      <c r="TF223" s="79"/>
      <c r="TG223" s="79"/>
      <c r="TH223" s="79"/>
      <c r="TI223" s="79"/>
      <c r="TJ223" s="79"/>
      <c r="TK223" s="79"/>
      <c r="TL223" s="79"/>
      <c r="TM223" s="79"/>
      <c r="TN223" s="79"/>
      <c r="TO223" s="79"/>
      <c r="TP223" s="79"/>
      <c r="TQ223" s="79"/>
      <c r="TR223" s="79"/>
      <c r="TS223" s="79"/>
      <c r="TT223" s="79"/>
      <c r="TU223" s="79"/>
      <c r="TV223" s="79"/>
      <c r="TW223" s="79"/>
      <c r="TX223" s="79"/>
      <c r="TY223" s="79"/>
      <c r="TZ223" s="79"/>
      <c r="UA223" s="79"/>
      <c r="UB223" s="79"/>
      <c r="UC223" s="79"/>
      <c r="UD223" s="79"/>
      <c r="UE223" s="79"/>
      <c r="UF223" s="79"/>
      <c r="UG223" s="79"/>
      <c r="UH223" s="79"/>
      <c r="UI223" s="79"/>
      <c r="UJ223" s="79"/>
      <c r="UK223" s="79"/>
      <c r="UL223" s="79"/>
      <c r="UM223" s="79"/>
      <c r="UN223" s="79"/>
      <c r="UO223" s="79"/>
      <c r="UP223" s="79"/>
      <c r="UQ223" s="79"/>
      <c r="UR223" s="79"/>
      <c r="US223" s="79"/>
      <c r="UT223" s="79"/>
      <c r="UU223" s="79"/>
      <c r="UV223" s="79"/>
      <c r="UW223" s="79"/>
      <c r="UX223" s="79"/>
      <c r="UY223" s="79"/>
      <c r="UZ223" s="79"/>
      <c r="VA223" s="79"/>
      <c r="VB223" s="79"/>
      <c r="VC223" s="79"/>
      <c r="VD223" s="79"/>
      <c r="VE223" s="79"/>
      <c r="VF223" s="79"/>
      <c r="VG223" s="79"/>
      <c r="VH223" s="79"/>
      <c r="VI223" s="79"/>
      <c r="VJ223" s="79"/>
      <c r="VK223" s="79"/>
      <c r="VL223" s="79"/>
      <c r="VM223" s="79"/>
      <c r="VN223" s="79"/>
      <c r="VO223" s="79"/>
      <c r="VP223" s="79"/>
      <c r="VQ223" s="79"/>
      <c r="VR223" s="79"/>
      <c r="VS223" s="79"/>
      <c r="VT223" s="79"/>
      <c r="VU223" s="79"/>
      <c r="VV223" s="79"/>
      <c r="VW223" s="79"/>
      <c r="VX223" s="79"/>
      <c r="VY223" s="79"/>
      <c r="VZ223" s="79"/>
      <c r="WA223" s="79"/>
      <c r="WB223" s="79"/>
      <c r="WC223" s="79"/>
      <c r="WD223" s="79"/>
      <c r="WE223" s="79"/>
      <c r="WF223" s="79"/>
      <c r="WG223" s="79"/>
      <c r="WH223" s="79"/>
      <c r="WI223" s="79"/>
      <c r="WJ223" s="79"/>
      <c r="WK223" s="79"/>
      <c r="WL223" s="79"/>
      <c r="WM223" s="79"/>
      <c r="WN223" s="79"/>
      <c r="WO223" s="79"/>
      <c r="WP223" s="79"/>
      <c r="WQ223" s="79"/>
      <c r="WR223" s="79"/>
      <c r="WS223" s="79"/>
      <c r="WT223" s="79"/>
      <c r="WU223" s="79"/>
      <c r="WV223" s="79"/>
      <c r="WW223" s="79"/>
      <c r="WX223" s="79"/>
      <c r="WY223" s="79"/>
      <c r="WZ223" s="79"/>
      <c r="XA223" s="79"/>
      <c r="XB223" s="79"/>
      <c r="XC223" s="79"/>
      <c r="XD223" s="79"/>
      <c r="XE223" s="79"/>
      <c r="XF223" s="79"/>
      <c r="XG223" s="79"/>
      <c r="XH223" s="79"/>
      <c r="XI223" s="79"/>
      <c r="XJ223" s="79"/>
      <c r="XK223" s="79"/>
      <c r="XL223" s="79"/>
      <c r="XM223" s="79"/>
      <c r="XN223" s="79"/>
      <c r="XO223" s="79"/>
      <c r="XP223" s="79"/>
      <c r="XQ223" s="79"/>
      <c r="XR223" s="79"/>
      <c r="XS223" s="79"/>
      <c r="XT223" s="79"/>
      <c r="XU223" s="79"/>
      <c r="XV223" s="79"/>
      <c r="XW223" s="79"/>
      <c r="XX223" s="79"/>
      <c r="XY223" s="79"/>
      <c r="XZ223" s="79"/>
      <c r="YA223" s="79"/>
      <c r="YB223" s="79"/>
      <c r="YC223" s="79"/>
    </row>
    <row r="224" spans="1:653" s="80" customFormat="1" ht="167.25" customHeight="1" x14ac:dyDescent="0.25">
      <c r="A224" s="82" t="s">
        <v>706</v>
      </c>
      <c r="B224" s="83" t="s">
        <v>707</v>
      </c>
      <c r="C224" s="83" t="s">
        <v>710</v>
      </c>
      <c r="D224" s="66" t="s">
        <v>708</v>
      </c>
      <c r="E224" s="66" t="s">
        <v>709</v>
      </c>
      <c r="F224" s="67"/>
      <c r="G224" s="67"/>
      <c r="H224" s="66" t="s">
        <v>711</v>
      </c>
      <c r="I224" s="66" t="s">
        <v>712</v>
      </c>
      <c r="J224" s="66" t="s">
        <v>713</v>
      </c>
      <c r="K224" s="66" t="s">
        <v>578</v>
      </c>
      <c r="L224" s="66" t="s">
        <v>714</v>
      </c>
      <c r="M224" s="84" t="s">
        <v>55</v>
      </c>
      <c r="N224" s="102">
        <v>1.75</v>
      </c>
      <c r="O224" s="68">
        <v>75480.490000000005</v>
      </c>
      <c r="P224" s="22">
        <v>1320.91</v>
      </c>
      <c r="Q224" s="93" t="s">
        <v>574</v>
      </c>
      <c r="R224" s="85">
        <v>100</v>
      </c>
      <c r="S224" s="69">
        <v>9057.66</v>
      </c>
      <c r="T224" s="70">
        <v>9057.66</v>
      </c>
      <c r="U224" s="79"/>
      <c r="V224" s="79"/>
      <c r="W224" s="79"/>
      <c r="X224" s="79"/>
      <c r="Y224" s="79"/>
      <c r="Z224" s="79"/>
      <c r="AA224" s="79"/>
      <c r="AB224" s="79"/>
      <c r="AC224" s="79"/>
      <c r="AD224" s="79"/>
      <c r="AE224" s="79"/>
      <c r="AF224" s="79"/>
      <c r="AG224" s="79"/>
      <c r="AH224" s="79"/>
      <c r="AI224" s="79"/>
      <c r="AJ224" s="79"/>
      <c r="AK224" s="79"/>
      <c r="AL224" s="79"/>
      <c r="AM224" s="79"/>
      <c r="AN224" s="79"/>
      <c r="AO224" s="79"/>
      <c r="AP224" s="79"/>
      <c r="AQ224" s="79"/>
      <c r="AR224" s="79"/>
      <c r="AS224" s="79"/>
      <c r="AT224" s="79"/>
      <c r="AU224" s="79"/>
      <c r="AV224" s="79"/>
      <c r="AW224" s="79"/>
      <c r="AX224" s="79"/>
      <c r="AY224" s="79"/>
      <c r="AZ224" s="79"/>
      <c r="BA224" s="79"/>
      <c r="BB224" s="79"/>
      <c r="BC224" s="79"/>
      <c r="BD224" s="79"/>
      <c r="BE224" s="79"/>
      <c r="BF224" s="79"/>
      <c r="BG224" s="79"/>
      <c r="BH224" s="79"/>
      <c r="BI224" s="79"/>
      <c r="BJ224" s="79"/>
      <c r="BK224" s="79"/>
      <c r="BL224" s="79"/>
      <c r="BM224" s="79"/>
      <c r="BN224" s="79"/>
      <c r="BO224" s="79"/>
      <c r="BP224" s="79"/>
      <c r="BQ224" s="79"/>
      <c r="BR224" s="79"/>
      <c r="BS224" s="79"/>
      <c r="BT224" s="79"/>
      <c r="BU224" s="79"/>
      <c r="BV224" s="79"/>
      <c r="BW224" s="79"/>
      <c r="BX224" s="79"/>
      <c r="BY224" s="79"/>
      <c r="BZ224" s="79"/>
      <c r="CA224" s="79"/>
      <c r="CB224" s="79"/>
      <c r="CC224" s="79"/>
      <c r="CD224" s="79"/>
      <c r="CE224" s="79"/>
      <c r="CF224" s="79"/>
      <c r="CG224" s="79"/>
      <c r="CH224" s="79"/>
      <c r="CI224" s="79"/>
      <c r="CJ224" s="79"/>
      <c r="CK224" s="79"/>
      <c r="CL224" s="79"/>
      <c r="CM224" s="79"/>
      <c r="CN224" s="79"/>
      <c r="CO224" s="79"/>
      <c r="CP224" s="79"/>
      <c r="CQ224" s="79"/>
      <c r="CR224" s="79"/>
      <c r="CS224" s="79"/>
      <c r="CT224" s="79"/>
      <c r="CU224" s="79"/>
      <c r="CV224" s="79"/>
      <c r="CW224" s="79"/>
      <c r="CX224" s="79"/>
      <c r="CY224" s="79"/>
      <c r="CZ224" s="79"/>
      <c r="DA224" s="79"/>
      <c r="DB224" s="79"/>
      <c r="DC224" s="79"/>
      <c r="DD224" s="79"/>
      <c r="DE224" s="79"/>
      <c r="DF224" s="79"/>
      <c r="DG224" s="79"/>
      <c r="DH224" s="79"/>
      <c r="DI224" s="79"/>
      <c r="DJ224" s="79"/>
      <c r="DK224" s="79"/>
      <c r="DL224" s="79"/>
      <c r="DM224" s="79"/>
      <c r="DN224" s="79"/>
      <c r="DO224" s="79"/>
      <c r="DP224" s="79"/>
      <c r="DQ224" s="79"/>
      <c r="DR224" s="79"/>
      <c r="DS224" s="79"/>
      <c r="DT224" s="79"/>
      <c r="DU224" s="79"/>
      <c r="DV224" s="79"/>
      <c r="DW224" s="79"/>
      <c r="DX224" s="79"/>
      <c r="DY224" s="79"/>
      <c r="DZ224" s="79"/>
      <c r="EA224" s="79"/>
      <c r="EB224" s="79"/>
      <c r="EC224" s="79"/>
      <c r="ED224" s="79"/>
      <c r="EE224" s="79"/>
      <c r="EF224" s="79"/>
      <c r="EG224" s="79"/>
      <c r="EH224" s="79"/>
      <c r="EI224" s="79"/>
      <c r="EJ224" s="79"/>
      <c r="EK224" s="79"/>
      <c r="EL224" s="79"/>
      <c r="EM224" s="79"/>
      <c r="EN224" s="79"/>
      <c r="EO224" s="79"/>
      <c r="EP224" s="79"/>
      <c r="EQ224" s="79"/>
      <c r="ER224" s="79"/>
      <c r="ES224" s="79"/>
      <c r="ET224" s="79"/>
      <c r="EU224" s="79"/>
      <c r="EV224" s="79"/>
      <c r="EW224" s="79"/>
      <c r="EX224" s="79"/>
      <c r="EY224" s="79"/>
      <c r="EZ224" s="79"/>
      <c r="FA224" s="79"/>
      <c r="FB224" s="79"/>
      <c r="FC224" s="79"/>
      <c r="FD224" s="79"/>
      <c r="FE224" s="79"/>
      <c r="FF224" s="79"/>
      <c r="FG224" s="79"/>
      <c r="FH224" s="79"/>
      <c r="FI224" s="79"/>
      <c r="FJ224" s="79"/>
      <c r="FK224" s="79"/>
      <c r="FL224" s="79"/>
      <c r="FM224" s="79"/>
      <c r="FN224" s="79"/>
      <c r="FO224" s="79"/>
      <c r="FP224" s="79"/>
      <c r="FQ224" s="79"/>
      <c r="FR224" s="79"/>
      <c r="FS224" s="79"/>
      <c r="FT224" s="79"/>
      <c r="FU224" s="79"/>
      <c r="FV224" s="79"/>
      <c r="FW224" s="79"/>
      <c r="FX224" s="79"/>
      <c r="FY224" s="79"/>
      <c r="FZ224" s="79"/>
      <c r="GA224" s="79"/>
      <c r="GB224" s="79"/>
      <c r="GC224" s="79"/>
      <c r="GD224" s="79"/>
      <c r="GE224" s="79"/>
      <c r="GF224" s="79"/>
      <c r="GG224" s="79"/>
      <c r="GH224" s="79"/>
      <c r="GI224" s="79"/>
      <c r="GJ224" s="79"/>
      <c r="GK224" s="79"/>
      <c r="GL224" s="79"/>
      <c r="GM224" s="79"/>
      <c r="GN224" s="79"/>
      <c r="GO224" s="79"/>
      <c r="GP224" s="79"/>
      <c r="GQ224" s="79"/>
      <c r="GR224" s="79"/>
      <c r="GS224" s="79"/>
      <c r="GT224" s="79"/>
      <c r="GU224" s="79"/>
      <c r="GV224" s="79"/>
      <c r="GW224" s="79"/>
      <c r="GX224" s="79"/>
      <c r="GY224" s="79"/>
      <c r="GZ224" s="79"/>
      <c r="HA224" s="79"/>
      <c r="HB224" s="79"/>
      <c r="HC224" s="79"/>
      <c r="HD224" s="79"/>
      <c r="HE224" s="79"/>
      <c r="HF224" s="79"/>
      <c r="HG224" s="79"/>
      <c r="HH224" s="79"/>
      <c r="HI224" s="79"/>
      <c r="HJ224" s="79"/>
      <c r="HK224" s="79"/>
      <c r="HL224" s="79"/>
      <c r="HM224" s="79"/>
      <c r="HN224" s="79"/>
      <c r="HO224" s="79"/>
      <c r="HP224" s="79"/>
      <c r="HQ224" s="79"/>
      <c r="HR224" s="79"/>
      <c r="HS224" s="79"/>
      <c r="HT224" s="79"/>
      <c r="HU224" s="79"/>
      <c r="HV224" s="79"/>
      <c r="HW224" s="79"/>
      <c r="HX224" s="79"/>
      <c r="HY224" s="79"/>
      <c r="HZ224" s="79"/>
      <c r="IA224" s="79"/>
      <c r="IB224" s="79"/>
      <c r="IC224" s="79"/>
      <c r="ID224" s="79"/>
      <c r="IE224" s="79"/>
      <c r="IF224" s="79"/>
      <c r="IG224" s="79"/>
      <c r="IH224" s="79"/>
      <c r="II224" s="79"/>
      <c r="IJ224" s="79"/>
      <c r="IK224" s="79"/>
      <c r="IL224" s="79"/>
      <c r="IM224" s="79"/>
      <c r="IN224" s="79"/>
      <c r="IO224" s="79"/>
      <c r="IP224" s="79"/>
      <c r="IQ224" s="79"/>
      <c r="IR224" s="79"/>
      <c r="IS224" s="79"/>
      <c r="IT224" s="79"/>
      <c r="IU224" s="79"/>
      <c r="IV224" s="79"/>
      <c r="IW224" s="79"/>
      <c r="IX224" s="79"/>
      <c r="IY224" s="79"/>
      <c r="IZ224" s="79"/>
      <c r="JA224" s="79"/>
      <c r="JB224" s="79"/>
      <c r="JC224" s="79"/>
      <c r="JD224" s="79"/>
      <c r="JE224" s="79"/>
      <c r="JF224" s="79"/>
      <c r="JG224" s="79"/>
      <c r="JH224" s="79"/>
      <c r="JI224" s="79"/>
      <c r="JJ224" s="79"/>
      <c r="JK224" s="79"/>
      <c r="JL224" s="79"/>
      <c r="JM224" s="79"/>
      <c r="JN224" s="79"/>
      <c r="JO224" s="79"/>
      <c r="JP224" s="79"/>
      <c r="JQ224" s="79"/>
      <c r="JR224" s="79"/>
      <c r="JS224" s="79"/>
      <c r="JT224" s="79"/>
      <c r="JU224" s="79"/>
      <c r="JV224" s="79"/>
      <c r="JW224" s="79"/>
      <c r="JX224" s="79"/>
      <c r="JY224" s="79"/>
      <c r="JZ224" s="79"/>
      <c r="KA224" s="79"/>
      <c r="KB224" s="79"/>
      <c r="KC224" s="79"/>
      <c r="KD224" s="79"/>
      <c r="KE224" s="79"/>
      <c r="KF224" s="79"/>
      <c r="KG224" s="79"/>
      <c r="KH224" s="79"/>
      <c r="KI224" s="79"/>
      <c r="KJ224" s="79"/>
      <c r="KK224" s="79"/>
      <c r="KL224" s="79"/>
      <c r="KM224" s="79"/>
      <c r="KN224" s="79"/>
      <c r="KO224" s="79"/>
      <c r="KP224" s="79"/>
      <c r="KQ224" s="79"/>
      <c r="KR224" s="79"/>
      <c r="KS224" s="79"/>
      <c r="KT224" s="79"/>
      <c r="KU224" s="79"/>
      <c r="KV224" s="79"/>
      <c r="KW224" s="79"/>
      <c r="KX224" s="79"/>
      <c r="KY224" s="79"/>
      <c r="KZ224" s="79"/>
      <c r="LA224" s="79"/>
      <c r="LB224" s="79"/>
      <c r="LC224" s="79"/>
      <c r="LD224" s="79"/>
      <c r="LE224" s="79"/>
      <c r="LF224" s="79"/>
      <c r="LG224" s="79"/>
      <c r="LH224" s="79"/>
      <c r="LI224" s="79"/>
      <c r="LJ224" s="79"/>
      <c r="LK224" s="79"/>
      <c r="LL224" s="79"/>
      <c r="LM224" s="79"/>
      <c r="LN224" s="79"/>
      <c r="LO224" s="79"/>
      <c r="LP224" s="79"/>
      <c r="LQ224" s="79"/>
      <c r="LR224" s="79"/>
      <c r="LS224" s="79"/>
      <c r="LT224" s="79"/>
      <c r="LU224" s="79"/>
      <c r="LV224" s="79"/>
      <c r="LW224" s="79"/>
      <c r="LX224" s="79"/>
      <c r="LY224" s="79"/>
      <c r="LZ224" s="79"/>
      <c r="MA224" s="79"/>
      <c r="MB224" s="79"/>
      <c r="MC224" s="79"/>
      <c r="MD224" s="79"/>
      <c r="ME224" s="79"/>
      <c r="MF224" s="79"/>
      <c r="MG224" s="79"/>
      <c r="MH224" s="79"/>
      <c r="MI224" s="79"/>
      <c r="MJ224" s="79"/>
      <c r="MK224" s="79"/>
      <c r="ML224" s="79"/>
      <c r="MM224" s="79"/>
      <c r="MN224" s="79"/>
      <c r="MO224" s="79"/>
      <c r="MP224" s="79"/>
      <c r="MQ224" s="79"/>
      <c r="MR224" s="79"/>
      <c r="MS224" s="79"/>
      <c r="MT224" s="79"/>
      <c r="MU224" s="79"/>
      <c r="MV224" s="79"/>
      <c r="MW224" s="79"/>
      <c r="MX224" s="79"/>
      <c r="MY224" s="79"/>
      <c r="MZ224" s="79"/>
      <c r="NA224" s="79"/>
      <c r="NB224" s="79"/>
      <c r="NC224" s="79"/>
      <c r="ND224" s="79"/>
      <c r="NE224" s="79"/>
      <c r="NF224" s="79"/>
      <c r="NG224" s="79"/>
      <c r="NH224" s="79"/>
      <c r="NI224" s="79"/>
      <c r="NJ224" s="79"/>
      <c r="NK224" s="79"/>
      <c r="NL224" s="79"/>
      <c r="NM224" s="79"/>
      <c r="NN224" s="79"/>
      <c r="NO224" s="79"/>
      <c r="NP224" s="79"/>
      <c r="NQ224" s="79"/>
      <c r="NR224" s="79"/>
      <c r="NS224" s="79"/>
      <c r="NT224" s="79"/>
      <c r="NU224" s="79"/>
      <c r="NV224" s="79"/>
      <c r="NW224" s="79"/>
      <c r="NX224" s="79"/>
      <c r="NY224" s="79"/>
      <c r="NZ224" s="79"/>
      <c r="OA224" s="79"/>
      <c r="OB224" s="79"/>
      <c r="OC224" s="79"/>
      <c r="OD224" s="79"/>
      <c r="OE224" s="79"/>
      <c r="OF224" s="79"/>
      <c r="OG224" s="79"/>
      <c r="OH224" s="79"/>
      <c r="OI224" s="79"/>
      <c r="OJ224" s="79"/>
      <c r="OK224" s="79"/>
      <c r="OL224" s="79"/>
      <c r="OM224" s="79"/>
      <c r="ON224" s="79"/>
      <c r="OO224" s="79"/>
      <c r="OP224" s="79"/>
      <c r="OQ224" s="79"/>
      <c r="OR224" s="79"/>
      <c r="OS224" s="79"/>
      <c r="OT224" s="79"/>
      <c r="OU224" s="79"/>
      <c r="OV224" s="79"/>
      <c r="OW224" s="79"/>
      <c r="OX224" s="79"/>
      <c r="OY224" s="79"/>
      <c r="OZ224" s="79"/>
      <c r="PA224" s="79"/>
      <c r="PB224" s="79"/>
      <c r="PC224" s="79"/>
      <c r="PD224" s="79"/>
      <c r="PE224" s="79"/>
      <c r="PF224" s="79"/>
      <c r="PG224" s="79"/>
      <c r="PH224" s="79"/>
      <c r="PI224" s="79"/>
      <c r="PJ224" s="79"/>
      <c r="PK224" s="79"/>
      <c r="PL224" s="79"/>
      <c r="PM224" s="79"/>
      <c r="PN224" s="79"/>
      <c r="PO224" s="79"/>
      <c r="PP224" s="79"/>
      <c r="PQ224" s="79"/>
      <c r="PR224" s="79"/>
      <c r="PS224" s="79"/>
      <c r="PT224" s="79"/>
      <c r="PU224" s="79"/>
      <c r="PV224" s="79"/>
      <c r="PW224" s="79"/>
      <c r="PX224" s="79"/>
      <c r="PY224" s="79"/>
      <c r="PZ224" s="79"/>
      <c r="QA224" s="79"/>
      <c r="QB224" s="79"/>
      <c r="QC224" s="79"/>
      <c r="QD224" s="79"/>
      <c r="QE224" s="79"/>
      <c r="QF224" s="79"/>
      <c r="QG224" s="79"/>
      <c r="QH224" s="79"/>
      <c r="QI224" s="79"/>
      <c r="QJ224" s="79"/>
      <c r="QK224" s="79"/>
      <c r="QL224" s="79"/>
      <c r="QM224" s="79"/>
      <c r="QN224" s="79"/>
      <c r="QO224" s="79"/>
      <c r="QP224" s="79"/>
      <c r="QQ224" s="79"/>
      <c r="QR224" s="79"/>
      <c r="QS224" s="79"/>
      <c r="QT224" s="79"/>
      <c r="QU224" s="79"/>
      <c r="QV224" s="79"/>
      <c r="QW224" s="79"/>
      <c r="QX224" s="79"/>
      <c r="QY224" s="79"/>
      <c r="QZ224" s="79"/>
      <c r="RA224" s="79"/>
      <c r="RB224" s="79"/>
      <c r="RC224" s="79"/>
      <c r="RD224" s="79"/>
      <c r="RE224" s="79"/>
      <c r="RF224" s="79"/>
      <c r="RG224" s="79"/>
      <c r="RH224" s="79"/>
      <c r="RI224" s="79"/>
      <c r="RJ224" s="79"/>
      <c r="RK224" s="79"/>
      <c r="RL224" s="79"/>
      <c r="RM224" s="79"/>
      <c r="RN224" s="79"/>
      <c r="RO224" s="79"/>
      <c r="RP224" s="79"/>
      <c r="RQ224" s="79"/>
      <c r="RR224" s="79"/>
      <c r="RS224" s="79"/>
      <c r="RT224" s="79"/>
      <c r="RU224" s="79"/>
      <c r="RV224" s="79"/>
      <c r="RW224" s="79"/>
      <c r="RX224" s="79"/>
      <c r="RY224" s="79"/>
      <c r="RZ224" s="79"/>
      <c r="SA224" s="79"/>
      <c r="SB224" s="79"/>
      <c r="SC224" s="79"/>
      <c r="SD224" s="79"/>
      <c r="SE224" s="79"/>
      <c r="SF224" s="79"/>
      <c r="SG224" s="79"/>
      <c r="SH224" s="79"/>
      <c r="SI224" s="79"/>
      <c r="SJ224" s="79"/>
      <c r="SK224" s="79"/>
      <c r="SL224" s="79"/>
      <c r="SM224" s="79"/>
      <c r="SN224" s="79"/>
      <c r="SO224" s="79"/>
      <c r="SP224" s="79"/>
      <c r="SQ224" s="79"/>
      <c r="SR224" s="79"/>
      <c r="SS224" s="79"/>
      <c r="ST224" s="79"/>
      <c r="SU224" s="79"/>
      <c r="SV224" s="79"/>
      <c r="SW224" s="79"/>
      <c r="SX224" s="79"/>
      <c r="SY224" s="79"/>
      <c r="SZ224" s="79"/>
      <c r="TA224" s="79"/>
      <c r="TB224" s="79"/>
      <c r="TC224" s="79"/>
      <c r="TD224" s="79"/>
      <c r="TE224" s="79"/>
      <c r="TF224" s="79"/>
      <c r="TG224" s="79"/>
      <c r="TH224" s="79"/>
      <c r="TI224" s="79"/>
      <c r="TJ224" s="79"/>
      <c r="TK224" s="79"/>
      <c r="TL224" s="79"/>
      <c r="TM224" s="79"/>
      <c r="TN224" s="79"/>
      <c r="TO224" s="79"/>
      <c r="TP224" s="79"/>
      <c r="TQ224" s="79"/>
      <c r="TR224" s="79"/>
      <c r="TS224" s="79"/>
      <c r="TT224" s="79"/>
      <c r="TU224" s="79"/>
      <c r="TV224" s="79"/>
      <c r="TW224" s="79"/>
      <c r="TX224" s="79"/>
      <c r="TY224" s="79"/>
      <c r="TZ224" s="79"/>
      <c r="UA224" s="79"/>
      <c r="UB224" s="79"/>
      <c r="UC224" s="79"/>
      <c r="UD224" s="79"/>
      <c r="UE224" s="79"/>
      <c r="UF224" s="79"/>
      <c r="UG224" s="79"/>
      <c r="UH224" s="79"/>
      <c r="UI224" s="79"/>
      <c r="UJ224" s="79"/>
      <c r="UK224" s="79"/>
      <c r="UL224" s="79"/>
      <c r="UM224" s="79"/>
      <c r="UN224" s="79"/>
      <c r="UO224" s="79"/>
      <c r="UP224" s="79"/>
      <c r="UQ224" s="79"/>
      <c r="UR224" s="79"/>
      <c r="US224" s="79"/>
      <c r="UT224" s="79"/>
      <c r="UU224" s="79"/>
      <c r="UV224" s="79"/>
      <c r="UW224" s="79"/>
      <c r="UX224" s="79"/>
      <c r="UY224" s="79"/>
      <c r="UZ224" s="79"/>
      <c r="VA224" s="79"/>
      <c r="VB224" s="79"/>
      <c r="VC224" s="79"/>
      <c r="VD224" s="79"/>
      <c r="VE224" s="79"/>
      <c r="VF224" s="79"/>
      <c r="VG224" s="79"/>
      <c r="VH224" s="79"/>
      <c r="VI224" s="79"/>
      <c r="VJ224" s="79"/>
      <c r="VK224" s="79"/>
      <c r="VL224" s="79"/>
      <c r="VM224" s="79"/>
      <c r="VN224" s="79"/>
      <c r="VO224" s="79"/>
      <c r="VP224" s="79"/>
      <c r="VQ224" s="79"/>
      <c r="VR224" s="79"/>
      <c r="VS224" s="79"/>
      <c r="VT224" s="79"/>
      <c r="VU224" s="79"/>
      <c r="VV224" s="79"/>
      <c r="VW224" s="79"/>
      <c r="VX224" s="79"/>
      <c r="VY224" s="79"/>
      <c r="VZ224" s="79"/>
      <c r="WA224" s="79"/>
      <c r="WB224" s="79"/>
      <c r="WC224" s="79"/>
      <c r="WD224" s="79"/>
      <c r="WE224" s="79"/>
      <c r="WF224" s="79"/>
      <c r="WG224" s="79"/>
      <c r="WH224" s="79"/>
      <c r="WI224" s="79"/>
      <c r="WJ224" s="79"/>
      <c r="WK224" s="79"/>
      <c r="WL224" s="79"/>
      <c r="WM224" s="79"/>
      <c r="WN224" s="79"/>
      <c r="WO224" s="79"/>
      <c r="WP224" s="79"/>
      <c r="WQ224" s="79"/>
      <c r="WR224" s="79"/>
      <c r="WS224" s="79"/>
      <c r="WT224" s="79"/>
      <c r="WU224" s="79"/>
      <c r="WV224" s="79"/>
      <c r="WW224" s="79"/>
      <c r="WX224" s="79"/>
      <c r="WY224" s="79"/>
      <c r="WZ224" s="79"/>
      <c r="XA224" s="79"/>
      <c r="XB224" s="79"/>
      <c r="XC224" s="79"/>
      <c r="XD224" s="79"/>
      <c r="XE224" s="79"/>
      <c r="XF224" s="79"/>
      <c r="XG224" s="79"/>
      <c r="XH224" s="79"/>
      <c r="XI224" s="79"/>
      <c r="XJ224" s="79"/>
      <c r="XK224" s="79"/>
      <c r="XL224" s="79"/>
      <c r="XM224" s="79"/>
      <c r="XN224" s="79"/>
      <c r="XO224" s="79"/>
      <c r="XP224" s="79"/>
      <c r="XQ224" s="79"/>
      <c r="XR224" s="79"/>
      <c r="XS224" s="79"/>
      <c r="XT224" s="79"/>
      <c r="XU224" s="79"/>
      <c r="XV224" s="79"/>
      <c r="XW224" s="79"/>
      <c r="XX224" s="79"/>
      <c r="XY224" s="79"/>
      <c r="XZ224" s="79"/>
      <c r="YA224" s="79"/>
      <c r="YB224" s="79"/>
      <c r="YC224" s="79"/>
    </row>
    <row r="225" spans="1:20" customFormat="1" ht="62.25" thickBot="1" x14ac:dyDescent="0.3">
      <c r="A225" s="105" t="s">
        <v>20</v>
      </c>
      <c r="B225" s="106"/>
      <c r="C225" s="106"/>
      <c r="D225" s="106"/>
      <c r="E225" s="106"/>
      <c r="F225" s="106"/>
      <c r="G225" s="106"/>
      <c r="H225" s="106"/>
      <c r="I225" s="106"/>
      <c r="J225" s="106"/>
      <c r="K225" s="106"/>
      <c r="L225" s="106"/>
      <c r="M225" s="106"/>
      <c r="N225" s="106"/>
      <c r="O225" s="89">
        <f>SUM(O7:O224)</f>
        <v>977469.74000000022</v>
      </c>
      <c r="P225" s="89">
        <f>SUM(P7:P186)</f>
        <v>5135.9499999999989</v>
      </c>
      <c r="Q225" s="94"/>
      <c r="R225" s="89"/>
      <c r="S225" s="89">
        <f>SUM(S7:S186)</f>
        <v>30158.300000000036</v>
      </c>
      <c r="T225" s="90">
        <f>SUM(T7:T186)</f>
        <v>29482.86</v>
      </c>
    </row>
    <row r="226" spans="1:20" customFormat="1" ht="61.5" x14ac:dyDescent="0.25">
      <c r="A226" s="53"/>
      <c r="B226" s="53"/>
      <c r="C226" s="53"/>
      <c r="D226" s="53"/>
      <c r="E226" s="53"/>
      <c r="F226" s="53"/>
      <c r="G226" s="53"/>
      <c r="H226" s="53"/>
      <c r="I226" s="53"/>
      <c r="J226" s="53"/>
      <c r="K226" s="53"/>
      <c r="L226" s="53"/>
      <c r="M226" s="53"/>
      <c r="N226" s="53"/>
      <c r="O226" s="54"/>
      <c r="P226" s="54"/>
      <c r="Q226" s="95"/>
      <c r="R226" s="54"/>
      <c r="S226" s="54"/>
      <c r="T226" s="54"/>
    </row>
    <row r="227" spans="1:20" customFormat="1" ht="23.25" x14ac:dyDescent="0.35">
      <c r="B227" s="32"/>
      <c r="C227" s="32"/>
      <c r="D227" s="33"/>
      <c r="E227" s="32"/>
      <c r="F227" s="32"/>
      <c r="G227" s="32"/>
      <c r="H227" s="32"/>
      <c r="I227" s="32"/>
      <c r="J227" s="32"/>
      <c r="K227" s="32"/>
      <c r="L227" s="32"/>
      <c r="M227" s="34"/>
      <c r="N227" s="103"/>
      <c r="O227" s="35"/>
      <c r="P227" s="36"/>
      <c r="Q227" s="96"/>
      <c r="R227" s="36"/>
      <c r="S227" s="58"/>
      <c r="T227" s="58"/>
    </row>
    <row r="228" spans="1:20" customFormat="1" ht="19.5" x14ac:dyDescent="0.3">
      <c r="C228" s="37" t="s">
        <v>19</v>
      </c>
      <c r="D228" s="38"/>
      <c r="E228" s="39"/>
      <c r="F228" s="39"/>
      <c r="G228" s="37" t="s">
        <v>17</v>
      </c>
      <c r="H228" s="39"/>
      <c r="I228" s="39"/>
      <c r="L228" s="39"/>
      <c r="M228" s="40"/>
      <c r="N228" s="104"/>
      <c r="O228" s="41" t="s">
        <v>18</v>
      </c>
      <c r="P228" s="39"/>
      <c r="Q228" s="97"/>
      <c r="R228" s="31"/>
      <c r="S228" s="59"/>
      <c r="T228" s="60"/>
    </row>
    <row r="229" spans="1:20" customFormat="1" ht="19.5" x14ac:dyDescent="0.3">
      <c r="C229" s="39" t="s">
        <v>47</v>
      </c>
      <c r="D229" s="38"/>
      <c r="E229" s="39"/>
      <c r="F229" s="39"/>
      <c r="G229" s="39" t="s">
        <v>44</v>
      </c>
      <c r="H229" s="39"/>
      <c r="I229" s="39"/>
      <c r="L229" s="39"/>
      <c r="M229" s="40"/>
      <c r="N229" s="104"/>
      <c r="O229" s="42" t="s">
        <v>45</v>
      </c>
      <c r="P229" s="39"/>
      <c r="Q229" s="97"/>
      <c r="R229" s="31"/>
      <c r="S229" s="59"/>
      <c r="T229" s="60"/>
    </row>
    <row r="230" spans="1:20" customFormat="1" ht="19.5" x14ac:dyDescent="0.3">
      <c r="C230" s="37" t="s">
        <v>46</v>
      </c>
      <c r="D230" s="38"/>
      <c r="E230" s="39"/>
      <c r="F230" s="39"/>
      <c r="G230" s="37" t="s">
        <v>40</v>
      </c>
      <c r="H230" s="39"/>
      <c r="I230" s="39"/>
      <c r="L230" s="39"/>
      <c r="M230" s="40"/>
      <c r="N230" s="104"/>
      <c r="O230" s="43" t="s">
        <v>48</v>
      </c>
      <c r="P230" s="39"/>
      <c r="Q230" s="97"/>
      <c r="R230" s="31"/>
      <c r="S230" s="59"/>
      <c r="T230" s="60"/>
    </row>
    <row r="231" spans="1:20" customFormat="1" x14ac:dyDescent="0.25">
      <c r="D231" s="28"/>
      <c r="M231" s="29"/>
      <c r="N231" s="60"/>
      <c r="O231" s="30"/>
      <c r="Q231" s="97"/>
      <c r="R231" s="31"/>
      <c r="S231" s="59"/>
      <c r="T231" s="60"/>
    </row>
    <row r="232" spans="1:20" customFormat="1" x14ac:dyDescent="0.25">
      <c r="D232" s="28"/>
      <c r="M232" s="29"/>
      <c r="N232" s="60"/>
      <c r="O232" s="30"/>
      <c r="Q232" s="97"/>
      <c r="R232" s="31"/>
      <c r="S232" s="59"/>
      <c r="T232" s="60"/>
    </row>
    <row r="233" spans="1:20" customFormat="1" x14ac:dyDescent="0.25">
      <c r="D233" s="28"/>
      <c r="M233" s="29"/>
      <c r="N233" s="60"/>
      <c r="O233" s="30"/>
      <c r="Q233" s="97"/>
      <c r="R233" s="31"/>
      <c r="S233" s="59"/>
      <c r="T233" s="60"/>
    </row>
    <row r="234" spans="1:20" customFormat="1" x14ac:dyDescent="0.25">
      <c r="D234" s="28"/>
      <c r="M234" s="29"/>
      <c r="N234" s="60"/>
      <c r="O234" s="30"/>
      <c r="Q234" s="97"/>
      <c r="R234" s="31"/>
      <c r="S234" s="59"/>
      <c r="T234" s="60"/>
    </row>
    <row r="235" spans="1:20" customFormat="1" x14ac:dyDescent="0.25">
      <c r="D235" s="28"/>
      <c r="M235" s="29"/>
      <c r="N235" s="60"/>
      <c r="O235" s="30"/>
      <c r="Q235" s="97"/>
      <c r="R235" s="31"/>
      <c r="S235" s="59"/>
      <c r="T235" s="60"/>
    </row>
    <row r="236" spans="1:20" customFormat="1" x14ac:dyDescent="0.25">
      <c r="D236" s="28"/>
      <c r="M236" s="29"/>
      <c r="N236" s="60"/>
      <c r="O236" s="30"/>
      <c r="Q236" s="97"/>
      <c r="R236" s="31"/>
      <c r="S236" s="59"/>
      <c r="T236" s="60"/>
    </row>
    <row r="237" spans="1:20" customFormat="1" x14ac:dyDescent="0.25">
      <c r="D237" s="28"/>
      <c r="M237" s="29"/>
      <c r="N237" s="60"/>
      <c r="O237" s="30"/>
      <c r="Q237" s="97"/>
      <c r="R237" s="31"/>
      <c r="S237" s="59"/>
      <c r="T237" s="60"/>
    </row>
    <row r="238" spans="1:20" customFormat="1" x14ac:dyDescent="0.25">
      <c r="D238" s="28"/>
      <c r="M238" s="29"/>
      <c r="N238" s="60"/>
      <c r="O238" s="30"/>
      <c r="Q238" s="97"/>
      <c r="R238" s="31"/>
      <c r="S238" s="59"/>
      <c r="T238" s="60"/>
    </row>
    <row r="239" spans="1:20" customFormat="1" x14ac:dyDescent="0.25">
      <c r="D239" s="28"/>
      <c r="M239" s="29"/>
      <c r="N239" s="60"/>
      <c r="O239" s="30"/>
      <c r="Q239" s="97"/>
      <c r="R239" s="31"/>
      <c r="S239" s="59"/>
      <c r="T239" s="60"/>
    </row>
    <row r="240" spans="1:20" customFormat="1" x14ac:dyDescent="0.25">
      <c r="D240" s="28"/>
      <c r="M240" s="29"/>
      <c r="N240" s="60"/>
      <c r="O240" s="30"/>
      <c r="Q240" s="97"/>
      <c r="R240" s="31"/>
      <c r="S240" s="59"/>
      <c r="T240" s="60"/>
    </row>
    <row r="241" spans="4:20" customFormat="1" x14ac:dyDescent="0.25">
      <c r="D241" s="28"/>
      <c r="M241" s="29"/>
      <c r="N241" s="60"/>
      <c r="O241" s="30"/>
      <c r="Q241" s="97"/>
      <c r="R241" s="31"/>
      <c r="S241" s="59"/>
      <c r="T241" s="60"/>
    </row>
    <row r="242" spans="4:20" customFormat="1" x14ac:dyDescent="0.25">
      <c r="D242" s="28"/>
      <c r="M242" s="29"/>
      <c r="N242" s="60"/>
      <c r="O242" s="30"/>
      <c r="Q242" s="97"/>
      <c r="R242" s="31"/>
      <c r="S242" s="59"/>
      <c r="T242" s="60"/>
    </row>
    <row r="243" spans="4:20" customFormat="1" x14ac:dyDescent="0.25">
      <c r="D243" s="28"/>
      <c r="M243" s="29"/>
      <c r="N243" s="60"/>
      <c r="O243" s="30"/>
      <c r="Q243" s="97"/>
      <c r="R243" s="31"/>
      <c r="S243" s="59"/>
      <c r="T243" s="60"/>
    </row>
    <row r="244" spans="4:20" customFormat="1" x14ac:dyDescent="0.25">
      <c r="D244" s="28"/>
      <c r="M244" s="29"/>
      <c r="N244" s="60"/>
      <c r="O244" s="30"/>
      <c r="Q244" s="97"/>
      <c r="R244" s="31"/>
      <c r="S244" s="59"/>
      <c r="T244" s="60"/>
    </row>
    <row r="245" spans="4:20" customFormat="1" x14ac:dyDescent="0.25">
      <c r="D245" s="28"/>
      <c r="M245" s="29"/>
      <c r="N245" s="60"/>
      <c r="O245" s="30"/>
      <c r="Q245" s="97"/>
      <c r="R245" s="31"/>
      <c r="S245" s="59"/>
      <c r="T245" s="60"/>
    </row>
    <row r="246" spans="4:20" customFormat="1" x14ac:dyDescent="0.25">
      <c r="D246" s="28"/>
      <c r="M246" s="29"/>
      <c r="N246" s="60"/>
      <c r="O246" s="30"/>
      <c r="Q246" s="97"/>
      <c r="R246" s="31"/>
      <c r="S246" s="59"/>
      <c r="T246" s="60"/>
    </row>
    <row r="247" spans="4:20" customFormat="1" x14ac:dyDescent="0.25">
      <c r="D247" s="28"/>
      <c r="M247" s="29"/>
      <c r="N247" s="60"/>
      <c r="O247" s="30"/>
      <c r="Q247" s="97"/>
      <c r="R247" s="31"/>
      <c r="S247" s="59"/>
      <c r="T247" s="60"/>
    </row>
    <row r="248" spans="4:20" customFormat="1" x14ac:dyDescent="0.25">
      <c r="D248" s="28"/>
      <c r="M248" s="29"/>
      <c r="N248" s="60"/>
      <c r="O248" s="30"/>
      <c r="Q248" s="97"/>
      <c r="R248" s="31"/>
      <c r="S248" s="59"/>
      <c r="T248" s="60"/>
    </row>
    <row r="249" spans="4:20" customFormat="1" x14ac:dyDescent="0.25">
      <c r="D249" s="28"/>
      <c r="M249" s="29"/>
      <c r="N249" s="60"/>
      <c r="O249" s="30"/>
      <c r="Q249" s="97"/>
      <c r="R249" s="31"/>
      <c r="S249" s="59"/>
      <c r="T249" s="60"/>
    </row>
    <row r="250" spans="4:20" customFormat="1" x14ac:dyDescent="0.25">
      <c r="D250" s="28"/>
      <c r="M250" s="29"/>
      <c r="N250" s="60"/>
      <c r="O250" s="30"/>
      <c r="Q250" s="97"/>
      <c r="R250" s="31"/>
      <c r="S250" s="59"/>
      <c r="T250" s="60"/>
    </row>
    <row r="251" spans="4:20" customFormat="1" x14ac:dyDescent="0.25">
      <c r="D251" s="28"/>
      <c r="M251" s="29"/>
      <c r="N251" s="60"/>
      <c r="O251" s="30"/>
      <c r="Q251" s="97"/>
      <c r="R251" s="31"/>
      <c r="S251" s="59"/>
      <c r="T251" s="60"/>
    </row>
    <row r="252" spans="4:20" customFormat="1" x14ac:dyDescent="0.25">
      <c r="D252" s="28"/>
      <c r="M252" s="29"/>
      <c r="N252" s="60"/>
      <c r="O252" s="30"/>
      <c r="Q252" s="97"/>
      <c r="R252" s="31"/>
      <c r="S252" s="59"/>
      <c r="T252" s="60"/>
    </row>
    <row r="253" spans="4:20" customFormat="1" x14ac:dyDescent="0.25">
      <c r="D253" s="28"/>
      <c r="M253" s="29"/>
      <c r="N253" s="60"/>
      <c r="O253" s="30"/>
      <c r="Q253" s="97"/>
      <c r="R253" s="31"/>
      <c r="S253" s="59"/>
      <c r="T253" s="60"/>
    </row>
    <row r="254" spans="4:20" customFormat="1" x14ac:dyDescent="0.25">
      <c r="D254" s="28"/>
      <c r="M254" s="29"/>
      <c r="N254" s="60"/>
      <c r="O254" s="30"/>
      <c r="Q254" s="97"/>
      <c r="R254" s="31"/>
      <c r="S254" s="59"/>
      <c r="T254" s="60"/>
    </row>
    <row r="255" spans="4:20" customFormat="1" x14ac:dyDescent="0.25">
      <c r="D255" s="28"/>
      <c r="M255" s="29"/>
      <c r="N255" s="60"/>
      <c r="O255" s="30"/>
      <c r="Q255" s="97"/>
      <c r="R255" s="31"/>
      <c r="S255" s="59"/>
      <c r="T255" s="60"/>
    </row>
    <row r="256" spans="4:20" customFormat="1" x14ac:dyDescent="0.25">
      <c r="D256" s="28"/>
      <c r="M256" s="29"/>
      <c r="N256" s="60"/>
      <c r="O256" s="30"/>
      <c r="Q256" s="97"/>
      <c r="R256" s="31"/>
      <c r="S256" s="59"/>
      <c r="T256" s="60"/>
    </row>
    <row r="257" spans="4:20" customFormat="1" x14ac:dyDescent="0.25">
      <c r="D257" s="28"/>
      <c r="M257" s="29"/>
      <c r="N257" s="60"/>
      <c r="O257" s="30"/>
      <c r="Q257" s="97"/>
      <c r="R257" s="31"/>
      <c r="S257" s="59"/>
      <c r="T257" s="60"/>
    </row>
    <row r="258" spans="4:20" customFormat="1" x14ac:dyDescent="0.25">
      <c r="D258" s="28"/>
      <c r="M258" s="29"/>
      <c r="N258" s="60"/>
      <c r="O258" s="30"/>
      <c r="Q258" s="97"/>
      <c r="R258" s="31"/>
      <c r="S258" s="59"/>
      <c r="T258" s="60"/>
    </row>
    <row r="259" spans="4:20" customFormat="1" x14ac:dyDescent="0.25">
      <c r="D259" s="28"/>
      <c r="M259" s="29"/>
      <c r="N259" s="60"/>
      <c r="O259" s="30"/>
      <c r="Q259" s="97"/>
      <c r="R259" s="31"/>
      <c r="S259" s="59"/>
      <c r="T259" s="60"/>
    </row>
    <row r="260" spans="4:20" customFormat="1" x14ac:dyDescent="0.25">
      <c r="D260" s="28"/>
      <c r="M260" s="29"/>
      <c r="N260" s="60"/>
      <c r="O260" s="30"/>
      <c r="Q260" s="97"/>
      <c r="R260" s="31"/>
      <c r="S260" s="59"/>
      <c r="T260" s="60"/>
    </row>
    <row r="261" spans="4:20" customFormat="1" x14ac:dyDescent="0.25">
      <c r="D261" s="28"/>
      <c r="M261" s="29"/>
      <c r="N261" s="60"/>
      <c r="O261" s="30"/>
      <c r="Q261" s="97"/>
      <c r="R261" s="31"/>
      <c r="S261" s="59"/>
      <c r="T261" s="60"/>
    </row>
    <row r="262" spans="4:20" customFormat="1" x14ac:dyDescent="0.25">
      <c r="D262" s="28"/>
      <c r="M262" s="29"/>
      <c r="N262" s="60"/>
      <c r="O262" s="30"/>
      <c r="Q262" s="97"/>
      <c r="R262" s="31"/>
      <c r="S262" s="59"/>
      <c r="T262" s="60"/>
    </row>
    <row r="263" spans="4:20" customFormat="1" x14ac:dyDescent="0.25">
      <c r="D263" s="28"/>
      <c r="M263" s="29"/>
      <c r="N263" s="60"/>
      <c r="O263" s="30"/>
      <c r="Q263" s="97"/>
      <c r="R263" s="31"/>
      <c r="S263" s="59"/>
      <c r="T263" s="60"/>
    </row>
    <row r="264" spans="4:20" customFormat="1" x14ac:dyDescent="0.25">
      <c r="D264" s="28"/>
      <c r="M264" s="29"/>
      <c r="N264" s="60"/>
      <c r="O264" s="30"/>
      <c r="Q264" s="97"/>
      <c r="R264" s="31"/>
      <c r="S264" s="59"/>
      <c r="T264" s="60"/>
    </row>
    <row r="265" spans="4:20" customFormat="1" x14ac:dyDescent="0.25">
      <c r="D265" s="28"/>
      <c r="M265" s="29"/>
      <c r="N265" s="60"/>
      <c r="O265" s="30"/>
      <c r="Q265" s="97"/>
      <c r="R265" s="31"/>
      <c r="S265" s="59"/>
      <c r="T265" s="60"/>
    </row>
    <row r="266" spans="4:20" customFormat="1" x14ac:dyDescent="0.25">
      <c r="D266" s="28"/>
      <c r="M266" s="29"/>
      <c r="N266" s="60"/>
      <c r="O266" s="30"/>
      <c r="Q266" s="97"/>
      <c r="R266" s="31"/>
      <c r="S266" s="59"/>
      <c r="T266" s="60"/>
    </row>
    <row r="267" spans="4:20" customFormat="1" x14ac:dyDescent="0.25">
      <c r="D267" s="28"/>
      <c r="M267" s="29"/>
      <c r="N267" s="60"/>
      <c r="O267" s="30"/>
      <c r="Q267" s="97"/>
      <c r="R267" s="31"/>
      <c r="S267" s="59"/>
      <c r="T267" s="60"/>
    </row>
    <row r="268" spans="4:20" customFormat="1" x14ac:dyDescent="0.25">
      <c r="D268" s="28"/>
      <c r="M268" s="29"/>
      <c r="N268" s="60"/>
      <c r="O268" s="30"/>
      <c r="Q268" s="97"/>
      <c r="R268" s="31"/>
      <c r="S268" s="59"/>
      <c r="T268" s="60"/>
    </row>
    <row r="269" spans="4:20" customFormat="1" x14ac:dyDescent="0.25">
      <c r="D269" s="28"/>
      <c r="M269" s="29"/>
      <c r="N269" s="60"/>
      <c r="O269" s="30"/>
      <c r="Q269" s="97"/>
      <c r="R269" s="31"/>
      <c r="S269" s="59"/>
      <c r="T269" s="60"/>
    </row>
    <row r="270" spans="4:20" customFormat="1" x14ac:dyDescent="0.25">
      <c r="D270" s="28"/>
      <c r="M270" s="29"/>
      <c r="N270" s="60"/>
      <c r="O270" s="30"/>
      <c r="Q270" s="97"/>
      <c r="R270" s="31"/>
      <c r="S270" s="59"/>
      <c r="T270" s="60"/>
    </row>
    <row r="271" spans="4:20" customFormat="1" x14ac:dyDescent="0.25">
      <c r="D271" s="28"/>
      <c r="M271" s="29"/>
      <c r="N271" s="60"/>
      <c r="O271" s="30"/>
      <c r="Q271" s="97"/>
      <c r="R271" s="31"/>
      <c r="S271" s="59"/>
      <c r="T271" s="60"/>
    </row>
    <row r="272" spans="4:20" customFormat="1" x14ac:dyDescent="0.25">
      <c r="D272" s="28"/>
      <c r="M272" s="29"/>
      <c r="N272" s="60"/>
      <c r="O272" s="30"/>
      <c r="Q272" s="97"/>
      <c r="R272" s="31"/>
      <c r="S272" s="59"/>
      <c r="T272" s="60"/>
    </row>
    <row r="273" spans="4:20" customFormat="1" x14ac:dyDescent="0.25">
      <c r="D273" s="28"/>
      <c r="M273" s="29"/>
      <c r="N273" s="60"/>
      <c r="O273" s="30"/>
      <c r="Q273" s="97"/>
      <c r="R273" s="31"/>
      <c r="S273" s="59"/>
      <c r="T273" s="60"/>
    </row>
    <row r="274" spans="4:20" customFormat="1" x14ac:dyDescent="0.25">
      <c r="D274" s="28"/>
      <c r="M274" s="29"/>
      <c r="N274" s="60"/>
      <c r="O274" s="30"/>
      <c r="Q274" s="97"/>
      <c r="R274" s="31"/>
      <c r="S274" s="59"/>
      <c r="T274" s="60"/>
    </row>
    <row r="275" spans="4:20" customFormat="1" x14ac:dyDescent="0.25">
      <c r="D275" s="28"/>
      <c r="M275" s="29"/>
      <c r="N275" s="60"/>
      <c r="O275" s="30"/>
      <c r="Q275" s="97"/>
      <c r="R275" s="31"/>
      <c r="S275" s="59"/>
      <c r="T275" s="60"/>
    </row>
    <row r="276" spans="4:20" customFormat="1" x14ac:dyDescent="0.25">
      <c r="D276" s="28"/>
      <c r="M276" s="29"/>
      <c r="N276" s="60"/>
      <c r="O276" s="30"/>
      <c r="Q276" s="97"/>
      <c r="R276" s="31"/>
      <c r="S276" s="59"/>
      <c r="T276" s="60"/>
    </row>
    <row r="277" spans="4:20" customFormat="1" x14ac:dyDescent="0.25">
      <c r="D277" s="28"/>
      <c r="M277" s="29"/>
      <c r="N277" s="60"/>
      <c r="O277" s="30"/>
      <c r="Q277" s="97"/>
      <c r="R277" s="31"/>
      <c r="S277" s="59"/>
      <c r="T277" s="60"/>
    </row>
    <row r="278" spans="4:20" customFormat="1" x14ac:dyDescent="0.25">
      <c r="D278" s="28"/>
      <c r="M278" s="29"/>
      <c r="N278" s="60"/>
      <c r="O278" s="30"/>
      <c r="Q278" s="97"/>
      <c r="R278" s="31"/>
      <c r="S278" s="59"/>
      <c r="T278" s="60"/>
    </row>
    <row r="279" spans="4:20" customFormat="1" x14ac:dyDescent="0.25">
      <c r="D279" s="28"/>
      <c r="M279" s="29"/>
      <c r="N279" s="60"/>
      <c r="O279" s="30"/>
      <c r="Q279" s="97"/>
      <c r="R279" s="31"/>
      <c r="S279" s="59"/>
      <c r="T279" s="60"/>
    </row>
    <row r="280" spans="4:20" customFormat="1" x14ac:dyDescent="0.25">
      <c r="D280" s="28"/>
      <c r="M280" s="29"/>
      <c r="N280" s="60"/>
      <c r="O280" s="30"/>
      <c r="Q280" s="97"/>
      <c r="R280" s="31"/>
      <c r="S280" s="59"/>
      <c r="T280" s="60"/>
    </row>
    <row r="281" spans="4:20" customFormat="1" x14ac:dyDescent="0.25">
      <c r="D281" s="28"/>
      <c r="M281" s="29"/>
      <c r="N281" s="60"/>
      <c r="O281" s="30"/>
      <c r="Q281" s="97"/>
      <c r="R281" s="31"/>
      <c r="S281" s="59"/>
      <c r="T281" s="60"/>
    </row>
    <row r="282" spans="4:20" customFormat="1" x14ac:dyDescent="0.25">
      <c r="D282" s="28"/>
      <c r="M282" s="29"/>
      <c r="N282" s="60"/>
      <c r="O282" s="30"/>
      <c r="Q282" s="97"/>
      <c r="R282" s="31"/>
      <c r="S282" s="59"/>
      <c r="T282" s="60"/>
    </row>
    <row r="283" spans="4:20" customFormat="1" x14ac:dyDescent="0.25">
      <c r="D283" s="28"/>
      <c r="M283" s="29"/>
      <c r="N283" s="60"/>
      <c r="O283" s="30"/>
      <c r="Q283" s="97"/>
      <c r="R283" s="31"/>
      <c r="S283" s="59"/>
      <c r="T283" s="60"/>
    </row>
    <row r="284" spans="4:20" customFormat="1" x14ac:dyDescent="0.25">
      <c r="D284" s="28"/>
      <c r="M284" s="29"/>
      <c r="N284" s="60"/>
      <c r="O284" s="30"/>
      <c r="Q284" s="97"/>
      <c r="R284" s="31"/>
      <c r="S284" s="59"/>
      <c r="T284" s="60"/>
    </row>
    <row r="285" spans="4:20" customFormat="1" x14ac:dyDescent="0.25">
      <c r="D285" s="28"/>
      <c r="M285" s="29"/>
      <c r="N285" s="60"/>
      <c r="O285" s="30"/>
      <c r="Q285" s="97"/>
      <c r="R285" s="31"/>
      <c r="S285" s="59"/>
      <c r="T285" s="60"/>
    </row>
    <row r="286" spans="4:20" customFormat="1" x14ac:dyDescent="0.25">
      <c r="D286" s="28"/>
      <c r="M286" s="29"/>
      <c r="N286" s="60"/>
      <c r="O286" s="30"/>
      <c r="Q286" s="97"/>
      <c r="R286" s="31"/>
      <c r="S286" s="59"/>
      <c r="T286" s="60"/>
    </row>
    <row r="287" spans="4:20" customFormat="1" x14ac:dyDescent="0.25">
      <c r="D287" s="28"/>
      <c r="M287" s="29"/>
      <c r="N287" s="60"/>
      <c r="O287" s="30"/>
      <c r="Q287" s="97"/>
      <c r="R287" s="31"/>
      <c r="S287" s="59"/>
      <c r="T287" s="60"/>
    </row>
    <row r="288" spans="4:20" customFormat="1" x14ac:dyDescent="0.25">
      <c r="D288" s="28"/>
      <c r="M288" s="29"/>
      <c r="N288" s="60"/>
      <c r="O288" s="30"/>
      <c r="Q288" s="97"/>
      <c r="R288" s="31"/>
      <c r="S288" s="59"/>
      <c r="T288" s="60"/>
    </row>
    <row r="289" spans="4:20" customFormat="1" x14ac:dyDescent="0.25">
      <c r="D289" s="28"/>
      <c r="M289" s="29"/>
      <c r="N289" s="60"/>
      <c r="O289" s="30"/>
      <c r="Q289" s="97"/>
      <c r="R289" s="31"/>
      <c r="S289" s="59"/>
      <c r="T289" s="60"/>
    </row>
    <row r="290" spans="4:20" customFormat="1" x14ac:dyDescent="0.25">
      <c r="D290" s="28"/>
      <c r="M290" s="29"/>
      <c r="N290" s="60"/>
      <c r="O290" s="30"/>
      <c r="Q290" s="97"/>
      <c r="R290" s="31"/>
      <c r="S290" s="59"/>
      <c r="T290" s="60"/>
    </row>
    <row r="291" spans="4:20" customFormat="1" x14ac:dyDescent="0.25">
      <c r="D291" s="28"/>
      <c r="M291" s="29"/>
      <c r="N291" s="60"/>
      <c r="O291" s="30"/>
      <c r="Q291" s="97"/>
      <c r="R291" s="31"/>
      <c r="S291" s="59"/>
      <c r="T291" s="60"/>
    </row>
    <row r="292" spans="4:20" customFormat="1" x14ac:dyDescent="0.25">
      <c r="D292" s="28"/>
      <c r="M292" s="29"/>
      <c r="N292" s="60"/>
      <c r="O292" s="30"/>
      <c r="Q292" s="97"/>
      <c r="R292" s="31"/>
      <c r="S292" s="59"/>
      <c r="T292" s="60"/>
    </row>
    <row r="293" spans="4:20" customFormat="1" x14ac:dyDescent="0.25">
      <c r="D293" s="28"/>
      <c r="M293" s="29"/>
      <c r="N293" s="60"/>
      <c r="O293" s="30"/>
      <c r="Q293" s="97"/>
      <c r="R293" s="31"/>
      <c r="S293" s="59"/>
      <c r="T293" s="60"/>
    </row>
    <row r="294" spans="4:20" customFormat="1" x14ac:dyDescent="0.25">
      <c r="D294" s="28"/>
      <c r="M294" s="29"/>
      <c r="N294" s="60"/>
      <c r="O294" s="30"/>
      <c r="Q294" s="97"/>
      <c r="R294" s="31"/>
      <c r="S294" s="59"/>
      <c r="T294" s="60"/>
    </row>
    <row r="295" spans="4:20" customFormat="1" x14ac:dyDescent="0.25">
      <c r="D295" s="28"/>
      <c r="M295" s="29"/>
      <c r="N295" s="60"/>
      <c r="O295" s="30"/>
      <c r="Q295" s="97"/>
      <c r="R295" s="31"/>
      <c r="S295" s="59"/>
      <c r="T295" s="60"/>
    </row>
    <row r="296" spans="4:20" customFormat="1" x14ac:dyDescent="0.25">
      <c r="D296" s="28"/>
      <c r="M296" s="29"/>
      <c r="N296" s="60"/>
      <c r="O296" s="30"/>
      <c r="Q296" s="97"/>
      <c r="R296" s="31"/>
      <c r="S296" s="59"/>
      <c r="T296" s="60"/>
    </row>
    <row r="297" spans="4:20" customFormat="1" x14ac:dyDescent="0.25">
      <c r="D297" s="28"/>
      <c r="M297" s="29"/>
      <c r="N297" s="60"/>
      <c r="O297" s="30"/>
      <c r="Q297" s="97"/>
      <c r="R297" s="31"/>
      <c r="S297" s="59"/>
      <c r="T297" s="60"/>
    </row>
    <row r="298" spans="4:20" customFormat="1" x14ac:dyDescent="0.25">
      <c r="D298" s="28"/>
      <c r="M298" s="29"/>
      <c r="N298" s="60"/>
      <c r="O298" s="30"/>
      <c r="Q298" s="97"/>
      <c r="R298" s="31"/>
      <c r="S298" s="59"/>
      <c r="T298" s="60"/>
    </row>
    <row r="299" spans="4:20" customFormat="1" x14ac:dyDescent="0.25">
      <c r="D299" s="28"/>
      <c r="M299" s="29"/>
      <c r="N299" s="60"/>
      <c r="O299" s="30"/>
      <c r="Q299" s="97"/>
      <c r="R299" s="31"/>
      <c r="S299" s="59"/>
      <c r="T299" s="60"/>
    </row>
    <row r="300" spans="4:20" customFormat="1" x14ac:dyDescent="0.25">
      <c r="D300" s="28"/>
      <c r="M300" s="29"/>
      <c r="N300" s="60"/>
      <c r="O300" s="30"/>
      <c r="Q300" s="97"/>
      <c r="R300" s="31"/>
      <c r="S300" s="59"/>
      <c r="T300" s="60"/>
    </row>
    <row r="301" spans="4:20" customFormat="1" x14ac:dyDescent="0.25">
      <c r="D301" s="28"/>
      <c r="M301" s="29"/>
      <c r="N301" s="60"/>
      <c r="O301" s="30"/>
      <c r="Q301" s="97"/>
      <c r="R301" s="31"/>
      <c r="S301" s="59"/>
      <c r="T301" s="60"/>
    </row>
    <row r="302" spans="4:20" customFormat="1" x14ac:dyDescent="0.25">
      <c r="D302" s="28"/>
      <c r="M302" s="29"/>
      <c r="N302" s="60"/>
      <c r="O302" s="30"/>
      <c r="Q302" s="97"/>
      <c r="R302" s="31"/>
      <c r="S302" s="59"/>
      <c r="T302" s="60"/>
    </row>
    <row r="303" spans="4:20" customFormat="1" x14ac:dyDescent="0.25">
      <c r="D303" s="28"/>
      <c r="M303" s="29"/>
      <c r="N303" s="60"/>
      <c r="O303" s="30"/>
      <c r="Q303" s="97"/>
      <c r="R303" s="31"/>
      <c r="S303" s="59"/>
      <c r="T303" s="60"/>
    </row>
    <row r="304" spans="4:20" customFormat="1" x14ac:dyDescent="0.25">
      <c r="D304" s="28"/>
      <c r="M304" s="29"/>
      <c r="N304" s="60"/>
      <c r="O304" s="30"/>
      <c r="Q304" s="97"/>
      <c r="R304" s="31"/>
      <c r="S304" s="59"/>
      <c r="T304" s="60"/>
    </row>
    <row r="305" spans="4:20" customFormat="1" x14ac:dyDescent="0.25">
      <c r="D305" s="28"/>
      <c r="M305" s="29"/>
      <c r="N305" s="60"/>
      <c r="O305" s="30"/>
      <c r="Q305" s="97"/>
      <c r="R305" s="31"/>
      <c r="S305" s="59"/>
      <c r="T305" s="60"/>
    </row>
    <row r="306" spans="4:20" customFormat="1" x14ac:dyDescent="0.25">
      <c r="D306" s="28"/>
      <c r="M306" s="29"/>
      <c r="N306" s="60"/>
      <c r="O306" s="30"/>
      <c r="Q306" s="97"/>
      <c r="R306" s="31"/>
      <c r="S306" s="59"/>
      <c r="T306" s="60"/>
    </row>
    <row r="307" spans="4:20" customFormat="1" x14ac:dyDescent="0.25">
      <c r="D307" s="28"/>
      <c r="M307" s="29"/>
      <c r="N307" s="60"/>
      <c r="O307" s="30"/>
      <c r="Q307" s="97"/>
      <c r="R307" s="31"/>
      <c r="S307" s="59"/>
      <c r="T307" s="60"/>
    </row>
    <row r="308" spans="4:20" customFormat="1" x14ac:dyDescent="0.25">
      <c r="D308" s="28"/>
      <c r="M308" s="29"/>
      <c r="N308" s="60"/>
      <c r="O308" s="30"/>
      <c r="Q308" s="97"/>
      <c r="R308" s="31"/>
      <c r="S308" s="59"/>
      <c r="T308" s="60"/>
    </row>
    <row r="309" spans="4:20" customFormat="1" x14ac:dyDescent="0.25">
      <c r="D309" s="28"/>
      <c r="M309" s="29"/>
      <c r="N309" s="60"/>
      <c r="O309" s="30"/>
      <c r="Q309" s="97"/>
      <c r="R309" s="31"/>
      <c r="S309" s="59"/>
      <c r="T309" s="60"/>
    </row>
    <row r="310" spans="4:20" customFormat="1" x14ac:dyDescent="0.25">
      <c r="D310" s="28"/>
      <c r="M310" s="29"/>
      <c r="N310" s="60"/>
      <c r="O310" s="30"/>
      <c r="Q310" s="97"/>
      <c r="R310" s="31"/>
      <c r="S310" s="59"/>
      <c r="T310" s="60"/>
    </row>
    <row r="311" spans="4:20" customFormat="1" x14ac:dyDescent="0.25">
      <c r="D311" s="28"/>
      <c r="M311" s="29"/>
      <c r="N311" s="60"/>
      <c r="O311" s="30"/>
      <c r="Q311" s="97"/>
      <c r="R311" s="31"/>
      <c r="S311" s="59"/>
      <c r="T311" s="60"/>
    </row>
    <row r="312" spans="4:20" customFormat="1" x14ac:dyDescent="0.25">
      <c r="D312" s="28"/>
      <c r="M312" s="29"/>
      <c r="N312" s="60"/>
      <c r="O312" s="30"/>
      <c r="Q312" s="97"/>
      <c r="R312" s="31"/>
      <c r="S312" s="59"/>
      <c r="T312" s="60"/>
    </row>
    <row r="313" spans="4:20" customFormat="1" x14ac:dyDescent="0.25">
      <c r="D313" s="28"/>
      <c r="M313" s="29"/>
      <c r="N313" s="60"/>
      <c r="O313" s="30"/>
      <c r="Q313" s="97"/>
      <c r="R313" s="31"/>
      <c r="S313" s="59"/>
      <c r="T313" s="60"/>
    </row>
    <row r="314" spans="4:20" customFormat="1" x14ac:dyDescent="0.25">
      <c r="D314" s="28"/>
      <c r="M314" s="29"/>
      <c r="N314" s="60"/>
      <c r="O314" s="30"/>
      <c r="Q314" s="97"/>
      <c r="R314" s="31"/>
      <c r="S314" s="59"/>
      <c r="T314" s="60"/>
    </row>
    <row r="315" spans="4:20" customFormat="1" x14ac:dyDescent="0.25">
      <c r="D315" s="28"/>
      <c r="M315" s="29"/>
      <c r="N315" s="60"/>
      <c r="O315" s="30"/>
      <c r="Q315" s="97"/>
      <c r="R315" s="31"/>
      <c r="S315" s="59"/>
      <c r="T315" s="60"/>
    </row>
    <row r="316" spans="4:20" customFormat="1" x14ac:dyDescent="0.25">
      <c r="D316" s="28"/>
      <c r="M316" s="29"/>
      <c r="N316" s="60"/>
      <c r="O316" s="30"/>
      <c r="Q316" s="97"/>
      <c r="R316" s="31"/>
      <c r="S316" s="59"/>
      <c r="T316" s="60"/>
    </row>
    <row r="317" spans="4:20" customFormat="1" x14ac:dyDescent="0.25">
      <c r="D317" s="28"/>
      <c r="M317" s="29"/>
      <c r="N317" s="60"/>
      <c r="O317" s="30"/>
      <c r="Q317" s="97"/>
      <c r="R317" s="31"/>
      <c r="S317" s="59"/>
      <c r="T317" s="60"/>
    </row>
    <row r="318" spans="4:20" customFormat="1" x14ac:dyDescent="0.25">
      <c r="D318" s="28"/>
      <c r="M318" s="29"/>
      <c r="N318" s="60"/>
      <c r="O318" s="30"/>
      <c r="Q318" s="97"/>
      <c r="R318" s="31"/>
      <c r="S318" s="59"/>
      <c r="T318" s="60"/>
    </row>
    <row r="319" spans="4:20" customFormat="1" x14ac:dyDescent="0.25">
      <c r="D319" s="28"/>
      <c r="M319" s="29"/>
      <c r="N319" s="60"/>
      <c r="O319" s="30"/>
      <c r="Q319" s="97"/>
      <c r="R319" s="31"/>
      <c r="S319" s="59"/>
      <c r="T319" s="60"/>
    </row>
    <row r="320" spans="4:20" customFormat="1" x14ac:dyDescent="0.25">
      <c r="D320" s="28"/>
      <c r="M320" s="29"/>
      <c r="N320" s="60"/>
      <c r="O320" s="30"/>
      <c r="Q320" s="97"/>
      <c r="R320" s="31"/>
      <c r="S320" s="59"/>
      <c r="T320" s="60"/>
    </row>
    <row r="321" spans="4:20" customFormat="1" x14ac:dyDescent="0.25">
      <c r="D321" s="28"/>
      <c r="M321" s="29"/>
      <c r="N321" s="60"/>
      <c r="O321" s="30"/>
      <c r="Q321" s="97"/>
      <c r="R321" s="31"/>
      <c r="S321" s="59"/>
      <c r="T321" s="60"/>
    </row>
    <row r="322" spans="4:20" customFormat="1" x14ac:dyDescent="0.25">
      <c r="D322" s="28"/>
      <c r="M322" s="29"/>
      <c r="N322" s="60"/>
      <c r="O322" s="30"/>
      <c r="Q322" s="97"/>
      <c r="R322" s="31"/>
      <c r="S322" s="59"/>
      <c r="T322" s="60"/>
    </row>
    <row r="323" spans="4:20" customFormat="1" x14ac:dyDescent="0.25">
      <c r="D323" s="28"/>
      <c r="M323" s="29"/>
      <c r="N323" s="60"/>
      <c r="O323" s="30"/>
      <c r="Q323" s="97"/>
      <c r="R323" s="31"/>
      <c r="S323" s="59"/>
      <c r="T323" s="60"/>
    </row>
    <row r="324" spans="4:20" customFormat="1" x14ac:dyDescent="0.25">
      <c r="D324" s="28"/>
      <c r="M324" s="29"/>
      <c r="N324" s="60"/>
      <c r="O324" s="30"/>
      <c r="Q324" s="97"/>
      <c r="R324" s="31"/>
      <c r="S324" s="59"/>
      <c r="T324" s="60"/>
    </row>
    <row r="325" spans="4:20" customFormat="1" x14ac:dyDescent="0.25">
      <c r="D325" s="28"/>
      <c r="M325" s="29"/>
      <c r="N325" s="60"/>
      <c r="O325" s="30"/>
      <c r="Q325" s="97"/>
      <c r="R325" s="31"/>
      <c r="S325" s="59"/>
      <c r="T325" s="60"/>
    </row>
    <row r="326" spans="4:20" customFormat="1" x14ac:dyDescent="0.25">
      <c r="D326" s="28"/>
      <c r="M326" s="29"/>
      <c r="N326" s="60"/>
      <c r="O326" s="30"/>
      <c r="Q326" s="97"/>
      <c r="R326" s="31"/>
      <c r="S326" s="59"/>
      <c r="T326" s="60"/>
    </row>
    <row r="327" spans="4:20" customFormat="1" x14ac:dyDescent="0.25">
      <c r="D327" s="28"/>
      <c r="M327" s="29"/>
      <c r="N327" s="60"/>
      <c r="O327" s="30"/>
      <c r="Q327" s="97"/>
      <c r="R327" s="31"/>
      <c r="S327" s="59"/>
      <c r="T327" s="60"/>
    </row>
    <row r="328" spans="4:20" customFormat="1" x14ac:dyDescent="0.25">
      <c r="D328" s="28"/>
      <c r="M328" s="29"/>
      <c r="N328" s="60"/>
      <c r="O328" s="30"/>
      <c r="Q328" s="97"/>
      <c r="R328" s="31"/>
      <c r="S328" s="59"/>
      <c r="T328" s="60"/>
    </row>
    <row r="329" spans="4:20" customFormat="1" x14ac:dyDescent="0.25">
      <c r="D329" s="28"/>
      <c r="M329" s="29"/>
      <c r="N329" s="60"/>
      <c r="O329" s="30"/>
      <c r="Q329" s="97"/>
      <c r="R329" s="31"/>
      <c r="S329" s="59"/>
      <c r="T329" s="60"/>
    </row>
    <row r="330" spans="4:20" customFormat="1" x14ac:dyDescent="0.25">
      <c r="D330" s="28"/>
      <c r="M330" s="29"/>
      <c r="N330" s="60"/>
      <c r="O330" s="30"/>
      <c r="Q330" s="97"/>
      <c r="R330" s="31"/>
      <c r="S330" s="59"/>
      <c r="T330" s="60"/>
    </row>
    <row r="331" spans="4:20" customFormat="1" x14ac:dyDescent="0.25">
      <c r="D331" s="28"/>
      <c r="M331" s="29"/>
      <c r="N331" s="60"/>
      <c r="O331" s="30"/>
      <c r="Q331" s="97"/>
      <c r="R331" s="31"/>
      <c r="S331" s="59"/>
      <c r="T331" s="60"/>
    </row>
    <row r="332" spans="4:20" customFormat="1" x14ac:dyDescent="0.25">
      <c r="D332" s="28"/>
      <c r="M332" s="29"/>
      <c r="N332" s="60"/>
      <c r="O332" s="30"/>
      <c r="Q332" s="97"/>
      <c r="R332" s="31"/>
      <c r="S332" s="59"/>
      <c r="T332" s="60"/>
    </row>
    <row r="333" spans="4:20" customFormat="1" x14ac:dyDescent="0.25">
      <c r="D333" s="28"/>
      <c r="M333" s="29"/>
      <c r="N333" s="60"/>
      <c r="O333" s="30"/>
      <c r="Q333" s="97"/>
      <c r="R333" s="31"/>
      <c r="S333" s="59"/>
      <c r="T333" s="60"/>
    </row>
    <row r="334" spans="4:20" customFormat="1" x14ac:dyDescent="0.25">
      <c r="D334" s="28"/>
      <c r="M334" s="29"/>
      <c r="N334" s="60"/>
      <c r="O334" s="30"/>
      <c r="Q334" s="97"/>
      <c r="R334" s="31"/>
      <c r="S334" s="59"/>
      <c r="T334" s="60"/>
    </row>
    <row r="335" spans="4:20" customFormat="1" x14ac:dyDescent="0.25">
      <c r="D335" s="28"/>
      <c r="M335" s="29"/>
      <c r="N335" s="60"/>
      <c r="O335" s="30"/>
      <c r="Q335" s="97"/>
      <c r="R335" s="31"/>
      <c r="S335" s="59"/>
      <c r="T335" s="60"/>
    </row>
    <row r="336" spans="4:20" customFormat="1" x14ac:dyDescent="0.25">
      <c r="D336" s="28"/>
      <c r="M336" s="29"/>
      <c r="N336" s="60"/>
      <c r="O336" s="30"/>
      <c r="Q336" s="97"/>
      <c r="R336" s="31"/>
      <c r="S336" s="59"/>
      <c r="T336" s="60"/>
    </row>
    <row r="337" spans="4:20" customFormat="1" x14ac:dyDescent="0.25">
      <c r="D337" s="28"/>
      <c r="M337" s="29"/>
      <c r="N337" s="60"/>
      <c r="O337" s="30"/>
      <c r="Q337" s="97"/>
      <c r="R337" s="31"/>
      <c r="S337" s="59"/>
      <c r="T337" s="60"/>
    </row>
    <row r="338" spans="4:20" customFormat="1" x14ac:dyDescent="0.25">
      <c r="D338" s="28"/>
      <c r="M338" s="29"/>
      <c r="N338" s="60"/>
      <c r="O338" s="30"/>
      <c r="Q338" s="97"/>
      <c r="R338" s="31"/>
      <c r="S338" s="59"/>
      <c r="T338" s="60"/>
    </row>
    <row r="339" spans="4:20" customFormat="1" x14ac:dyDescent="0.25">
      <c r="D339" s="28"/>
      <c r="M339" s="29"/>
      <c r="N339" s="60"/>
      <c r="O339" s="30"/>
      <c r="Q339" s="97"/>
      <c r="R339" s="31"/>
      <c r="S339" s="59"/>
      <c r="T339" s="60"/>
    </row>
    <row r="340" spans="4:20" customFormat="1" x14ac:dyDescent="0.25">
      <c r="D340" s="28"/>
      <c r="M340" s="29"/>
      <c r="N340" s="60"/>
      <c r="O340" s="30"/>
      <c r="Q340" s="97"/>
      <c r="R340" s="31"/>
      <c r="S340" s="59"/>
      <c r="T340" s="60"/>
    </row>
    <row r="341" spans="4:20" customFormat="1" x14ac:dyDescent="0.25">
      <c r="D341" s="28"/>
      <c r="M341" s="29"/>
      <c r="N341" s="60"/>
      <c r="O341" s="30"/>
      <c r="Q341" s="97"/>
      <c r="R341" s="31"/>
      <c r="S341" s="59"/>
      <c r="T341" s="60"/>
    </row>
    <row r="342" spans="4:20" customFormat="1" x14ac:dyDescent="0.25">
      <c r="D342" s="28"/>
      <c r="M342" s="29"/>
      <c r="N342" s="60"/>
      <c r="O342" s="30"/>
      <c r="Q342" s="97"/>
      <c r="R342" s="31"/>
      <c r="S342" s="59"/>
      <c r="T342" s="60"/>
    </row>
    <row r="343" spans="4:20" customFormat="1" x14ac:dyDescent="0.25">
      <c r="D343" s="28"/>
      <c r="M343" s="29"/>
      <c r="N343" s="60"/>
      <c r="O343" s="30"/>
      <c r="Q343" s="97"/>
      <c r="R343" s="31"/>
      <c r="S343" s="59"/>
      <c r="T343" s="60"/>
    </row>
    <row r="344" spans="4:20" customFormat="1" x14ac:dyDescent="0.25">
      <c r="D344" s="28"/>
      <c r="M344" s="29"/>
      <c r="N344" s="60"/>
      <c r="O344" s="30"/>
      <c r="Q344" s="97"/>
      <c r="R344" s="31"/>
      <c r="S344" s="59"/>
      <c r="T344" s="60"/>
    </row>
    <row r="345" spans="4:20" customFormat="1" x14ac:dyDescent="0.25">
      <c r="D345" s="28"/>
      <c r="M345" s="29"/>
      <c r="N345" s="60"/>
      <c r="O345" s="30"/>
      <c r="Q345" s="97"/>
      <c r="R345" s="31"/>
      <c r="S345" s="59"/>
      <c r="T345" s="60"/>
    </row>
    <row r="346" spans="4:20" customFormat="1" x14ac:dyDescent="0.25">
      <c r="D346" s="28"/>
      <c r="M346" s="29"/>
      <c r="N346" s="60"/>
      <c r="O346" s="30"/>
      <c r="Q346" s="97"/>
      <c r="R346" s="31"/>
      <c r="S346" s="59"/>
      <c r="T346" s="60"/>
    </row>
    <row r="347" spans="4:20" customFormat="1" x14ac:dyDescent="0.25">
      <c r="D347" s="28"/>
      <c r="M347" s="29"/>
      <c r="N347" s="60"/>
      <c r="O347" s="30"/>
      <c r="Q347" s="97"/>
      <c r="R347" s="31"/>
      <c r="S347" s="59"/>
      <c r="T347" s="60"/>
    </row>
    <row r="348" spans="4:20" customFormat="1" x14ac:dyDescent="0.25">
      <c r="D348" s="28"/>
      <c r="M348" s="29"/>
      <c r="N348" s="60"/>
      <c r="O348" s="30"/>
      <c r="Q348" s="97"/>
      <c r="R348" s="31"/>
      <c r="S348" s="59"/>
      <c r="T348" s="60"/>
    </row>
    <row r="349" spans="4:20" customFormat="1" x14ac:dyDescent="0.25">
      <c r="D349" s="28"/>
      <c r="M349" s="29"/>
      <c r="N349" s="60"/>
      <c r="O349" s="30"/>
      <c r="Q349" s="97"/>
      <c r="R349" s="31"/>
      <c r="S349" s="59"/>
      <c r="T349" s="60"/>
    </row>
    <row r="350" spans="4:20" customFormat="1" x14ac:dyDescent="0.25">
      <c r="D350" s="28"/>
      <c r="M350" s="29"/>
      <c r="N350" s="60"/>
      <c r="O350" s="30"/>
      <c r="Q350" s="97"/>
      <c r="R350" s="31"/>
      <c r="S350" s="59"/>
      <c r="T350" s="60"/>
    </row>
    <row r="351" spans="4:20" customFormat="1" x14ac:dyDescent="0.25">
      <c r="D351" s="28"/>
      <c r="M351" s="29"/>
      <c r="N351" s="60"/>
      <c r="O351" s="30"/>
      <c r="Q351" s="97"/>
      <c r="R351" s="31"/>
      <c r="S351" s="59"/>
      <c r="T351" s="60"/>
    </row>
    <row r="352" spans="4:20" customFormat="1" x14ac:dyDescent="0.25">
      <c r="D352" s="28"/>
      <c r="M352" s="29"/>
      <c r="N352" s="60"/>
      <c r="O352" s="30"/>
      <c r="Q352" s="97"/>
      <c r="R352" s="31"/>
      <c r="S352" s="59"/>
      <c r="T352" s="60"/>
    </row>
    <row r="353" spans="4:20" customFormat="1" x14ac:dyDescent="0.25">
      <c r="D353" s="28"/>
      <c r="M353" s="29"/>
      <c r="N353" s="60"/>
      <c r="O353" s="30"/>
      <c r="Q353" s="97"/>
      <c r="R353" s="31"/>
      <c r="S353" s="59"/>
      <c r="T353" s="60"/>
    </row>
    <row r="354" spans="4:20" customFormat="1" x14ac:dyDescent="0.25">
      <c r="D354" s="28"/>
      <c r="M354" s="29"/>
      <c r="N354" s="60"/>
      <c r="O354" s="30"/>
      <c r="Q354" s="97"/>
      <c r="R354" s="31"/>
      <c r="S354" s="59"/>
      <c r="T354" s="60"/>
    </row>
    <row r="355" spans="4:20" customFormat="1" x14ac:dyDescent="0.25">
      <c r="D355" s="28"/>
      <c r="M355" s="29"/>
      <c r="N355" s="60"/>
      <c r="O355" s="30"/>
      <c r="Q355" s="97"/>
      <c r="R355" s="31"/>
      <c r="S355" s="59"/>
      <c r="T355" s="60"/>
    </row>
    <row r="356" spans="4:20" customFormat="1" x14ac:dyDescent="0.25">
      <c r="D356" s="28"/>
      <c r="M356" s="29"/>
      <c r="N356" s="60"/>
      <c r="O356" s="30"/>
      <c r="Q356" s="97"/>
      <c r="R356" s="31"/>
      <c r="S356" s="59"/>
      <c r="T356" s="60"/>
    </row>
    <row r="357" spans="4:20" customFormat="1" x14ac:dyDescent="0.25">
      <c r="D357" s="28"/>
      <c r="M357" s="29"/>
      <c r="N357" s="60"/>
      <c r="O357" s="30"/>
      <c r="Q357" s="97"/>
      <c r="R357" s="31"/>
      <c r="S357" s="59"/>
      <c r="T357" s="60"/>
    </row>
    <row r="358" spans="4:20" customFormat="1" x14ac:dyDescent="0.25">
      <c r="D358" s="28"/>
      <c r="M358" s="29"/>
      <c r="N358" s="60"/>
      <c r="O358" s="30"/>
      <c r="Q358" s="97"/>
      <c r="R358" s="31"/>
      <c r="S358" s="59"/>
      <c r="T358" s="60"/>
    </row>
    <row r="359" spans="4:20" customFormat="1" x14ac:dyDescent="0.25">
      <c r="D359" s="28"/>
      <c r="M359" s="29"/>
      <c r="N359" s="60"/>
      <c r="O359" s="30"/>
      <c r="Q359" s="97"/>
      <c r="R359" s="31"/>
      <c r="S359" s="59"/>
      <c r="T359" s="60"/>
    </row>
    <row r="360" spans="4:20" customFormat="1" x14ac:dyDescent="0.25">
      <c r="D360" s="28"/>
      <c r="M360" s="29"/>
      <c r="N360" s="60"/>
      <c r="O360" s="30"/>
      <c r="Q360" s="97"/>
      <c r="R360" s="31"/>
      <c r="S360" s="59"/>
      <c r="T360" s="60"/>
    </row>
    <row r="361" spans="4:20" customFormat="1" x14ac:dyDescent="0.25">
      <c r="D361" s="28"/>
      <c r="M361" s="29"/>
      <c r="N361" s="60"/>
      <c r="O361" s="30"/>
      <c r="Q361" s="97"/>
      <c r="R361" s="31"/>
      <c r="S361" s="59"/>
      <c r="T361" s="60"/>
    </row>
    <row r="362" spans="4:20" customFormat="1" x14ac:dyDescent="0.25">
      <c r="D362" s="28"/>
      <c r="M362" s="29"/>
      <c r="N362" s="60"/>
      <c r="O362" s="30"/>
      <c r="Q362" s="97"/>
      <c r="R362" s="31"/>
      <c r="S362" s="59"/>
      <c r="T362" s="60"/>
    </row>
    <row r="363" spans="4:20" customFormat="1" x14ac:dyDescent="0.25">
      <c r="D363" s="28"/>
      <c r="M363" s="29"/>
      <c r="N363" s="60"/>
      <c r="O363" s="30"/>
      <c r="Q363" s="97"/>
      <c r="R363" s="31"/>
      <c r="S363" s="59"/>
      <c r="T363" s="60"/>
    </row>
    <row r="364" spans="4:20" customFormat="1" x14ac:dyDescent="0.25">
      <c r="D364" s="28"/>
      <c r="M364" s="29"/>
      <c r="N364" s="60"/>
      <c r="O364" s="30"/>
      <c r="Q364" s="97"/>
      <c r="R364" s="31"/>
      <c r="S364" s="59"/>
      <c r="T364" s="60"/>
    </row>
    <row r="365" spans="4:20" customFormat="1" x14ac:dyDescent="0.25">
      <c r="D365" s="28"/>
      <c r="M365" s="29"/>
      <c r="N365" s="60"/>
      <c r="O365" s="30"/>
      <c r="Q365" s="97"/>
      <c r="R365" s="31"/>
      <c r="S365" s="59"/>
      <c r="T365" s="60"/>
    </row>
    <row r="366" spans="4:20" customFormat="1" x14ac:dyDescent="0.25">
      <c r="D366" s="28"/>
      <c r="M366" s="29"/>
      <c r="N366" s="60"/>
      <c r="O366" s="30"/>
      <c r="Q366" s="97"/>
      <c r="R366" s="31"/>
      <c r="S366" s="59"/>
      <c r="T366" s="60"/>
    </row>
    <row r="367" spans="4:20" customFormat="1" x14ac:dyDescent="0.25">
      <c r="D367" s="28"/>
      <c r="M367" s="29"/>
      <c r="N367" s="60"/>
      <c r="O367" s="30"/>
      <c r="Q367" s="97"/>
      <c r="R367" s="31"/>
      <c r="S367" s="59"/>
      <c r="T367" s="60"/>
    </row>
    <row r="368" spans="4:20" customFormat="1" x14ac:dyDescent="0.25">
      <c r="D368" s="28"/>
      <c r="M368" s="29"/>
      <c r="N368" s="60"/>
      <c r="O368" s="30"/>
      <c r="Q368" s="97"/>
      <c r="R368" s="31"/>
      <c r="S368" s="59"/>
      <c r="T368" s="60"/>
    </row>
    <row r="369" spans="4:20" customFormat="1" x14ac:dyDescent="0.25">
      <c r="D369" s="28"/>
      <c r="M369" s="29"/>
      <c r="N369" s="60"/>
      <c r="O369" s="30"/>
      <c r="Q369" s="97"/>
      <c r="R369" s="31"/>
      <c r="S369" s="59"/>
      <c r="T369" s="60"/>
    </row>
    <row r="370" spans="4:20" customFormat="1" x14ac:dyDescent="0.25">
      <c r="D370" s="28"/>
      <c r="M370" s="29"/>
      <c r="N370" s="60"/>
      <c r="O370" s="30"/>
      <c r="Q370" s="97"/>
      <c r="R370" s="31"/>
      <c r="S370" s="59"/>
      <c r="T370" s="60"/>
    </row>
    <row r="371" spans="4:20" customFormat="1" x14ac:dyDescent="0.25">
      <c r="D371" s="28"/>
      <c r="M371" s="29"/>
      <c r="N371" s="60"/>
      <c r="O371" s="30"/>
      <c r="Q371" s="97"/>
      <c r="R371" s="31"/>
      <c r="S371" s="59"/>
      <c r="T371" s="60"/>
    </row>
    <row r="372" spans="4:20" customFormat="1" x14ac:dyDescent="0.25">
      <c r="D372" s="28"/>
      <c r="M372" s="29"/>
      <c r="N372" s="60"/>
      <c r="O372" s="30"/>
      <c r="Q372" s="97"/>
      <c r="R372" s="31"/>
      <c r="S372" s="59"/>
      <c r="T372" s="60"/>
    </row>
    <row r="373" spans="4:20" customFormat="1" x14ac:dyDescent="0.25">
      <c r="D373" s="28"/>
      <c r="M373" s="29"/>
      <c r="N373" s="60"/>
      <c r="O373" s="30"/>
      <c r="Q373" s="97"/>
      <c r="R373" s="31"/>
      <c r="S373" s="59"/>
      <c r="T373" s="60"/>
    </row>
    <row r="374" spans="4:20" customFormat="1" x14ac:dyDescent="0.25">
      <c r="D374" s="28"/>
      <c r="M374" s="29"/>
      <c r="N374" s="60"/>
      <c r="O374" s="30"/>
      <c r="Q374" s="97"/>
      <c r="R374" s="31"/>
      <c r="S374" s="59"/>
      <c r="T374" s="60"/>
    </row>
    <row r="375" spans="4:20" customFormat="1" x14ac:dyDescent="0.25">
      <c r="D375" s="28"/>
      <c r="M375" s="29"/>
      <c r="N375" s="60"/>
      <c r="O375" s="30"/>
      <c r="Q375" s="97"/>
      <c r="R375" s="31"/>
      <c r="S375" s="59"/>
      <c r="T375" s="60"/>
    </row>
    <row r="376" spans="4:20" customFormat="1" x14ac:dyDescent="0.25">
      <c r="D376" s="28"/>
      <c r="M376" s="29"/>
      <c r="N376" s="60"/>
      <c r="O376" s="30"/>
      <c r="Q376" s="97"/>
      <c r="R376" s="31"/>
      <c r="S376" s="59"/>
      <c r="T376" s="60"/>
    </row>
    <row r="377" spans="4:20" customFormat="1" x14ac:dyDescent="0.25">
      <c r="D377" s="28"/>
      <c r="M377" s="29"/>
      <c r="N377" s="60"/>
      <c r="O377" s="30"/>
      <c r="Q377" s="97"/>
      <c r="R377" s="31"/>
      <c r="S377" s="59"/>
      <c r="T377" s="60"/>
    </row>
    <row r="378" spans="4:20" customFormat="1" x14ac:dyDescent="0.25">
      <c r="D378" s="28"/>
      <c r="M378" s="29"/>
      <c r="N378" s="60"/>
      <c r="O378" s="30"/>
      <c r="Q378" s="97"/>
      <c r="R378" s="31"/>
      <c r="S378" s="59"/>
      <c r="T378" s="60"/>
    </row>
    <row r="379" spans="4:20" customFormat="1" x14ac:dyDescent="0.25">
      <c r="D379" s="28"/>
      <c r="M379" s="29"/>
      <c r="N379" s="60"/>
      <c r="O379" s="30"/>
      <c r="Q379" s="97"/>
      <c r="R379" s="31"/>
      <c r="S379" s="59"/>
      <c r="T379" s="60"/>
    </row>
    <row r="380" spans="4:20" customFormat="1" x14ac:dyDescent="0.25">
      <c r="D380" s="28"/>
      <c r="M380" s="29"/>
      <c r="N380" s="60"/>
      <c r="O380" s="30"/>
      <c r="Q380" s="97"/>
      <c r="R380" s="31"/>
      <c r="S380" s="59"/>
      <c r="T380" s="60"/>
    </row>
    <row r="381" spans="4:20" customFormat="1" x14ac:dyDescent="0.25">
      <c r="D381" s="28"/>
      <c r="M381" s="29"/>
      <c r="N381" s="60"/>
      <c r="O381" s="30"/>
      <c r="Q381" s="97"/>
      <c r="R381" s="31"/>
      <c r="S381" s="59"/>
      <c r="T381" s="60"/>
    </row>
    <row r="382" spans="4:20" customFormat="1" x14ac:dyDescent="0.25">
      <c r="D382" s="28"/>
      <c r="M382" s="29"/>
      <c r="N382" s="60"/>
      <c r="O382" s="30"/>
      <c r="Q382" s="97"/>
      <c r="R382" s="31"/>
      <c r="S382" s="59"/>
      <c r="T382" s="60"/>
    </row>
    <row r="383" spans="4:20" customFormat="1" x14ac:dyDescent="0.25">
      <c r="D383" s="28"/>
      <c r="M383" s="29"/>
      <c r="N383" s="60"/>
      <c r="O383" s="30"/>
      <c r="Q383" s="97"/>
      <c r="R383" s="31"/>
      <c r="S383" s="59"/>
      <c r="T383" s="60"/>
    </row>
    <row r="384" spans="4:20" customFormat="1" x14ac:dyDescent="0.25">
      <c r="D384" s="28"/>
      <c r="M384" s="29"/>
      <c r="N384" s="60"/>
      <c r="O384" s="30"/>
      <c r="Q384" s="97"/>
      <c r="R384" s="31"/>
      <c r="S384" s="59"/>
      <c r="T384" s="60"/>
    </row>
    <row r="385" spans="4:20" customFormat="1" x14ac:dyDescent="0.25">
      <c r="D385" s="28"/>
      <c r="M385" s="29"/>
      <c r="N385" s="60"/>
      <c r="O385" s="30"/>
      <c r="Q385" s="97"/>
      <c r="R385" s="31"/>
      <c r="S385" s="59"/>
      <c r="T385" s="60"/>
    </row>
    <row r="386" spans="4:20" customFormat="1" x14ac:dyDescent="0.25">
      <c r="D386" s="28"/>
      <c r="M386" s="29"/>
      <c r="N386" s="60"/>
      <c r="O386" s="30"/>
      <c r="Q386" s="97"/>
      <c r="R386" s="31"/>
      <c r="S386" s="59"/>
      <c r="T386" s="60"/>
    </row>
    <row r="387" spans="4:20" customFormat="1" x14ac:dyDescent="0.25">
      <c r="D387" s="28"/>
      <c r="M387" s="29"/>
      <c r="N387" s="60"/>
      <c r="O387" s="30"/>
      <c r="Q387" s="97"/>
      <c r="R387" s="31"/>
      <c r="S387" s="59"/>
      <c r="T387" s="60"/>
    </row>
    <row r="388" spans="4:20" customFormat="1" x14ac:dyDescent="0.25">
      <c r="D388" s="28"/>
      <c r="M388" s="29"/>
      <c r="N388" s="60"/>
      <c r="O388" s="30"/>
      <c r="Q388" s="97"/>
      <c r="R388" s="31"/>
      <c r="S388" s="59"/>
      <c r="T388" s="60"/>
    </row>
    <row r="389" spans="4:20" customFormat="1" x14ac:dyDescent="0.25">
      <c r="D389" s="28"/>
      <c r="M389" s="29"/>
      <c r="N389" s="60"/>
      <c r="O389" s="30"/>
      <c r="Q389" s="97"/>
      <c r="R389" s="31"/>
      <c r="S389" s="59"/>
      <c r="T389" s="60"/>
    </row>
    <row r="390" spans="4:20" customFormat="1" x14ac:dyDescent="0.25">
      <c r="D390" s="28"/>
      <c r="M390" s="29"/>
      <c r="N390" s="60"/>
      <c r="O390" s="30"/>
      <c r="Q390" s="97"/>
      <c r="R390" s="31"/>
      <c r="S390" s="59"/>
      <c r="T390" s="60"/>
    </row>
    <row r="391" spans="4:20" customFormat="1" x14ac:dyDescent="0.25">
      <c r="D391" s="28"/>
      <c r="M391" s="29"/>
      <c r="N391" s="60"/>
      <c r="O391" s="30"/>
      <c r="Q391" s="97"/>
      <c r="R391" s="31"/>
      <c r="S391" s="59"/>
      <c r="T391" s="60"/>
    </row>
    <row r="392" spans="4:20" customFormat="1" x14ac:dyDescent="0.25">
      <c r="D392" s="28"/>
      <c r="M392" s="29"/>
      <c r="N392" s="60"/>
      <c r="O392" s="30"/>
      <c r="Q392" s="97"/>
      <c r="R392" s="31"/>
      <c r="S392" s="59"/>
      <c r="T392" s="60"/>
    </row>
    <row r="393" spans="4:20" customFormat="1" x14ac:dyDescent="0.25">
      <c r="D393" s="28"/>
      <c r="M393" s="29"/>
      <c r="N393" s="60"/>
      <c r="O393" s="30"/>
      <c r="Q393" s="97"/>
      <c r="R393" s="31"/>
      <c r="S393" s="59"/>
      <c r="T393" s="60"/>
    </row>
    <row r="394" spans="4:20" customFormat="1" x14ac:dyDescent="0.25">
      <c r="D394" s="28"/>
      <c r="M394" s="29"/>
      <c r="N394" s="60"/>
      <c r="O394" s="30"/>
      <c r="Q394" s="97"/>
      <c r="R394" s="31"/>
      <c r="S394" s="59"/>
      <c r="T394" s="60"/>
    </row>
    <row r="395" spans="4:20" customFormat="1" x14ac:dyDescent="0.25">
      <c r="D395" s="28"/>
      <c r="M395" s="29"/>
      <c r="N395" s="60"/>
      <c r="O395" s="30"/>
      <c r="Q395" s="97"/>
      <c r="R395" s="31"/>
      <c r="S395" s="59"/>
      <c r="T395" s="60"/>
    </row>
    <row r="396" spans="4:20" customFormat="1" x14ac:dyDescent="0.25">
      <c r="D396" s="28"/>
      <c r="M396" s="29"/>
      <c r="N396" s="60"/>
      <c r="O396" s="30"/>
      <c r="Q396" s="97"/>
      <c r="R396" s="31"/>
      <c r="S396" s="59"/>
      <c r="T396" s="60"/>
    </row>
    <row r="397" spans="4:20" customFormat="1" x14ac:dyDescent="0.25">
      <c r="D397" s="28"/>
      <c r="M397" s="29"/>
      <c r="N397" s="60"/>
      <c r="O397" s="30"/>
      <c r="Q397" s="97"/>
      <c r="R397" s="31"/>
      <c r="S397" s="59"/>
      <c r="T397" s="60"/>
    </row>
    <row r="398" spans="4:20" customFormat="1" x14ac:dyDescent="0.25">
      <c r="D398" s="28"/>
      <c r="M398" s="29"/>
      <c r="N398" s="60"/>
      <c r="O398" s="30"/>
      <c r="Q398" s="97"/>
      <c r="R398" s="31"/>
      <c r="S398" s="59"/>
      <c r="T398" s="60"/>
    </row>
    <row r="399" spans="4:20" customFormat="1" x14ac:dyDescent="0.25">
      <c r="D399" s="28"/>
      <c r="M399" s="29"/>
      <c r="N399" s="60"/>
      <c r="O399" s="30"/>
      <c r="Q399" s="97"/>
      <c r="R399" s="31"/>
      <c r="S399" s="59"/>
      <c r="T399" s="60"/>
    </row>
    <row r="400" spans="4:20" customFormat="1" x14ac:dyDescent="0.25">
      <c r="D400" s="28"/>
      <c r="M400" s="29"/>
      <c r="N400" s="60"/>
      <c r="O400" s="30"/>
      <c r="Q400" s="97"/>
      <c r="R400" s="31"/>
      <c r="S400" s="59"/>
      <c r="T400" s="60"/>
    </row>
    <row r="401" spans="4:20" customFormat="1" x14ac:dyDescent="0.25">
      <c r="D401" s="28"/>
      <c r="M401" s="29"/>
      <c r="N401" s="60"/>
      <c r="O401" s="30"/>
      <c r="Q401" s="97"/>
      <c r="R401" s="31"/>
      <c r="S401" s="59"/>
      <c r="T401" s="60"/>
    </row>
    <row r="402" spans="4:20" customFormat="1" x14ac:dyDescent="0.25">
      <c r="D402" s="28"/>
      <c r="M402" s="29"/>
      <c r="N402" s="60"/>
      <c r="O402" s="30"/>
      <c r="Q402" s="97"/>
      <c r="R402" s="31"/>
      <c r="S402" s="59"/>
      <c r="T402" s="60"/>
    </row>
    <row r="403" spans="4:20" customFormat="1" x14ac:dyDescent="0.25">
      <c r="D403" s="28"/>
      <c r="M403" s="29"/>
      <c r="N403" s="60"/>
      <c r="O403" s="30"/>
      <c r="Q403" s="97"/>
      <c r="R403" s="31"/>
      <c r="S403" s="59"/>
      <c r="T403" s="60"/>
    </row>
    <row r="404" spans="4:20" customFormat="1" x14ac:dyDescent="0.25">
      <c r="D404" s="28"/>
      <c r="M404" s="29"/>
      <c r="N404" s="60"/>
      <c r="O404" s="30"/>
      <c r="Q404" s="97"/>
      <c r="R404" s="31"/>
      <c r="S404" s="59"/>
      <c r="T404" s="60"/>
    </row>
    <row r="405" spans="4:20" customFormat="1" x14ac:dyDescent="0.25">
      <c r="D405" s="28"/>
      <c r="M405" s="29"/>
      <c r="N405" s="60"/>
      <c r="O405" s="30"/>
      <c r="Q405" s="97"/>
      <c r="R405" s="31"/>
      <c r="S405" s="59"/>
      <c r="T405" s="60"/>
    </row>
    <row r="406" spans="4:20" customFormat="1" x14ac:dyDescent="0.25">
      <c r="D406" s="28"/>
      <c r="M406" s="29"/>
      <c r="N406" s="60"/>
      <c r="O406" s="30"/>
      <c r="Q406" s="97"/>
      <c r="R406" s="31"/>
      <c r="S406" s="59"/>
      <c r="T406" s="60"/>
    </row>
    <row r="407" spans="4:20" customFormat="1" x14ac:dyDescent="0.25">
      <c r="D407" s="28"/>
      <c r="M407" s="29"/>
      <c r="N407" s="60"/>
      <c r="O407" s="30"/>
      <c r="Q407" s="97"/>
      <c r="R407" s="31"/>
      <c r="S407" s="59"/>
      <c r="T407" s="60"/>
    </row>
    <row r="408" spans="4:20" customFormat="1" x14ac:dyDescent="0.25">
      <c r="D408" s="28"/>
      <c r="M408" s="29"/>
      <c r="N408" s="60"/>
      <c r="O408" s="30"/>
      <c r="Q408" s="97"/>
      <c r="R408" s="31"/>
      <c r="S408" s="59"/>
      <c r="T408" s="60"/>
    </row>
    <row r="409" spans="4:20" customFormat="1" x14ac:dyDescent="0.25">
      <c r="D409" s="28"/>
      <c r="M409" s="29"/>
      <c r="N409" s="60"/>
      <c r="O409" s="30"/>
      <c r="Q409" s="97"/>
      <c r="R409" s="31"/>
      <c r="S409" s="59"/>
      <c r="T409" s="60"/>
    </row>
    <row r="410" spans="4:20" customFormat="1" x14ac:dyDescent="0.25">
      <c r="D410" s="28"/>
      <c r="M410" s="29"/>
      <c r="N410" s="60"/>
      <c r="O410" s="30"/>
      <c r="Q410" s="97"/>
      <c r="R410" s="31"/>
      <c r="S410" s="59"/>
      <c r="T410" s="60"/>
    </row>
    <row r="411" spans="4:20" customFormat="1" x14ac:dyDescent="0.25">
      <c r="D411" s="28"/>
      <c r="M411" s="29"/>
      <c r="N411" s="60"/>
      <c r="O411" s="30"/>
      <c r="Q411" s="97"/>
      <c r="R411" s="31"/>
      <c r="S411" s="59"/>
      <c r="T411" s="60"/>
    </row>
    <row r="412" spans="4:20" customFormat="1" x14ac:dyDescent="0.25">
      <c r="D412" s="28"/>
      <c r="M412" s="29"/>
      <c r="N412" s="60"/>
      <c r="O412" s="30"/>
      <c r="Q412" s="97"/>
      <c r="R412" s="31"/>
      <c r="S412" s="59"/>
      <c r="T412" s="60"/>
    </row>
    <row r="413" spans="4:20" customFormat="1" x14ac:dyDescent="0.25">
      <c r="D413" s="28"/>
      <c r="M413" s="29"/>
      <c r="N413" s="60"/>
      <c r="O413" s="30"/>
      <c r="Q413" s="97"/>
      <c r="R413" s="31"/>
      <c r="S413" s="59"/>
      <c r="T413" s="60"/>
    </row>
    <row r="414" spans="4:20" customFormat="1" x14ac:dyDescent="0.25">
      <c r="D414" s="28"/>
      <c r="M414" s="29"/>
      <c r="N414" s="60"/>
      <c r="O414" s="30"/>
      <c r="Q414" s="97"/>
      <c r="R414" s="31"/>
      <c r="S414" s="59"/>
      <c r="T414" s="60"/>
    </row>
    <row r="415" spans="4:20" customFormat="1" x14ac:dyDescent="0.25">
      <c r="D415" s="28"/>
      <c r="M415" s="29"/>
      <c r="N415" s="60"/>
      <c r="O415" s="30"/>
      <c r="Q415" s="97"/>
      <c r="R415" s="31"/>
      <c r="S415" s="59"/>
      <c r="T415" s="60"/>
    </row>
    <row r="416" spans="4:20" customFormat="1" x14ac:dyDescent="0.25">
      <c r="D416" s="28"/>
      <c r="M416" s="29"/>
      <c r="N416" s="60"/>
      <c r="O416" s="30"/>
      <c r="Q416" s="97"/>
      <c r="R416" s="31"/>
      <c r="S416" s="59"/>
      <c r="T416" s="60"/>
    </row>
    <row r="417" spans="4:20" customFormat="1" x14ac:dyDescent="0.25">
      <c r="D417" s="28"/>
      <c r="M417" s="29"/>
      <c r="N417" s="60"/>
      <c r="O417" s="30"/>
      <c r="Q417" s="97"/>
      <c r="R417" s="31"/>
      <c r="S417" s="59"/>
      <c r="T417" s="60"/>
    </row>
    <row r="418" spans="4:20" customFormat="1" x14ac:dyDescent="0.25">
      <c r="D418" s="28"/>
      <c r="M418" s="29"/>
      <c r="N418" s="60"/>
      <c r="O418" s="30"/>
      <c r="Q418" s="97"/>
      <c r="R418" s="31"/>
      <c r="S418" s="59"/>
      <c r="T418" s="60"/>
    </row>
    <row r="419" spans="4:20" customFormat="1" x14ac:dyDescent="0.25">
      <c r="D419" s="28"/>
      <c r="M419" s="29"/>
      <c r="N419" s="60"/>
      <c r="O419" s="30"/>
      <c r="Q419" s="97"/>
      <c r="R419" s="31"/>
      <c r="S419" s="59"/>
      <c r="T419" s="60"/>
    </row>
    <row r="420" spans="4:20" customFormat="1" x14ac:dyDescent="0.25">
      <c r="D420" s="28"/>
      <c r="M420" s="29"/>
      <c r="N420" s="60"/>
      <c r="O420" s="30"/>
      <c r="Q420" s="97"/>
      <c r="R420" s="31"/>
      <c r="S420" s="59"/>
      <c r="T420" s="60"/>
    </row>
    <row r="421" spans="4:20" customFormat="1" x14ac:dyDescent="0.25">
      <c r="D421" s="28"/>
      <c r="M421" s="29"/>
      <c r="N421" s="60"/>
      <c r="O421" s="30"/>
      <c r="Q421" s="97"/>
      <c r="R421" s="31"/>
      <c r="S421" s="59"/>
      <c r="T421" s="60"/>
    </row>
    <row r="422" spans="4:20" customFormat="1" x14ac:dyDescent="0.25">
      <c r="D422" s="28"/>
      <c r="M422" s="29"/>
      <c r="N422" s="60"/>
      <c r="O422" s="30"/>
      <c r="Q422" s="97"/>
      <c r="R422" s="31"/>
      <c r="S422" s="59"/>
      <c r="T422" s="60"/>
    </row>
    <row r="423" spans="4:20" customFormat="1" x14ac:dyDescent="0.25">
      <c r="D423" s="28"/>
      <c r="M423" s="29"/>
      <c r="N423" s="60"/>
      <c r="O423" s="30"/>
      <c r="Q423" s="97"/>
      <c r="R423" s="31"/>
      <c r="S423" s="59"/>
      <c r="T423" s="60"/>
    </row>
    <row r="424" spans="4:20" customFormat="1" x14ac:dyDescent="0.25">
      <c r="D424" s="28"/>
      <c r="M424" s="29"/>
      <c r="N424" s="60"/>
      <c r="O424" s="30"/>
      <c r="Q424" s="97"/>
      <c r="R424" s="31"/>
      <c r="S424" s="59"/>
      <c r="T424" s="60"/>
    </row>
    <row r="425" spans="4:20" customFormat="1" x14ac:dyDescent="0.25">
      <c r="D425" s="28"/>
      <c r="M425" s="29"/>
      <c r="N425" s="60"/>
      <c r="O425" s="30"/>
      <c r="Q425" s="97"/>
      <c r="R425" s="31"/>
      <c r="S425" s="59"/>
      <c r="T425" s="60"/>
    </row>
    <row r="426" spans="4:20" customFormat="1" x14ac:dyDescent="0.25">
      <c r="D426" s="28"/>
      <c r="M426" s="29"/>
      <c r="N426" s="60"/>
      <c r="O426" s="30"/>
      <c r="Q426" s="97"/>
      <c r="R426" s="31"/>
      <c r="S426" s="59"/>
      <c r="T426" s="60"/>
    </row>
    <row r="427" spans="4:20" customFormat="1" x14ac:dyDescent="0.25">
      <c r="D427" s="28"/>
      <c r="M427" s="29"/>
      <c r="N427" s="60"/>
      <c r="O427" s="30"/>
      <c r="Q427" s="97"/>
      <c r="R427" s="31"/>
      <c r="S427" s="59"/>
      <c r="T427" s="60"/>
    </row>
    <row r="428" spans="4:20" customFormat="1" x14ac:dyDescent="0.25">
      <c r="D428" s="28"/>
      <c r="M428" s="29"/>
      <c r="N428" s="60"/>
      <c r="O428" s="30"/>
      <c r="Q428" s="97"/>
      <c r="R428" s="31"/>
      <c r="S428" s="59"/>
      <c r="T428" s="60"/>
    </row>
    <row r="429" spans="4:20" customFormat="1" x14ac:dyDescent="0.25">
      <c r="D429" s="28"/>
      <c r="M429" s="29"/>
      <c r="N429" s="60"/>
      <c r="O429" s="30"/>
      <c r="Q429" s="97"/>
      <c r="R429" s="31"/>
      <c r="S429" s="59"/>
      <c r="T429" s="60"/>
    </row>
    <row r="430" spans="4:20" customFormat="1" x14ac:dyDescent="0.25">
      <c r="D430" s="28"/>
      <c r="M430" s="29"/>
      <c r="N430" s="60"/>
      <c r="O430" s="30"/>
      <c r="Q430" s="97"/>
      <c r="R430" s="31"/>
      <c r="S430" s="59"/>
      <c r="T430" s="60"/>
    </row>
    <row r="431" spans="4:20" customFormat="1" x14ac:dyDescent="0.25">
      <c r="D431" s="28"/>
      <c r="M431" s="29"/>
      <c r="N431" s="60"/>
      <c r="O431" s="30"/>
      <c r="Q431" s="97"/>
      <c r="R431" s="31"/>
      <c r="S431" s="59"/>
      <c r="T431" s="60"/>
    </row>
    <row r="432" spans="4:20" customFormat="1" x14ac:dyDescent="0.25">
      <c r="D432" s="28"/>
      <c r="M432" s="29"/>
      <c r="N432" s="60"/>
      <c r="O432" s="30"/>
      <c r="Q432" s="97"/>
      <c r="R432" s="31"/>
      <c r="S432" s="59"/>
      <c r="T432" s="60"/>
    </row>
    <row r="433" spans="4:20" customFormat="1" x14ac:dyDescent="0.25">
      <c r="D433" s="28"/>
      <c r="M433" s="29"/>
      <c r="N433" s="60"/>
      <c r="O433" s="30"/>
      <c r="Q433" s="97"/>
      <c r="R433" s="31"/>
      <c r="S433" s="59"/>
      <c r="T433" s="60"/>
    </row>
    <row r="434" spans="4:20" customFormat="1" x14ac:dyDescent="0.25">
      <c r="D434" s="28"/>
      <c r="M434" s="29"/>
      <c r="N434" s="60"/>
      <c r="O434" s="30"/>
      <c r="Q434" s="97"/>
      <c r="R434" s="31"/>
      <c r="S434" s="59"/>
      <c r="T434" s="60"/>
    </row>
    <row r="435" spans="4:20" customFormat="1" x14ac:dyDescent="0.25">
      <c r="D435" s="28"/>
      <c r="M435" s="29"/>
      <c r="N435" s="60"/>
      <c r="O435" s="30"/>
      <c r="Q435" s="97"/>
      <c r="R435" s="31"/>
      <c r="S435" s="59"/>
      <c r="T435" s="60"/>
    </row>
    <row r="436" spans="4:20" customFormat="1" x14ac:dyDescent="0.25">
      <c r="D436" s="28"/>
      <c r="M436" s="29"/>
      <c r="N436" s="60"/>
      <c r="O436" s="30"/>
      <c r="Q436" s="97"/>
      <c r="R436" s="31"/>
      <c r="S436" s="59"/>
      <c r="T436" s="60"/>
    </row>
    <row r="437" spans="4:20" customFormat="1" x14ac:dyDescent="0.25">
      <c r="D437" s="28"/>
      <c r="M437" s="29"/>
      <c r="N437" s="60"/>
      <c r="O437" s="30"/>
      <c r="Q437" s="97"/>
      <c r="R437" s="31"/>
      <c r="S437" s="59"/>
      <c r="T437" s="60"/>
    </row>
    <row r="438" spans="4:20" customFormat="1" x14ac:dyDescent="0.25">
      <c r="D438" s="28"/>
      <c r="M438" s="29"/>
      <c r="N438" s="60"/>
      <c r="O438" s="30"/>
      <c r="Q438" s="97"/>
      <c r="R438" s="31"/>
      <c r="S438" s="59"/>
      <c r="T438" s="60"/>
    </row>
    <row r="439" spans="4:20" customFormat="1" x14ac:dyDescent="0.25">
      <c r="D439" s="28"/>
      <c r="M439" s="29"/>
      <c r="N439" s="60"/>
      <c r="O439" s="30"/>
      <c r="Q439" s="97"/>
      <c r="R439" s="31"/>
      <c r="S439" s="59"/>
      <c r="T439" s="60"/>
    </row>
    <row r="440" spans="4:20" customFormat="1" x14ac:dyDescent="0.25">
      <c r="D440" s="28"/>
      <c r="M440" s="29"/>
      <c r="N440" s="60"/>
      <c r="O440" s="30"/>
      <c r="Q440" s="97"/>
      <c r="R440" s="31"/>
      <c r="S440" s="59"/>
      <c r="T440" s="60"/>
    </row>
    <row r="441" spans="4:20" customFormat="1" x14ac:dyDescent="0.25">
      <c r="D441" s="28"/>
      <c r="M441" s="29"/>
      <c r="N441" s="60"/>
      <c r="O441" s="30"/>
      <c r="Q441" s="97"/>
      <c r="R441" s="31"/>
      <c r="S441" s="59"/>
      <c r="T441" s="60"/>
    </row>
    <row r="442" spans="4:20" customFormat="1" x14ac:dyDescent="0.25">
      <c r="D442" s="28"/>
      <c r="M442" s="29"/>
      <c r="N442" s="60"/>
      <c r="O442" s="30"/>
      <c r="Q442" s="97"/>
      <c r="R442" s="31"/>
      <c r="S442" s="59"/>
      <c r="T442" s="60"/>
    </row>
    <row r="443" spans="4:20" customFormat="1" x14ac:dyDescent="0.25">
      <c r="D443" s="28"/>
      <c r="M443" s="29"/>
      <c r="N443" s="60"/>
      <c r="O443" s="30"/>
      <c r="Q443" s="97"/>
      <c r="R443" s="31"/>
      <c r="S443" s="59"/>
      <c r="T443" s="60"/>
    </row>
    <row r="444" spans="4:20" customFormat="1" x14ac:dyDescent="0.25">
      <c r="D444" s="28"/>
      <c r="M444" s="29"/>
      <c r="N444" s="60"/>
      <c r="O444" s="30"/>
      <c r="Q444" s="97"/>
      <c r="R444" s="31"/>
      <c r="S444" s="59"/>
      <c r="T444" s="60"/>
    </row>
    <row r="445" spans="4:20" customFormat="1" x14ac:dyDescent="0.25">
      <c r="D445" s="28"/>
      <c r="M445" s="29"/>
      <c r="N445" s="60"/>
      <c r="O445" s="30"/>
      <c r="Q445" s="97"/>
      <c r="R445" s="31"/>
      <c r="S445" s="59"/>
      <c r="T445" s="60"/>
    </row>
    <row r="446" spans="4:20" customFormat="1" x14ac:dyDescent="0.25">
      <c r="D446" s="28"/>
      <c r="M446" s="29"/>
      <c r="N446" s="60"/>
      <c r="O446" s="30"/>
      <c r="Q446" s="97"/>
      <c r="R446" s="31"/>
      <c r="S446" s="59"/>
      <c r="T446" s="60"/>
    </row>
    <row r="447" spans="4:20" customFormat="1" x14ac:dyDescent="0.25">
      <c r="D447" s="28"/>
      <c r="M447" s="29"/>
      <c r="N447" s="60"/>
      <c r="O447" s="30"/>
      <c r="Q447" s="97"/>
      <c r="R447" s="31"/>
      <c r="S447" s="59"/>
      <c r="T447" s="60"/>
    </row>
    <row r="448" spans="4:20" customFormat="1" x14ac:dyDescent="0.25">
      <c r="D448" s="28"/>
      <c r="M448" s="29"/>
      <c r="N448" s="60"/>
      <c r="O448" s="30"/>
      <c r="Q448" s="97"/>
      <c r="R448" s="31"/>
      <c r="S448" s="59"/>
      <c r="T448" s="60"/>
    </row>
    <row r="449" spans="4:20" customFormat="1" x14ac:dyDescent="0.25">
      <c r="D449" s="28"/>
      <c r="M449" s="29"/>
      <c r="N449" s="60"/>
      <c r="O449" s="30"/>
      <c r="Q449" s="97"/>
      <c r="R449" s="31"/>
      <c r="S449" s="59"/>
      <c r="T449" s="60"/>
    </row>
    <row r="450" spans="4:20" customFormat="1" x14ac:dyDescent="0.25">
      <c r="D450" s="28"/>
      <c r="M450" s="29"/>
      <c r="N450" s="60"/>
      <c r="O450" s="30"/>
      <c r="Q450" s="97"/>
      <c r="R450" s="31"/>
      <c r="S450" s="59"/>
      <c r="T450" s="60"/>
    </row>
    <row r="451" spans="4:20" customFormat="1" x14ac:dyDescent="0.25">
      <c r="D451" s="28"/>
      <c r="M451" s="29"/>
      <c r="N451" s="60"/>
      <c r="O451" s="30"/>
      <c r="Q451" s="97"/>
      <c r="R451" s="31"/>
      <c r="S451" s="59"/>
      <c r="T451" s="60"/>
    </row>
    <row r="452" spans="4:20" customFormat="1" x14ac:dyDescent="0.25">
      <c r="D452" s="28"/>
      <c r="M452" s="29"/>
      <c r="N452" s="60"/>
      <c r="O452" s="30"/>
      <c r="Q452" s="97"/>
      <c r="R452" s="31"/>
      <c r="S452" s="59"/>
      <c r="T452" s="60"/>
    </row>
    <row r="453" spans="4:20" customFormat="1" x14ac:dyDescent="0.25">
      <c r="D453" s="28"/>
      <c r="M453" s="29"/>
      <c r="N453" s="60"/>
      <c r="O453" s="30"/>
      <c r="Q453" s="97"/>
      <c r="R453" s="31"/>
      <c r="S453" s="59"/>
      <c r="T453" s="60"/>
    </row>
    <row r="454" spans="4:20" customFormat="1" x14ac:dyDescent="0.25">
      <c r="D454" s="28"/>
      <c r="M454" s="29"/>
      <c r="N454" s="60"/>
      <c r="O454" s="30"/>
      <c r="Q454" s="97"/>
      <c r="R454" s="31"/>
      <c r="S454" s="59"/>
      <c r="T454" s="60"/>
    </row>
    <row r="455" spans="4:20" customFormat="1" x14ac:dyDescent="0.25">
      <c r="D455" s="28"/>
      <c r="M455" s="29"/>
      <c r="N455" s="60"/>
      <c r="O455" s="30"/>
      <c r="Q455" s="97"/>
      <c r="R455" s="31"/>
      <c r="S455" s="59"/>
      <c r="T455" s="60"/>
    </row>
    <row r="456" spans="4:20" customFormat="1" x14ac:dyDescent="0.25">
      <c r="D456" s="28"/>
      <c r="M456" s="29"/>
      <c r="N456" s="60"/>
      <c r="O456" s="30"/>
      <c r="Q456" s="97"/>
      <c r="R456" s="31"/>
      <c r="S456" s="59"/>
      <c r="T456" s="60"/>
    </row>
    <row r="457" spans="4:20" customFormat="1" x14ac:dyDescent="0.25">
      <c r="D457" s="28"/>
      <c r="M457" s="29"/>
      <c r="N457" s="60"/>
      <c r="O457" s="30"/>
      <c r="Q457" s="97"/>
      <c r="R457" s="31"/>
      <c r="S457" s="59"/>
      <c r="T457" s="60"/>
    </row>
    <row r="458" spans="4:20" customFormat="1" x14ac:dyDescent="0.25">
      <c r="D458" s="28"/>
      <c r="M458" s="29"/>
      <c r="N458" s="60"/>
      <c r="O458" s="30"/>
      <c r="Q458" s="97"/>
      <c r="R458" s="31"/>
      <c r="S458" s="59"/>
      <c r="T458" s="60"/>
    </row>
    <row r="459" spans="4:20" customFormat="1" x14ac:dyDescent="0.25">
      <c r="D459" s="28"/>
      <c r="M459" s="29"/>
      <c r="N459" s="60"/>
      <c r="O459" s="30"/>
      <c r="Q459" s="97"/>
      <c r="R459" s="31"/>
      <c r="S459" s="59"/>
      <c r="T459" s="60"/>
    </row>
    <row r="460" spans="4:20" customFormat="1" x14ac:dyDescent="0.25">
      <c r="D460" s="28"/>
      <c r="M460" s="29"/>
      <c r="N460" s="60"/>
      <c r="O460" s="30"/>
      <c r="Q460" s="97"/>
      <c r="R460" s="31"/>
      <c r="S460" s="59"/>
      <c r="T460" s="60"/>
    </row>
    <row r="461" spans="4:20" customFormat="1" x14ac:dyDescent="0.25">
      <c r="D461" s="28"/>
      <c r="M461" s="29"/>
      <c r="N461" s="60"/>
      <c r="O461" s="30"/>
      <c r="Q461" s="97"/>
      <c r="R461" s="31"/>
      <c r="S461" s="59"/>
      <c r="T461" s="60"/>
    </row>
    <row r="462" spans="4:20" customFormat="1" x14ac:dyDescent="0.25">
      <c r="D462" s="28"/>
      <c r="M462" s="29"/>
      <c r="N462" s="60"/>
      <c r="O462" s="30"/>
      <c r="Q462" s="97"/>
      <c r="R462" s="31"/>
      <c r="S462" s="59"/>
      <c r="T462" s="60"/>
    </row>
    <row r="463" spans="4:20" customFormat="1" x14ac:dyDescent="0.25">
      <c r="D463" s="28"/>
      <c r="M463" s="29"/>
      <c r="N463" s="60"/>
      <c r="O463" s="30"/>
      <c r="Q463" s="97"/>
      <c r="R463" s="31"/>
      <c r="S463" s="59"/>
      <c r="T463" s="60"/>
    </row>
    <row r="464" spans="4:20" customFormat="1" x14ac:dyDescent="0.25">
      <c r="D464" s="28"/>
      <c r="M464" s="29"/>
      <c r="N464" s="60"/>
      <c r="O464" s="30"/>
      <c r="Q464" s="97"/>
      <c r="R464" s="31"/>
      <c r="S464" s="59"/>
      <c r="T464" s="60"/>
    </row>
    <row r="465" spans="4:20" customFormat="1" x14ac:dyDescent="0.25">
      <c r="D465" s="28"/>
      <c r="M465" s="29"/>
      <c r="N465" s="60"/>
      <c r="O465" s="30"/>
      <c r="Q465" s="97"/>
      <c r="R465" s="31"/>
      <c r="S465" s="59"/>
      <c r="T465" s="60"/>
    </row>
    <row r="466" spans="4:20" customFormat="1" x14ac:dyDescent="0.25">
      <c r="D466" s="28"/>
      <c r="M466" s="29"/>
      <c r="N466" s="60"/>
      <c r="O466" s="30"/>
      <c r="Q466" s="97"/>
      <c r="R466" s="31"/>
      <c r="S466" s="59"/>
      <c r="T466" s="60"/>
    </row>
    <row r="467" spans="4:20" customFormat="1" x14ac:dyDescent="0.25">
      <c r="D467" s="28"/>
      <c r="M467" s="29"/>
      <c r="N467" s="60"/>
      <c r="O467" s="30"/>
      <c r="Q467" s="97"/>
      <c r="R467" s="31"/>
      <c r="S467" s="59"/>
      <c r="T467" s="60"/>
    </row>
    <row r="468" spans="4:20" customFormat="1" x14ac:dyDescent="0.25">
      <c r="D468" s="28"/>
      <c r="M468" s="29"/>
      <c r="N468" s="60"/>
      <c r="O468" s="30"/>
      <c r="Q468" s="97"/>
      <c r="R468" s="31"/>
      <c r="S468" s="59"/>
      <c r="T468" s="60"/>
    </row>
    <row r="469" spans="4:20" customFormat="1" x14ac:dyDescent="0.25">
      <c r="D469" s="28"/>
      <c r="M469" s="29"/>
      <c r="N469" s="60"/>
      <c r="O469" s="30"/>
      <c r="Q469" s="97"/>
      <c r="R469" s="31"/>
      <c r="S469" s="59"/>
      <c r="T469" s="60"/>
    </row>
    <row r="470" spans="4:20" customFormat="1" x14ac:dyDescent="0.25">
      <c r="D470" s="28"/>
      <c r="M470" s="29"/>
      <c r="N470" s="60"/>
      <c r="O470" s="30"/>
      <c r="Q470" s="97"/>
      <c r="R470" s="31"/>
      <c r="S470" s="59"/>
      <c r="T470" s="60"/>
    </row>
    <row r="471" spans="4:20" customFormat="1" x14ac:dyDescent="0.25">
      <c r="D471" s="28"/>
      <c r="M471" s="29"/>
      <c r="N471" s="60"/>
      <c r="O471" s="30"/>
      <c r="Q471" s="97"/>
      <c r="R471" s="31"/>
      <c r="S471" s="59"/>
      <c r="T471" s="60"/>
    </row>
    <row r="472" spans="4:20" customFormat="1" x14ac:dyDescent="0.25">
      <c r="D472" s="28"/>
      <c r="M472" s="29"/>
      <c r="N472" s="60"/>
      <c r="O472" s="30"/>
      <c r="Q472" s="97"/>
      <c r="R472" s="31"/>
      <c r="S472" s="59"/>
      <c r="T472" s="60"/>
    </row>
    <row r="473" spans="4:20" customFormat="1" x14ac:dyDescent="0.25">
      <c r="D473" s="28"/>
      <c r="M473" s="29"/>
      <c r="N473" s="60"/>
      <c r="O473" s="30"/>
      <c r="Q473" s="97"/>
      <c r="R473" s="31"/>
      <c r="S473" s="59"/>
      <c r="T473" s="60"/>
    </row>
    <row r="474" spans="4:20" customFormat="1" x14ac:dyDescent="0.25">
      <c r="D474" s="28"/>
      <c r="M474" s="29"/>
      <c r="N474" s="60"/>
      <c r="O474" s="30"/>
      <c r="Q474" s="97"/>
      <c r="R474" s="31"/>
      <c r="S474" s="59"/>
      <c r="T474" s="60"/>
    </row>
    <row r="475" spans="4:20" customFormat="1" x14ac:dyDescent="0.25">
      <c r="D475" s="28"/>
      <c r="M475" s="29"/>
      <c r="N475" s="60"/>
      <c r="O475" s="30"/>
      <c r="Q475" s="97"/>
      <c r="R475" s="31"/>
      <c r="S475" s="59"/>
      <c r="T475" s="60"/>
    </row>
    <row r="476" spans="4:20" customFormat="1" x14ac:dyDescent="0.25">
      <c r="D476" s="28"/>
      <c r="M476" s="29"/>
      <c r="N476" s="60"/>
      <c r="O476" s="30"/>
      <c r="Q476" s="97"/>
      <c r="R476" s="31"/>
      <c r="S476" s="59"/>
      <c r="T476" s="60"/>
    </row>
    <row r="477" spans="4:20" customFormat="1" x14ac:dyDescent="0.25">
      <c r="D477" s="28"/>
      <c r="M477" s="29"/>
      <c r="N477" s="60"/>
      <c r="O477" s="30"/>
      <c r="Q477" s="97"/>
      <c r="R477" s="31"/>
      <c r="S477" s="59"/>
      <c r="T477" s="60"/>
    </row>
    <row r="478" spans="4:20" customFormat="1" x14ac:dyDescent="0.25">
      <c r="D478" s="28"/>
      <c r="M478" s="29"/>
      <c r="N478" s="60"/>
      <c r="O478" s="30"/>
      <c r="Q478" s="97"/>
      <c r="R478" s="31"/>
      <c r="S478" s="59"/>
      <c r="T478" s="60"/>
    </row>
    <row r="479" spans="4:20" customFormat="1" x14ac:dyDescent="0.25">
      <c r="D479" s="28"/>
      <c r="M479" s="29"/>
      <c r="N479" s="60"/>
      <c r="O479" s="30"/>
      <c r="Q479" s="97"/>
      <c r="R479" s="31"/>
      <c r="S479" s="59"/>
      <c r="T479" s="60"/>
    </row>
    <row r="480" spans="4:20" customFormat="1" x14ac:dyDescent="0.25">
      <c r="D480" s="28"/>
      <c r="M480" s="29"/>
      <c r="N480" s="60"/>
      <c r="O480" s="30"/>
      <c r="Q480" s="97"/>
      <c r="R480" s="31"/>
      <c r="S480" s="59"/>
      <c r="T480" s="60"/>
    </row>
    <row r="481" spans="4:20" customFormat="1" x14ac:dyDescent="0.25">
      <c r="D481" s="28"/>
      <c r="M481" s="29"/>
      <c r="N481" s="60"/>
      <c r="O481" s="30"/>
      <c r="Q481" s="97"/>
      <c r="R481" s="31"/>
      <c r="S481" s="59"/>
      <c r="T481" s="60"/>
    </row>
    <row r="482" spans="4:20" customFormat="1" x14ac:dyDescent="0.25">
      <c r="D482" s="28"/>
      <c r="M482" s="29"/>
      <c r="N482" s="60"/>
      <c r="O482" s="30"/>
      <c r="Q482" s="97"/>
      <c r="R482" s="31"/>
      <c r="S482" s="59"/>
      <c r="T482" s="60"/>
    </row>
    <row r="483" spans="4:20" customFormat="1" x14ac:dyDescent="0.25">
      <c r="D483" s="28"/>
      <c r="M483" s="29"/>
      <c r="N483" s="60"/>
      <c r="O483" s="30"/>
      <c r="Q483" s="97"/>
      <c r="R483" s="31"/>
      <c r="S483" s="59"/>
      <c r="T483" s="60"/>
    </row>
    <row r="484" spans="4:20" customFormat="1" x14ac:dyDescent="0.25">
      <c r="D484" s="28"/>
      <c r="M484" s="29"/>
      <c r="N484" s="60"/>
      <c r="O484" s="30"/>
      <c r="Q484" s="97"/>
      <c r="R484" s="31"/>
      <c r="S484" s="59"/>
      <c r="T484" s="60"/>
    </row>
    <row r="485" spans="4:20" customFormat="1" x14ac:dyDescent="0.25">
      <c r="D485" s="28"/>
      <c r="M485" s="29"/>
      <c r="N485" s="60"/>
      <c r="O485" s="30"/>
      <c r="Q485" s="97"/>
      <c r="R485" s="31"/>
      <c r="S485" s="59"/>
      <c r="T485" s="60"/>
    </row>
    <row r="486" spans="4:20" customFormat="1" x14ac:dyDescent="0.25">
      <c r="D486" s="28"/>
      <c r="M486" s="29"/>
      <c r="N486" s="60"/>
      <c r="O486" s="30"/>
      <c r="Q486" s="97"/>
      <c r="R486" s="31"/>
      <c r="S486" s="59"/>
      <c r="T486" s="60"/>
    </row>
    <row r="487" spans="4:20" customFormat="1" x14ac:dyDescent="0.25">
      <c r="D487" s="28"/>
      <c r="M487" s="29"/>
      <c r="N487" s="60"/>
      <c r="O487" s="30"/>
      <c r="Q487" s="97"/>
      <c r="R487" s="31"/>
      <c r="S487" s="59"/>
      <c r="T487" s="60"/>
    </row>
    <row r="488" spans="4:20" customFormat="1" x14ac:dyDescent="0.25">
      <c r="D488" s="28"/>
      <c r="M488" s="29"/>
      <c r="N488" s="60"/>
      <c r="O488" s="30"/>
      <c r="Q488" s="97"/>
      <c r="R488" s="31"/>
      <c r="S488" s="59"/>
      <c r="T488" s="60"/>
    </row>
    <row r="489" spans="4:20" customFormat="1" x14ac:dyDescent="0.25">
      <c r="D489" s="28"/>
      <c r="M489" s="29"/>
      <c r="N489" s="60"/>
      <c r="O489" s="30"/>
      <c r="Q489" s="97"/>
      <c r="R489" s="31"/>
      <c r="S489" s="59"/>
      <c r="T489" s="60"/>
    </row>
    <row r="490" spans="4:20" customFormat="1" x14ac:dyDescent="0.25">
      <c r="D490" s="28"/>
      <c r="M490" s="29"/>
      <c r="N490" s="60"/>
      <c r="O490" s="30"/>
      <c r="Q490" s="97"/>
      <c r="R490" s="31"/>
      <c r="S490" s="59"/>
      <c r="T490" s="60"/>
    </row>
    <row r="491" spans="4:20" customFormat="1" x14ac:dyDescent="0.25">
      <c r="D491" s="28"/>
      <c r="M491" s="29"/>
      <c r="N491" s="60"/>
      <c r="O491" s="30"/>
      <c r="Q491" s="97"/>
      <c r="R491" s="31"/>
      <c r="S491" s="59"/>
      <c r="T491" s="60"/>
    </row>
    <row r="492" spans="4:20" customFormat="1" x14ac:dyDescent="0.25">
      <c r="D492" s="28"/>
      <c r="M492" s="29"/>
      <c r="N492" s="60"/>
      <c r="O492" s="30"/>
      <c r="Q492" s="97"/>
      <c r="R492" s="31"/>
      <c r="S492" s="59"/>
      <c r="T492" s="60"/>
    </row>
    <row r="493" spans="4:20" customFormat="1" x14ac:dyDescent="0.25">
      <c r="D493" s="28"/>
      <c r="M493" s="29"/>
      <c r="N493" s="60"/>
      <c r="O493" s="30"/>
      <c r="Q493" s="97"/>
      <c r="R493" s="31"/>
      <c r="S493" s="59"/>
      <c r="T493" s="60"/>
    </row>
    <row r="494" spans="4:20" customFormat="1" x14ac:dyDescent="0.25">
      <c r="D494" s="28"/>
      <c r="M494" s="29"/>
      <c r="N494" s="60"/>
      <c r="O494" s="30"/>
      <c r="Q494" s="97"/>
      <c r="R494" s="31"/>
      <c r="S494" s="59"/>
      <c r="T494" s="60"/>
    </row>
    <row r="495" spans="4:20" customFormat="1" x14ac:dyDescent="0.25">
      <c r="D495" s="28"/>
      <c r="M495" s="29"/>
      <c r="N495" s="60"/>
      <c r="O495" s="30"/>
      <c r="Q495" s="97"/>
      <c r="R495" s="31"/>
      <c r="S495" s="59"/>
      <c r="T495" s="60"/>
    </row>
    <row r="496" spans="4:20" customFormat="1" x14ac:dyDescent="0.25">
      <c r="D496" s="28"/>
      <c r="M496" s="29"/>
      <c r="N496" s="60"/>
      <c r="O496" s="30"/>
      <c r="Q496" s="97"/>
      <c r="R496" s="31"/>
      <c r="S496" s="59"/>
      <c r="T496" s="60"/>
    </row>
    <row r="497" spans="4:20" customFormat="1" x14ac:dyDescent="0.25">
      <c r="D497" s="28"/>
      <c r="M497" s="29"/>
      <c r="N497" s="60"/>
      <c r="O497" s="30"/>
      <c r="Q497" s="97"/>
      <c r="R497" s="31"/>
      <c r="S497" s="59"/>
      <c r="T497" s="60"/>
    </row>
    <row r="498" spans="4:20" customFormat="1" x14ac:dyDescent="0.25">
      <c r="D498" s="28"/>
      <c r="M498" s="29"/>
      <c r="N498" s="60"/>
      <c r="O498" s="30"/>
      <c r="Q498" s="97"/>
      <c r="R498" s="31"/>
      <c r="S498" s="59"/>
      <c r="T498" s="60"/>
    </row>
    <row r="499" spans="4:20" customFormat="1" x14ac:dyDescent="0.25">
      <c r="D499" s="28"/>
      <c r="M499" s="29"/>
      <c r="N499" s="60"/>
      <c r="O499" s="30"/>
      <c r="Q499" s="97"/>
      <c r="R499" s="31"/>
      <c r="S499" s="59"/>
      <c r="T499" s="60"/>
    </row>
    <row r="500" spans="4:20" customFormat="1" x14ac:dyDescent="0.25">
      <c r="D500" s="28"/>
      <c r="M500" s="29"/>
      <c r="N500" s="60"/>
      <c r="O500" s="30"/>
      <c r="Q500" s="97"/>
      <c r="R500" s="31"/>
      <c r="S500" s="59"/>
      <c r="T500" s="60"/>
    </row>
    <row r="501" spans="4:20" customFormat="1" x14ac:dyDescent="0.25">
      <c r="D501" s="28"/>
      <c r="M501" s="29"/>
      <c r="N501" s="60"/>
      <c r="O501" s="30"/>
      <c r="Q501" s="97"/>
      <c r="R501" s="31"/>
      <c r="S501" s="59"/>
      <c r="T501" s="60"/>
    </row>
    <row r="502" spans="4:20" customFormat="1" x14ac:dyDescent="0.25">
      <c r="D502" s="28"/>
      <c r="M502" s="29"/>
      <c r="N502" s="60"/>
      <c r="O502" s="30"/>
      <c r="Q502" s="97"/>
      <c r="R502" s="31"/>
      <c r="S502" s="59"/>
      <c r="T502" s="60"/>
    </row>
    <row r="503" spans="4:20" customFormat="1" x14ac:dyDescent="0.25">
      <c r="D503" s="28"/>
      <c r="M503" s="29"/>
      <c r="N503" s="60"/>
      <c r="O503" s="30"/>
      <c r="Q503" s="97"/>
      <c r="R503" s="31"/>
      <c r="S503" s="59"/>
      <c r="T503" s="60"/>
    </row>
    <row r="504" spans="4:20" customFormat="1" x14ac:dyDescent="0.25">
      <c r="D504" s="28"/>
      <c r="M504" s="29"/>
      <c r="N504" s="60"/>
      <c r="O504" s="30"/>
      <c r="Q504" s="97"/>
      <c r="R504" s="31"/>
      <c r="S504" s="59"/>
      <c r="T504" s="60"/>
    </row>
    <row r="505" spans="4:20" customFormat="1" x14ac:dyDescent="0.25">
      <c r="D505" s="28"/>
      <c r="M505" s="29"/>
      <c r="N505" s="60"/>
      <c r="O505" s="30"/>
      <c r="Q505" s="97"/>
      <c r="R505" s="31"/>
      <c r="S505" s="59"/>
      <c r="T505" s="60"/>
    </row>
    <row r="506" spans="4:20" customFormat="1" x14ac:dyDescent="0.25">
      <c r="D506" s="28"/>
      <c r="M506" s="29"/>
      <c r="N506" s="60"/>
      <c r="O506" s="30"/>
      <c r="Q506" s="97"/>
      <c r="R506" s="31"/>
      <c r="S506" s="59"/>
      <c r="T506" s="60"/>
    </row>
    <row r="507" spans="4:20" customFormat="1" x14ac:dyDescent="0.25">
      <c r="D507" s="28"/>
      <c r="M507" s="29"/>
      <c r="N507" s="60"/>
      <c r="O507" s="30"/>
      <c r="Q507" s="97"/>
      <c r="R507" s="31"/>
      <c r="S507" s="59"/>
      <c r="T507" s="60"/>
    </row>
    <row r="508" spans="4:20" customFormat="1" x14ac:dyDescent="0.25">
      <c r="D508" s="28"/>
      <c r="M508" s="29"/>
      <c r="N508" s="60"/>
      <c r="O508" s="30"/>
      <c r="Q508" s="97"/>
      <c r="R508" s="31"/>
      <c r="S508" s="59"/>
      <c r="T508" s="60"/>
    </row>
    <row r="509" spans="4:20" customFormat="1" x14ac:dyDescent="0.25">
      <c r="D509" s="28"/>
      <c r="M509" s="29"/>
      <c r="N509" s="60"/>
      <c r="O509" s="30"/>
      <c r="Q509" s="97"/>
      <c r="R509" s="31"/>
      <c r="S509" s="59"/>
      <c r="T509" s="60"/>
    </row>
    <row r="510" spans="4:20" customFormat="1" x14ac:dyDescent="0.25">
      <c r="D510" s="28"/>
      <c r="M510" s="29"/>
      <c r="N510" s="60"/>
      <c r="O510" s="30"/>
      <c r="Q510" s="97"/>
      <c r="R510" s="31"/>
      <c r="S510" s="59"/>
      <c r="T510" s="60"/>
    </row>
    <row r="511" spans="4:20" customFormat="1" x14ac:dyDescent="0.25">
      <c r="D511" s="28"/>
      <c r="M511" s="29"/>
      <c r="N511" s="60"/>
      <c r="O511" s="30"/>
      <c r="Q511" s="97"/>
      <c r="R511" s="31"/>
      <c r="S511" s="59"/>
      <c r="T511" s="60"/>
    </row>
    <row r="512" spans="4:20" customFormat="1" x14ac:dyDescent="0.25">
      <c r="D512" s="28"/>
      <c r="M512" s="29"/>
      <c r="N512" s="60"/>
      <c r="O512" s="30"/>
      <c r="Q512" s="97"/>
      <c r="R512" s="31"/>
      <c r="S512" s="59"/>
      <c r="T512" s="60"/>
    </row>
    <row r="513" spans="4:20" customFormat="1" x14ac:dyDescent="0.25">
      <c r="D513" s="28"/>
      <c r="M513" s="29"/>
      <c r="N513" s="60"/>
      <c r="O513" s="30"/>
      <c r="Q513" s="97"/>
      <c r="R513" s="31"/>
      <c r="S513" s="59"/>
      <c r="T513" s="60"/>
    </row>
    <row r="514" spans="4:20" customFormat="1" x14ac:dyDescent="0.25">
      <c r="D514" s="28"/>
      <c r="M514" s="29"/>
      <c r="N514" s="60"/>
      <c r="O514" s="30"/>
      <c r="Q514" s="97"/>
      <c r="R514" s="31"/>
      <c r="S514" s="59"/>
      <c r="T514" s="60"/>
    </row>
    <row r="515" spans="4:20" customFormat="1" x14ac:dyDescent="0.25">
      <c r="D515" s="28"/>
      <c r="M515" s="29"/>
      <c r="N515" s="60"/>
      <c r="O515" s="30"/>
      <c r="Q515" s="97"/>
      <c r="R515" s="31"/>
      <c r="S515" s="59"/>
      <c r="T515" s="60"/>
    </row>
    <row r="516" spans="4:20" customFormat="1" x14ac:dyDescent="0.25">
      <c r="D516" s="28"/>
      <c r="M516" s="29"/>
      <c r="N516" s="60"/>
      <c r="O516" s="30"/>
      <c r="Q516" s="97"/>
      <c r="R516" s="31"/>
      <c r="S516" s="59"/>
      <c r="T516" s="60"/>
    </row>
    <row r="517" spans="4:20" customFormat="1" x14ac:dyDescent="0.25">
      <c r="D517" s="28"/>
      <c r="M517" s="29"/>
      <c r="N517" s="60"/>
      <c r="O517" s="30"/>
      <c r="Q517" s="97"/>
      <c r="R517" s="31"/>
      <c r="S517" s="59"/>
      <c r="T517" s="60"/>
    </row>
    <row r="518" spans="4:20" customFormat="1" x14ac:dyDescent="0.25">
      <c r="D518" s="28"/>
      <c r="M518" s="29"/>
      <c r="N518" s="60"/>
      <c r="O518" s="30"/>
      <c r="Q518" s="97"/>
      <c r="R518" s="31"/>
      <c r="S518" s="59"/>
      <c r="T518" s="60"/>
    </row>
    <row r="519" spans="4:20" customFormat="1" x14ac:dyDescent="0.25">
      <c r="D519" s="28"/>
      <c r="M519" s="29"/>
      <c r="N519" s="60"/>
      <c r="O519" s="30"/>
      <c r="Q519" s="97"/>
      <c r="R519" s="31"/>
      <c r="S519" s="59"/>
      <c r="T519" s="60"/>
    </row>
    <row r="520" spans="4:20" customFormat="1" x14ac:dyDescent="0.25">
      <c r="D520" s="28"/>
      <c r="M520" s="29"/>
      <c r="N520" s="60"/>
      <c r="O520" s="30"/>
      <c r="Q520" s="97"/>
      <c r="R520" s="31"/>
      <c r="S520" s="59"/>
      <c r="T520" s="60"/>
    </row>
    <row r="521" spans="4:20" customFormat="1" x14ac:dyDescent="0.25">
      <c r="D521" s="28"/>
      <c r="M521" s="29"/>
      <c r="N521" s="60"/>
      <c r="O521" s="30"/>
      <c r="Q521" s="97"/>
      <c r="R521" s="31"/>
      <c r="S521" s="59"/>
      <c r="T521" s="60"/>
    </row>
    <row r="522" spans="4:20" customFormat="1" x14ac:dyDescent="0.25">
      <c r="D522" s="28"/>
      <c r="M522" s="29"/>
      <c r="N522" s="60"/>
      <c r="O522" s="30"/>
      <c r="Q522" s="97"/>
      <c r="R522" s="31"/>
      <c r="S522" s="59"/>
      <c r="T522" s="60"/>
    </row>
    <row r="523" spans="4:20" customFormat="1" x14ac:dyDescent="0.25">
      <c r="D523" s="28"/>
      <c r="M523" s="29"/>
      <c r="N523" s="60"/>
      <c r="O523" s="30"/>
      <c r="Q523" s="97"/>
      <c r="R523" s="31"/>
      <c r="S523" s="59"/>
      <c r="T523" s="60"/>
    </row>
    <row r="524" spans="4:20" customFormat="1" x14ac:dyDescent="0.25">
      <c r="D524" s="28"/>
      <c r="M524" s="29"/>
      <c r="N524" s="60"/>
      <c r="O524" s="30"/>
      <c r="Q524" s="97"/>
      <c r="R524" s="31"/>
      <c r="S524" s="59"/>
      <c r="T524" s="60"/>
    </row>
    <row r="525" spans="4:20" customFormat="1" x14ac:dyDescent="0.25">
      <c r="D525" s="28"/>
      <c r="M525" s="29"/>
      <c r="N525" s="60"/>
      <c r="O525" s="30"/>
      <c r="Q525" s="97"/>
      <c r="R525" s="31"/>
      <c r="S525" s="59"/>
      <c r="T525" s="60"/>
    </row>
    <row r="526" spans="4:20" customFormat="1" x14ac:dyDescent="0.25">
      <c r="D526" s="28"/>
      <c r="M526" s="29"/>
      <c r="N526" s="60"/>
      <c r="O526" s="30"/>
      <c r="Q526" s="97"/>
      <c r="R526" s="31"/>
      <c r="S526" s="59"/>
      <c r="T526" s="60"/>
    </row>
    <row r="527" spans="4:20" customFormat="1" x14ac:dyDescent="0.25">
      <c r="D527" s="28"/>
      <c r="M527" s="29"/>
      <c r="N527" s="60"/>
      <c r="O527" s="30"/>
      <c r="Q527" s="97"/>
      <c r="R527" s="31"/>
      <c r="S527" s="59"/>
      <c r="T527" s="60"/>
    </row>
    <row r="528" spans="4:20" customFormat="1" x14ac:dyDescent="0.25">
      <c r="D528" s="28"/>
      <c r="M528" s="29"/>
      <c r="N528" s="60"/>
      <c r="O528" s="30"/>
      <c r="Q528" s="97"/>
      <c r="R528" s="31"/>
      <c r="S528" s="59"/>
      <c r="T528" s="60"/>
    </row>
    <row r="529" spans="4:20" customFormat="1" x14ac:dyDescent="0.25">
      <c r="D529" s="28"/>
      <c r="M529" s="29"/>
      <c r="N529" s="60"/>
      <c r="O529" s="30"/>
      <c r="Q529" s="97"/>
      <c r="R529" s="31"/>
      <c r="S529" s="59"/>
      <c r="T529" s="60"/>
    </row>
    <row r="530" spans="4:20" customFormat="1" x14ac:dyDescent="0.25">
      <c r="D530" s="28"/>
      <c r="M530" s="29"/>
      <c r="N530" s="60"/>
      <c r="O530" s="30"/>
      <c r="Q530" s="97"/>
      <c r="R530" s="31"/>
      <c r="S530" s="59"/>
      <c r="T530" s="60"/>
    </row>
    <row r="531" spans="4:20" customFormat="1" x14ac:dyDescent="0.25">
      <c r="D531" s="28"/>
      <c r="M531" s="29"/>
      <c r="N531" s="60"/>
      <c r="O531" s="30"/>
      <c r="Q531" s="97"/>
      <c r="R531" s="31"/>
      <c r="S531" s="59"/>
      <c r="T531" s="60"/>
    </row>
    <row r="532" spans="4:20" customFormat="1" x14ac:dyDescent="0.25">
      <c r="D532" s="28"/>
      <c r="M532" s="29"/>
      <c r="N532" s="60"/>
      <c r="O532" s="30"/>
      <c r="Q532" s="97"/>
      <c r="R532" s="31"/>
      <c r="S532" s="59"/>
      <c r="T532" s="60"/>
    </row>
    <row r="533" spans="4:20" customFormat="1" x14ac:dyDescent="0.25">
      <c r="D533" s="28"/>
      <c r="M533" s="29"/>
      <c r="N533" s="60"/>
      <c r="O533" s="30"/>
      <c r="Q533" s="97"/>
      <c r="R533" s="31"/>
      <c r="S533" s="59"/>
      <c r="T533" s="60"/>
    </row>
    <row r="534" spans="4:20" customFormat="1" x14ac:dyDescent="0.25">
      <c r="D534" s="28"/>
      <c r="M534" s="29"/>
      <c r="N534" s="60"/>
      <c r="O534" s="30"/>
      <c r="Q534" s="97"/>
      <c r="R534" s="31"/>
      <c r="S534" s="59"/>
      <c r="T534" s="60"/>
    </row>
    <row r="535" spans="4:20" customFormat="1" x14ac:dyDescent="0.25">
      <c r="D535" s="28"/>
      <c r="M535" s="29"/>
      <c r="N535" s="60"/>
      <c r="O535" s="30"/>
      <c r="Q535" s="97"/>
      <c r="R535" s="31"/>
      <c r="S535" s="59"/>
      <c r="T535" s="60"/>
    </row>
    <row r="536" spans="4:20" customFormat="1" x14ac:dyDescent="0.25">
      <c r="D536" s="28"/>
      <c r="M536" s="29"/>
      <c r="N536" s="60"/>
      <c r="O536" s="30"/>
      <c r="Q536" s="97"/>
      <c r="R536" s="31"/>
      <c r="S536" s="59"/>
      <c r="T536" s="60"/>
    </row>
    <row r="537" spans="4:20" customFormat="1" x14ac:dyDescent="0.25">
      <c r="D537" s="28"/>
      <c r="M537" s="29"/>
      <c r="N537" s="60"/>
      <c r="O537" s="30"/>
      <c r="Q537" s="97"/>
      <c r="R537" s="31"/>
      <c r="S537" s="59"/>
      <c r="T537" s="60"/>
    </row>
    <row r="538" spans="4:20" customFormat="1" x14ac:dyDescent="0.25">
      <c r="D538" s="28"/>
      <c r="M538" s="29"/>
      <c r="N538" s="60"/>
      <c r="O538" s="30"/>
      <c r="Q538" s="97"/>
      <c r="R538" s="31"/>
      <c r="S538" s="59"/>
      <c r="T538" s="60"/>
    </row>
    <row r="539" spans="4:20" customFormat="1" x14ac:dyDescent="0.25">
      <c r="D539" s="28"/>
      <c r="M539" s="29"/>
      <c r="N539" s="60"/>
      <c r="O539" s="30"/>
      <c r="Q539" s="97"/>
      <c r="R539" s="31"/>
      <c r="S539" s="59"/>
      <c r="T539" s="60"/>
    </row>
    <row r="540" spans="4:20" customFormat="1" x14ac:dyDescent="0.25">
      <c r="D540" s="28"/>
      <c r="M540" s="29"/>
      <c r="N540" s="60"/>
      <c r="O540" s="30"/>
      <c r="Q540" s="97"/>
      <c r="R540" s="31"/>
      <c r="S540" s="59"/>
      <c r="T540" s="60"/>
    </row>
    <row r="541" spans="4:20" customFormat="1" x14ac:dyDescent="0.25">
      <c r="D541" s="28"/>
      <c r="M541" s="29"/>
      <c r="N541" s="60"/>
      <c r="O541" s="30"/>
      <c r="Q541" s="97"/>
      <c r="R541" s="31"/>
      <c r="S541" s="59"/>
      <c r="T541" s="60"/>
    </row>
    <row r="542" spans="4:20" customFormat="1" x14ac:dyDescent="0.25">
      <c r="D542" s="28"/>
      <c r="M542" s="29"/>
      <c r="N542" s="60"/>
      <c r="O542" s="30"/>
      <c r="Q542" s="97"/>
      <c r="R542" s="31"/>
      <c r="S542" s="59"/>
      <c r="T542" s="60"/>
    </row>
    <row r="543" spans="4:20" customFormat="1" x14ac:dyDescent="0.25">
      <c r="D543" s="28"/>
      <c r="M543" s="29"/>
      <c r="N543" s="60"/>
      <c r="O543" s="30"/>
      <c r="Q543" s="97"/>
      <c r="R543" s="31"/>
      <c r="S543" s="59"/>
      <c r="T543" s="60"/>
    </row>
    <row r="544" spans="4:20" customFormat="1" x14ac:dyDescent="0.25">
      <c r="D544" s="28"/>
      <c r="M544" s="29"/>
      <c r="N544" s="60"/>
      <c r="O544" s="30"/>
      <c r="Q544" s="97"/>
      <c r="R544" s="31"/>
      <c r="S544" s="59"/>
      <c r="T544" s="60"/>
    </row>
    <row r="545" spans="4:20" customFormat="1" x14ac:dyDescent="0.25">
      <c r="D545" s="28"/>
      <c r="M545" s="29"/>
      <c r="N545" s="60"/>
      <c r="O545" s="30"/>
      <c r="Q545" s="97"/>
      <c r="R545" s="31"/>
      <c r="S545" s="59"/>
      <c r="T545" s="60"/>
    </row>
    <row r="546" spans="4:20" customFormat="1" x14ac:dyDescent="0.25">
      <c r="D546" s="28"/>
      <c r="M546" s="29"/>
      <c r="N546" s="60"/>
      <c r="O546" s="30"/>
      <c r="Q546" s="97"/>
      <c r="R546" s="31"/>
      <c r="S546" s="59"/>
      <c r="T546" s="60"/>
    </row>
    <row r="547" spans="4:20" customFormat="1" x14ac:dyDescent="0.25">
      <c r="D547" s="28"/>
      <c r="M547" s="29"/>
      <c r="N547" s="60"/>
      <c r="O547" s="30"/>
      <c r="Q547" s="97"/>
      <c r="R547" s="31"/>
      <c r="S547" s="59"/>
      <c r="T547" s="60"/>
    </row>
    <row r="548" spans="4:20" customFormat="1" x14ac:dyDescent="0.25">
      <c r="D548" s="28"/>
      <c r="M548" s="29"/>
      <c r="N548" s="60"/>
      <c r="O548" s="30"/>
      <c r="Q548" s="97"/>
      <c r="R548" s="31"/>
      <c r="S548" s="59"/>
      <c r="T548" s="60"/>
    </row>
    <row r="549" spans="4:20" customFormat="1" x14ac:dyDescent="0.25">
      <c r="D549" s="28"/>
      <c r="M549" s="29"/>
      <c r="N549" s="60"/>
      <c r="O549" s="30"/>
      <c r="Q549" s="97"/>
      <c r="R549" s="31"/>
      <c r="S549" s="59"/>
      <c r="T549" s="60"/>
    </row>
    <row r="550" spans="4:20" customFormat="1" x14ac:dyDescent="0.25">
      <c r="D550" s="28"/>
      <c r="M550" s="29"/>
      <c r="N550" s="60"/>
      <c r="O550" s="30"/>
      <c r="Q550" s="97"/>
      <c r="R550" s="31"/>
      <c r="S550" s="59"/>
      <c r="T550" s="60"/>
    </row>
    <row r="551" spans="4:20" customFormat="1" x14ac:dyDescent="0.25">
      <c r="D551" s="28"/>
      <c r="M551" s="29"/>
      <c r="N551" s="60"/>
      <c r="O551" s="30"/>
      <c r="Q551" s="97"/>
      <c r="R551" s="31"/>
      <c r="S551" s="59"/>
      <c r="T551" s="60"/>
    </row>
    <row r="552" spans="4:20" customFormat="1" x14ac:dyDescent="0.25">
      <c r="D552" s="28"/>
      <c r="M552" s="29"/>
      <c r="N552" s="60"/>
      <c r="O552" s="30"/>
      <c r="Q552" s="97"/>
      <c r="R552" s="31"/>
      <c r="S552" s="59"/>
      <c r="T552" s="60"/>
    </row>
    <row r="553" spans="4:20" customFormat="1" x14ac:dyDescent="0.25">
      <c r="D553" s="28"/>
      <c r="M553" s="29"/>
      <c r="N553" s="60"/>
      <c r="O553" s="30"/>
      <c r="Q553" s="97"/>
      <c r="R553" s="31"/>
      <c r="S553" s="59"/>
      <c r="T553" s="60"/>
    </row>
    <row r="554" spans="4:20" customFormat="1" x14ac:dyDescent="0.25">
      <c r="D554" s="28"/>
      <c r="M554" s="29"/>
      <c r="N554" s="60"/>
      <c r="O554" s="30"/>
      <c r="Q554" s="97"/>
      <c r="R554" s="31"/>
      <c r="S554" s="59"/>
      <c r="T554" s="60"/>
    </row>
    <row r="555" spans="4:20" customFormat="1" x14ac:dyDescent="0.25">
      <c r="D555" s="28"/>
      <c r="M555" s="29"/>
      <c r="N555" s="60"/>
      <c r="O555" s="30"/>
      <c r="Q555" s="97"/>
      <c r="R555" s="31"/>
      <c r="S555" s="59"/>
      <c r="T555" s="60"/>
    </row>
    <row r="556" spans="4:20" customFormat="1" x14ac:dyDescent="0.25">
      <c r="D556" s="28"/>
      <c r="M556" s="29"/>
      <c r="N556" s="60"/>
      <c r="O556" s="30"/>
      <c r="Q556" s="97"/>
      <c r="R556" s="31"/>
      <c r="S556" s="59"/>
      <c r="T556" s="60"/>
    </row>
    <row r="557" spans="4:20" customFormat="1" x14ac:dyDescent="0.25">
      <c r="D557" s="28"/>
      <c r="M557" s="29"/>
      <c r="N557" s="60"/>
      <c r="O557" s="30"/>
      <c r="Q557" s="97"/>
      <c r="R557" s="31"/>
      <c r="S557" s="59"/>
      <c r="T557" s="60"/>
    </row>
    <row r="558" spans="4:20" customFormat="1" x14ac:dyDescent="0.25">
      <c r="D558" s="28"/>
      <c r="M558" s="29"/>
      <c r="N558" s="60"/>
      <c r="O558" s="30"/>
      <c r="Q558" s="97"/>
      <c r="R558" s="31"/>
      <c r="S558" s="59"/>
      <c r="T558" s="60"/>
    </row>
    <row r="559" spans="4:20" customFormat="1" x14ac:dyDescent="0.25">
      <c r="D559" s="28"/>
      <c r="M559" s="29"/>
      <c r="N559" s="60"/>
      <c r="O559" s="30"/>
      <c r="Q559" s="97"/>
      <c r="R559" s="31"/>
      <c r="S559" s="59"/>
      <c r="T559" s="60"/>
    </row>
    <row r="560" spans="4:20" customFormat="1" x14ac:dyDescent="0.25">
      <c r="D560" s="28"/>
      <c r="M560" s="29"/>
      <c r="N560" s="60"/>
      <c r="O560" s="30"/>
      <c r="Q560" s="97"/>
      <c r="R560" s="31"/>
      <c r="S560" s="59"/>
      <c r="T560" s="60"/>
    </row>
    <row r="561" spans="4:20" customFormat="1" x14ac:dyDescent="0.25">
      <c r="D561" s="28"/>
      <c r="M561" s="29"/>
      <c r="N561" s="60"/>
      <c r="O561" s="30"/>
      <c r="Q561" s="97"/>
      <c r="R561" s="31"/>
      <c r="S561" s="59"/>
      <c r="T561" s="60"/>
    </row>
    <row r="562" spans="4:20" customFormat="1" x14ac:dyDescent="0.25">
      <c r="D562" s="28"/>
      <c r="M562" s="29"/>
      <c r="N562" s="60"/>
      <c r="O562" s="30"/>
      <c r="Q562" s="97"/>
      <c r="R562" s="31"/>
      <c r="S562" s="59"/>
      <c r="T562" s="60"/>
    </row>
    <row r="563" spans="4:20" customFormat="1" x14ac:dyDescent="0.25">
      <c r="D563" s="28"/>
      <c r="M563" s="29"/>
      <c r="N563" s="60"/>
      <c r="O563" s="30"/>
      <c r="Q563" s="97"/>
      <c r="R563" s="31"/>
      <c r="S563" s="59"/>
      <c r="T563" s="60"/>
    </row>
    <row r="564" spans="4:20" customFormat="1" x14ac:dyDescent="0.25">
      <c r="D564" s="28"/>
      <c r="M564" s="29"/>
      <c r="N564" s="60"/>
      <c r="O564" s="30"/>
      <c r="Q564" s="97"/>
      <c r="R564" s="31"/>
      <c r="S564" s="59"/>
      <c r="T564" s="60"/>
    </row>
    <row r="565" spans="4:20" customFormat="1" x14ac:dyDescent="0.25">
      <c r="D565" s="28"/>
      <c r="M565" s="29"/>
      <c r="N565" s="60"/>
      <c r="O565" s="30"/>
      <c r="Q565" s="97"/>
      <c r="R565" s="31"/>
      <c r="S565" s="59"/>
      <c r="T565" s="60"/>
    </row>
    <row r="566" spans="4:20" customFormat="1" x14ac:dyDescent="0.25">
      <c r="D566" s="28"/>
      <c r="M566" s="29"/>
      <c r="N566" s="60"/>
      <c r="O566" s="30"/>
      <c r="Q566" s="97"/>
      <c r="R566" s="31"/>
      <c r="S566" s="59"/>
      <c r="T566" s="60"/>
    </row>
    <row r="567" spans="4:20" customFormat="1" x14ac:dyDescent="0.25">
      <c r="D567" s="28"/>
      <c r="M567" s="29"/>
      <c r="N567" s="60"/>
      <c r="O567" s="30"/>
      <c r="Q567" s="97"/>
      <c r="R567" s="31"/>
      <c r="S567" s="59"/>
      <c r="T567" s="60"/>
    </row>
    <row r="568" spans="4:20" customFormat="1" x14ac:dyDescent="0.25">
      <c r="D568" s="28"/>
      <c r="M568" s="29"/>
      <c r="N568" s="60"/>
      <c r="O568" s="30"/>
      <c r="Q568" s="97"/>
      <c r="R568" s="31"/>
      <c r="S568" s="59"/>
      <c r="T568" s="60"/>
    </row>
    <row r="569" spans="4:20" customFormat="1" x14ac:dyDescent="0.25">
      <c r="D569" s="28"/>
      <c r="M569" s="29"/>
      <c r="N569" s="60"/>
      <c r="O569" s="30"/>
      <c r="Q569" s="97"/>
      <c r="R569" s="31"/>
      <c r="S569" s="59"/>
      <c r="T569" s="60"/>
    </row>
    <row r="570" spans="4:20" customFormat="1" x14ac:dyDescent="0.25">
      <c r="D570" s="28"/>
      <c r="M570" s="29"/>
      <c r="N570" s="60"/>
      <c r="O570" s="30"/>
      <c r="Q570" s="97"/>
      <c r="R570" s="31"/>
      <c r="S570" s="59"/>
      <c r="T570" s="60"/>
    </row>
    <row r="571" spans="4:20" customFormat="1" x14ac:dyDescent="0.25">
      <c r="D571" s="28"/>
      <c r="M571" s="29"/>
      <c r="N571" s="60"/>
      <c r="O571" s="30"/>
      <c r="Q571" s="97"/>
      <c r="R571" s="31"/>
      <c r="S571" s="59"/>
      <c r="T571" s="60"/>
    </row>
    <row r="572" spans="4:20" customFormat="1" x14ac:dyDescent="0.25">
      <c r="D572" s="28"/>
      <c r="M572" s="29"/>
      <c r="N572" s="60"/>
      <c r="O572" s="30"/>
      <c r="Q572" s="97"/>
      <c r="R572" s="31"/>
      <c r="S572" s="59"/>
      <c r="T572" s="60"/>
    </row>
    <row r="573" spans="4:20" customFormat="1" x14ac:dyDescent="0.25">
      <c r="D573" s="28"/>
      <c r="M573" s="29"/>
      <c r="N573" s="60"/>
      <c r="O573" s="30"/>
      <c r="Q573" s="97"/>
      <c r="R573" s="31"/>
      <c r="S573" s="59"/>
      <c r="T573" s="60"/>
    </row>
    <row r="574" spans="4:20" customFormat="1" x14ac:dyDescent="0.25">
      <c r="D574" s="28"/>
      <c r="M574" s="29"/>
      <c r="N574" s="60"/>
      <c r="O574" s="30"/>
      <c r="Q574" s="97"/>
      <c r="R574" s="31"/>
      <c r="S574" s="59"/>
      <c r="T574" s="60"/>
    </row>
    <row r="575" spans="4:20" customFormat="1" x14ac:dyDescent="0.25">
      <c r="D575" s="28"/>
      <c r="M575" s="29"/>
      <c r="N575" s="60"/>
      <c r="O575" s="30"/>
      <c r="Q575" s="97"/>
      <c r="R575" s="31"/>
      <c r="S575" s="59"/>
      <c r="T575" s="60"/>
    </row>
    <row r="576" spans="4:20" customFormat="1" x14ac:dyDescent="0.25">
      <c r="D576" s="28"/>
      <c r="M576" s="29"/>
      <c r="N576" s="60"/>
      <c r="O576" s="30"/>
      <c r="Q576" s="97"/>
      <c r="R576" s="31"/>
      <c r="S576" s="59"/>
      <c r="T576" s="60"/>
    </row>
    <row r="577" spans="4:20" customFormat="1" x14ac:dyDescent="0.25">
      <c r="D577" s="28"/>
      <c r="M577" s="29"/>
      <c r="N577" s="60"/>
      <c r="O577" s="30"/>
      <c r="Q577" s="97"/>
      <c r="R577" s="31"/>
      <c r="S577" s="59"/>
      <c r="T577" s="60"/>
    </row>
    <row r="578" spans="4:20" customFormat="1" x14ac:dyDescent="0.25">
      <c r="D578" s="28"/>
      <c r="M578" s="29"/>
      <c r="N578" s="60"/>
      <c r="O578" s="30"/>
      <c r="Q578" s="97"/>
      <c r="R578" s="31"/>
      <c r="S578" s="59"/>
      <c r="T578" s="60"/>
    </row>
    <row r="579" spans="4:20" customFormat="1" x14ac:dyDescent="0.25">
      <c r="D579" s="28"/>
      <c r="M579" s="29"/>
      <c r="N579" s="60"/>
      <c r="O579" s="30"/>
      <c r="Q579" s="97"/>
      <c r="R579" s="31"/>
      <c r="S579" s="59"/>
      <c r="T579" s="60"/>
    </row>
    <row r="580" spans="4:20" customFormat="1" x14ac:dyDescent="0.25">
      <c r="D580" s="28"/>
      <c r="M580" s="29"/>
      <c r="N580" s="60"/>
      <c r="O580" s="30"/>
      <c r="Q580" s="97"/>
      <c r="R580" s="31"/>
      <c r="S580" s="59"/>
      <c r="T580" s="60"/>
    </row>
    <row r="581" spans="4:20" customFormat="1" x14ac:dyDescent="0.25">
      <c r="D581" s="28"/>
      <c r="M581" s="29"/>
      <c r="N581" s="60"/>
      <c r="O581" s="30"/>
      <c r="Q581" s="97"/>
      <c r="R581" s="31"/>
      <c r="S581" s="59"/>
      <c r="T581" s="60"/>
    </row>
    <row r="582" spans="4:20" customFormat="1" x14ac:dyDescent="0.25">
      <c r="D582" s="28"/>
      <c r="M582" s="29"/>
      <c r="N582" s="60"/>
      <c r="O582" s="30"/>
      <c r="Q582" s="97"/>
      <c r="R582" s="31"/>
      <c r="S582" s="59"/>
      <c r="T582" s="60"/>
    </row>
    <row r="583" spans="4:20" customFormat="1" x14ac:dyDescent="0.25">
      <c r="D583" s="28"/>
      <c r="M583" s="29"/>
      <c r="N583" s="60"/>
      <c r="O583" s="30"/>
      <c r="Q583" s="97"/>
      <c r="R583" s="31"/>
      <c r="S583" s="59"/>
      <c r="T583" s="60"/>
    </row>
    <row r="584" spans="4:20" customFormat="1" x14ac:dyDescent="0.25">
      <c r="D584" s="28"/>
      <c r="M584" s="29"/>
      <c r="N584" s="60"/>
      <c r="O584" s="30"/>
      <c r="Q584" s="97"/>
      <c r="R584" s="31"/>
      <c r="S584" s="59"/>
      <c r="T584" s="60"/>
    </row>
    <row r="585" spans="4:20" customFormat="1" x14ac:dyDescent="0.25">
      <c r="D585" s="28"/>
      <c r="M585" s="29"/>
      <c r="N585" s="60"/>
      <c r="O585" s="30"/>
      <c r="Q585" s="97"/>
      <c r="R585" s="31"/>
      <c r="S585" s="59"/>
      <c r="T585" s="60"/>
    </row>
    <row r="586" spans="4:20" customFormat="1" x14ac:dyDescent="0.25">
      <c r="D586" s="28"/>
      <c r="M586" s="29"/>
      <c r="N586" s="60"/>
      <c r="O586" s="30"/>
      <c r="Q586" s="97"/>
      <c r="R586" s="31"/>
      <c r="S586" s="59"/>
      <c r="T586" s="60"/>
    </row>
    <row r="587" spans="4:20" customFormat="1" x14ac:dyDescent="0.25">
      <c r="D587" s="28"/>
      <c r="M587" s="29"/>
      <c r="N587" s="60"/>
      <c r="O587" s="30"/>
      <c r="Q587" s="97"/>
      <c r="R587" s="31"/>
      <c r="S587" s="59"/>
      <c r="T587" s="60"/>
    </row>
    <row r="588" spans="4:20" customFormat="1" x14ac:dyDescent="0.25">
      <c r="D588" s="28"/>
      <c r="M588" s="29"/>
      <c r="N588" s="60"/>
      <c r="O588" s="30"/>
      <c r="Q588" s="97"/>
      <c r="R588" s="31"/>
      <c r="S588" s="59"/>
      <c r="T588" s="60"/>
    </row>
    <row r="589" spans="4:20" customFormat="1" x14ac:dyDescent="0.25">
      <c r="D589" s="28"/>
      <c r="M589" s="29"/>
      <c r="N589" s="60"/>
      <c r="O589" s="30"/>
      <c r="Q589" s="97"/>
      <c r="R589" s="31"/>
      <c r="S589" s="59"/>
      <c r="T589" s="60"/>
    </row>
    <row r="590" spans="4:20" customFormat="1" x14ac:dyDescent="0.25">
      <c r="D590" s="28"/>
      <c r="M590" s="29"/>
      <c r="N590" s="60"/>
      <c r="O590" s="30"/>
      <c r="Q590" s="97"/>
      <c r="R590" s="31"/>
      <c r="S590" s="59"/>
      <c r="T590" s="60"/>
    </row>
    <row r="591" spans="4:20" customFormat="1" x14ac:dyDescent="0.25">
      <c r="D591" s="28"/>
      <c r="M591" s="29"/>
      <c r="N591" s="60"/>
      <c r="O591" s="30"/>
      <c r="Q591" s="97"/>
      <c r="R591" s="31"/>
      <c r="S591" s="59"/>
      <c r="T591" s="60"/>
    </row>
    <row r="592" spans="4:20" customFormat="1" x14ac:dyDescent="0.25">
      <c r="D592" s="28"/>
      <c r="M592" s="29"/>
      <c r="N592" s="60"/>
      <c r="O592" s="30"/>
      <c r="Q592" s="97"/>
      <c r="R592" s="31"/>
      <c r="S592" s="59"/>
      <c r="T592" s="60"/>
    </row>
    <row r="593" spans="4:20" customFormat="1" x14ac:dyDescent="0.25">
      <c r="D593" s="28"/>
      <c r="M593" s="29"/>
      <c r="N593" s="60"/>
      <c r="O593" s="30"/>
      <c r="Q593" s="97"/>
      <c r="R593" s="31"/>
      <c r="S593" s="59"/>
      <c r="T593" s="60"/>
    </row>
    <row r="594" spans="4:20" customFormat="1" x14ac:dyDescent="0.25">
      <c r="D594" s="28"/>
      <c r="M594" s="29"/>
      <c r="N594" s="60"/>
      <c r="O594" s="30"/>
      <c r="Q594" s="97"/>
      <c r="R594" s="31"/>
      <c r="S594" s="59"/>
      <c r="T594" s="60"/>
    </row>
    <row r="595" spans="4:20" customFormat="1" x14ac:dyDescent="0.25">
      <c r="D595" s="28"/>
      <c r="M595" s="29"/>
      <c r="N595" s="60"/>
      <c r="O595" s="30"/>
      <c r="Q595" s="97"/>
      <c r="R595" s="31"/>
      <c r="S595" s="59"/>
      <c r="T595" s="60"/>
    </row>
    <row r="596" spans="4:20" customFormat="1" x14ac:dyDescent="0.25">
      <c r="D596" s="28"/>
      <c r="M596" s="29"/>
      <c r="N596" s="60"/>
      <c r="O596" s="30"/>
      <c r="Q596" s="97"/>
      <c r="R596" s="31"/>
      <c r="S596" s="59"/>
      <c r="T596" s="60"/>
    </row>
    <row r="597" spans="4:20" customFormat="1" x14ac:dyDescent="0.25">
      <c r="D597" s="28"/>
      <c r="M597" s="29"/>
      <c r="N597" s="60"/>
      <c r="O597" s="30"/>
      <c r="Q597" s="97"/>
      <c r="R597" s="31"/>
      <c r="S597" s="59"/>
      <c r="T597" s="60"/>
    </row>
    <row r="598" spans="4:20" customFormat="1" x14ac:dyDescent="0.25">
      <c r="D598" s="28"/>
      <c r="M598" s="29"/>
      <c r="N598" s="60"/>
      <c r="O598" s="30"/>
      <c r="Q598" s="97"/>
      <c r="R598" s="31"/>
      <c r="S598" s="59"/>
      <c r="T598" s="60"/>
    </row>
    <row r="599" spans="4:20" customFormat="1" x14ac:dyDescent="0.25">
      <c r="D599" s="28"/>
      <c r="M599" s="29"/>
      <c r="N599" s="60"/>
      <c r="O599" s="30"/>
      <c r="Q599" s="97"/>
      <c r="R599" s="31"/>
      <c r="S599" s="59"/>
      <c r="T599" s="60"/>
    </row>
    <row r="600" spans="4:20" customFormat="1" x14ac:dyDescent="0.25">
      <c r="D600" s="28"/>
      <c r="M600" s="29"/>
      <c r="N600" s="60"/>
      <c r="O600" s="30"/>
      <c r="Q600" s="97"/>
      <c r="R600" s="31"/>
      <c r="S600" s="59"/>
      <c r="T600" s="60"/>
    </row>
    <row r="601" spans="4:20" customFormat="1" x14ac:dyDescent="0.25">
      <c r="D601" s="28"/>
      <c r="M601" s="29"/>
      <c r="N601" s="60"/>
      <c r="O601" s="30"/>
      <c r="Q601" s="97"/>
      <c r="R601" s="31"/>
      <c r="S601" s="59"/>
      <c r="T601" s="60"/>
    </row>
    <row r="602" spans="4:20" customFormat="1" x14ac:dyDescent="0.25">
      <c r="D602" s="28"/>
      <c r="M602" s="29"/>
      <c r="N602" s="60"/>
      <c r="O602" s="30"/>
      <c r="Q602" s="97"/>
      <c r="R602" s="31"/>
      <c r="S602" s="59"/>
      <c r="T602" s="60"/>
    </row>
    <row r="603" spans="4:20" customFormat="1" x14ac:dyDescent="0.25">
      <c r="D603" s="28"/>
      <c r="M603" s="29"/>
      <c r="N603" s="60"/>
      <c r="O603" s="30"/>
      <c r="Q603" s="97"/>
      <c r="R603" s="31"/>
      <c r="S603" s="59"/>
      <c r="T603" s="60"/>
    </row>
    <row r="604" spans="4:20" customFormat="1" x14ac:dyDescent="0.25">
      <c r="D604" s="28"/>
      <c r="M604" s="29"/>
      <c r="N604" s="60"/>
      <c r="O604" s="30"/>
      <c r="Q604" s="97"/>
      <c r="R604" s="31"/>
      <c r="S604" s="59"/>
      <c r="T604" s="60"/>
    </row>
    <row r="605" spans="4:20" customFormat="1" x14ac:dyDescent="0.25">
      <c r="D605" s="28"/>
      <c r="M605" s="29"/>
      <c r="N605" s="60"/>
      <c r="O605" s="30"/>
      <c r="Q605" s="97"/>
      <c r="R605" s="31"/>
      <c r="S605" s="59"/>
      <c r="T605" s="60"/>
    </row>
    <row r="606" spans="4:20" customFormat="1" x14ac:dyDescent="0.25">
      <c r="D606" s="28"/>
      <c r="M606" s="29"/>
      <c r="N606" s="60"/>
      <c r="O606" s="30"/>
      <c r="Q606" s="97"/>
      <c r="R606" s="31"/>
      <c r="S606" s="59"/>
      <c r="T606" s="60"/>
    </row>
    <row r="607" spans="4:20" customFormat="1" x14ac:dyDescent="0.25">
      <c r="D607" s="28"/>
      <c r="M607" s="29"/>
      <c r="N607" s="60"/>
      <c r="O607" s="30"/>
      <c r="Q607" s="97"/>
      <c r="R607" s="31"/>
      <c r="S607" s="59"/>
      <c r="T607" s="60"/>
    </row>
    <row r="608" spans="4:20" customFormat="1" x14ac:dyDescent="0.25">
      <c r="D608" s="28"/>
      <c r="M608" s="29"/>
      <c r="N608" s="60"/>
      <c r="O608" s="30"/>
      <c r="Q608" s="97"/>
      <c r="R608" s="31"/>
      <c r="S608" s="59"/>
      <c r="T608" s="60"/>
    </row>
    <row r="609" spans="4:20" customFormat="1" x14ac:dyDescent="0.25">
      <c r="D609" s="28"/>
      <c r="M609" s="29"/>
      <c r="N609" s="60"/>
      <c r="O609" s="30"/>
      <c r="Q609" s="97"/>
      <c r="R609" s="31"/>
      <c r="S609" s="59"/>
      <c r="T609" s="60"/>
    </row>
    <row r="610" spans="4:20" customFormat="1" x14ac:dyDescent="0.25">
      <c r="D610" s="28"/>
      <c r="M610" s="29"/>
      <c r="N610" s="60"/>
      <c r="O610" s="30"/>
      <c r="Q610" s="97"/>
      <c r="R610" s="31"/>
      <c r="S610" s="59"/>
      <c r="T610" s="60"/>
    </row>
    <row r="611" spans="4:20" customFormat="1" x14ac:dyDescent="0.25">
      <c r="D611" s="28"/>
      <c r="M611" s="29"/>
      <c r="N611" s="60"/>
      <c r="O611" s="30"/>
      <c r="Q611" s="97"/>
      <c r="R611" s="31"/>
      <c r="S611" s="59"/>
      <c r="T611" s="60"/>
    </row>
    <row r="612" spans="4:20" customFormat="1" x14ac:dyDescent="0.25">
      <c r="D612" s="28"/>
      <c r="M612" s="29"/>
      <c r="N612" s="60"/>
      <c r="O612" s="30"/>
      <c r="Q612" s="97"/>
      <c r="R612" s="31"/>
      <c r="S612" s="59"/>
      <c r="T612" s="60"/>
    </row>
    <row r="613" spans="4:20" customFormat="1" x14ac:dyDescent="0.25">
      <c r="D613" s="28"/>
      <c r="M613" s="29"/>
      <c r="N613" s="60"/>
      <c r="O613" s="30"/>
      <c r="Q613" s="97"/>
      <c r="R613" s="31"/>
      <c r="S613" s="59"/>
      <c r="T613" s="60"/>
    </row>
    <row r="614" spans="4:20" customFormat="1" x14ac:dyDescent="0.25">
      <c r="D614" s="28"/>
      <c r="M614" s="29"/>
      <c r="N614" s="60"/>
      <c r="O614" s="30"/>
      <c r="Q614" s="97"/>
      <c r="R614" s="31"/>
      <c r="S614" s="59"/>
      <c r="T614" s="60"/>
    </row>
    <row r="615" spans="4:20" customFormat="1" x14ac:dyDescent="0.25">
      <c r="D615" s="28"/>
      <c r="M615" s="29"/>
      <c r="N615" s="60"/>
      <c r="O615" s="30"/>
      <c r="Q615" s="97"/>
      <c r="R615" s="31"/>
      <c r="S615" s="59"/>
      <c r="T615" s="60"/>
    </row>
    <row r="616" spans="4:20" customFormat="1" x14ac:dyDescent="0.25">
      <c r="D616" s="28"/>
      <c r="M616" s="29"/>
      <c r="N616" s="60"/>
      <c r="O616" s="30"/>
      <c r="Q616" s="97"/>
      <c r="R616" s="31"/>
      <c r="S616" s="59"/>
      <c r="T616" s="60"/>
    </row>
    <row r="617" spans="4:20" customFormat="1" x14ac:dyDescent="0.25">
      <c r="D617" s="28"/>
      <c r="M617" s="29"/>
      <c r="N617" s="60"/>
      <c r="O617" s="30"/>
      <c r="Q617" s="97"/>
      <c r="R617" s="31"/>
      <c r="S617" s="59"/>
      <c r="T617" s="60"/>
    </row>
    <row r="618" spans="4:20" customFormat="1" x14ac:dyDescent="0.25">
      <c r="D618" s="28"/>
      <c r="M618" s="29"/>
      <c r="N618" s="60"/>
      <c r="O618" s="30"/>
      <c r="Q618" s="97"/>
      <c r="R618" s="31"/>
      <c r="S618" s="59"/>
      <c r="T618" s="60"/>
    </row>
    <row r="619" spans="4:20" customFormat="1" x14ac:dyDescent="0.25">
      <c r="D619" s="28"/>
      <c r="M619" s="29"/>
      <c r="N619" s="60"/>
      <c r="O619" s="30"/>
      <c r="Q619" s="97"/>
      <c r="R619" s="31"/>
      <c r="S619" s="59"/>
      <c r="T619" s="60"/>
    </row>
    <row r="620" spans="4:20" customFormat="1" x14ac:dyDescent="0.25">
      <c r="D620" s="28"/>
      <c r="M620" s="29"/>
      <c r="N620" s="60"/>
      <c r="O620" s="30"/>
      <c r="Q620" s="97"/>
      <c r="R620" s="31"/>
      <c r="S620" s="59"/>
      <c r="T620" s="60"/>
    </row>
    <row r="621" spans="4:20" customFormat="1" x14ac:dyDescent="0.25">
      <c r="D621" s="28"/>
      <c r="M621" s="29"/>
      <c r="N621" s="60"/>
      <c r="O621" s="30"/>
      <c r="Q621" s="97"/>
      <c r="R621" s="31"/>
      <c r="S621" s="59"/>
      <c r="T621" s="60"/>
    </row>
    <row r="622" spans="4:20" customFormat="1" x14ac:dyDescent="0.25">
      <c r="D622" s="28"/>
      <c r="M622" s="29"/>
      <c r="N622" s="60"/>
      <c r="O622" s="30"/>
      <c r="Q622" s="97"/>
      <c r="R622" s="31"/>
      <c r="S622" s="59"/>
      <c r="T622" s="60"/>
    </row>
    <row r="623" spans="4:20" customFormat="1" x14ac:dyDescent="0.25">
      <c r="D623" s="28"/>
      <c r="M623" s="29"/>
      <c r="N623" s="60"/>
      <c r="O623" s="30"/>
      <c r="Q623" s="97"/>
      <c r="R623" s="31"/>
      <c r="S623" s="59"/>
      <c r="T623" s="60"/>
    </row>
    <row r="624" spans="4:20" customFormat="1" x14ac:dyDescent="0.25">
      <c r="D624" s="28"/>
      <c r="M624" s="29"/>
      <c r="N624" s="60"/>
      <c r="O624" s="30"/>
      <c r="Q624" s="97"/>
      <c r="R624" s="31"/>
      <c r="S624" s="59"/>
      <c r="T624" s="60"/>
    </row>
    <row r="625" spans="4:20" customFormat="1" x14ac:dyDescent="0.25">
      <c r="D625" s="28"/>
      <c r="M625" s="29"/>
      <c r="N625" s="60"/>
      <c r="O625" s="30"/>
      <c r="Q625" s="97"/>
      <c r="R625" s="31"/>
      <c r="S625" s="59"/>
      <c r="T625" s="60"/>
    </row>
    <row r="626" spans="4:20" customFormat="1" x14ac:dyDescent="0.25">
      <c r="D626" s="28"/>
      <c r="M626" s="29"/>
      <c r="N626" s="60"/>
      <c r="O626" s="30"/>
      <c r="Q626" s="97"/>
      <c r="R626" s="31"/>
      <c r="S626" s="59"/>
      <c r="T626" s="60"/>
    </row>
    <row r="627" spans="4:20" customFormat="1" x14ac:dyDescent="0.25">
      <c r="D627" s="28"/>
      <c r="M627" s="29"/>
      <c r="N627" s="60"/>
      <c r="O627" s="30"/>
      <c r="Q627" s="97"/>
      <c r="R627" s="31"/>
      <c r="S627" s="59"/>
      <c r="T627" s="60"/>
    </row>
    <row r="628" spans="4:20" customFormat="1" x14ac:dyDescent="0.25">
      <c r="D628" s="28"/>
      <c r="M628" s="29"/>
      <c r="N628" s="60"/>
      <c r="O628" s="30"/>
      <c r="Q628" s="97"/>
      <c r="R628" s="31"/>
      <c r="S628" s="59"/>
      <c r="T628" s="60"/>
    </row>
    <row r="629" spans="4:20" customFormat="1" x14ac:dyDescent="0.25">
      <c r="D629" s="28"/>
      <c r="M629" s="29"/>
      <c r="N629" s="60"/>
      <c r="O629" s="30"/>
      <c r="Q629" s="97"/>
      <c r="R629" s="31"/>
      <c r="S629" s="59"/>
      <c r="T629" s="60"/>
    </row>
    <row r="630" spans="4:20" customFormat="1" x14ac:dyDescent="0.25">
      <c r="D630" s="28"/>
      <c r="M630" s="29"/>
      <c r="N630" s="60"/>
      <c r="O630" s="30"/>
      <c r="Q630" s="97"/>
      <c r="R630" s="31"/>
      <c r="S630" s="59"/>
      <c r="T630" s="60"/>
    </row>
    <row r="631" spans="4:20" customFormat="1" x14ac:dyDescent="0.25">
      <c r="D631" s="28"/>
      <c r="M631" s="29"/>
      <c r="N631" s="60"/>
      <c r="O631" s="30"/>
      <c r="Q631" s="97"/>
      <c r="R631" s="31"/>
      <c r="S631" s="59"/>
      <c r="T631" s="60"/>
    </row>
    <row r="632" spans="4:20" customFormat="1" x14ac:dyDescent="0.25">
      <c r="D632" s="28"/>
      <c r="M632" s="29"/>
      <c r="N632" s="60"/>
      <c r="O632" s="30"/>
      <c r="Q632" s="97"/>
      <c r="R632" s="31"/>
      <c r="S632" s="59"/>
      <c r="T632" s="60"/>
    </row>
    <row r="633" spans="4:20" customFormat="1" x14ac:dyDescent="0.25">
      <c r="D633" s="28"/>
      <c r="M633" s="29"/>
      <c r="N633" s="60"/>
      <c r="O633" s="30"/>
      <c r="Q633" s="97"/>
      <c r="R633" s="31"/>
      <c r="S633" s="59"/>
      <c r="T633" s="60"/>
    </row>
    <row r="634" spans="4:20" customFormat="1" x14ac:dyDescent="0.25">
      <c r="D634" s="28"/>
      <c r="M634" s="29"/>
      <c r="N634" s="60"/>
      <c r="O634" s="30"/>
      <c r="Q634" s="97"/>
      <c r="R634" s="31"/>
      <c r="S634" s="59"/>
      <c r="T634" s="60"/>
    </row>
    <row r="635" spans="4:20" customFormat="1" x14ac:dyDescent="0.25">
      <c r="D635" s="28"/>
      <c r="M635" s="29"/>
      <c r="N635" s="60"/>
      <c r="O635" s="30"/>
      <c r="Q635" s="97"/>
      <c r="R635" s="31"/>
      <c r="S635" s="59"/>
      <c r="T635" s="60"/>
    </row>
    <row r="636" spans="4:20" customFormat="1" x14ac:dyDescent="0.25">
      <c r="D636" s="28"/>
      <c r="M636" s="29"/>
      <c r="N636" s="60"/>
      <c r="O636" s="30"/>
      <c r="Q636" s="97"/>
      <c r="R636" s="31"/>
      <c r="S636" s="59"/>
      <c r="T636" s="60"/>
    </row>
    <row r="637" spans="4:20" customFormat="1" x14ac:dyDescent="0.25">
      <c r="D637" s="28"/>
      <c r="M637" s="29"/>
      <c r="N637" s="60"/>
      <c r="O637" s="30"/>
      <c r="Q637" s="97"/>
      <c r="R637" s="31"/>
      <c r="S637" s="59"/>
      <c r="T637" s="60"/>
    </row>
    <row r="638" spans="4:20" customFormat="1" x14ac:dyDescent="0.25">
      <c r="D638" s="28"/>
      <c r="M638" s="29"/>
      <c r="N638" s="60"/>
      <c r="O638" s="30"/>
      <c r="Q638" s="97"/>
      <c r="R638" s="31"/>
      <c r="S638" s="59"/>
      <c r="T638" s="60"/>
    </row>
    <row r="639" spans="4:20" customFormat="1" x14ac:dyDescent="0.25">
      <c r="D639" s="28"/>
      <c r="M639" s="29"/>
      <c r="N639" s="60"/>
      <c r="O639" s="30"/>
      <c r="Q639" s="97"/>
      <c r="R639" s="31"/>
      <c r="S639" s="59"/>
      <c r="T639" s="60"/>
    </row>
    <row r="640" spans="4:20" customFormat="1" x14ac:dyDescent="0.25">
      <c r="D640" s="28"/>
      <c r="M640" s="29"/>
      <c r="N640" s="60"/>
      <c r="O640" s="30"/>
      <c r="Q640" s="97"/>
      <c r="R640" s="31"/>
      <c r="S640" s="59"/>
      <c r="T640" s="60"/>
    </row>
    <row r="641" spans="4:20" customFormat="1" x14ac:dyDescent="0.25">
      <c r="D641" s="28"/>
      <c r="M641" s="29"/>
      <c r="N641" s="60"/>
      <c r="O641" s="30"/>
      <c r="Q641" s="97"/>
      <c r="R641" s="31"/>
      <c r="S641" s="59"/>
      <c r="T641" s="60"/>
    </row>
    <row r="642" spans="4:20" customFormat="1" x14ac:dyDescent="0.25">
      <c r="D642" s="28"/>
      <c r="M642" s="29"/>
      <c r="N642" s="60"/>
      <c r="O642" s="30"/>
      <c r="Q642" s="97"/>
      <c r="R642" s="31"/>
      <c r="S642" s="59"/>
      <c r="T642" s="60"/>
    </row>
    <row r="643" spans="4:20" customFormat="1" x14ac:dyDescent="0.25">
      <c r="D643" s="28"/>
      <c r="M643" s="29"/>
      <c r="N643" s="60"/>
      <c r="O643" s="30"/>
      <c r="Q643" s="97"/>
      <c r="R643" s="31"/>
      <c r="S643" s="59"/>
      <c r="T643" s="60"/>
    </row>
    <row r="644" spans="4:20" customFormat="1" x14ac:dyDescent="0.25">
      <c r="D644" s="28"/>
      <c r="M644" s="29"/>
      <c r="N644" s="60"/>
      <c r="O644" s="30"/>
      <c r="Q644" s="97"/>
      <c r="R644" s="31"/>
      <c r="S644" s="59"/>
      <c r="T644" s="60"/>
    </row>
    <row r="645" spans="4:20" customFormat="1" x14ac:dyDescent="0.25">
      <c r="D645" s="28"/>
      <c r="M645" s="29"/>
      <c r="N645" s="60"/>
      <c r="O645" s="30"/>
      <c r="Q645" s="97"/>
      <c r="R645" s="31"/>
      <c r="S645" s="59"/>
      <c r="T645" s="60"/>
    </row>
    <row r="646" spans="4:20" customFormat="1" x14ac:dyDescent="0.25">
      <c r="D646" s="28"/>
      <c r="M646" s="29"/>
      <c r="N646" s="60"/>
      <c r="O646" s="30"/>
      <c r="Q646" s="97"/>
      <c r="R646" s="31"/>
      <c r="S646" s="59"/>
      <c r="T646" s="60"/>
    </row>
    <row r="647" spans="4:20" customFormat="1" x14ac:dyDescent="0.25">
      <c r="D647" s="28"/>
      <c r="M647" s="29"/>
      <c r="N647" s="60"/>
      <c r="O647" s="30"/>
      <c r="Q647" s="97"/>
      <c r="R647" s="31"/>
      <c r="S647" s="59"/>
      <c r="T647" s="60"/>
    </row>
    <row r="648" spans="4:20" customFormat="1" x14ac:dyDescent="0.25">
      <c r="D648" s="28"/>
      <c r="M648" s="29"/>
      <c r="N648" s="60"/>
      <c r="O648" s="30"/>
      <c r="Q648" s="97"/>
      <c r="R648" s="31"/>
      <c r="S648" s="59"/>
      <c r="T648" s="60"/>
    </row>
    <row r="649" spans="4:20" customFormat="1" x14ac:dyDescent="0.25">
      <c r="D649" s="28"/>
      <c r="M649" s="29"/>
      <c r="N649" s="60"/>
      <c r="O649" s="30"/>
      <c r="Q649" s="97"/>
      <c r="R649" s="31"/>
      <c r="S649" s="59"/>
      <c r="T649" s="60"/>
    </row>
    <row r="650" spans="4:20" customFormat="1" x14ac:dyDescent="0.25">
      <c r="D650" s="28"/>
      <c r="M650" s="29"/>
      <c r="N650" s="60"/>
      <c r="O650" s="30"/>
      <c r="Q650" s="97"/>
      <c r="R650" s="31"/>
      <c r="S650" s="59"/>
      <c r="T650" s="60"/>
    </row>
    <row r="651" spans="4:20" customFormat="1" x14ac:dyDescent="0.25">
      <c r="D651" s="28"/>
      <c r="M651" s="29"/>
      <c r="N651" s="60"/>
      <c r="O651" s="30"/>
      <c r="Q651" s="97"/>
      <c r="R651" s="31"/>
      <c r="S651" s="59"/>
      <c r="T651" s="60"/>
    </row>
    <row r="652" spans="4:20" customFormat="1" x14ac:dyDescent="0.25">
      <c r="D652" s="28"/>
      <c r="M652" s="29"/>
      <c r="N652" s="60"/>
      <c r="O652" s="30"/>
      <c r="Q652" s="97"/>
      <c r="R652" s="31"/>
      <c r="S652" s="59"/>
      <c r="T652" s="60"/>
    </row>
    <row r="653" spans="4:20" customFormat="1" x14ac:dyDescent="0.25">
      <c r="D653" s="28"/>
      <c r="M653" s="29"/>
      <c r="N653" s="60"/>
      <c r="O653" s="30"/>
      <c r="Q653" s="97"/>
      <c r="R653" s="31"/>
      <c r="S653" s="59"/>
      <c r="T653" s="60"/>
    </row>
    <row r="654" spans="4:20" customFormat="1" x14ac:dyDescent="0.25">
      <c r="D654" s="28"/>
      <c r="M654" s="29"/>
      <c r="N654" s="60"/>
      <c r="O654" s="30"/>
      <c r="Q654" s="97"/>
      <c r="R654" s="31"/>
      <c r="S654" s="59"/>
      <c r="T654" s="60"/>
    </row>
    <row r="655" spans="4:20" customFormat="1" x14ac:dyDescent="0.25">
      <c r="D655" s="28"/>
      <c r="M655" s="29"/>
      <c r="N655" s="60"/>
      <c r="O655" s="30"/>
      <c r="Q655" s="97"/>
      <c r="R655" s="31"/>
      <c r="S655" s="59"/>
      <c r="T655" s="60"/>
    </row>
    <row r="656" spans="4:20" customFormat="1" x14ac:dyDescent="0.25">
      <c r="D656" s="28"/>
      <c r="M656" s="29"/>
      <c r="N656" s="60"/>
      <c r="O656" s="30"/>
      <c r="Q656" s="97"/>
      <c r="R656" s="31"/>
      <c r="S656" s="59"/>
      <c r="T656" s="60"/>
    </row>
    <row r="657" spans="4:20" customFormat="1" x14ac:dyDescent="0.25">
      <c r="D657" s="28"/>
      <c r="M657" s="29"/>
      <c r="N657" s="60"/>
      <c r="O657" s="30"/>
      <c r="Q657" s="97"/>
      <c r="R657" s="31"/>
      <c r="S657" s="59"/>
      <c r="T657" s="60"/>
    </row>
    <row r="658" spans="4:20" customFormat="1" x14ac:dyDescent="0.25">
      <c r="D658" s="28"/>
      <c r="M658" s="29"/>
      <c r="N658" s="60"/>
      <c r="O658" s="30"/>
      <c r="Q658" s="97"/>
      <c r="R658" s="31"/>
      <c r="S658" s="59"/>
      <c r="T658" s="60"/>
    </row>
    <row r="659" spans="4:20" customFormat="1" x14ac:dyDescent="0.25">
      <c r="D659" s="28"/>
      <c r="M659" s="29"/>
      <c r="N659" s="60"/>
      <c r="O659" s="30"/>
      <c r="Q659" s="97"/>
      <c r="R659" s="31"/>
      <c r="S659" s="59"/>
      <c r="T659" s="60"/>
    </row>
    <row r="660" spans="4:20" customFormat="1" x14ac:dyDescent="0.25">
      <c r="D660" s="28"/>
      <c r="M660" s="29"/>
      <c r="N660" s="60"/>
      <c r="O660" s="30"/>
      <c r="Q660" s="97"/>
      <c r="R660" s="31"/>
      <c r="S660" s="59"/>
      <c r="T660" s="60"/>
    </row>
    <row r="661" spans="4:20" customFormat="1" x14ac:dyDescent="0.25">
      <c r="D661" s="28"/>
      <c r="M661" s="29"/>
      <c r="N661" s="60"/>
      <c r="O661" s="30"/>
      <c r="Q661" s="97"/>
      <c r="R661" s="31"/>
      <c r="S661" s="59"/>
      <c r="T661" s="60"/>
    </row>
    <row r="662" spans="4:20" customFormat="1" x14ac:dyDescent="0.25">
      <c r="D662" s="28"/>
      <c r="M662" s="29"/>
      <c r="N662" s="60"/>
      <c r="O662" s="30"/>
      <c r="Q662" s="97"/>
      <c r="R662" s="31"/>
      <c r="S662" s="59"/>
      <c r="T662" s="60"/>
    </row>
    <row r="663" spans="4:20" customFormat="1" x14ac:dyDescent="0.25">
      <c r="D663" s="28"/>
      <c r="M663" s="29"/>
      <c r="N663" s="60"/>
      <c r="O663" s="30"/>
      <c r="Q663" s="97"/>
      <c r="R663" s="31"/>
      <c r="S663" s="59"/>
      <c r="T663" s="60"/>
    </row>
    <row r="664" spans="4:20" customFormat="1" x14ac:dyDescent="0.25">
      <c r="D664" s="28"/>
      <c r="M664" s="29"/>
      <c r="N664" s="60"/>
      <c r="O664" s="30"/>
      <c r="Q664" s="97"/>
      <c r="R664" s="31"/>
      <c r="S664" s="59"/>
      <c r="T664" s="60"/>
    </row>
    <row r="665" spans="4:20" customFormat="1" x14ac:dyDescent="0.25">
      <c r="D665" s="28"/>
      <c r="M665" s="29"/>
      <c r="N665" s="60"/>
      <c r="O665" s="30"/>
      <c r="Q665" s="97"/>
      <c r="R665" s="31"/>
      <c r="S665" s="59"/>
      <c r="T665" s="60"/>
    </row>
    <row r="666" spans="4:20" customFormat="1" x14ac:dyDescent="0.25">
      <c r="D666" s="28"/>
      <c r="M666" s="29"/>
      <c r="N666" s="60"/>
      <c r="O666" s="30"/>
      <c r="Q666" s="97"/>
      <c r="R666" s="31"/>
      <c r="S666" s="59"/>
      <c r="T666" s="60"/>
    </row>
    <row r="667" spans="4:20" customFormat="1" x14ac:dyDescent="0.25">
      <c r="D667" s="28"/>
      <c r="M667" s="29"/>
      <c r="N667" s="60"/>
      <c r="O667" s="30"/>
      <c r="Q667" s="97"/>
      <c r="R667" s="31"/>
      <c r="S667" s="59"/>
      <c r="T667" s="60"/>
    </row>
    <row r="668" spans="4:20" customFormat="1" x14ac:dyDescent="0.25">
      <c r="D668" s="28"/>
      <c r="M668" s="29"/>
      <c r="N668" s="60"/>
      <c r="O668" s="30"/>
      <c r="Q668" s="97"/>
      <c r="R668" s="31"/>
      <c r="S668" s="59"/>
      <c r="T668" s="60"/>
    </row>
    <row r="669" spans="4:20" customFormat="1" x14ac:dyDescent="0.25">
      <c r="D669" s="28"/>
      <c r="M669" s="29"/>
      <c r="N669" s="60"/>
      <c r="O669" s="30"/>
      <c r="Q669" s="97"/>
      <c r="R669" s="31"/>
      <c r="S669" s="59"/>
      <c r="T669" s="60"/>
    </row>
    <row r="670" spans="4:20" customFormat="1" x14ac:dyDescent="0.25">
      <c r="D670" s="28"/>
      <c r="M670" s="29"/>
      <c r="N670" s="60"/>
      <c r="O670" s="30"/>
      <c r="Q670" s="97"/>
      <c r="R670" s="31"/>
      <c r="S670" s="59"/>
      <c r="T670" s="60"/>
    </row>
    <row r="671" spans="4:20" customFormat="1" x14ac:dyDescent="0.25">
      <c r="D671" s="28"/>
      <c r="M671" s="29"/>
      <c r="N671" s="60"/>
      <c r="O671" s="30"/>
      <c r="Q671" s="97"/>
      <c r="R671" s="31"/>
      <c r="S671" s="59"/>
      <c r="T671" s="60"/>
    </row>
    <row r="672" spans="4:20" customFormat="1" x14ac:dyDescent="0.25">
      <c r="D672" s="28"/>
      <c r="M672" s="29"/>
      <c r="N672" s="60"/>
      <c r="O672" s="30"/>
      <c r="Q672" s="97"/>
      <c r="R672" s="31"/>
      <c r="S672" s="59"/>
      <c r="T672" s="60"/>
    </row>
    <row r="673" spans="4:20" customFormat="1" x14ac:dyDescent="0.25">
      <c r="D673" s="28"/>
      <c r="M673" s="29"/>
      <c r="N673" s="60"/>
      <c r="O673" s="30"/>
      <c r="Q673" s="97"/>
      <c r="R673" s="31"/>
      <c r="S673" s="59"/>
      <c r="T673" s="60"/>
    </row>
    <row r="674" spans="4:20" customFormat="1" x14ac:dyDescent="0.25">
      <c r="D674" s="28"/>
      <c r="M674" s="29"/>
      <c r="N674" s="60"/>
      <c r="O674" s="30"/>
      <c r="Q674" s="97"/>
      <c r="R674" s="31"/>
      <c r="S674" s="59"/>
      <c r="T674" s="60"/>
    </row>
    <row r="675" spans="4:20" customFormat="1" x14ac:dyDescent="0.25">
      <c r="D675" s="28"/>
      <c r="M675" s="29"/>
      <c r="N675" s="60"/>
      <c r="O675" s="30"/>
      <c r="Q675" s="97"/>
      <c r="R675" s="31"/>
      <c r="S675" s="59"/>
      <c r="T675" s="60"/>
    </row>
    <row r="676" spans="4:20" customFormat="1" x14ac:dyDescent="0.25">
      <c r="D676" s="28"/>
      <c r="M676" s="29"/>
      <c r="N676" s="60"/>
      <c r="O676" s="30"/>
      <c r="Q676" s="97"/>
      <c r="R676" s="31"/>
      <c r="S676" s="59"/>
      <c r="T676" s="60"/>
    </row>
    <row r="677" spans="4:20" customFormat="1" x14ac:dyDescent="0.25">
      <c r="D677" s="28"/>
      <c r="M677" s="29"/>
      <c r="N677" s="60"/>
      <c r="O677" s="30"/>
      <c r="Q677" s="97"/>
      <c r="R677" s="31"/>
      <c r="S677" s="59"/>
      <c r="T677" s="60"/>
    </row>
    <row r="678" spans="4:20" customFormat="1" x14ac:dyDescent="0.25">
      <c r="D678" s="28"/>
      <c r="M678" s="29"/>
      <c r="N678" s="60"/>
      <c r="O678" s="30"/>
      <c r="Q678" s="97"/>
      <c r="R678" s="31"/>
      <c r="S678" s="59"/>
      <c r="T678" s="60"/>
    </row>
    <row r="679" spans="4:20" customFormat="1" x14ac:dyDescent="0.25">
      <c r="D679" s="28"/>
      <c r="M679" s="29"/>
      <c r="N679" s="60"/>
      <c r="O679" s="30"/>
      <c r="Q679" s="97"/>
      <c r="R679" s="31"/>
      <c r="S679" s="59"/>
      <c r="T679" s="60"/>
    </row>
    <row r="680" spans="4:20" customFormat="1" x14ac:dyDescent="0.25">
      <c r="D680" s="28"/>
      <c r="M680" s="29"/>
      <c r="N680" s="60"/>
      <c r="O680" s="30"/>
      <c r="Q680" s="97"/>
      <c r="R680" s="31"/>
      <c r="S680" s="59"/>
      <c r="T680" s="60"/>
    </row>
    <row r="681" spans="4:20" customFormat="1" x14ac:dyDescent="0.25">
      <c r="D681" s="28"/>
      <c r="M681" s="29"/>
      <c r="N681" s="60"/>
      <c r="O681" s="30"/>
      <c r="Q681" s="97"/>
      <c r="R681" s="31"/>
      <c r="S681" s="59"/>
      <c r="T681" s="60"/>
    </row>
    <row r="682" spans="4:20" customFormat="1" x14ac:dyDescent="0.25">
      <c r="D682" s="28"/>
      <c r="M682" s="29"/>
      <c r="N682" s="60"/>
      <c r="O682" s="30"/>
      <c r="Q682" s="97"/>
      <c r="R682" s="31"/>
      <c r="S682" s="59"/>
      <c r="T682" s="60"/>
    </row>
    <row r="683" spans="4:20" customFormat="1" x14ac:dyDescent="0.25">
      <c r="D683" s="28"/>
      <c r="M683" s="29"/>
      <c r="N683" s="60"/>
      <c r="O683" s="30"/>
      <c r="Q683" s="97"/>
      <c r="R683" s="31"/>
      <c r="S683" s="59"/>
      <c r="T683" s="60"/>
    </row>
    <row r="684" spans="4:20" customFormat="1" x14ac:dyDescent="0.25">
      <c r="D684" s="28"/>
      <c r="M684" s="29"/>
      <c r="N684" s="60"/>
      <c r="O684" s="30"/>
      <c r="Q684" s="97"/>
      <c r="R684" s="31"/>
      <c r="S684" s="59"/>
      <c r="T684" s="60"/>
    </row>
    <row r="685" spans="4:20" customFormat="1" x14ac:dyDescent="0.25">
      <c r="D685" s="28"/>
      <c r="M685" s="29"/>
      <c r="N685" s="60"/>
      <c r="O685" s="30"/>
      <c r="Q685" s="97"/>
      <c r="R685" s="31"/>
      <c r="S685" s="59"/>
      <c r="T685" s="60"/>
    </row>
    <row r="686" spans="4:20" customFormat="1" x14ac:dyDescent="0.25">
      <c r="D686" s="28"/>
      <c r="M686" s="29"/>
      <c r="N686" s="60"/>
      <c r="O686" s="30"/>
      <c r="Q686" s="97"/>
      <c r="R686" s="31"/>
      <c r="S686" s="59"/>
      <c r="T686" s="60"/>
    </row>
    <row r="687" spans="4:20" customFormat="1" x14ac:dyDescent="0.25">
      <c r="D687" s="28"/>
      <c r="M687" s="29"/>
      <c r="N687" s="60"/>
      <c r="O687" s="30"/>
      <c r="Q687" s="97"/>
      <c r="R687" s="31"/>
      <c r="S687" s="59"/>
      <c r="T687" s="60"/>
    </row>
    <row r="688" spans="4:20" customFormat="1" x14ac:dyDescent="0.25">
      <c r="D688" s="28"/>
      <c r="M688" s="29"/>
      <c r="N688" s="60"/>
      <c r="O688" s="30"/>
      <c r="Q688" s="97"/>
      <c r="R688" s="31"/>
      <c r="S688" s="59"/>
      <c r="T688" s="60"/>
    </row>
    <row r="689" spans="4:20" customFormat="1" x14ac:dyDescent="0.25">
      <c r="D689" s="28"/>
      <c r="M689" s="29"/>
      <c r="N689" s="60"/>
      <c r="O689" s="30"/>
      <c r="Q689" s="97"/>
      <c r="R689" s="31"/>
      <c r="S689" s="59"/>
      <c r="T689" s="60"/>
    </row>
    <row r="690" spans="4:20" customFormat="1" x14ac:dyDescent="0.25">
      <c r="D690" s="28"/>
      <c r="M690" s="29"/>
      <c r="N690" s="60"/>
      <c r="O690" s="30"/>
      <c r="Q690" s="97"/>
      <c r="R690" s="31"/>
      <c r="S690" s="59"/>
      <c r="T690" s="60"/>
    </row>
    <row r="691" spans="4:20" customFormat="1" x14ac:dyDescent="0.25">
      <c r="D691" s="28"/>
      <c r="M691" s="29"/>
      <c r="N691" s="60"/>
      <c r="O691" s="30"/>
      <c r="Q691" s="97"/>
      <c r="R691" s="31"/>
      <c r="S691" s="59"/>
      <c r="T691" s="60"/>
    </row>
    <row r="692" spans="4:20" customFormat="1" x14ac:dyDescent="0.25">
      <c r="D692" s="28"/>
      <c r="M692" s="29"/>
      <c r="N692" s="60"/>
      <c r="O692" s="30"/>
      <c r="Q692" s="97"/>
      <c r="R692" s="31"/>
      <c r="S692" s="59"/>
      <c r="T692" s="60"/>
    </row>
    <row r="693" spans="4:20" customFormat="1" x14ac:dyDescent="0.25">
      <c r="D693" s="28"/>
      <c r="M693" s="29"/>
      <c r="N693" s="60"/>
      <c r="O693" s="30"/>
      <c r="Q693" s="97"/>
      <c r="R693" s="31"/>
      <c r="S693" s="59"/>
      <c r="T693" s="60"/>
    </row>
    <row r="694" spans="4:20" customFormat="1" x14ac:dyDescent="0.25">
      <c r="D694" s="28"/>
      <c r="M694" s="29"/>
      <c r="N694" s="60"/>
      <c r="O694" s="30"/>
      <c r="Q694" s="97"/>
      <c r="R694" s="31"/>
      <c r="S694" s="59"/>
      <c r="T694" s="60"/>
    </row>
    <row r="695" spans="4:20" customFormat="1" x14ac:dyDescent="0.25">
      <c r="D695" s="28"/>
      <c r="M695" s="29"/>
      <c r="N695" s="60"/>
      <c r="O695" s="30"/>
      <c r="Q695" s="97"/>
      <c r="R695" s="31"/>
      <c r="S695" s="59"/>
      <c r="T695" s="60"/>
    </row>
    <row r="696" spans="4:20" customFormat="1" x14ac:dyDescent="0.25">
      <c r="D696" s="28"/>
      <c r="M696" s="29"/>
      <c r="N696" s="60"/>
      <c r="O696" s="30"/>
      <c r="Q696" s="97"/>
      <c r="R696" s="31"/>
      <c r="S696" s="59"/>
      <c r="T696" s="60"/>
    </row>
    <row r="697" spans="4:20" customFormat="1" x14ac:dyDescent="0.25">
      <c r="D697" s="28"/>
      <c r="M697" s="29"/>
      <c r="N697" s="60"/>
      <c r="O697" s="30"/>
      <c r="Q697" s="97"/>
      <c r="R697" s="31"/>
      <c r="S697" s="59"/>
      <c r="T697" s="60"/>
    </row>
    <row r="698" spans="4:20" customFormat="1" x14ac:dyDescent="0.25">
      <c r="D698" s="28"/>
      <c r="M698" s="29"/>
      <c r="N698" s="60"/>
      <c r="O698" s="30"/>
      <c r="Q698" s="97"/>
      <c r="R698" s="31"/>
      <c r="S698" s="59"/>
      <c r="T698" s="60"/>
    </row>
    <row r="699" spans="4:20" customFormat="1" x14ac:dyDescent="0.25">
      <c r="D699" s="28"/>
      <c r="M699" s="29"/>
      <c r="N699" s="60"/>
      <c r="O699" s="30"/>
      <c r="Q699" s="97"/>
      <c r="R699" s="31"/>
      <c r="S699" s="59"/>
      <c r="T699" s="60"/>
    </row>
    <row r="700" spans="4:20" customFormat="1" x14ac:dyDescent="0.25">
      <c r="D700" s="28"/>
      <c r="M700" s="29"/>
      <c r="N700" s="60"/>
      <c r="O700" s="30"/>
      <c r="Q700" s="97"/>
      <c r="R700" s="31"/>
      <c r="S700" s="59"/>
      <c r="T700" s="60"/>
    </row>
    <row r="701" spans="4:20" customFormat="1" x14ac:dyDescent="0.25">
      <c r="D701" s="28"/>
      <c r="M701" s="29"/>
      <c r="N701" s="60"/>
      <c r="O701" s="30"/>
      <c r="Q701" s="97"/>
      <c r="R701" s="31"/>
      <c r="S701" s="59"/>
      <c r="T701" s="60"/>
    </row>
    <row r="702" spans="4:20" customFormat="1" x14ac:dyDescent="0.25">
      <c r="D702" s="28"/>
      <c r="M702" s="29"/>
      <c r="N702" s="60"/>
      <c r="O702" s="30"/>
      <c r="Q702" s="97"/>
      <c r="R702" s="31"/>
      <c r="S702" s="59"/>
      <c r="T702" s="60"/>
    </row>
    <row r="703" spans="4:20" customFormat="1" x14ac:dyDescent="0.25">
      <c r="D703" s="28"/>
      <c r="M703" s="29"/>
      <c r="N703" s="60"/>
      <c r="O703" s="30"/>
      <c r="Q703" s="97"/>
      <c r="R703" s="31"/>
      <c r="S703" s="59"/>
      <c r="T703" s="60"/>
    </row>
    <row r="704" spans="4:20" customFormat="1" x14ac:dyDescent="0.25">
      <c r="D704" s="28"/>
      <c r="M704" s="29"/>
      <c r="N704" s="60"/>
      <c r="O704" s="30"/>
      <c r="Q704" s="97"/>
      <c r="R704" s="31"/>
      <c r="S704" s="59"/>
      <c r="T704" s="60"/>
    </row>
    <row r="705" spans="4:20" customFormat="1" x14ac:dyDescent="0.25">
      <c r="D705" s="28"/>
      <c r="M705" s="29"/>
      <c r="N705" s="60"/>
      <c r="O705" s="30"/>
      <c r="Q705" s="97"/>
      <c r="R705" s="31"/>
      <c r="S705" s="59"/>
      <c r="T705" s="60"/>
    </row>
    <row r="706" spans="4:20" customFormat="1" x14ac:dyDescent="0.25">
      <c r="D706" s="28"/>
      <c r="M706" s="29"/>
      <c r="N706" s="60"/>
      <c r="O706" s="30"/>
      <c r="Q706" s="97"/>
      <c r="R706" s="31"/>
      <c r="S706" s="59"/>
      <c r="T706" s="60"/>
    </row>
    <row r="707" spans="4:20" customFormat="1" x14ac:dyDescent="0.25">
      <c r="D707" s="28"/>
      <c r="M707" s="29"/>
      <c r="N707" s="60"/>
      <c r="O707" s="30"/>
      <c r="Q707" s="97"/>
      <c r="R707" s="31"/>
      <c r="S707" s="59"/>
      <c r="T707" s="60"/>
    </row>
    <row r="708" spans="4:20" customFormat="1" x14ac:dyDescent="0.25">
      <c r="D708" s="28"/>
      <c r="M708" s="29"/>
      <c r="N708" s="60"/>
      <c r="O708" s="30"/>
      <c r="Q708" s="97"/>
      <c r="R708" s="31"/>
      <c r="S708" s="59"/>
      <c r="T708" s="60"/>
    </row>
    <row r="709" spans="4:20" customFormat="1" x14ac:dyDescent="0.25">
      <c r="D709" s="28"/>
      <c r="M709" s="29"/>
      <c r="N709" s="60"/>
      <c r="O709" s="30"/>
      <c r="Q709" s="97"/>
      <c r="R709" s="31"/>
      <c r="S709" s="59"/>
      <c r="T709" s="60"/>
    </row>
    <row r="710" spans="4:20" customFormat="1" x14ac:dyDescent="0.25">
      <c r="D710" s="28"/>
      <c r="M710" s="29"/>
      <c r="N710" s="60"/>
      <c r="O710" s="30"/>
      <c r="Q710" s="97"/>
      <c r="R710" s="31"/>
      <c r="S710" s="59"/>
      <c r="T710" s="60"/>
    </row>
    <row r="711" spans="4:20" customFormat="1" x14ac:dyDescent="0.25">
      <c r="D711" s="28"/>
      <c r="M711" s="29"/>
      <c r="N711" s="60"/>
      <c r="O711" s="30"/>
      <c r="Q711" s="97"/>
      <c r="R711" s="31"/>
      <c r="S711" s="59"/>
      <c r="T711" s="60"/>
    </row>
    <row r="712" spans="4:20" customFormat="1" x14ac:dyDescent="0.25">
      <c r="D712" s="28"/>
      <c r="M712" s="29"/>
      <c r="N712" s="60"/>
      <c r="O712" s="30"/>
      <c r="Q712" s="97"/>
      <c r="R712" s="31"/>
      <c r="S712" s="59"/>
      <c r="T712" s="60"/>
    </row>
    <row r="713" spans="4:20" customFormat="1" x14ac:dyDescent="0.25">
      <c r="D713" s="28"/>
      <c r="M713" s="29"/>
      <c r="N713" s="60"/>
      <c r="O713" s="30"/>
      <c r="Q713" s="97"/>
      <c r="R713" s="31"/>
      <c r="S713" s="59"/>
      <c r="T713" s="60"/>
    </row>
    <row r="714" spans="4:20" customFormat="1" x14ac:dyDescent="0.25">
      <c r="D714" s="28"/>
      <c r="M714" s="29"/>
      <c r="N714" s="60"/>
      <c r="O714" s="30"/>
      <c r="Q714" s="97"/>
      <c r="R714" s="31"/>
      <c r="S714" s="59"/>
      <c r="T714" s="60"/>
    </row>
    <row r="715" spans="4:20" customFormat="1" x14ac:dyDescent="0.25">
      <c r="D715" s="28"/>
      <c r="M715" s="29"/>
      <c r="N715" s="60"/>
      <c r="O715" s="30"/>
      <c r="Q715" s="97"/>
      <c r="R715" s="31"/>
      <c r="S715" s="59"/>
      <c r="T715" s="60"/>
    </row>
    <row r="716" spans="4:20" customFormat="1" x14ac:dyDescent="0.25">
      <c r="D716" s="28"/>
      <c r="M716" s="29"/>
      <c r="N716" s="60"/>
      <c r="O716" s="30"/>
      <c r="Q716" s="97"/>
      <c r="R716" s="31"/>
      <c r="S716" s="59"/>
      <c r="T716" s="60"/>
    </row>
    <row r="717" spans="4:20" customFormat="1" x14ac:dyDescent="0.25">
      <c r="D717" s="28"/>
      <c r="M717" s="29"/>
      <c r="N717" s="60"/>
      <c r="O717" s="30"/>
      <c r="Q717" s="97"/>
      <c r="R717" s="31"/>
      <c r="S717" s="59"/>
      <c r="T717" s="60"/>
    </row>
    <row r="718" spans="4:20" customFormat="1" x14ac:dyDescent="0.25">
      <c r="D718" s="28"/>
      <c r="M718" s="29"/>
      <c r="N718" s="60"/>
      <c r="O718" s="30"/>
      <c r="Q718" s="97"/>
      <c r="R718" s="31"/>
      <c r="S718" s="59"/>
      <c r="T718" s="60"/>
    </row>
    <row r="719" spans="4:20" customFormat="1" x14ac:dyDescent="0.25">
      <c r="D719" s="28"/>
      <c r="M719" s="29"/>
      <c r="N719" s="60"/>
      <c r="O719" s="30"/>
      <c r="Q719" s="97"/>
      <c r="R719" s="31"/>
      <c r="S719" s="59"/>
      <c r="T719" s="60"/>
    </row>
    <row r="720" spans="4:20" customFormat="1" x14ac:dyDescent="0.25">
      <c r="D720" s="28"/>
      <c r="M720" s="29"/>
      <c r="N720" s="60"/>
      <c r="O720" s="30"/>
      <c r="Q720" s="97"/>
      <c r="R720" s="31"/>
      <c r="S720" s="59"/>
      <c r="T720" s="60"/>
    </row>
    <row r="721" spans="4:20" customFormat="1" x14ac:dyDescent="0.25">
      <c r="D721" s="28"/>
      <c r="M721" s="29"/>
      <c r="N721" s="60"/>
      <c r="O721" s="30"/>
      <c r="Q721" s="97"/>
      <c r="R721" s="31"/>
      <c r="S721" s="59"/>
      <c r="T721" s="60"/>
    </row>
    <row r="722" spans="4:20" customFormat="1" x14ac:dyDescent="0.25">
      <c r="D722" s="28"/>
      <c r="M722" s="29"/>
      <c r="N722" s="60"/>
      <c r="O722" s="30"/>
      <c r="Q722" s="97"/>
      <c r="R722" s="31"/>
      <c r="S722" s="59"/>
      <c r="T722" s="60"/>
    </row>
    <row r="723" spans="4:20" customFormat="1" x14ac:dyDescent="0.25">
      <c r="D723" s="28"/>
      <c r="M723" s="29"/>
      <c r="N723" s="60"/>
      <c r="O723" s="30"/>
      <c r="Q723" s="97"/>
      <c r="R723" s="31"/>
      <c r="S723" s="59"/>
      <c r="T723" s="60"/>
    </row>
    <row r="724" spans="4:20" customFormat="1" x14ac:dyDescent="0.25">
      <c r="D724" s="28"/>
      <c r="M724" s="29"/>
      <c r="N724" s="60"/>
      <c r="O724" s="30"/>
      <c r="Q724" s="97"/>
      <c r="R724" s="31"/>
      <c r="S724" s="59"/>
      <c r="T724" s="60"/>
    </row>
    <row r="725" spans="4:20" customFormat="1" x14ac:dyDescent="0.25">
      <c r="D725" s="28"/>
      <c r="M725" s="29"/>
      <c r="N725" s="60"/>
      <c r="O725" s="30"/>
      <c r="Q725" s="97"/>
      <c r="R725" s="31"/>
      <c r="S725" s="59"/>
      <c r="T725" s="60"/>
    </row>
    <row r="726" spans="4:20" customFormat="1" x14ac:dyDescent="0.25">
      <c r="D726" s="28"/>
      <c r="M726" s="29"/>
      <c r="N726" s="60"/>
      <c r="O726" s="30"/>
      <c r="Q726" s="97"/>
      <c r="R726" s="31"/>
      <c r="S726" s="59"/>
      <c r="T726" s="60"/>
    </row>
    <row r="727" spans="4:20" customFormat="1" x14ac:dyDescent="0.25">
      <c r="D727" s="28"/>
      <c r="M727" s="29"/>
      <c r="N727" s="60"/>
      <c r="O727" s="30"/>
      <c r="Q727" s="97"/>
      <c r="R727" s="31"/>
      <c r="S727" s="59"/>
      <c r="T727" s="60"/>
    </row>
    <row r="728" spans="4:20" customFormat="1" x14ac:dyDescent="0.25">
      <c r="D728" s="28"/>
      <c r="M728" s="29"/>
      <c r="N728" s="60"/>
      <c r="O728" s="30"/>
      <c r="Q728" s="97"/>
      <c r="R728" s="31"/>
      <c r="S728" s="59"/>
      <c r="T728" s="60"/>
    </row>
    <row r="729" spans="4:20" customFormat="1" x14ac:dyDescent="0.25">
      <c r="D729" s="28"/>
      <c r="M729" s="29"/>
      <c r="N729" s="60"/>
      <c r="O729" s="30"/>
      <c r="Q729" s="97"/>
      <c r="R729" s="31"/>
      <c r="S729" s="59"/>
      <c r="T729" s="60"/>
    </row>
    <row r="730" spans="4:20" customFormat="1" x14ac:dyDescent="0.25">
      <c r="D730" s="28"/>
      <c r="M730" s="29"/>
      <c r="N730" s="60"/>
      <c r="O730" s="30"/>
      <c r="Q730" s="97"/>
      <c r="R730" s="31"/>
      <c r="S730" s="59"/>
      <c r="T730" s="60"/>
    </row>
    <row r="731" spans="4:20" customFormat="1" x14ac:dyDescent="0.25">
      <c r="D731" s="28"/>
      <c r="M731" s="29"/>
      <c r="N731" s="60"/>
      <c r="O731" s="30"/>
      <c r="Q731" s="97"/>
      <c r="R731" s="31"/>
      <c r="S731" s="59"/>
      <c r="T731" s="60"/>
    </row>
    <row r="732" spans="4:20" customFormat="1" x14ac:dyDescent="0.25">
      <c r="D732" s="28"/>
      <c r="M732" s="29"/>
      <c r="N732" s="60"/>
      <c r="O732" s="30"/>
      <c r="Q732" s="97"/>
      <c r="R732" s="31"/>
      <c r="S732" s="59"/>
      <c r="T732" s="60"/>
    </row>
    <row r="733" spans="4:20" customFormat="1" x14ac:dyDescent="0.25">
      <c r="D733" s="28"/>
      <c r="M733" s="29"/>
      <c r="N733" s="60"/>
      <c r="O733" s="30"/>
      <c r="Q733" s="97"/>
      <c r="R733" s="31"/>
      <c r="S733" s="59"/>
      <c r="T733" s="60"/>
    </row>
    <row r="734" spans="4:20" customFormat="1" x14ac:dyDescent="0.25">
      <c r="D734" s="28"/>
      <c r="M734" s="29"/>
      <c r="N734" s="60"/>
      <c r="O734" s="30"/>
      <c r="Q734" s="97"/>
      <c r="R734" s="31"/>
      <c r="S734" s="59"/>
      <c r="T734" s="60"/>
    </row>
    <row r="735" spans="4:20" customFormat="1" x14ac:dyDescent="0.25">
      <c r="D735" s="28"/>
      <c r="M735" s="29"/>
      <c r="N735" s="60"/>
      <c r="O735" s="30"/>
      <c r="Q735" s="97"/>
      <c r="R735" s="31"/>
      <c r="S735" s="59"/>
      <c r="T735" s="60"/>
    </row>
    <row r="736" spans="4:20" customFormat="1" x14ac:dyDescent="0.25">
      <c r="D736" s="28"/>
      <c r="M736" s="29"/>
      <c r="N736" s="60"/>
      <c r="O736" s="30"/>
      <c r="Q736" s="97"/>
      <c r="R736" s="31"/>
      <c r="S736" s="59"/>
      <c r="T736" s="60"/>
    </row>
    <row r="737" spans="4:20" customFormat="1" x14ac:dyDescent="0.25">
      <c r="D737" s="28"/>
      <c r="M737" s="29"/>
      <c r="N737" s="60"/>
      <c r="O737" s="30"/>
      <c r="Q737" s="97"/>
      <c r="R737" s="31"/>
      <c r="S737" s="59"/>
      <c r="T737" s="60"/>
    </row>
    <row r="738" spans="4:20" customFormat="1" x14ac:dyDescent="0.25">
      <c r="D738" s="28"/>
      <c r="M738" s="29"/>
      <c r="N738" s="60"/>
      <c r="O738" s="30"/>
      <c r="Q738" s="97"/>
      <c r="R738" s="31"/>
      <c r="S738" s="59"/>
      <c r="T738" s="60"/>
    </row>
    <row r="739" spans="4:20" customFormat="1" x14ac:dyDescent="0.25">
      <c r="D739" s="28"/>
      <c r="M739" s="29"/>
      <c r="N739" s="60"/>
      <c r="O739" s="30"/>
      <c r="Q739" s="97"/>
      <c r="R739" s="31"/>
      <c r="S739" s="59"/>
      <c r="T739" s="60"/>
    </row>
    <row r="740" spans="4:20" customFormat="1" x14ac:dyDescent="0.25">
      <c r="D740" s="28"/>
      <c r="M740" s="29"/>
      <c r="N740" s="60"/>
      <c r="O740" s="30"/>
      <c r="Q740" s="97"/>
      <c r="R740" s="31"/>
      <c r="S740" s="59"/>
      <c r="T740" s="60"/>
    </row>
    <row r="741" spans="4:20" customFormat="1" x14ac:dyDescent="0.25">
      <c r="D741" s="28"/>
      <c r="M741" s="29"/>
      <c r="N741" s="60"/>
      <c r="O741" s="30"/>
      <c r="Q741" s="97"/>
      <c r="R741" s="31"/>
      <c r="S741" s="59"/>
      <c r="T741" s="60"/>
    </row>
    <row r="742" spans="4:20" customFormat="1" x14ac:dyDescent="0.25">
      <c r="D742" s="28"/>
      <c r="M742" s="29"/>
      <c r="N742" s="60"/>
      <c r="O742" s="30"/>
      <c r="Q742" s="97"/>
      <c r="R742" s="31"/>
      <c r="S742" s="59"/>
      <c r="T742" s="60"/>
    </row>
    <row r="743" spans="4:20" customFormat="1" x14ac:dyDescent="0.25">
      <c r="D743" s="28"/>
      <c r="M743" s="29"/>
      <c r="N743" s="60"/>
      <c r="O743" s="30"/>
      <c r="Q743" s="97"/>
      <c r="R743" s="31"/>
      <c r="S743" s="59"/>
      <c r="T743" s="60"/>
    </row>
    <row r="744" spans="4:20" customFormat="1" x14ac:dyDescent="0.25">
      <c r="D744" s="28"/>
      <c r="M744" s="29"/>
      <c r="N744" s="60"/>
      <c r="O744" s="30"/>
      <c r="Q744" s="97"/>
      <c r="R744" s="31"/>
      <c r="S744" s="59"/>
      <c r="T744" s="60"/>
    </row>
    <row r="745" spans="4:20" customFormat="1" x14ac:dyDescent="0.25">
      <c r="D745" s="28"/>
      <c r="M745" s="29"/>
      <c r="N745" s="60"/>
      <c r="O745" s="30"/>
      <c r="Q745" s="97"/>
      <c r="R745" s="31"/>
      <c r="S745" s="59"/>
      <c r="T745" s="60"/>
    </row>
    <row r="746" spans="4:20" customFormat="1" x14ac:dyDescent="0.25">
      <c r="D746" s="28"/>
      <c r="M746" s="29"/>
      <c r="N746" s="60"/>
      <c r="O746" s="30"/>
      <c r="Q746" s="97"/>
      <c r="R746" s="31"/>
      <c r="S746" s="59"/>
      <c r="T746" s="60"/>
    </row>
    <row r="747" spans="4:20" customFormat="1" x14ac:dyDescent="0.25">
      <c r="D747" s="28"/>
      <c r="M747" s="29"/>
      <c r="N747" s="60"/>
      <c r="O747" s="30"/>
      <c r="Q747" s="97"/>
      <c r="R747" s="31"/>
      <c r="S747" s="59"/>
      <c r="T747" s="60"/>
    </row>
    <row r="748" spans="4:20" customFormat="1" x14ac:dyDescent="0.25">
      <c r="D748" s="28"/>
      <c r="M748" s="29"/>
      <c r="N748" s="60"/>
      <c r="O748" s="30"/>
      <c r="Q748" s="97"/>
      <c r="R748" s="31"/>
      <c r="S748" s="59"/>
      <c r="T748" s="60"/>
    </row>
    <row r="749" spans="4:20" customFormat="1" x14ac:dyDescent="0.25">
      <c r="D749" s="28"/>
      <c r="M749" s="29"/>
      <c r="N749" s="60"/>
      <c r="O749" s="30"/>
      <c r="Q749" s="97"/>
      <c r="R749" s="31"/>
      <c r="S749" s="59"/>
      <c r="T749" s="60"/>
    </row>
    <row r="750" spans="4:20" customFormat="1" x14ac:dyDescent="0.25">
      <c r="D750" s="28"/>
      <c r="M750" s="29"/>
      <c r="N750" s="60"/>
      <c r="O750" s="30"/>
      <c r="Q750" s="97"/>
      <c r="R750" s="31"/>
      <c r="S750" s="59"/>
      <c r="T750" s="60"/>
    </row>
    <row r="751" spans="4:20" customFormat="1" x14ac:dyDescent="0.25">
      <c r="D751" s="28"/>
      <c r="M751" s="29"/>
      <c r="N751" s="60"/>
      <c r="O751" s="30"/>
      <c r="Q751" s="97"/>
      <c r="R751" s="31"/>
      <c r="S751" s="59"/>
      <c r="T751" s="60"/>
    </row>
    <row r="752" spans="4:20" customFormat="1" x14ac:dyDescent="0.25">
      <c r="D752" s="28"/>
      <c r="M752" s="29"/>
      <c r="N752" s="60"/>
      <c r="O752" s="30"/>
      <c r="Q752" s="97"/>
      <c r="R752" s="31"/>
      <c r="S752" s="59"/>
      <c r="T752" s="60"/>
    </row>
    <row r="753" spans="4:20" customFormat="1" x14ac:dyDescent="0.25">
      <c r="D753" s="28"/>
      <c r="M753" s="29"/>
      <c r="N753" s="60"/>
      <c r="O753" s="30"/>
      <c r="Q753" s="97"/>
      <c r="R753" s="31"/>
      <c r="S753" s="59"/>
      <c r="T753" s="60"/>
    </row>
    <row r="754" spans="4:20" customFormat="1" x14ac:dyDescent="0.25">
      <c r="D754" s="28"/>
      <c r="M754" s="29"/>
      <c r="N754" s="60"/>
      <c r="O754" s="30"/>
      <c r="Q754" s="97"/>
      <c r="R754" s="31"/>
      <c r="S754" s="59"/>
      <c r="T754" s="60"/>
    </row>
    <row r="755" spans="4:20" customFormat="1" x14ac:dyDescent="0.25">
      <c r="D755" s="28"/>
      <c r="M755" s="29"/>
      <c r="N755" s="60"/>
      <c r="O755" s="30"/>
      <c r="Q755" s="97"/>
      <c r="R755" s="31"/>
      <c r="S755" s="59"/>
      <c r="T755" s="60"/>
    </row>
    <row r="756" spans="4:20" customFormat="1" x14ac:dyDescent="0.25">
      <c r="D756" s="28"/>
      <c r="M756" s="29"/>
      <c r="N756" s="60"/>
      <c r="O756" s="30"/>
      <c r="Q756" s="97"/>
      <c r="R756" s="31"/>
      <c r="S756" s="59"/>
      <c r="T756" s="60"/>
    </row>
    <row r="757" spans="4:20" customFormat="1" x14ac:dyDescent="0.25">
      <c r="D757" s="28"/>
      <c r="M757" s="29"/>
      <c r="N757" s="60"/>
      <c r="O757" s="30"/>
      <c r="Q757" s="97"/>
      <c r="R757" s="31"/>
      <c r="S757" s="59"/>
      <c r="T757" s="60"/>
    </row>
    <row r="758" spans="4:20" customFormat="1" x14ac:dyDescent="0.25">
      <c r="D758" s="28"/>
      <c r="M758" s="29"/>
      <c r="N758" s="60"/>
      <c r="O758" s="30"/>
      <c r="Q758" s="97"/>
      <c r="R758" s="31"/>
      <c r="S758" s="59"/>
      <c r="T758" s="60"/>
    </row>
    <row r="759" spans="4:20" customFormat="1" x14ac:dyDescent="0.25">
      <c r="D759" s="28"/>
      <c r="M759" s="29"/>
      <c r="N759" s="60"/>
      <c r="O759" s="30"/>
      <c r="Q759" s="97"/>
      <c r="R759" s="31"/>
      <c r="S759" s="59"/>
      <c r="T759" s="60"/>
    </row>
    <row r="760" spans="4:20" customFormat="1" x14ac:dyDescent="0.25">
      <c r="D760" s="28"/>
      <c r="M760" s="29"/>
      <c r="N760" s="60"/>
      <c r="O760" s="30"/>
      <c r="Q760" s="97"/>
      <c r="R760" s="31"/>
      <c r="S760" s="59"/>
      <c r="T760" s="60"/>
    </row>
    <row r="761" spans="4:20" customFormat="1" x14ac:dyDescent="0.25">
      <c r="D761" s="28"/>
      <c r="M761" s="29"/>
      <c r="N761" s="60"/>
      <c r="O761" s="30"/>
      <c r="Q761" s="97"/>
      <c r="R761" s="31"/>
      <c r="S761" s="59"/>
      <c r="T761" s="60"/>
    </row>
    <row r="762" spans="4:20" customFormat="1" x14ac:dyDescent="0.25">
      <c r="D762" s="28"/>
      <c r="M762" s="29"/>
      <c r="N762" s="60"/>
      <c r="O762" s="30"/>
      <c r="Q762" s="97"/>
      <c r="R762" s="31"/>
      <c r="S762" s="59"/>
      <c r="T762" s="60"/>
    </row>
    <row r="763" spans="4:20" customFormat="1" x14ac:dyDescent="0.25">
      <c r="D763" s="28"/>
      <c r="M763" s="29"/>
      <c r="N763" s="60"/>
      <c r="O763" s="30"/>
      <c r="Q763" s="97"/>
      <c r="R763" s="31"/>
      <c r="S763" s="59"/>
      <c r="T763" s="60"/>
    </row>
    <row r="764" spans="4:20" customFormat="1" x14ac:dyDescent="0.25">
      <c r="D764" s="28"/>
      <c r="M764" s="29"/>
      <c r="N764" s="60"/>
      <c r="O764" s="30"/>
      <c r="Q764" s="97"/>
      <c r="R764" s="31"/>
      <c r="S764" s="59"/>
      <c r="T764" s="60"/>
    </row>
    <row r="765" spans="4:20" customFormat="1" x14ac:dyDescent="0.25">
      <c r="D765" s="28"/>
      <c r="M765" s="29"/>
      <c r="N765" s="60"/>
      <c r="O765" s="30"/>
      <c r="Q765" s="97"/>
      <c r="R765" s="31"/>
      <c r="S765" s="59"/>
      <c r="T765" s="60"/>
    </row>
    <row r="766" spans="4:20" customFormat="1" x14ac:dyDescent="0.25">
      <c r="D766" s="28"/>
      <c r="M766" s="29"/>
      <c r="N766" s="60"/>
      <c r="O766" s="30"/>
      <c r="Q766" s="97"/>
      <c r="R766" s="31"/>
      <c r="S766" s="59"/>
      <c r="T766" s="60"/>
    </row>
    <row r="767" spans="4:20" customFormat="1" x14ac:dyDescent="0.25">
      <c r="D767" s="28"/>
      <c r="M767" s="29"/>
      <c r="N767" s="60"/>
      <c r="O767" s="30"/>
      <c r="Q767" s="97"/>
      <c r="R767" s="31"/>
      <c r="S767" s="59"/>
      <c r="T767" s="60"/>
    </row>
    <row r="768" spans="4:20" customFormat="1" x14ac:dyDescent="0.25">
      <c r="D768" s="28"/>
      <c r="M768" s="29"/>
      <c r="N768" s="60"/>
      <c r="O768" s="30"/>
      <c r="Q768" s="97"/>
      <c r="R768" s="31"/>
      <c r="S768" s="59"/>
      <c r="T768" s="60"/>
    </row>
    <row r="769" spans="4:20" customFormat="1" x14ac:dyDescent="0.25">
      <c r="D769" s="28"/>
      <c r="M769" s="29"/>
      <c r="N769" s="60"/>
      <c r="O769" s="30"/>
      <c r="Q769" s="97"/>
      <c r="R769" s="31"/>
      <c r="S769" s="59"/>
      <c r="T769" s="60"/>
    </row>
    <row r="770" spans="4:20" customFormat="1" x14ac:dyDescent="0.25">
      <c r="D770" s="28"/>
      <c r="M770" s="29"/>
      <c r="N770" s="60"/>
      <c r="O770" s="30"/>
      <c r="Q770" s="97"/>
      <c r="R770" s="31"/>
      <c r="S770" s="59"/>
      <c r="T770" s="60"/>
    </row>
    <row r="771" spans="4:20" customFormat="1" x14ac:dyDescent="0.25">
      <c r="D771" s="28"/>
      <c r="M771" s="29"/>
      <c r="N771" s="60"/>
      <c r="O771" s="30"/>
      <c r="Q771" s="97"/>
      <c r="R771" s="31"/>
      <c r="S771" s="59"/>
      <c r="T771" s="60"/>
    </row>
    <row r="772" spans="4:20" customFormat="1" x14ac:dyDescent="0.25">
      <c r="D772" s="28"/>
      <c r="M772" s="29"/>
      <c r="N772" s="60"/>
      <c r="O772" s="30"/>
      <c r="Q772" s="97"/>
      <c r="R772" s="31"/>
      <c r="S772" s="59"/>
      <c r="T772" s="60"/>
    </row>
    <row r="773" spans="4:20" customFormat="1" x14ac:dyDescent="0.25">
      <c r="D773" s="28"/>
      <c r="M773" s="29"/>
      <c r="N773" s="60"/>
      <c r="O773" s="30"/>
      <c r="Q773" s="97"/>
      <c r="R773" s="31"/>
      <c r="S773" s="59"/>
      <c r="T773" s="60"/>
    </row>
    <row r="774" spans="4:20" customFormat="1" x14ac:dyDescent="0.25">
      <c r="D774" s="28"/>
      <c r="M774" s="29"/>
      <c r="N774" s="60"/>
      <c r="O774" s="30"/>
      <c r="Q774" s="97"/>
      <c r="R774" s="31"/>
      <c r="S774" s="59"/>
      <c r="T774" s="60"/>
    </row>
    <row r="775" spans="4:20" customFormat="1" x14ac:dyDescent="0.25">
      <c r="D775" s="28"/>
      <c r="M775" s="29"/>
      <c r="N775" s="60"/>
      <c r="O775" s="30"/>
      <c r="Q775" s="97"/>
      <c r="R775" s="31"/>
      <c r="S775" s="59"/>
      <c r="T775" s="60"/>
    </row>
    <row r="776" spans="4:20" customFormat="1" x14ac:dyDescent="0.25">
      <c r="D776" s="28"/>
      <c r="M776" s="29"/>
      <c r="N776" s="60"/>
      <c r="O776" s="30"/>
      <c r="Q776" s="97"/>
      <c r="R776" s="31"/>
      <c r="S776" s="59"/>
      <c r="T776" s="60"/>
    </row>
    <row r="777" spans="4:20" customFormat="1" x14ac:dyDescent="0.25">
      <c r="D777" s="28"/>
      <c r="M777" s="29"/>
      <c r="N777" s="60"/>
      <c r="O777" s="30"/>
      <c r="Q777" s="97"/>
      <c r="R777" s="31"/>
      <c r="S777" s="59"/>
      <c r="T777" s="60"/>
    </row>
    <row r="778" spans="4:20" customFormat="1" x14ac:dyDescent="0.25">
      <c r="D778" s="28"/>
      <c r="M778" s="29"/>
      <c r="N778" s="60"/>
      <c r="O778" s="30"/>
      <c r="Q778" s="97"/>
      <c r="R778" s="31"/>
      <c r="S778" s="59"/>
      <c r="T778" s="60"/>
    </row>
    <row r="779" spans="4:20" customFormat="1" x14ac:dyDescent="0.25">
      <c r="D779" s="28"/>
      <c r="M779" s="29"/>
      <c r="N779" s="60"/>
      <c r="O779" s="30"/>
      <c r="Q779" s="97"/>
      <c r="R779" s="31"/>
      <c r="S779" s="59"/>
      <c r="T779" s="60"/>
    </row>
    <row r="780" spans="4:20" customFormat="1" x14ac:dyDescent="0.25">
      <c r="D780" s="28"/>
      <c r="M780" s="29"/>
      <c r="N780" s="60"/>
      <c r="O780" s="30"/>
      <c r="Q780" s="97"/>
      <c r="R780" s="31"/>
      <c r="S780" s="59"/>
      <c r="T780" s="60"/>
    </row>
    <row r="781" spans="4:20" customFormat="1" x14ac:dyDescent="0.25">
      <c r="D781" s="28"/>
      <c r="M781" s="29"/>
      <c r="N781" s="60"/>
      <c r="O781" s="30"/>
      <c r="Q781" s="97"/>
      <c r="R781" s="31"/>
      <c r="S781" s="59"/>
      <c r="T781" s="60"/>
    </row>
    <row r="782" spans="4:20" customFormat="1" x14ac:dyDescent="0.25">
      <c r="D782" s="28"/>
      <c r="M782" s="29"/>
      <c r="N782" s="60"/>
      <c r="O782" s="30"/>
      <c r="Q782" s="97"/>
      <c r="R782" s="31"/>
      <c r="S782" s="59"/>
      <c r="T782" s="60"/>
    </row>
    <row r="783" spans="4:20" customFormat="1" x14ac:dyDescent="0.25">
      <c r="D783" s="28"/>
      <c r="M783" s="29"/>
      <c r="N783" s="60"/>
      <c r="O783" s="30"/>
      <c r="Q783" s="97"/>
      <c r="R783" s="31"/>
      <c r="S783" s="59"/>
      <c r="T783" s="60"/>
    </row>
    <row r="784" spans="4:20" customFormat="1" x14ac:dyDescent="0.25">
      <c r="D784" s="28"/>
      <c r="M784" s="29"/>
      <c r="N784" s="60"/>
      <c r="O784" s="30"/>
      <c r="Q784" s="97"/>
      <c r="R784" s="31"/>
      <c r="S784" s="59"/>
      <c r="T784" s="60"/>
    </row>
    <row r="785" spans="4:20" customFormat="1" x14ac:dyDescent="0.25">
      <c r="D785" s="28"/>
      <c r="M785" s="29"/>
      <c r="N785" s="60"/>
      <c r="O785" s="30"/>
      <c r="Q785" s="97"/>
      <c r="R785" s="31"/>
      <c r="S785" s="59"/>
      <c r="T785" s="60"/>
    </row>
    <row r="786" spans="4:20" customFormat="1" x14ac:dyDescent="0.25">
      <c r="D786" s="28"/>
      <c r="M786" s="29"/>
      <c r="N786" s="60"/>
      <c r="O786" s="30"/>
      <c r="Q786" s="97"/>
      <c r="R786" s="31"/>
      <c r="S786" s="59"/>
      <c r="T786" s="60"/>
    </row>
    <row r="787" spans="4:20" customFormat="1" x14ac:dyDescent="0.25">
      <c r="D787" s="28"/>
      <c r="M787" s="29"/>
      <c r="N787" s="60"/>
      <c r="O787" s="30"/>
      <c r="Q787" s="97"/>
      <c r="R787" s="31"/>
      <c r="S787" s="59"/>
      <c r="T787" s="60"/>
    </row>
    <row r="788" spans="4:20" customFormat="1" x14ac:dyDescent="0.25">
      <c r="D788" s="28"/>
      <c r="M788" s="29"/>
      <c r="N788" s="60"/>
      <c r="O788" s="30"/>
      <c r="Q788" s="97"/>
      <c r="R788" s="31"/>
      <c r="S788" s="59"/>
      <c r="T788" s="60"/>
    </row>
    <row r="789" spans="4:20" customFormat="1" x14ac:dyDescent="0.25">
      <c r="D789" s="28"/>
      <c r="M789" s="29"/>
      <c r="N789" s="60"/>
      <c r="O789" s="30"/>
      <c r="Q789" s="97"/>
      <c r="R789" s="31"/>
      <c r="S789" s="59"/>
      <c r="T789" s="60"/>
    </row>
    <row r="790" spans="4:20" customFormat="1" x14ac:dyDescent="0.25">
      <c r="D790" s="28"/>
      <c r="M790" s="29"/>
      <c r="N790" s="60"/>
      <c r="O790" s="30"/>
      <c r="Q790" s="97"/>
      <c r="R790" s="31"/>
      <c r="S790" s="59"/>
      <c r="T790" s="60"/>
    </row>
    <row r="791" spans="4:20" customFormat="1" x14ac:dyDescent="0.25">
      <c r="D791" s="28"/>
      <c r="M791" s="29"/>
      <c r="N791" s="60"/>
      <c r="O791" s="30"/>
      <c r="Q791" s="97"/>
      <c r="R791" s="31"/>
      <c r="S791" s="59"/>
      <c r="T791" s="60"/>
    </row>
    <row r="792" spans="4:20" customFormat="1" x14ac:dyDescent="0.25">
      <c r="D792" s="28"/>
      <c r="M792" s="29"/>
      <c r="N792" s="60"/>
      <c r="O792" s="30"/>
      <c r="Q792" s="97"/>
      <c r="R792" s="31"/>
      <c r="S792" s="59"/>
      <c r="T792" s="60"/>
    </row>
    <row r="793" spans="4:20" customFormat="1" x14ac:dyDescent="0.25">
      <c r="D793" s="28"/>
      <c r="M793" s="29"/>
      <c r="N793" s="60"/>
      <c r="O793" s="30"/>
      <c r="Q793" s="97"/>
      <c r="R793" s="31"/>
      <c r="S793" s="59"/>
      <c r="T793" s="60"/>
    </row>
    <row r="794" spans="4:20" customFormat="1" x14ac:dyDescent="0.25">
      <c r="D794" s="28"/>
      <c r="M794" s="29"/>
      <c r="N794" s="60"/>
      <c r="O794" s="30"/>
      <c r="Q794" s="97"/>
      <c r="R794" s="31"/>
      <c r="S794" s="59"/>
      <c r="T794" s="60"/>
    </row>
    <row r="795" spans="4:20" customFormat="1" x14ac:dyDescent="0.25">
      <c r="D795" s="28"/>
      <c r="M795" s="29"/>
      <c r="N795" s="60"/>
      <c r="O795" s="30"/>
      <c r="Q795" s="97"/>
      <c r="R795" s="31"/>
      <c r="S795" s="59"/>
      <c r="T795" s="60"/>
    </row>
    <row r="796" spans="4:20" customFormat="1" x14ac:dyDescent="0.25">
      <c r="D796" s="28"/>
      <c r="M796" s="29"/>
      <c r="N796" s="60"/>
      <c r="O796" s="30"/>
      <c r="Q796" s="97"/>
      <c r="R796" s="31"/>
      <c r="S796" s="59"/>
      <c r="T796" s="60"/>
    </row>
    <row r="797" spans="4:20" customFormat="1" x14ac:dyDescent="0.25">
      <c r="D797" s="28"/>
      <c r="M797" s="29"/>
      <c r="N797" s="60"/>
      <c r="O797" s="30"/>
      <c r="Q797" s="97"/>
      <c r="R797" s="31"/>
      <c r="S797" s="59"/>
      <c r="T797" s="60"/>
    </row>
    <row r="798" spans="4:20" customFormat="1" x14ac:dyDescent="0.25">
      <c r="D798" s="28"/>
      <c r="M798" s="29"/>
      <c r="N798" s="60"/>
      <c r="O798" s="30"/>
      <c r="Q798" s="97"/>
      <c r="R798" s="31"/>
      <c r="S798" s="59"/>
      <c r="T798" s="60"/>
    </row>
    <row r="799" spans="4:20" customFormat="1" x14ac:dyDescent="0.25">
      <c r="D799" s="28"/>
      <c r="M799" s="29"/>
      <c r="N799" s="60"/>
      <c r="O799" s="30"/>
      <c r="Q799" s="97"/>
      <c r="R799" s="31"/>
      <c r="S799" s="59"/>
      <c r="T799" s="60"/>
    </row>
    <row r="800" spans="4:20" customFormat="1" x14ac:dyDescent="0.25">
      <c r="D800" s="28"/>
      <c r="M800" s="29"/>
      <c r="N800" s="60"/>
      <c r="O800" s="30"/>
      <c r="Q800" s="97"/>
      <c r="R800" s="31"/>
      <c r="S800" s="59"/>
      <c r="T800" s="60"/>
    </row>
    <row r="801" spans="4:20" customFormat="1" x14ac:dyDescent="0.25">
      <c r="D801" s="28"/>
      <c r="M801" s="29"/>
      <c r="N801" s="60"/>
      <c r="O801" s="30"/>
      <c r="Q801" s="97"/>
      <c r="R801" s="31"/>
      <c r="S801" s="59"/>
      <c r="T801" s="60"/>
    </row>
    <row r="802" spans="4:20" customFormat="1" x14ac:dyDescent="0.25">
      <c r="D802" s="28"/>
      <c r="M802" s="29"/>
      <c r="N802" s="60"/>
      <c r="O802" s="30"/>
      <c r="Q802" s="97"/>
      <c r="R802" s="31"/>
      <c r="S802" s="59"/>
      <c r="T802" s="60"/>
    </row>
    <row r="803" spans="4:20" customFormat="1" x14ac:dyDescent="0.25">
      <c r="D803" s="28"/>
      <c r="M803" s="29"/>
      <c r="N803" s="60"/>
      <c r="O803" s="30"/>
      <c r="Q803" s="97"/>
      <c r="R803" s="31"/>
      <c r="S803" s="59"/>
      <c r="T803" s="60"/>
    </row>
    <row r="804" spans="4:20" customFormat="1" x14ac:dyDescent="0.25">
      <c r="D804" s="28"/>
      <c r="M804" s="29"/>
      <c r="N804" s="60"/>
      <c r="O804" s="30"/>
      <c r="Q804" s="97"/>
      <c r="R804" s="31"/>
      <c r="S804" s="59"/>
      <c r="T804" s="60"/>
    </row>
    <row r="805" spans="4:20" customFormat="1" x14ac:dyDescent="0.25">
      <c r="D805" s="28"/>
      <c r="M805" s="29"/>
      <c r="N805" s="60"/>
      <c r="O805" s="30"/>
      <c r="Q805" s="97"/>
      <c r="R805" s="31"/>
      <c r="S805" s="59"/>
      <c r="T805" s="60"/>
    </row>
    <row r="806" spans="4:20" customFormat="1" x14ac:dyDescent="0.25">
      <c r="D806" s="28"/>
      <c r="M806" s="29"/>
      <c r="N806" s="60"/>
      <c r="O806" s="30"/>
      <c r="Q806" s="97"/>
      <c r="R806" s="31"/>
      <c r="S806" s="59"/>
      <c r="T806" s="60"/>
    </row>
    <row r="807" spans="4:20" customFormat="1" x14ac:dyDescent="0.25">
      <c r="D807" s="28"/>
      <c r="M807" s="29"/>
      <c r="N807" s="60"/>
      <c r="O807" s="30"/>
      <c r="Q807" s="97"/>
      <c r="R807" s="31"/>
      <c r="S807" s="59"/>
      <c r="T807" s="60"/>
    </row>
    <row r="808" spans="4:20" customFormat="1" x14ac:dyDescent="0.25">
      <c r="D808" s="28"/>
      <c r="M808" s="29"/>
      <c r="N808" s="60"/>
      <c r="O808" s="30"/>
      <c r="Q808" s="97"/>
      <c r="R808" s="31"/>
      <c r="S808" s="59"/>
      <c r="T808" s="60"/>
    </row>
    <row r="809" spans="4:20" customFormat="1" x14ac:dyDescent="0.25">
      <c r="D809" s="28"/>
      <c r="M809" s="29"/>
      <c r="N809" s="60"/>
      <c r="O809" s="30"/>
      <c r="Q809" s="97"/>
      <c r="R809" s="31"/>
      <c r="S809" s="59"/>
      <c r="T809" s="60"/>
    </row>
    <row r="810" spans="4:20" customFormat="1" x14ac:dyDescent="0.25">
      <c r="D810" s="28"/>
      <c r="M810" s="29"/>
      <c r="N810" s="60"/>
      <c r="O810" s="30"/>
      <c r="Q810" s="97"/>
      <c r="R810" s="31"/>
      <c r="S810" s="59"/>
      <c r="T810" s="60"/>
    </row>
    <row r="811" spans="4:20" customFormat="1" x14ac:dyDescent="0.25">
      <c r="D811" s="28"/>
      <c r="M811" s="29"/>
      <c r="N811" s="60"/>
      <c r="O811" s="30"/>
      <c r="Q811" s="97"/>
      <c r="R811" s="31"/>
      <c r="S811" s="59"/>
      <c r="T811" s="60"/>
    </row>
    <row r="812" spans="4:20" customFormat="1" x14ac:dyDescent="0.25">
      <c r="D812" s="28"/>
      <c r="M812" s="29"/>
      <c r="N812" s="60"/>
      <c r="O812" s="30"/>
      <c r="Q812" s="97"/>
      <c r="R812" s="31"/>
      <c r="S812" s="59"/>
      <c r="T812" s="60"/>
    </row>
    <row r="813" spans="4:20" customFormat="1" x14ac:dyDescent="0.25">
      <c r="D813" s="28"/>
      <c r="M813" s="29"/>
      <c r="N813" s="60"/>
      <c r="O813" s="30"/>
      <c r="Q813" s="97"/>
      <c r="R813" s="31"/>
      <c r="S813" s="59"/>
      <c r="T813" s="60"/>
    </row>
    <row r="814" spans="4:20" customFormat="1" x14ac:dyDescent="0.25">
      <c r="D814" s="28"/>
      <c r="M814" s="29"/>
      <c r="N814" s="60"/>
      <c r="O814" s="30"/>
      <c r="Q814" s="97"/>
      <c r="R814" s="31"/>
      <c r="S814" s="59"/>
      <c r="T814" s="60"/>
    </row>
    <row r="815" spans="4:20" customFormat="1" x14ac:dyDescent="0.25">
      <c r="D815" s="28"/>
      <c r="M815" s="29"/>
      <c r="N815" s="60"/>
      <c r="O815" s="30"/>
      <c r="Q815" s="97"/>
      <c r="R815" s="31"/>
      <c r="S815" s="59"/>
      <c r="T815" s="60"/>
    </row>
    <row r="816" spans="4:20" customFormat="1" x14ac:dyDescent="0.25">
      <c r="D816" s="28"/>
      <c r="M816" s="29"/>
      <c r="N816" s="60"/>
      <c r="O816" s="30"/>
      <c r="Q816" s="97"/>
      <c r="R816" s="31"/>
      <c r="S816" s="59"/>
      <c r="T816" s="60"/>
    </row>
    <row r="817" spans="4:20" customFormat="1" x14ac:dyDescent="0.25">
      <c r="D817" s="28"/>
      <c r="M817" s="29"/>
      <c r="N817" s="60"/>
      <c r="O817" s="30"/>
      <c r="Q817" s="97"/>
      <c r="R817" s="31"/>
      <c r="S817" s="59"/>
      <c r="T817" s="60"/>
    </row>
    <row r="818" spans="4:20" customFormat="1" x14ac:dyDescent="0.25">
      <c r="D818" s="28"/>
      <c r="M818" s="29"/>
      <c r="N818" s="60"/>
      <c r="O818" s="30"/>
      <c r="Q818" s="97"/>
      <c r="R818" s="31"/>
      <c r="S818" s="59"/>
      <c r="T818" s="60"/>
    </row>
    <row r="819" spans="4:20" customFormat="1" x14ac:dyDescent="0.25">
      <c r="D819" s="28"/>
      <c r="M819" s="29"/>
      <c r="N819" s="60"/>
      <c r="O819" s="30"/>
      <c r="Q819" s="97"/>
      <c r="R819" s="31"/>
      <c r="S819" s="59"/>
      <c r="T819" s="60"/>
    </row>
    <row r="820" spans="4:20" customFormat="1" x14ac:dyDescent="0.25">
      <c r="D820" s="28"/>
      <c r="M820" s="29"/>
      <c r="N820" s="60"/>
      <c r="O820" s="30"/>
      <c r="Q820" s="97"/>
      <c r="R820" s="31"/>
      <c r="S820" s="59"/>
      <c r="T820" s="60"/>
    </row>
    <row r="821" spans="4:20" customFormat="1" x14ac:dyDescent="0.25">
      <c r="D821" s="28"/>
      <c r="M821" s="29"/>
      <c r="N821" s="60"/>
      <c r="O821" s="30"/>
      <c r="Q821" s="97"/>
      <c r="R821" s="31"/>
      <c r="S821" s="59"/>
      <c r="T821" s="60"/>
    </row>
    <row r="822" spans="4:20" customFormat="1" x14ac:dyDescent="0.25">
      <c r="D822" s="28"/>
      <c r="M822" s="29"/>
      <c r="N822" s="60"/>
      <c r="O822" s="30"/>
      <c r="Q822" s="97"/>
      <c r="R822" s="31"/>
      <c r="S822" s="59"/>
      <c r="T822" s="60"/>
    </row>
    <row r="823" spans="4:20" customFormat="1" x14ac:dyDescent="0.25">
      <c r="D823" s="28"/>
      <c r="M823" s="29"/>
      <c r="N823" s="60"/>
      <c r="O823" s="30"/>
      <c r="Q823" s="97"/>
      <c r="R823" s="31"/>
      <c r="S823" s="59"/>
      <c r="T823" s="60"/>
    </row>
    <row r="824" spans="4:20" customFormat="1" x14ac:dyDescent="0.25">
      <c r="D824" s="28"/>
      <c r="M824" s="29"/>
      <c r="N824" s="60"/>
      <c r="O824" s="30"/>
      <c r="Q824" s="97"/>
      <c r="R824" s="31"/>
      <c r="S824" s="59"/>
      <c r="T824" s="60"/>
    </row>
    <row r="825" spans="4:20" customFormat="1" x14ac:dyDescent="0.25">
      <c r="D825" s="28"/>
      <c r="M825" s="29"/>
      <c r="N825" s="60"/>
      <c r="O825" s="30"/>
      <c r="Q825" s="97"/>
      <c r="R825" s="31"/>
      <c r="S825" s="59"/>
      <c r="T825" s="60"/>
    </row>
    <row r="826" spans="4:20" customFormat="1" x14ac:dyDescent="0.25">
      <c r="D826" s="28"/>
      <c r="M826" s="29"/>
      <c r="N826" s="60"/>
      <c r="O826" s="30"/>
      <c r="Q826" s="97"/>
      <c r="R826" s="31"/>
      <c r="S826" s="59"/>
      <c r="T826" s="60"/>
    </row>
    <row r="827" spans="4:20" customFormat="1" x14ac:dyDescent="0.25">
      <c r="D827" s="28"/>
      <c r="M827" s="29"/>
      <c r="N827" s="60"/>
      <c r="O827" s="30"/>
      <c r="Q827" s="97"/>
      <c r="R827" s="31"/>
      <c r="S827" s="59"/>
      <c r="T827" s="60"/>
    </row>
    <row r="828" spans="4:20" customFormat="1" x14ac:dyDescent="0.25">
      <c r="D828" s="28"/>
      <c r="M828" s="29"/>
      <c r="N828" s="60"/>
      <c r="O828" s="30"/>
      <c r="Q828" s="97"/>
      <c r="R828" s="31"/>
      <c r="S828" s="59"/>
      <c r="T828" s="60"/>
    </row>
    <row r="829" spans="4:20" customFormat="1" x14ac:dyDescent="0.25">
      <c r="D829" s="28"/>
      <c r="M829" s="29"/>
      <c r="N829" s="60"/>
      <c r="O829" s="30"/>
      <c r="Q829" s="97"/>
      <c r="R829" s="31"/>
      <c r="S829" s="59"/>
      <c r="T829" s="60"/>
    </row>
    <row r="830" spans="4:20" customFormat="1" x14ac:dyDescent="0.25">
      <c r="D830" s="28"/>
      <c r="M830" s="29"/>
      <c r="N830" s="60"/>
      <c r="O830" s="30"/>
      <c r="Q830" s="97"/>
      <c r="R830" s="31"/>
      <c r="S830" s="59"/>
      <c r="T830" s="60"/>
    </row>
    <row r="831" spans="4:20" customFormat="1" x14ac:dyDescent="0.25">
      <c r="D831" s="28"/>
      <c r="M831" s="29"/>
      <c r="N831" s="60"/>
      <c r="O831" s="30"/>
      <c r="Q831" s="97"/>
      <c r="R831" s="31"/>
      <c r="S831" s="59"/>
      <c r="T831" s="60"/>
    </row>
    <row r="832" spans="4:20" customFormat="1" x14ac:dyDescent="0.25">
      <c r="D832" s="28"/>
      <c r="M832" s="29"/>
      <c r="N832" s="60"/>
      <c r="O832" s="30"/>
      <c r="Q832" s="97"/>
      <c r="R832" s="31"/>
      <c r="S832" s="59"/>
      <c r="T832" s="60"/>
    </row>
    <row r="833" spans="4:20" customFormat="1" x14ac:dyDescent="0.25">
      <c r="D833" s="28"/>
      <c r="M833" s="29"/>
      <c r="N833" s="60"/>
      <c r="O833" s="30"/>
      <c r="Q833" s="97"/>
      <c r="R833" s="31"/>
      <c r="S833" s="59"/>
      <c r="T833" s="60"/>
    </row>
    <row r="834" spans="4:20" customFormat="1" x14ac:dyDescent="0.25">
      <c r="D834" s="28"/>
      <c r="M834" s="29"/>
      <c r="N834" s="60"/>
      <c r="O834" s="30"/>
      <c r="Q834" s="97"/>
      <c r="R834" s="31"/>
      <c r="S834" s="59"/>
      <c r="T834" s="60"/>
    </row>
    <row r="835" spans="4:20" customFormat="1" x14ac:dyDescent="0.25">
      <c r="D835" s="28"/>
      <c r="M835" s="29"/>
      <c r="N835" s="60"/>
      <c r="O835" s="30"/>
      <c r="Q835" s="97"/>
      <c r="R835" s="31"/>
      <c r="S835" s="59"/>
      <c r="T835" s="60"/>
    </row>
    <row r="836" spans="4:20" customFormat="1" x14ac:dyDescent="0.25">
      <c r="D836" s="28"/>
      <c r="M836" s="29"/>
      <c r="N836" s="60"/>
      <c r="O836" s="30"/>
      <c r="Q836" s="97"/>
      <c r="R836" s="31"/>
      <c r="S836" s="59"/>
      <c r="T836" s="60"/>
    </row>
    <row r="837" spans="4:20" customFormat="1" x14ac:dyDescent="0.25">
      <c r="D837" s="28"/>
      <c r="M837" s="29"/>
      <c r="N837" s="60"/>
      <c r="O837" s="30"/>
      <c r="Q837" s="97"/>
      <c r="R837" s="31"/>
      <c r="S837" s="59"/>
      <c r="T837" s="60"/>
    </row>
    <row r="838" spans="4:20" customFormat="1" x14ac:dyDescent="0.25">
      <c r="D838" s="28"/>
      <c r="M838" s="29"/>
      <c r="N838" s="60"/>
      <c r="O838" s="30"/>
      <c r="Q838" s="97"/>
      <c r="R838" s="31"/>
      <c r="S838" s="59"/>
      <c r="T838" s="60"/>
    </row>
    <row r="839" spans="4:20" customFormat="1" x14ac:dyDescent="0.25">
      <c r="D839" s="28"/>
      <c r="M839" s="29"/>
      <c r="N839" s="60"/>
      <c r="O839" s="30"/>
      <c r="Q839" s="97"/>
      <c r="R839" s="31"/>
      <c r="S839" s="59"/>
      <c r="T839" s="60"/>
    </row>
    <row r="840" spans="4:20" customFormat="1" x14ac:dyDescent="0.25">
      <c r="D840" s="28"/>
      <c r="M840" s="29"/>
      <c r="N840" s="60"/>
      <c r="O840" s="30"/>
      <c r="Q840" s="97"/>
      <c r="R840" s="31"/>
      <c r="S840" s="59"/>
      <c r="T840" s="60"/>
    </row>
    <row r="841" spans="4:20" customFormat="1" x14ac:dyDescent="0.25">
      <c r="D841" s="28"/>
      <c r="M841" s="29"/>
      <c r="N841" s="60"/>
      <c r="O841" s="30"/>
      <c r="Q841" s="97"/>
      <c r="R841" s="31"/>
      <c r="S841" s="59"/>
      <c r="T841" s="60"/>
    </row>
    <row r="842" spans="4:20" customFormat="1" x14ac:dyDescent="0.25">
      <c r="D842" s="28"/>
      <c r="M842" s="29"/>
      <c r="N842" s="60"/>
      <c r="O842" s="30"/>
      <c r="Q842" s="97"/>
      <c r="R842" s="31"/>
      <c r="S842" s="59"/>
      <c r="T842" s="60"/>
    </row>
    <row r="843" spans="4:20" customFormat="1" x14ac:dyDescent="0.25">
      <c r="D843" s="28"/>
      <c r="M843" s="29"/>
      <c r="N843" s="60"/>
      <c r="O843" s="30"/>
      <c r="Q843" s="97"/>
      <c r="R843" s="31"/>
      <c r="S843" s="59"/>
      <c r="T843" s="60"/>
    </row>
    <row r="844" spans="4:20" customFormat="1" x14ac:dyDescent="0.25">
      <c r="D844" s="28"/>
      <c r="M844" s="29"/>
      <c r="N844" s="60"/>
      <c r="O844" s="30"/>
      <c r="Q844" s="97"/>
      <c r="R844" s="31"/>
      <c r="S844" s="59"/>
      <c r="T844" s="60"/>
    </row>
    <row r="845" spans="4:20" customFormat="1" x14ac:dyDescent="0.25">
      <c r="D845" s="28"/>
      <c r="M845" s="29"/>
      <c r="N845" s="60"/>
      <c r="O845" s="30"/>
      <c r="Q845" s="97"/>
      <c r="R845" s="31"/>
      <c r="S845" s="59"/>
      <c r="T845" s="60"/>
    </row>
    <row r="846" spans="4:20" customFormat="1" x14ac:dyDescent="0.25">
      <c r="D846" s="28"/>
      <c r="M846" s="29"/>
      <c r="N846" s="60"/>
      <c r="O846" s="30"/>
      <c r="Q846" s="97"/>
      <c r="R846" s="31"/>
      <c r="S846" s="59"/>
      <c r="T846" s="60"/>
    </row>
    <row r="847" spans="4:20" customFormat="1" x14ac:dyDescent="0.25">
      <c r="D847" s="28"/>
      <c r="M847" s="29"/>
      <c r="N847" s="60"/>
      <c r="O847" s="30"/>
      <c r="Q847" s="97"/>
      <c r="R847" s="31"/>
      <c r="S847" s="59"/>
      <c r="T847" s="60"/>
    </row>
    <row r="848" spans="4:20" customFormat="1" x14ac:dyDescent="0.25">
      <c r="D848" s="28"/>
      <c r="M848" s="29"/>
      <c r="N848" s="60"/>
      <c r="O848" s="30"/>
      <c r="Q848" s="97"/>
      <c r="R848" s="31"/>
      <c r="S848" s="59"/>
      <c r="T848" s="60"/>
    </row>
    <row r="849" spans="4:20" customFormat="1" x14ac:dyDescent="0.25">
      <c r="D849" s="28"/>
      <c r="M849" s="29"/>
      <c r="N849" s="60"/>
      <c r="O849" s="30"/>
      <c r="Q849" s="97"/>
      <c r="R849" s="31"/>
      <c r="S849" s="59"/>
      <c r="T849" s="60"/>
    </row>
    <row r="850" spans="4:20" customFormat="1" x14ac:dyDescent="0.25">
      <c r="D850" s="28"/>
      <c r="M850" s="29"/>
      <c r="N850" s="60"/>
      <c r="O850" s="30"/>
      <c r="Q850" s="97"/>
      <c r="R850" s="31"/>
      <c r="S850" s="59"/>
      <c r="T850" s="60"/>
    </row>
    <row r="851" spans="4:20" customFormat="1" x14ac:dyDescent="0.25">
      <c r="D851" s="28"/>
      <c r="M851" s="29"/>
      <c r="N851" s="60"/>
      <c r="O851" s="30"/>
      <c r="Q851" s="97"/>
      <c r="R851" s="31"/>
      <c r="S851" s="59"/>
      <c r="T851" s="60"/>
    </row>
    <row r="852" spans="4:20" customFormat="1" x14ac:dyDescent="0.25">
      <c r="D852" s="28"/>
      <c r="M852" s="29"/>
      <c r="N852" s="60"/>
      <c r="O852" s="30"/>
      <c r="Q852" s="97"/>
      <c r="R852" s="31"/>
      <c r="S852" s="59"/>
      <c r="T852" s="60"/>
    </row>
    <row r="853" spans="4:20" customFormat="1" x14ac:dyDescent="0.25">
      <c r="D853" s="28"/>
      <c r="M853" s="29"/>
      <c r="N853" s="60"/>
      <c r="O853" s="30"/>
      <c r="Q853" s="97"/>
      <c r="R853" s="31"/>
      <c r="S853" s="59"/>
      <c r="T853" s="60"/>
    </row>
    <row r="854" spans="4:20" customFormat="1" x14ac:dyDescent="0.25">
      <c r="D854" s="28"/>
      <c r="M854" s="29"/>
      <c r="N854" s="60"/>
      <c r="O854" s="30"/>
      <c r="Q854" s="97"/>
      <c r="R854" s="31"/>
      <c r="S854" s="59"/>
      <c r="T854" s="60"/>
    </row>
    <row r="855" spans="4:20" customFormat="1" x14ac:dyDescent="0.25">
      <c r="D855" s="28"/>
      <c r="M855" s="29"/>
      <c r="N855" s="60"/>
      <c r="O855" s="30"/>
      <c r="Q855" s="97"/>
      <c r="R855" s="31"/>
      <c r="S855" s="59"/>
      <c r="T855" s="60"/>
    </row>
    <row r="856" spans="4:20" customFormat="1" x14ac:dyDescent="0.25">
      <c r="D856" s="28"/>
      <c r="M856" s="29"/>
      <c r="N856" s="60"/>
      <c r="O856" s="30"/>
      <c r="Q856" s="97"/>
      <c r="R856" s="31"/>
      <c r="S856" s="59"/>
      <c r="T856" s="60"/>
    </row>
    <row r="857" spans="4:20" customFormat="1" x14ac:dyDescent="0.25">
      <c r="D857" s="28"/>
      <c r="M857" s="29"/>
      <c r="N857" s="60"/>
      <c r="O857" s="30"/>
      <c r="Q857" s="97"/>
      <c r="R857" s="31"/>
      <c r="S857" s="59"/>
      <c r="T857" s="60"/>
    </row>
    <row r="858" spans="4:20" customFormat="1" x14ac:dyDescent="0.25">
      <c r="D858" s="28"/>
      <c r="M858" s="29"/>
      <c r="N858" s="60"/>
      <c r="O858" s="30"/>
      <c r="Q858" s="97"/>
      <c r="R858" s="31"/>
      <c r="S858" s="59"/>
      <c r="T858" s="60"/>
    </row>
    <row r="859" spans="4:20" customFormat="1" x14ac:dyDescent="0.25">
      <c r="D859" s="28"/>
      <c r="M859" s="29"/>
      <c r="N859" s="60"/>
      <c r="O859" s="30"/>
      <c r="Q859" s="97"/>
      <c r="R859" s="31"/>
      <c r="S859" s="59"/>
      <c r="T859" s="60"/>
    </row>
    <row r="860" spans="4:20" customFormat="1" x14ac:dyDescent="0.25">
      <c r="D860" s="28"/>
      <c r="M860" s="29"/>
      <c r="N860" s="60"/>
      <c r="O860" s="30"/>
      <c r="Q860" s="97"/>
      <c r="R860" s="31"/>
      <c r="S860" s="59"/>
      <c r="T860" s="60"/>
    </row>
    <row r="861" spans="4:20" customFormat="1" x14ac:dyDescent="0.25">
      <c r="D861" s="28"/>
      <c r="M861" s="29"/>
      <c r="N861" s="60"/>
      <c r="O861" s="30"/>
      <c r="Q861" s="97"/>
      <c r="R861" s="31"/>
      <c r="S861" s="59"/>
      <c r="T861" s="60"/>
    </row>
    <row r="862" spans="4:20" customFormat="1" x14ac:dyDescent="0.25">
      <c r="D862" s="28"/>
      <c r="M862" s="29"/>
      <c r="N862" s="60"/>
      <c r="O862" s="30"/>
      <c r="Q862" s="97"/>
      <c r="R862" s="31"/>
      <c r="S862" s="59"/>
      <c r="T862" s="60"/>
    </row>
    <row r="863" spans="4:20" customFormat="1" x14ac:dyDescent="0.25">
      <c r="D863" s="28"/>
      <c r="M863" s="29"/>
      <c r="N863" s="60"/>
      <c r="O863" s="30"/>
      <c r="Q863" s="97"/>
      <c r="R863" s="31"/>
      <c r="S863" s="59"/>
      <c r="T863" s="60"/>
    </row>
    <row r="864" spans="4:20" customFormat="1" x14ac:dyDescent="0.25">
      <c r="D864" s="28"/>
      <c r="M864" s="29"/>
      <c r="N864" s="60"/>
      <c r="O864" s="30"/>
      <c r="Q864" s="97"/>
      <c r="R864" s="31"/>
      <c r="S864" s="59"/>
      <c r="T864" s="60"/>
    </row>
    <row r="865" spans="4:20" customFormat="1" x14ac:dyDescent="0.25">
      <c r="D865" s="28"/>
      <c r="M865" s="29"/>
      <c r="N865" s="60"/>
      <c r="O865" s="30"/>
      <c r="Q865" s="97"/>
      <c r="R865" s="31"/>
      <c r="S865" s="59"/>
      <c r="T865" s="60"/>
    </row>
    <row r="866" spans="4:20" customFormat="1" x14ac:dyDescent="0.25">
      <c r="D866" s="28"/>
      <c r="M866" s="29"/>
      <c r="N866" s="60"/>
      <c r="O866" s="30"/>
      <c r="Q866" s="97"/>
      <c r="R866" s="31"/>
      <c r="S866" s="59"/>
      <c r="T866" s="60"/>
    </row>
    <row r="867" spans="4:20" customFormat="1" x14ac:dyDescent="0.25">
      <c r="D867" s="28"/>
      <c r="M867" s="29"/>
      <c r="N867" s="60"/>
      <c r="O867" s="30"/>
      <c r="Q867" s="97"/>
      <c r="R867" s="31"/>
      <c r="S867" s="59"/>
      <c r="T867" s="60"/>
    </row>
    <row r="868" spans="4:20" customFormat="1" x14ac:dyDescent="0.25">
      <c r="D868" s="28"/>
      <c r="M868" s="29"/>
      <c r="N868" s="60"/>
      <c r="O868" s="30"/>
      <c r="Q868" s="97"/>
      <c r="R868" s="31"/>
      <c r="S868" s="59"/>
      <c r="T868" s="60"/>
    </row>
    <row r="869" spans="4:20" customFormat="1" x14ac:dyDescent="0.25">
      <c r="D869" s="28"/>
      <c r="M869" s="29"/>
      <c r="N869" s="60"/>
      <c r="O869" s="30"/>
      <c r="Q869" s="97"/>
      <c r="R869" s="31"/>
      <c r="S869" s="59"/>
      <c r="T869" s="60"/>
    </row>
    <row r="870" spans="4:20" customFormat="1" x14ac:dyDescent="0.25">
      <c r="D870" s="28"/>
      <c r="M870" s="29"/>
      <c r="N870" s="60"/>
      <c r="O870" s="30"/>
      <c r="Q870" s="97"/>
      <c r="R870" s="31"/>
      <c r="S870" s="59"/>
      <c r="T870" s="60"/>
    </row>
    <row r="871" spans="4:20" customFormat="1" x14ac:dyDescent="0.25">
      <c r="D871" s="28"/>
      <c r="M871" s="29"/>
      <c r="N871" s="60"/>
      <c r="O871" s="30"/>
      <c r="Q871" s="97"/>
      <c r="R871" s="31"/>
      <c r="S871" s="59"/>
      <c r="T871" s="60"/>
    </row>
    <row r="872" spans="4:20" customFormat="1" x14ac:dyDescent="0.25">
      <c r="D872" s="28"/>
      <c r="M872" s="29"/>
      <c r="N872" s="60"/>
      <c r="O872" s="30"/>
      <c r="Q872" s="97"/>
      <c r="R872" s="31"/>
      <c r="S872" s="59"/>
      <c r="T872" s="60"/>
    </row>
    <row r="873" spans="4:20" customFormat="1" x14ac:dyDescent="0.25">
      <c r="D873" s="28"/>
      <c r="M873" s="29"/>
      <c r="N873" s="60"/>
      <c r="O873" s="30"/>
      <c r="Q873" s="97"/>
      <c r="R873" s="31"/>
      <c r="S873" s="59"/>
      <c r="T873" s="60"/>
    </row>
    <row r="874" spans="4:20" customFormat="1" x14ac:dyDescent="0.25">
      <c r="D874" s="28"/>
      <c r="M874" s="29"/>
      <c r="N874" s="60"/>
      <c r="O874" s="30"/>
      <c r="Q874" s="97"/>
      <c r="R874" s="31"/>
      <c r="S874" s="59"/>
      <c r="T874" s="60"/>
    </row>
    <row r="875" spans="4:20" customFormat="1" x14ac:dyDescent="0.25">
      <c r="D875" s="28"/>
      <c r="M875" s="29"/>
      <c r="N875" s="60"/>
      <c r="O875" s="30"/>
      <c r="Q875" s="97"/>
      <c r="R875" s="31"/>
      <c r="S875" s="59"/>
      <c r="T875" s="60"/>
    </row>
    <row r="876" spans="4:20" customFormat="1" x14ac:dyDescent="0.25">
      <c r="D876" s="28"/>
      <c r="M876" s="29"/>
      <c r="N876" s="60"/>
      <c r="O876" s="30"/>
      <c r="Q876" s="97"/>
      <c r="R876" s="31"/>
      <c r="S876" s="59"/>
      <c r="T876" s="60"/>
    </row>
    <row r="877" spans="4:20" customFormat="1" x14ac:dyDescent="0.25">
      <c r="D877" s="28"/>
      <c r="M877" s="29"/>
      <c r="N877" s="60"/>
      <c r="O877" s="30"/>
      <c r="Q877" s="97"/>
      <c r="R877" s="31"/>
      <c r="S877" s="59"/>
      <c r="T877" s="60"/>
    </row>
    <row r="878" spans="4:20" customFormat="1" x14ac:dyDescent="0.25">
      <c r="D878" s="28"/>
      <c r="M878" s="29"/>
      <c r="N878" s="60"/>
      <c r="O878" s="30"/>
      <c r="Q878" s="97"/>
      <c r="R878" s="31"/>
      <c r="S878" s="59"/>
      <c r="T878" s="60"/>
    </row>
    <row r="879" spans="4:20" customFormat="1" x14ac:dyDescent="0.25">
      <c r="D879" s="28"/>
      <c r="M879" s="29"/>
      <c r="N879" s="60"/>
      <c r="O879" s="30"/>
      <c r="Q879" s="97"/>
      <c r="R879" s="31"/>
      <c r="S879" s="59"/>
      <c r="T879" s="60"/>
    </row>
    <row r="880" spans="4:20" customFormat="1" x14ac:dyDescent="0.25">
      <c r="D880" s="28"/>
      <c r="M880" s="29"/>
      <c r="N880" s="60"/>
      <c r="O880" s="30"/>
      <c r="Q880" s="97"/>
      <c r="R880" s="31"/>
      <c r="S880" s="59"/>
      <c r="T880" s="60"/>
    </row>
    <row r="881" spans="4:20" customFormat="1" x14ac:dyDescent="0.25">
      <c r="D881" s="28"/>
      <c r="M881" s="29"/>
      <c r="N881" s="60"/>
      <c r="O881" s="30"/>
      <c r="Q881" s="97"/>
      <c r="R881" s="31"/>
      <c r="S881" s="59"/>
      <c r="T881" s="60"/>
    </row>
    <row r="882" spans="4:20" customFormat="1" x14ac:dyDescent="0.25">
      <c r="D882" s="28"/>
      <c r="M882" s="29"/>
      <c r="N882" s="60"/>
      <c r="O882" s="30"/>
      <c r="Q882" s="97"/>
      <c r="R882" s="31"/>
      <c r="S882" s="59"/>
      <c r="T882" s="60"/>
    </row>
    <row r="883" spans="4:20" customFormat="1" x14ac:dyDescent="0.25">
      <c r="D883" s="28"/>
      <c r="M883" s="29"/>
      <c r="N883" s="60"/>
      <c r="O883" s="30"/>
      <c r="Q883" s="97"/>
      <c r="R883" s="31"/>
      <c r="S883" s="59"/>
      <c r="T883" s="60"/>
    </row>
    <row r="884" spans="4:20" customFormat="1" x14ac:dyDescent="0.25">
      <c r="D884" s="28"/>
      <c r="M884" s="29"/>
      <c r="N884" s="60"/>
      <c r="O884" s="30"/>
      <c r="Q884" s="97"/>
      <c r="R884" s="31"/>
      <c r="S884" s="59"/>
      <c r="T884" s="60"/>
    </row>
    <row r="885" spans="4:20" customFormat="1" x14ac:dyDescent="0.25">
      <c r="D885" s="28"/>
      <c r="M885" s="29"/>
      <c r="N885" s="60"/>
      <c r="O885" s="30"/>
      <c r="Q885" s="97"/>
      <c r="R885" s="31"/>
      <c r="S885" s="59"/>
      <c r="T885" s="60"/>
    </row>
    <row r="886" spans="4:20" customFormat="1" x14ac:dyDescent="0.25">
      <c r="D886" s="28"/>
      <c r="M886" s="29"/>
      <c r="N886" s="60"/>
      <c r="O886" s="30"/>
      <c r="Q886" s="97"/>
      <c r="R886" s="31"/>
      <c r="S886" s="59"/>
      <c r="T886" s="60"/>
    </row>
    <row r="887" spans="4:20" customFormat="1" x14ac:dyDescent="0.25">
      <c r="D887" s="28"/>
      <c r="M887" s="29"/>
      <c r="N887" s="60"/>
      <c r="O887" s="30"/>
      <c r="Q887" s="97"/>
      <c r="R887" s="31"/>
      <c r="S887" s="59"/>
      <c r="T887" s="60"/>
    </row>
    <row r="888" spans="4:20" customFormat="1" x14ac:dyDescent="0.25">
      <c r="D888" s="28"/>
      <c r="M888" s="29"/>
      <c r="N888" s="60"/>
      <c r="O888" s="30"/>
      <c r="Q888" s="97"/>
      <c r="R888" s="31"/>
      <c r="S888" s="59"/>
      <c r="T888" s="60"/>
    </row>
    <row r="889" spans="4:20" customFormat="1" x14ac:dyDescent="0.25">
      <c r="D889" s="28"/>
      <c r="M889" s="29"/>
      <c r="N889" s="60"/>
      <c r="O889" s="30"/>
      <c r="Q889" s="97"/>
      <c r="R889" s="31"/>
      <c r="S889" s="59"/>
      <c r="T889" s="60"/>
    </row>
    <row r="890" spans="4:20" customFormat="1" x14ac:dyDescent="0.25">
      <c r="D890" s="28"/>
      <c r="M890" s="29"/>
      <c r="N890" s="60"/>
      <c r="O890" s="30"/>
      <c r="Q890" s="97"/>
      <c r="R890" s="31"/>
      <c r="S890" s="59"/>
      <c r="T890" s="60"/>
    </row>
    <row r="891" spans="4:20" customFormat="1" x14ac:dyDescent="0.25">
      <c r="D891" s="28"/>
      <c r="M891" s="29"/>
      <c r="N891" s="60"/>
      <c r="O891" s="30"/>
      <c r="Q891" s="97"/>
      <c r="R891" s="31"/>
      <c r="S891" s="59"/>
      <c r="T891" s="60"/>
    </row>
    <row r="892" spans="4:20" customFormat="1" x14ac:dyDescent="0.25">
      <c r="D892" s="28"/>
      <c r="M892" s="29"/>
      <c r="N892" s="60"/>
      <c r="O892" s="30"/>
      <c r="Q892" s="97"/>
      <c r="R892" s="31"/>
      <c r="S892" s="59"/>
      <c r="T892" s="60"/>
    </row>
    <row r="893" spans="4:20" customFormat="1" x14ac:dyDescent="0.25">
      <c r="D893" s="28"/>
      <c r="M893" s="29"/>
      <c r="N893" s="60"/>
      <c r="O893" s="30"/>
      <c r="Q893" s="97"/>
      <c r="R893" s="31"/>
      <c r="S893" s="59"/>
      <c r="T893" s="60"/>
    </row>
    <row r="894" spans="4:20" customFormat="1" x14ac:dyDescent="0.25">
      <c r="D894" s="28"/>
      <c r="M894" s="29"/>
      <c r="N894" s="60"/>
      <c r="O894" s="30"/>
      <c r="Q894" s="97"/>
      <c r="R894" s="31"/>
      <c r="S894" s="59"/>
      <c r="T894" s="60"/>
    </row>
    <row r="895" spans="4:20" customFormat="1" x14ac:dyDescent="0.25">
      <c r="D895" s="28"/>
      <c r="M895" s="29"/>
      <c r="N895" s="60"/>
      <c r="O895" s="30"/>
      <c r="Q895" s="97"/>
      <c r="R895" s="31"/>
      <c r="S895" s="59"/>
      <c r="T895" s="60"/>
    </row>
    <row r="896" spans="4:20" customFormat="1" x14ac:dyDescent="0.25">
      <c r="D896" s="28"/>
      <c r="M896" s="29"/>
      <c r="N896" s="60"/>
      <c r="O896" s="30"/>
      <c r="Q896" s="97"/>
      <c r="R896" s="31"/>
      <c r="S896" s="59"/>
      <c r="T896" s="60"/>
    </row>
    <row r="897" spans="4:20" customFormat="1" x14ac:dyDescent="0.25">
      <c r="D897" s="28"/>
      <c r="M897" s="29"/>
      <c r="N897" s="60"/>
      <c r="O897" s="30"/>
      <c r="Q897" s="97"/>
      <c r="R897" s="31"/>
      <c r="S897" s="59"/>
      <c r="T897" s="60"/>
    </row>
    <row r="898" spans="4:20" customFormat="1" x14ac:dyDescent="0.25">
      <c r="D898" s="28"/>
      <c r="M898" s="29"/>
      <c r="N898" s="60"/>
      <c r="O898" s="30"/>
      <c r="Q898" s="97"/>
      <c r="R898" s="31"/>
      <c r="S898" s="59"/>
      <c r="T898" s="60"/>
    </row>
    <row r="899" spans="4:20" customFormat="1" x14ac:dyDescent="0.25">
      <c r="D899" s="28"/>
      <c r="M899" s="29"/>
      <c r="N899" s="60"/>
      <c r="O899" s="30"/>
      <c r="Q899" s="97"/>
      <c r="R899" s="31"/>
      <c r="S899" s="59"/>
      <c r="T899" s="60"/>
    </row>
    <row r="900" spans="4:20" customFormat="1" x14ac:dyDescent="0.25">
      <c r="D900" s="28"/>
      <c r="M900" s="29"/>
      <c r="N900" s="60"/>
      <c r="O900" s="30"/>
      <c r="Q900" s="97"/>
      <c r="R900" s="31"/>
      <c r="S900" s="59"/>
      <c r="T900" s="60"/>
    </row>
    <row r="901" spans="4:20" customFormat="1" x14ac:dyDescent="0.25">
      <c r="D901" s="28"/>
      <c r="M901" s="29"/>
      <c r="N901" s="60"/>
      <c r="O901" s="30"/>
      <c r="Q901" s="97"/>
      <c r="R901" s="31"/>
      <c r="S901" s="59"/>
      <c r="T901" s="60"/>
    </row>
    <row r="902" spans="4:20" customFormat="1" x14ac:dyDescent="0.25">
      <c r="D902" s="28"/>
      <c r="M902" s="29"/>
      <c r="N902" s="60"/>
      <c r="O902" s="30"/>
      <c r="Q902" s="97"/>
      <c r="R902" s="31"/>
      <c r="S902" s="59"/>
      <c r="T902" s="60"/>
    </row>
    <row r="903" spans="4:20" customFormat="1" x14ac:dyDescent="0.25">
      <c r="D903" s="28"/>
      <c r="M903" s="29"/>
      <c r="N903" s="60"/>
      <c r="O903" s="30"/>
      <c r="Q903" s="97"/>
      <c r="R903" s="31"/>
      <c r="S903" s="59"/>
      <c r="T903" s="60"/>
    </row>
    <row r="904" spans="4:20" customFormat="1" x14ac:dyDescent="0.25">
      <c r="D904" s="28"/>
      <c r="M904" s="29"/>
      <c r="N904" s="60"/>
      <c r="O904" s="30"/>
      <c r="Q904" s="97"/>
      <c r="R904" s="31"/>
      <c r="S904" s="59"/>
      <c r="T904" s="60"/>
    </row>
    <row r="905" spans="4:20" customFormat="1" x14ac:dyDescent="0.25">
      <c r="D905" s="28"/>
      <c r="M905" s="29"/>
      <c r="N905" s="60"/>
      <c r="O905" s="30"/>
      <c r="Q905" s="97"/>
      <c r="R905" s="31"/>
      <c r="S905" s="59"/>
      <c r="T905" s="60"/>
    </row>
    <row r="906" spans="4:20" customFormat="1" x14ac:dyDescent="0.25">
      <c r="D906" s="28"/>
      <c r="M906" s="29"/>
      <c r="N906" s="60"/>
      <c r="O906" s="30"/>
      <c r="Q906" s="97"/>
      <c r="R906" s="31"/>
      <c r="S906" s="59"/>
      <c r="T906" s="60"/>
    </row>
    <row r="907" spans="4:20" customFormat="1" x14ac:dyDescent="0.25">
      <c r="D907" s="28"/>
      <c r="M907" s="29"/>
      <c r="N907" s="60"/>
      <c r="O907" s="30"/>
      <c r="Q907" s="97"/>
      <c r="R907" s="31"/>
      <c r="S907" s="59"/>
      <c r="T907" s="60"/>
    </row>
    <row r="908" spans="4:20" customFormat="1" x14ac:dyDescent="0.25">
      <c r="D908" s="28"/>
      <c r="M908" s="29"/>
      <c r="N908" s="60"/>
      <c r="O908" s="30"/>
      <c r="Q908" s="97"/>
      <c r="R908" s="31"/>
      <c r="S908" s="59"/>
      <c r="T908" s="60"/>
    </row>
    <row r="909" spans="4:20" customFormat="1" x14ac:dyDescent="0.25">
      <c r="D909" s="28"/>
      <c r="M909" s="29"/>
      <c r="N909" s="60"/>
      <c r="O909" s="30"/>
      <c r="Q909" s="97"/>
      <c r="R909" s="31"/>
      <c r="S909" s="59"/>
      <c r="T909" s="60"/>
    </row>
    <row r="910" spans="4:20" customFormat="1" x14ac:dyDescent="0.25">
      <c r="D910" s="28"/>
      <c r="M910" s="29"/>
      <c r="N910" s="60"/>
      <c r="O910" s="30"/>
      <c r="Q910" s="97"/>
      <c r="R910" s="31"/>
      <c r="S910" s="59"/>
      <c r="T910" s="60"/>
    </row>
    <row r="911" spans="4:20" customFormat="1" x14ac:dyDescent="0.25">
      <c r="D911" s="28"/>
      <c r="M911" s="29"/>
      <c r="N911" s="60"/>
      <c r="O911" s="30"/>
      <c r="Q911" s="97"/>
      <c r="R911" s="31"/>
      <c r="S911" s="59"/>
      <c r="T911" s="60"/>
    </row>
    <row r="912" spans="4:20" customFormat="1" x14ac:dyDescent="0.25">
      <c r="D912" s="28"/>
      <c r="M912" s="29"/>
      <c r="N912" s="60"/>
      <c r="O912" s="30"/>
      <c r="Q912" s="97"/>
      <c r="R912" s="31"/>
      <c r="S912" s="59"/>
      <c r="T912" s="60"/>
    </row>
    <row r="913" spans="4:20" customFormat="1" x14ac:dyDescent="0.25">
      <c r="D913" s="28"/>
      <c r="M913" s="29"/>
      <c r="N913" s="60"/>
      <c r="O913" s="30"/>
      <c r="Q913" s="97"/>
      <c r="R913" s="31"/>
      <c r="S913" s="59"/>
      <c r="T913" s="60"/>
    </row>
    <row r="914" spans="4:20" customFormat="1" x14ac:dyDescent="0.25">
      <c r="D914" s="28"/>
      <c r="M914" s="29"/>
      <c r="N914" s="60"/>
      <c r="O914" s="30"/>
      <c r="Q914" s="97"/>
      <c r="R914" s="31"/>
      <c r="S914" s="59"/>
      <c r="T914" s="60"/>
    </row>
    <row r="915" spans="4:20" customFormat="1" x14ac:dyDescent="0.25">
      <c r="D915" s="28"/>
      <c r="M915" s="29"/>
      <c r="N915" s="60"/>
      <c r="O915" s="30"/>
      <c r="Q915" s="97"/>
      <c r="R915" s="31"/>
      <c r="S915" s="59"/>
      <c r="T915" s="60"/>
    </row>
    <row r="916" spans="4:20" customFormat="1" x14ac:dyDescent="0.25">
      <c r="D916" s="28"/>
      <c r="M916" s="29"/>
      <c r="N916" s="60"/>
      <c r="O916" s="30"/>
      <c r="Q916" s="97"/>
      <c r="R916" s="31"/>
      <c r="S916" s="59"/>
      <c r="T916" s="60"/>
    </row>
    <row r="917" spans="4:20" customFormat="1" x14ac:dyDescent="0.25">
      <c r="D917" s="28"/>
      <c r="M917" s="29"/>
      <c r="N917" s="60"/>
      <c r="O917" s="30"/>
      <c r="Q917" s="97"/>
      <c r="R917" s="31"/>
      <c r="S917" s="59"/>
      <c r="T917" s="60"/>
    </row>
    <row r="918" spans="4:20" customFormat="1" x14ac:dyDescent="0.25">
      <c r="D918" s="28"/>
      <c r="M918" s="29"/>
      <c r="N918" s="60"/>
      <c r="O918" s="30"/>
      <c r="Q918" s="97"/>
      <c r="R918" s="31"/>
      <c r="S918" s="59"/>
      <c r="T918" s="60"/>
    </row>
    <row r="919" spans="4:20" customFormat="1" x14ac:dyDescent="0.25">
      <c r="D919" s="28"/>
      <c r="M919" s="29"/>
      <c r="N919" s="60"/>
      <c r="O919" s="30"/>
      <c r="Q919" s="97"/>
      <c r="R919" s="31"/>
      <c r="S919" s="59"/>
      <c r="T919" s="60"/>
    </row>
    <row r="920" spans="4:20" customFormat="1" x14ac:dyDescent="0.25">
      <c r="D920" s="28"/>
      <c r="M920" s="29"/>
      <c r="N920" s="60"/>
      <c r="O920" s="30"/>
      <c r="Q920" s="97"/>
      <c r="R920" s="31"/>
      <c r="S920" s="59"/>
      <c r="T920" s="60"/>
    </row>
    <row r="921" spans="4:20" customFormat="1" x14ac:dyDescent="0.25">
      <c r="D921" s="28"/>
      <c r="M921" s="29"/>
      <c r="N921" s="60"/>
      <c r="O921" s="30"/>
      <c r="Q921" s="97"/>
      <c r="R921" s="31"/>
      <c r="S921" s="59"/>
      <c r="T921" s="60"/>
    </row>
    <row r="922" spans="4:20" customFormat="1" x14ac:dyDescent="0.25">
      <c r="D922" s="28"/>
      <c r="M922" s="29"/>
      <c r="N922" s="60"/>
      <c r="O922" s="30"/>
      <c r="Q922" s="97"/>
      <c r="R922" s="31"/>
      <c r="S922" s="59"/>
      <c r="T922" s="60"/>
    </row>
    <row r="923" spans="4:20" customFormat="1" x14ac:dyDescent="0.25">
      <c r="D923" s="28"/>
      <c r="M923" s="29"/>
      <c r="N923" s="60"/>
      <c r="O923" s="30"/>
      <c r="Q923" s="97"/>
      <c r="R923" s="31"/>
      <c r="S923" s="59"/>
      <c r="T923" s="60"/>
    </row>
    <row r="924" spans="4:20" customFormat="1" x14ac:dyDescent="0.25">
      <c r="D924" s="28"/>
      <c r="M924" s="29"/>
      <c r="N924" s="60"/>
      <c r="O924" s="30"/>
      <c r="Q924" s="97"/>
      <c r="R924" s="31"/>
      <c r="S924" s="59"/>
      <c r="T924" s="60"/>
    </row>
    <row r="925" spans="4:20" customFormat="1" x14ac:dyDescent="0.25">
      <c r="D925" s="28"/>
      <c r="M925" s="29"/>
      <c r="N925" s="60"/>
      <c r="O925" s="30"/>
      <c r="Q925" s="97"/>
      <c r="R925" s="31"/>
      <c r="S925" s="59"/>
      <c r="T925" s="60"/>
    </row>
    <row r="926" spans="4:20" customFormat="1" x14ac:dyDescent="0.25">
      <c r="D926" s="28"/>
      <c r="M926" s="29"/>
      <c r="N926" s="60"/>
      <c r="O926" s="30"/>
      <c r="Q926" s="97"/>
      <c r="R926" s="31"/>
      <c r="S926" s="59"/>
      <c r="T926" s="60"/>
    </row>
    <row r="927" spans="4:20" customFormat="1" x14ac:dyDescent="0.25">
      <c r="D927" s="28"/>
      <c r="M927" s="29"/>
      <c r="N927" s="60"/>
      <c r="O927" s="30"/>
      <c r="Q927" s="97"/>
      <c r="R927" s="31"/>
      <c r="S927" s="59"/>
      <c r="T927" s="60"/>
    </row>
    <row r="928" spans="4:20" customFormat="1" x14ac:dyDescent="0.25">
      <c r="D928" s="28"/>
      <c r="M928" s="29"/>
      <c r="N928" s="60"/>
      <c r="O928" s="30"/>
      <c r="Q928" s="97"/>
      <c r="R928" s="31"/>
      <c r="S928" s="59"/>
      <c r="T928" s="60"/>
    </row>
    <row r="929" spans="4:20" customFormat="1" x14ac:dyDescent="0.25">
      <c r="D929" s="28"/>
      <c r="M929" s="29"/>
      <c r="N929" s="60"/>
      <c r="O929" s="30"/>
      <c r="Q929" s="97"/>
      <c r="R929" s="31"/>
      <c r="S929" s="59"/>
      <c r="T929" s="60"/>
    </row>
    <row r="930" spans="4:20" customFormat="1" x14ac:dyDescent="0.25">
      <c r="D930" s="28"/>
      <c r="M930" s="29"/>
      <c r="N930" s="60"/>
      <c r="O930" s="30"/>
      <c r="Q930" s="97"/>
      <c r="R930" s="31"/>
      <c r="S930" s="59"/>
      <c r="T930" s="60"/>
    </row>
    <row r="931" spans="4:20" customFormat="1" x14ac:dyDescent="0.25">
      <c r="D931" s="28"/>
      <c r="M931" s="29"/>
      <c r="N931" s="60"/>
      <c r="O931" s="30"/>
      <c r="Q931" s="97"/>
      <c r="R931" s="31"/>
      <c r="S931" s="59"/>
      <c r="T931" s="60"/>
    </row>
    <row r="932" spans="4:20" customFormat="1" x14ac:dyDescent="0.25">
      <c r="D932" s="28"/>
      <c r="M932" s="29"/>
      <c r="N932" s="60"/>
      <c r="O932" s="30"/>
      <c r="Q932" s="97"/>
      <c r="R932" s="31"/>
      <c r="S932" s="59"/>
      <c r="T932" s="60"/>
    </row>
    <row r="933" spans="4:20" customFormat="1" x14ac:dyDescent="0.25">
      <c r="D933" s="28"/>
      <c r="M933" s="29"/>
      <c r="N933" s="60"/>
      <c r="O933" s="30"/>
      <c r="Q933" s="97"/>
      <c r="R933" s="31"/>
      <c r="S933" s="59"/>
      <c r="T933" s="60"/>
    </row>
    <row r="934" spans="4:20" customFormat="1" x14ac:dyDescent="0.25">
      <c r="D934" s="28"/>
      <c r="M934" s="29"/>
      <c r="N934" s="60"/>
      <c r="O934" s="30"/>
      <c r="Q934" s="97"/>
      <c r="R934" s="31"/>
      <c r="S934" s="59"/>
      <c r="T934" s="60"/>
    </row>
    <row r="935" spans="4:20" customFormat="1" x14ac:dyDescent="0.25">
      <c r="D935" s="28"/>
      <c r="M935" s="29"/>
      <c r="N935" s="60"/>
      <c r="O935" s="30"/>
      <c r="Q935" s="97"/>
      <c r="R935" s="31"/>
      <c r="S935" s="59"/>
      <c r="T935" s="60"/>
    </row>
    <row r="936" spans="4:20" customFormat="1" x14ac:dyDescent="0.25">
      <c r="D936" s="28"/>
      <c r="M936" s="29"/>
      <c r="N936" s="60"/>
      <c r="O936" s="30"/>
      <c r="Q936" s="97"/>
      <c r="R936" s="31"/>
      <c r="S936" s="59"/>
      <c r="T936" s="60"/>
    </row>
    <row r="937" spans="4:20" customFormat="1" x14ac:dyDescent="0.25">
      <c r="D937" s="28"/>
      <c r="M937" s="29"/>
      <c r="N937" s="60"/>
      <c r="O937" s="30"/>
      <c r="Q937" s="97"/>
      <c r="R937" s="31"/>
      <c r="S937" s="59"/>
      <c r="T937" s="60"/>
    </row>
    <row r="938" spans="4:20" customFormat="1" x14ac:dyDescent="0.25">
      <c r="D938" s="28"/>
      <c r="M938" s="29"/>
      <c r="N938" s="60"/>
      <c r="O938" s="30"/>
      <c r="Q938" s="97"/>
      <c r="R938" s="31"/>
      <c r="S938" s="59"/>
      <c r="T938" s="60"/>
    </row>
    <row r="939" spans="4:20" customFormat="1" x14ac:dyDescent="0.25">
      <c r="D939" s="28"/>
      <c r="M939" s="29"/>
      <c r="N939" s="60"/>
      <c r="O939" s="30"/>
      <c r="Q939" s="97"/>
      <c r="R939" s="31"/>
      <c r="S939" s="59"/>
      <c r="T939" s="60"/>
    </row>
    <row r="940" spans="4:20" customFormat="1" x14ac:dyDescent="0.25">
      <c r="D940" s="28"/>
      <c r="M940" s="29"/>
      <c r="N940" s="60"/>
      <c r="O940" s="30"/>
      <c r="Q940" s="97"/>
      <c r="R940" s="31"/>
      <c r="S940" s="59"/>
      <c r="T940" s="60"/>
    </row>
    <row r="941" spans="4:20" customFormat="1" x14ac:dyDescent="0.25">
      <c r="D941" s="28"/>
      <c r="M941" s="29"/>
      <c r="N941" s="60"/>
      <c r="O941" s="30"/>
      <c r="Q941" s="97"/>
      <c r="R941" s="31"/>
      <c r="S941" s="59"/>
      <c r="T941" s="60"/>
    </row>
    <row r="942" spans="4:20" customFormat="1" x14ac:dyDescent="0.25">
      <c r="D942" s="28"/>
      <c r="M942" s="29"/>
      <c r="N942" s="60"/>
      <c r="O942" s="30"/>
      <c r="Q942" s="97"/>
      <c r="R942" s="31"/>
      <c r="S942" s="59"/>
      <c r="T942" s="60"/>
    </row>
    <row r="943" spans="4:20" customFormat="1" x14ac:dyDescent="0.25">
      <c r="D943" s="28"/>
      <c r="M943" s="29"/>
      <c r="N943" s="60"/>
      <c r="O943" s="30"/>
      <c r="Q943" s="97"/>
      <c r="R943" s="31"/>
      <c r="S943" s="59"/>
      <c r="T943" s="60"/>
    </row>
    <row r="944" spans="4:20" customFormat="1" x14ac:dyDescent="0.25">
      <c r="D944" s="28"/>
      <c r="M944" s="29"/>
      <c r="N944" s="60"/>
      <c r="O944" s="30"/>
      <c r="Q944" s="97"/>
      <c r="R944" s="31"/>
      <c r="S944" s="59"/>
      <c r="T944" s="60"/>
    </row>
    <row r="945" spans="4:20" customFormat="1" x14ac:dyDescent="0.25">
      <c r="D945" s="28"/>
      <c r="M945" s="29"/>
      <c r="N945" s="60"/>
      <c r="O945" s="30"/>
      <c r="Q945" s="97"/>
      <c r="R945" s="31"/>
      <c r="S945" s="59"/>
      <c r="T945" s="60"/>
    </row>
    <row r="946" spans="4:20" customFormat="1" x14ac:dyDescent="0.25">
      <c r="D946" s="28"/>
      <c r="M946" s="29"/>
      <c r="N946" s="60"/>
      <c r="O946" s="30"/>
      <c r="Q946" s="97"/>
      <c r="R946" s="31"/>
      <c r="S946" s="59"/>
      <c r="T946" s="60"/>
    </row>
    <row r="947" spans="4:20" customFormat="1" x14ac:dyDescent="0.25">
      <c r="D947" s="28"/>
      <c r="M947" s="29"/>
      <c r="N947" s="60"/>
      <c r="O947" s="30"/>
      <c r="Q947" s="97"/>
      <c r="R947" s="31"/>
      <c r="S947" s="59"/>
      <c r="T947" s="60"/>
    </row>
    <row r="948" spans="4:20" customFormat="1" x14ac:dyDescent="0.25">
      <c r="D948" s="28"/>
      <c r="M948" s="29"/>
      <c r="N948" s="60"/>
      <c r="O948" s="30"/>
      <c r="Q948" s="97"/>
      <c r="R948" s="31"/>
      <c r="S948" s="59"/>
      <c r="T948" s="60"/>
    </row>
    <row r="949" spans="4:20" customFormat="1" x14ac:dyDescent="0.25">
      <c r="D949" s="28"/>
      <c r="M949" s="29"/>
      <c r="N949" s="60"/>
      <c r="O949" s="30"/>
      <c r="Q949" s="97"/>
      <c r="R949" s="31"/>
      <c r="S949" s="59"/>
      <c r="T949" s="60"/>
    </row>
    <row r="950" spans="4:20" customFormat="1" x14ac:dyDescent="0.25">
      <c r="D950" s="28"/>
      <c r="M950" s="29"/>
      <c r="N950" s="60"/>
      <c r="O950" s="30"/>
      <c r="Q950" s="97"/>
      <c r="R950" s="31"/>
      <c r="S950" s="59"/>
      <c r="T950" s="60"/>
    </row>
    <row r="951" spans="4:20" customFormat="1" x14ac:dyDescent="0.25">
      <c r="D951" s="28"/>
      <c r="M951" s="29"/>
      <c r="N951" s="60"/>
      <c r="O951" s="30"/>
      <c r="Q951" s="97"/>
      <c r="R951" s="31"/>
      <c r="S951" s="59"/>
      <c r="T951" s="60"/>
    </row>
    <row r="952" spans="4:20" customFormat="1" x14ac:dyDescent="0.25">
      <c r="D952" s="28"/>
      <c r="M952" s="29"/>
      <c r="N952" s="60"/>
      <c r="O952" s="30"/>
      <c r="Q952" s="97"/>
      <c r="R952" s="31"/>
      <c r="S952" s="59"/>
      <c r="T952" s="60"/>
    </row>
    <row r="953" spans="4:20" customFormat="1" x14ac:dyDescent="0.25">
      <c r="D953" s="28"/>
      <c r="M953" s="29"/>
      <c r="N953" s="60"/>
      <c r="O953" s="30"/>
      <c r="Q953" s="97"/>
      <c r="R953" s="31"/>
      <c r="S953" s="59"/>
      <c r="T953" s="60"/>
    </row>
    <row r="954" spans="4:20" customFormat="1" x14ac:dyDescent="0.25">
      <c r="D954" s="28"/>
      <c r="M954" s="29"/>
      <c r="N954" s="60"/>
      <c r="O954" s="30"/>
      <c r="Q954" s="97"/>
      <c r="R954" s="31"/>
      <c r="S954" s="59"/>
      <c r="T954" s="60"/>
    </row>
    <row r="955" spans="4:20" customFormat="1" x14ac:dyDescent="0.25">
      <c r="D955" s="28"/>
      <c r="M955" s="29"/>
      <c r="N955" s="60"/>
      <c r="O955" s="30"/>
      <c r="Q955" s="97"/>
      <c r="R955" s="31"/>
      <c r="S955" s="59"/>
      <c r="T955" s="60"/>
    </row>
    <row r="956" spans="4:20" customFormat="1" x14ac:dyDescent="0.25">
      <c r="D956" s="28"/>
      <c r="M956" s="29"/>
      <c r="N956" s="60"/>
      <c r="O956" s="30"/>
      <c r="Q956" s="97"/>
      <c r="R956" s="31"/>
      <c r="S956" s="59"/>
      <c r="T956" s="60"/>
    </row>
    <row r="957" spans="4:20" customFormat="1" x14ac:dyDescent="0.25">
      <c r="D957" s="28"/>
      <c r="M957" s="29"/>
      <c r="N957" s="60"/>
      <c r="O957" s="30"/>
      <c r="Q957" s="97"/>
      <c r="R957" s="31"/>
      <c r="S957" s="59"/>
      <c r="T957" s="60"/>
    </row>
    <row r="958" spans="4:20" customFormat="1" x14ac:dyDescent="0.25">
      <c r="D958" s="28"/>
      <c r="M958" s="29"/>
      <c r="N958" s="60"/>
      <c r="O958" s="30"/>
      <c r="Q958" s="97"/>
      <c r="R958" s="31"/>
      <c r="S958" s="59"/>
      <c r="T958" s="60"/>
    </row>
    <row r="959" spans="4:20" customFormat="1" x14ac:dyDescent="0.25">
      <c r="D959" s="28"/>
      <c r="M959" s="29"/>
      <c r="N959" s="60"/>
      <c r="O959" s="30"/>
      <c r="Q959" s="97"/>
      <c r="R959" s="31"/>
      <c r="S959" s="59"/>
      <c r="T959" s="60"/>
    </row>
    <row r="960" spans="4:20" customFormat="1" x14ac:dyDescent="0.25">
      <c r="D960" s="28"/>
      <c r="M960" s="29"/>
      <c r="N960" s="60"/>
      <c r="O960" s="30"/>
      <c r="Q960" s="97"/>
      <c r="R960" s="31"/>
      <c r="S960" s="59"/>
      <c r="T960" s="60"/>
    </row>
    <row r="961" spans="4:20" customFormat="1" x14ac:dyDescent="0.25">
      <c r="D961" s="28"/>
      <c r="M961" s="29"/>
      <c r="N961" s="60"/>
      <c r="O961" s="30"/>
      <c r="Q961" s="97"/>
      <c r="R961" s="31"/>
      <c r="S961" s="59"/>
      <c r="T961" s="60"/>
    </row>
    <row r="962" spans="4:20" customFormat="1" x14ac:dyDescent="0.25">
      <c r="D962" s="28"/>
      <c r="M962" s="29"/>
      <c r="N962" s="60"/>
      <c r="O962" s="30"/>
      <c r="Q962" s="97"/>
      <c r="R962" s="31"/>
      <c r="S962" s="59"/>
      <c r="T962" s="60"/>
    </row>
    <row r="963" spans="4:20" customFormat="1" x14ac:dyDescent="0.25">
      <c r="D963" s="28"/>
      <c r="M963" s="29"/>
      <c r="N963" s="60"/>
      <c r="O963" s="30"/>
      <c r="Q963" s="97"/>
      <c r="R963" s="31"/>
      <c r="S963" s="59"/>
      <c r="T963" s="60"/>
    </row>
    <row r="964" spans="4:20" customFormat="1" x14ac:dyDescent="0.25">
      <c r="D964" s="28"/>
      <c r="M964" s="29"/>
      <c r="N964" s="60"/>
      <c r="O964" s="30"/>
      <c r="Q964" s="97"/>
      <c r="R964" s="31"/>
      <c r="S964" s="59"/>
      <c r="T964" s="60"/>
    </row>
    <row r="965" spans="4:20" customFormat="1" x14ac:dyDescent="0.25">
      <c r="D965" s="28"/>
      <c r="M965" s="29"/>
      <c r="N965" s="60"/>
      <c r="O965" s="30"/>
      <c r="Q965" s="97"/>
      <c r="R965" s="31"/>
      <c r="S965" s="59"/>
      <c r="T965" s="60"/>
    </row>
    <row r="966" spans="4:20" customFormat="1" x14ac:dyDescent="0.25">
      <c r="D966" s="28"/>
      <c r="M966" s="29"/>
      <c r="N966" s="60"/>
      <c r="O966" s="30"/>
      <c r="Q966" s="97"/>
      <c r="R966" s="31"/>
      <c r="S966" s="59"/>
      <c r="T966" s="60"/>
    </row>
    <row r="967" spans="4:20" customFormat="1" x14ac:dyDescent="0.25">
      <c r="D967" s="28"/>
      <c r="M967" s="29"/>
      <c r="N967" s="60"/>
      <c r="O967" s="30"/>
      <c r="Q967" s="97"/>
      <c r="R967" s="31"/>
      <c r="S967" s="59"/>
      <c r="T967" s="60"/>
    </row>
    <row r="968" spans="4:20" customFormat="1" x14ac:dyDescent="0.25">
      <c r="D968" s="28"/>
      <c r="M968" s="29"/>
      <c r="N968" s="60"/>
      <c r="O968" s="30"/>
      <c r="Q968" s="97"/>
      <c r="R968" s="31"/>
      <c r="S968" s="59"/>
      <c r="T968" s="60"/>
    </row>
    <row r="969" spans="4:20" customFormat="1" x14ac:dyDescent="0.25">
      <c r="D969" s="28"/>
      <c r="M969" s="29"/>
      <c r="N969" s="60"/>
      <c r="O969" s="30"/>
      <c r="Q969" s="97"/>
      <c r="R969" s="31"/>
      <c r="S969" s="59"/>
      <c r="T969" s="60"/>
    </row>
    <row r="970" spans="4:20" customFormat="1" x14ac:dyDescent="0.25">
      <c r="D970" s="28"/>
      <c r="M970" s="29"/>
      <c r="N970" s="60"/>
      <c r="O970" s="30"/>
      <c r="Q970" s="97"/>
      <c r="R970" s="31"/>
      <c r="S970" s="59"/>
      <c r="T970" s="60"/>
    </row>
    <row r="971" spans="4:20" customFormat="1" x14ac:dyDescent="0.25">
      <c r="D971" s="28"/>
      <c r="M971" s="29"/>
      <c r="N971" s="60"/>
      <c r="O971" s="30"/>
      <c r="Q971" s="97"/>
      <c r="R971" s="31"/>
      <c r="S971" s="59"/>
      <c r="T971" s="60"/>
    </row>
    <row r="972" spans="4:20" customFormat="1" x14ac:dyDescent="0.25">
      <c r="D972" s="28"/>
      <c r="M972" s="29"/>
      <c r="N972" s="60"/>
      <c r="O972" s="30"/>
      <c r="Q972" s="97"/>
      <c r="R972" s="31"/>
      <c r="S972" s="59"/>
      <c r="T972" s="60"/>
    </row>
    <row r="973" spans="4:20" customFormat="1" x14ac:dyDescent="0.25">
      <c r="D973" s="28"/>
      <c r="M973" s="29"/>
      <c r="N973" s="60"/>
      <c r="O973" s="30"/>
      <c r="Q973" s="97"/>
      <c r="R973" s="31"/>
      <c r="S973" s="59"/>
      <c r="T973" s="60"/>
    </row>
    <row r="974" spans="4:20" customFormat="1" x14ac:dyDescent="0.25">
      <c r="D974" s="28"/>
      <c r="M974" s="29"/>
      <c r="N974" s="60"/>
      <c r="O974" s="30"/>
      <c r="Q974" s="97"/>
      <c r="R974" s="31"/>
      <c r="S974" s="59"/>
      <c r="T974" s="60"/>
    </row>
    <row r="975" spans="4:20" customFormat="1" x14ac:dyDescent="0.25">
      <c r="D975" s="28"/>
      <c r="M975" s="29"/>
      <c r="N975" s="60"/>
      <c r="O975" s="30"/>
      <c r="Q975" s="97"/>
      <c r="R975" s="31"/>
      <c r="S975" s="59"/>
      <c r="T975" s="60"/>
    </row>
    <row r="976" spans="4:20" customFormat="1" x14ac:dyDescent="0.25">
      <c r="D976" s="28"/>
      <c r="M976" s="29"/>
      <c r="N976" s="60"/>
      <c r="O976" s="30"/>
      <c r="Q976" s="97"/>
      <c r="R976" s="31"/>
      <c r="S976" s="59"/>
      <c r="T976" s="60"/>
    </row>
    <row r="977" spans="4:20" customFormat="1" x14ac:dyDescent="0.25">
      <c r="D977" s="28"/>
      <c r="M977" s="29"/>
      <c r="N977" s="60"/>
      <c r="O977" s="30"/>
      <c r="Q977" s="97"/>
      <c r="R977" s="31"/>
      <c r="S977" s="59"/>
      <c r="T977" s="60"/>
    </row>
    <row r="978" spans="4:20" customFormat="1" x14ac:dyDescent="0.25">
      <c r="D978" s="28"/>
      <c r="M978" s="29"/>
      <c r="N978" s="60"/>
      <c r="O978" s="30"/>
      <c r="Q978" s="97"/>
      <c r="R978" s="31"/>
      <c r="S978" s="59"/>
      <c r="T978" s="60"/>
    </row>
    <row r="979" spans="4:20" customFormat="1" x14ac:dyDescent="0.25">
      <c r="D979" s="28"/>
      <c r="M979" s="29"/>
      <c r="N979" s="60"/>
      <c r="O979" s="30"/>
      <c r="Q979" s="97"/>
      <c r="R979" s="31"/>
      <c r="S979" s="59"/>
      <c r="T979" s="60"/>
    </row>
    <row r="980" spans="4:20" customFormat="1" x14ac:dyDescent="0.25">
      <c r="D980" s="28"/>
      <c r="M980" s="29"/>
      <c r="N980" s="60"/>
      <c r="O980" s="30"/>
      <c r="Q980" s="97"/>
      <c r="R980" s="31"/>
      <c r="S980" s="59"/>
      <c r="T980" s="60"/>
    </row>
    <row r="981" spans="4:20" customFormat="1" x14ac:dyDescent="0.25">
      <c r="D981" s="28"/>
      <c r="M981" s="29"/>
      <c r="N981" s="60"/>
      <c r="O981" s="30"/>
      <c r="Q981" s="97"/>
      <c r="R981" s="31"/>
      <c r="S981" s="59"/>
      <c r="T981" s="60"/>
    </row>
    <row r="982" spans="4:20" customFormat="1" x14ac:dyDescent="0.25">
      <c r="D982" s="28"/>
      <c r="M982" s="29"/>
      <c r="N982" s="60"/>
      <c r="O982" s="30"/>
      <c r="Q982" s="97"/>
      <c r="R982" s="31"/>
      <c r="S982" s="59"/>
      <c r="T982" s="60"/>
    </row>
    <row r="983" spans="4:20" customFormat="1" x14ac:dyDescent="0.25">
      <c r="D983" s="28"/>
      <c r="M983" s="29"/>
      <c r="N983" s="60"/>
      <c r="O983" s="30"/>
      <c r="Q983" s="97"/>
      <c r="R983" s="31"/>
      <c r="S983" s="59"/>
      <c r="T983" s="60"/>
    </row>
    <row r="984" spans="4:20" customFormat="1" x14ac:dyDescent="0.25">
      <c r="D984" s="28"/>
      <c r="M984" s="29"/>
      <c r="N984" s="60"/>
      <c r="O984" s="30"/>
      <c r="Q984" s="97"/>
      <c r="R984" s="31"/>
      <c r="S984" s="59"/>
      <c r="T984" s="60"/>
    </row>
    <row r="985" spans="4:20" customFormat="1" x14ac:dyDescent="0.25">
      <c r="D985" s="28"/>
      <c r="M985" s="29"/>
      <c r="N985" s="60"/>
      <c r="O985" s="30"/>
      <c r="Q985" s="97"/>
      <c r="R985" s="31"/>
      <c r="S985" s="59"/>
      <c r="T985" s="60"/>
    </row>
    <row r="986" spans="4:20" customFormat="1" x14ac:dyDescent="0.25">
      <c r="D986" s="28"/>
      <c r="M986" s="29"/>
      <c r="N986" s="60"/>
      <c r="O986" s="30"/>
      <c r="Q986" s="97"/>
      <c r="R986" s="31"/>
      <c r="S986" s="59"/>
      <c r="T986" s="60"/>
    </row>
    <row r="987" spans="4:20" customFormat="1" x14ac:dyDescent="0.25">
      <c r="D987" s="28"/>
      <c r="M987" s="29"/>
      <c r="N987" s="60"/>
      <c r="O987" s="30"/>
      <c r="Q987" s="97"/>
      <c r="R987" s="31"/>
      <c r="S987" s="59"/>
      <c r="T987" s="60"/>
    </row>
    <row r="988" spans="4:20" customFormat="1" x14ac:dyDescent="0.25">
      <c r="D988" s="28"/>
      <c r="M988" s="29"/>
      <c r="N988" s="60"/>
      <c r="O988" s="30"/>
      <c r="Q988" s="97"/>
      <c r="R988" s="31"/>
      <c r="S988" s="59"/>
      <c r="T988" s="60"/>
    </row>
    <row r="989" spans="4:20" customFormat="1" x14ac:dyDescent="0.25">
      <c r="D989" s="28"/>
      <c r="M989" s="29"/>
      <c r="N989" s="60"/>
      <c r="O989" s="30"/>
      <c r="Q989" s="97"/>
      <c r="R989" s="31"/>
      <c r="S989" s="59"/>
      <c r="T989" s="60"/>
    </row>
    <row r="990" spans="4:20" customFormat="1" x14ac:dyDescent="0.25">
      <c r="D990" s="28"/>
      <c r="M990" s="29"/>
      <c r="N990" s="60"/>
      <c r="O990" s="30"/>
      <c r="Q990" s="97"/>
      <c r="R990" s="31"/>
      <c r="S990" s="59"/>
      <c r="T990" s="60"/>
    </row>
    <row r="991" spans="4:20" customFormat="1" x14ac:dyDescent="0.25">
      <c r="D991" s="28"/>
      <c r="M991" s="29"/>
      <c r="N991" s="60"/>
      <c r="O991" s="30"/>
      <c r="Q991" s="97"/>
      <c r="R991" s="31"/>
      <c r="S991" s="59"/>
      <c r="T991" s="60"/>
    </row>
    <row r="992" spans="4:20" customFormat="1" x14ac:dyDescent="0.25">
      <c r="D992" s="28"/>
      <c r="M992" s="29"/>
      <c r="N992" s="60"/>
      <c r="O992" s="30"/>
      <c r="Q992" s="97"/>
      <c r="R992" s="31"/>
      <c r="S992" s="59"/>
      <c r="T992" s="60"/>
    </row>
    <row r="993" spans="4:20" customFormat="1" x14ac:dyDescent="0.25">
      <c r="D993" s="28"/>
      <c r="M993" s="29"/>
      <c r="N993" s="60"/>
      <c r="O993" s="30"/>
      <c r="Q993" s="97"/>
      <c r="R993" s="31"/>
      <c r="S993" s="59"/>
      <c r="T993" s="60"/>
    </row>
    <row r="994" spans="4:20" customFormat="1" x14ac:dyDescent="0.25">
      <c r="D994" s="28"/>
      <c r="M994" s="29"/>
      <c r="N994" s="60"/>
      <c r="O994" s="30"/>
      <c r="Q994" s="97"/>
      <c r="R994" s="31"/>
      <c r="S994" s="59"/>
      <c r="T994" s="60"/>
    </row>
    <row r="995" spans="4:20" customFormat="1" x14ac:dyDescent="0.25">
      <c r="D995" s="28"/>
      <c r="M995" s="29"/>
      <c r="N995" s="60"/>
      <c r="O995" s="30"/>
      <c r="Q995" s="97"/>
      <c r="R995" s="31"/>
      <c r="S995" s="59"/>
      <c r="T995" s="60"/>
    </row>
    <row r="996" spans="4:20" customFormat="1" x14ac:dyDescent="0.25">
      <c r="D996" s="28"/>
      <c r="M996" s="29"/>
      <c r="N996" s="60"/>
      <c r="O996" s="30"/>
      <c r="Q996" s="97"/>
      <c r="R996" s="31"/>
      <c r="S996" s="59"/>
      <c r="T996" s="60"/>
    </row>
    <row r="997" spans="4:20" customFormat="1" x14ac:dyDescent="0.25">
      <c r="D997" s="28"/>
      <c r="M997" s="29"/>
      <c r="N997" s="60"/>
      <c r="O997" s="30"/>
      <c r="Q997" s="97"/>
      <c r="R997" s="31"/>
      <c r="S997" s="59"/>
      <c r="T997" s="60"/>
    </row>
    <row r="998" spans="4:20" customFormat="1" x14ac:dyDescent="0.25">
      <c r="D998" s="28"/>
      <c r="M998" s="29"/>
      <c r="N998" s="60"/>
      <c r="O998" s="30"/>
      <c r="Q998" s="97"/>
      <c r="R998" s="31"/>
      <c r="S998" s="59"/>
      <c r="T998" s="60"/>
    </row>
    <row r="999" spans="4:20" customFormat="1" x14ac:dyDescent="0.25">
      <c r="D999" s="28"/>
      <c r="M999" s="29"/>
      <c r="N999" s="60"/>
      <c r="O999" s="30"/>
      <c r="Q999" s="97"/>
      <c r="R999" s="31"/>
      <c r="S999" s="59"/>
      <c r="T999" s="60"/>
    </row>
    <row r="1000" spans="4:20" customFormat="1" x14ac:dyDescent="0.25">
      <c r="D1000" s="28"/>
      <c r="M1000" s="29"/>
      <c r="N1000" s="60"/>
      <c r="O1000" s="30"/>
      <c r="Q1000" s="97"/>
      <c r="R1000" s="31"/>
      <c r="S1000" s="59"/>
      <c r="T1000" s="60"/>
    </row>
    <row r="1001" spans="4:20" customFormat="1" x14ac:dyDescent="0.25">
      <c r="D1001" s="28"/>
      <c r="M1001" s="29"/>
      <c r="N1001" s="60"/>
      <c r="O1001" s="30"/>
      <c r="Q1001" s="97"/>
      <c r="R1001" s="31"/>
      <c r="S1001" s="59"/>
      <c r="T1001" s="60"/>
    </row>
    <row r="1002" spans="4:20" customFormat="1" x14ac:dyDescent="0.25">
      <c r="D1002" s="28"/>
      <c r="M1002" s="29"/>
      <c r="N1002" s="60"/>
      <c r="O1002" s="30"/>
      <c r="Q1002" s="97"/>
      <c r="R1002" s="31"/>
      <c r="S1002" s="59"/>
      <c r="T1002" s="60"/>
    </row>
    <row r="1003" spans="4:20" customFormat="1" x14ac:dyDescent="0.25">
      <c r="D1003" s="28"/>
      <c r="M1003" s="29"/>
      <c r="N1003" s="60"/>
      <c r="O1003" s="30"/>
      <c r="Q1003" s="97"/>
      <c r="R1003" s="31"/>
      <c r="S1003" s="59"/>
      <c r="T1003" s="60"/>
    </row>
    <row r="1004" spans="4:20" customFormat="1" x14ac:dyDescent="0.25">
      <c r="D1004" s="28"/>
      <c r="M1004" s="29"/>
      <c r="N1004" s="60"/>
      <c r="O1004" s="30"/>
      <c r="Q1004" s="97"/>
      <c r="R1004" s="31"/>
      <c r="S1004" s="59"/>
      <c r="T1004" s="60"/>
    </row>
    <row r="1005" spans="4:20" customFormat="1" x14ac:dyDescent="0.25">
      <c r="D1005" s="28"/>
      <c r="M1005" s="29"/>
      <c r="N1005" s="60"/>
      <c r="O1005" s="30"/>
      <c r="Q1005" s="97"/>
      <c r="R1005" s="31"/>
      <c r="S1005" s="59"/>
      <c r="T1005" s="60"/>
    </row>
    <row r="1006" spans="4:20" customFormat="1" x14ac:dyDescent="0.25">
      <c r="D1006" s="28"/>
      <c r="M1006" s="29"/>
      <c r="N1006" s="60"/>
      <c r="O1006" s="30"/>
      <c r="Q1006" s="97"/>
      <c r="R1006" s="31"/>
      <c r="S1006" s="59"/>
      <c r="T1006" s="60"/>
    </row>
    <row r="1007" spans="4:20" customFormat="1" x14ac:dyDescent="0.25">
      <c r="D1007" s="28"/>
      <c r="M1007" s="29"/>
      <c r="N1007" s="60"/>
      <c r="O1007" s="30"/>
      <c r="Q1007" s="97"/>
      <c r="R1007" s="31"/>
      <c r="S1007" s="59"/>
      <c r="T1007" s="60"/>
    </row>
    <row r="1008" spans="4:20" customFormat="1" x14ac:dyDescent="0.25">
      <c r="D1008" s="28"/>
      <c r="M1008" s="29"/>
      <c r="N1008" s="60"/>
      <c r="O1008" s="30"/>
      <c r="Q1008" s="97"/>
      <c r="R1008" s="31"/>
      <c r="S1008" s="59"/>
      <c r="T1008" s="60"/>
    </row>
    <row r="1009" spans="4:20" customFormat="1" x14ac:dyDescent="0.25">
      <c r="D1009" s="28"/>
      <c r="M1009" s="29"/>
      <c r="N1009" s="60"/>
      <c r="O1009" s="30"/>
      <c r="Q1009" s="97"/>
      <c r="R1009" s="31"/>
      <c r="S1009" s="59"/>
      <c r="T1009" s="60"/>
    </row>
    <row r="1010" spans="4:20" customFormat="1" x14ac:dyDescent="0.25">
      <c r="D1010" s="28"/>
      <c r="M1010" s="29"/>
      <c r="N1010" s="60"/>
      <c r="O1010" s="30"/>
      <c r="Q1010" s="97"/>
      <c r="R1010" s="31"/>
      <c r="S1010" s="59"/>
      <c r="T1010" s="60"/>
    </row>
    <row r="1011" spans="4:20" customFormat="1" x14ac:dyDescent="0.25">
      <c r="D1011" s="28"/>
      <c r="M1011" s="29"/>
      <c r="N1011" s="60"/>
      <c r="O1011" s="30"/>
      <c r="Q1011" s="97"/>
      <c r="R1011" s="31"/>
      <c r="S1011" s="59"/>
      <c r="T1011" s="60"/>
    </row>
    <row r="1012" spans="4:20" customFormat="1" x14ac:dyDescent="0.25">
      <c r="D1012" s="28"/>
      <c r="M1012" s="29"/>
      <c r="N1012" s="60"/>
      <c r="O1012" s="30"/>
      <c r="Q1012" s="97"/>
      <c r="R1012" s="31"/>
      <c r="S1012" s="59"/>
      <c r="T1012" s="60"/>
    </row>
    <row r="1013" spans="4:20" customFormat="1" x14ac:dyDescent="0.25">
      <c r="D1013" s="28"/>
      <c r="M1013" s="29"/>
      <c r="N1013" s="60"/>
      <c r="O1013" s="30"/>
      <c r="Q1013" s="97"/>
      <c r="R1013" s="31"/>
      <c r="S1013" s="59"/>
      <c r="T1013" s="60"/>
    </row>
    <row r="1014" spans="4:20" customFormat="1" x14ac:dyDescent="0.25">
      <c r="D1014" s="28"/>
      <c r="M1014" s="29"/>
      <c r="N1014" s="60"/>
      <c r="O1014" s="30"/>
      <c r="Q1014" s="97"/>
      <c r="R1014" s="31"/>
      <c r="S1014" s="59"/>
      <c r="T1014" s="60"/>
    </row>
    <row r="1015" spans="4:20" customFormat="1" x14ac:dyDescent="0.25">
      <c r="D1015" s="28"/>
      <c r="M1015" s="29"/>
      <c r="N1015" s="60"/>
      <c r="O1015" s="30"/>
      <c r="Q1015" s="97"/>
      <c r="R1015" s="31"/>
      <c r="S1015" s="59"/>
      <c r="T1015" s="60"/>
    </row>
    <row r="1016" spans="4:20" customFormat="1" x14ac:dyDescent="0.25">
      <c r="D1016" s="28"/>
      <c r="M1016" s="29"/>
      <c r="N1016" s="60"/>
      <c r="O1016" s="30"/>
      <c r="Q1016" s="97"/>
      <c r="R1016" s="31"/>
      <c r="S1016" s="59"/>
      <c r="T1016" s="60"/>
    </row>
    <row r="1017" spans="4:20" customFormat="1" x14ac:dyDescent="0.25">
      <c r="D1017" s="28"/>
      <c r="M1017" s="29"/>
      <c r="N1017" s="60"/>
      <c r="O1017" s="30"/>
      <c r="Q1017" s="97"/>
      <c r="R1017" s="31"/>
      <c r="S1017" s="59"/>
      <c r="T1017" s="60"/>
    </row>
    <row r="1018" spans="4:20" customFormat="1" x14ac:dyDescent="0.25">
      <c r="D1018" s="28"/>
      <c r="M1018" s="29"/>
      <c r="N1018" s="60"/>
      <c r="O1018" s="30"/>
      <c r="Q1018" s="97"/>
      <c r="R1018" s="31"/>
      <c r="S1018" s="59"/>
      <c r="T1018" s="60"/>
    </row>
    <row r="1019" spans="4:20" customFormat="1" x14ac:dyDescent="0.25">
      <c r="D1019" s="28"/>
      <c r="M1019" s="29"/>
      <c r="N1019" s="60"/>
      <c r="O1019" s="30"/>
      <c r="Q1019" s="97"/>
      <c r="R1019" s="31"/>
      <c r="S1019" s="59"/>
      <c r="T1019" s="60"/>
    </row>
    <row r="1020" spans="4:20" customFormat="1" x14ac:dyDescent="0.25">
      <c r="D1020" s="28"/>
      <c r="M1020" s="29"/>
      <c r="N1020" s="60"/>
      <c r="O1020" s="30"/>
      <c r="Q1020" s="97"/>
      <c r="R1020" s="31"/>
      <c r="S1020" s="59"/>
      <c r="T1020" s="60"/>
    </row>
    <row r="1021" spans="4:20" customFormat="1" x14ac:dyDescent="0.25">
      <c r="D1021" s="28"/>
      <c r="M1021" s="29"/>
      <c r="N1021" s="60"/>
      <c r="O1021" s="30"/>
      <c r="Q1021" s="97"/>
      <c r="R1021" s="31"/>
      <c r="S1021" s="59"/>
      <c r="T1021" s="60"/>
    </row>
    <row r="1022" spans="4:20" customFormat="1" x14ac:dyDescent="0.25">
      <c r="D1022" s="28"/>
      <c r="M1022" s="29"/>
      <c r="N1022" s="60"/>
      <c r="O1022" s="30"/>
      <c r="Q1022" s="97"/>
      <c r="R1022" s="31"/>
      <c r="S1022" s="59"/>
      <c r="T1022" s="60"/>
    </row>
    <row r="1023" spans="4:20" customFormat="1" x14ac:dyDescent="0.25">
      <c r="D1023" s="28"/>
      <c r="M1023" s="29"/>
      <c r="N1023" s="60"/>
      <c r="O1023" s="30"/>
      <c r="Q1023" s="97"/>
      <c r="R1023" s="31"/>
      <c r="S1023" s="59"/>
      <c r="T1023" s="60"/>
    </row>
    <row r="1024" spans="4:20" customFormat="1" x14ac:dyDescent="0.25">
      <c r="D1024" s="28"/>
      <c r="M1024" s="29"/>
      <c r="N1024" s="60"/>
      <c r="O1024" s="30"/>
      <c r="Q1024" s="97"/>
      <c r="R1024" s="31"/>
      <c r="S1024" s="59"/>
      <c r="T1024" s="60"/>
    </row>
    <row r="1025" spans="4:20" customFormat="1" x14ac:dyDescent="0.25">
      <c r="D1025" s="28"/>
      <c r="M1025" s="29"/>
      <c r="N1025" s="60"/>
      <c r="O1025" s="30"/>
      <c r="Q1025" s="97"/>
      <c r="R1025" s="31"/>
      <c r="S1025" s="59"/>
      <c r="T1025" s="60"/>
    </row>
    <row r="1026" spans="4:20" customFormat="1" x14ac:dyDescent="0.25">
      <c r="D1026" s="28"/>
      <c r="M1026" s="29"/>
      <c r="N1026" s="60"/>
      <c r="O1026" s="30"/>
      <c r="Q1026" s="97"/>
      <c r="R1026" s="31"/>
      <c r="S1026" s="59"/>
      <c r="T1026" s="60"/>
    </row>
    <row r="1027" spans="4:20" customFormat="1" x14ac:dyDescent="0.25">
      <c r="D1027" s="28"/>
      <c r="M1027" s="29"/>
      <c r="N1027" s="60"/>
      <c r="O1027" s="30"/>
      <c r="Q1027" s="97"/>
      <c r="R1027" s="31"/>
      <c r="S1027" s="59"/>
      <c r="T1027" s="60"/>
    </row>
    <row r="1028" spans="4:20" customFormat="1" x14ac:dyDescent="0.25">
      <c r="D1028" s="28"/>
      <c r="M1028" s="29"/>
      <c r="N1028" s="60"/>
      <c r="O1028" s="30"/>
      <c r="Q1028" s="97"/>
      <c r="R1028" s="31"/>
      <c r="S1028" s="59"/>
      <c r="T1028" s="60"/>
    </row>
    <row r="1029" spans="4:20" customFormat="1" x14ac:dyDescent="0.25">
      <c r="D1029" s="28"/>
      <c r="M1029" s="29"/>
      <c r="N1029" s="60"/>
      <c r="O1029" s="30"/>
      <c r="Q1029" s="97"/>
      <c r="R1029" s="31"/>
      <c r="S1029" s="59"/>
      <c r="T1029" s="60"/>
    </row>
    <row r="1030" spans="4:20" customFormat="1" x14ac:dyDescent="0.25">
      <c r="D1030" s="28"/>
      <c r="M1030" s="29"/>
      <c r="N1030" s="60"/>
      <c r="O1030" s="30"/>
      <c r="Q1030" s="97"/>
      <c r="R1030" s="31"/>
      <c r="S1030" s="59"/>
      <c r="T1030" s="60"/>
    </row>
    <row r="1031" spans="4:20" customFormat="1" x14ac:dyDescent="0.25">
      <c r="D1031" s="28"/>
      <c r="M1031" s="29"/>
      <c r="N1031" s="60"/>
      <c r="O1031" s="30"/>
      <c r="Q1031" s="97"/>
      <c r="R1031" s="31"/>
      <c r="S1031" s="59"/>
      <c r="T1031" s="60"/>
    </row>
    <row r="1032" spans="4:20" customFormat="1" x14ac:dyDescent="0.25">
      <c r="D1032" s="28"/>
      <c r="M1032" s="29"/>
      <c r="N1032" s="60"/>
      <c r="O1032" s="30"/>
      <c r="Q1032" s="97"/>
      <c r="R1032" s="31"/>
      <c r="S1032" s="59"/>
      <c r="T1032" s="60"/>
    </row>
    <row r="1033" spans="4:20" customFormat="1" x14ac:dyDescent="0.25">
      <c r="D1033" s="28"/>
      <c r="M1033" s="29"/>
      <c r="N1033" s="60"/>
      <c r="O1033" s="30"/>
      <c r="Q1033" s="97"/>
      <c r="R1033" s="31"/>
      <c r="S1033" s="59"/>
      <c r="T1033" s="60"/>
    </row>
    <row r="1034" spans="4:20" customFormat="1" x14ac:dyDescent="0.25">
      <c r="D1034" s="28"/>
      <c r="M1034" s="29"/>
      <c r="N1034" s="60"/>
      <c r="O1034" s="30"/>
      <c r="Q1034" s="97"/>
      <c r="R1034" s="31"/>
      <c r="S1034" s="59"/>
      <c r="T1034" s="60"/>
    </row>
    <row r="1035" spans="4:20" customFormat="1" x14ac:dyDescent="0.25">
      <c r="D1035" s="28"/>
      <c r="M1035" s="29"/>
      <c r="N1035" s="60"/>
      <c r="O1035" s="30"/>
      <c r="Q1035" s="97"/>
      <c r="R1035" s="31"/>
      <c r="S1035" s="59"/>
      <c r="T1035" s="60"/>
    </row>
    <row r="1036" spans="4:20" customFormat="1" x14ac:dyDescent="0.25">
      <c r="D1036" s="28"/>
      <c r="M1036" s="29"/>
      <c r="N1036" s="60"/>
      <c r="O1036" s="30"/>
      <c r="Q1036" s="97"/>
      <c r="R1036" s="31"/>
      <c r="S1036" s="59"/>
      <c r="T1036" s="60"/>
    </row>
    <row r="1037" spans="4:20" customFormat="1" x14ac:dyDescent="0.25">
      <c r="D1037" s="28"/>
      <c r="M1037" s="29"/>
      <c r="N1037" s="60"/>
      <c r="O1037" s="30"/>
      <c r="Q1037" s="97"/>
      <c r="R1037" s="31"/>
      <c r="S1037" s="59"/>
      <c r="T1037" s="60"/>
    </row>
    <row r="1038" spans="4:20" customFormat="1" x14ac:dyDescent="0.25">
      <c r="D1038" s="28"/>
      <c r="M1038" s="29"/>
      <c r="N1038" s="60"/>
      <c r="O1038" s="30"/>
      <c r="Q1038" s="97"/>
      <c r="R1038" s="31"/>
      <c r="S1038" s="59"/>
      <c r="T1038" s="60"/>
    </row>
    <row r="1039" spans="4:20" customFormat="1" x14ac:dyDescent="0.25">
      <c r="D1039" s="28"/>
      <c r="M1039" s="29"/>
      <c r="N1039" s="60"/>
      <c r="O1039" s="30"/>
      <c r="Q1039" s="97"/>
      <c r="R1039" s="31"/>
      <c r="S1039" s="59"/>
      <c r="T1039" s="60"/>
    </row>
    <row r="1040" spans="4:20" customFormat="1" x14ac:dyDescent="0.25">
      <c r="D1040" s="28"/>
      <c r="M1040" s="29"/>
      <c r="N1040" s="60"/>
      <c r="O1040" s="30"/>
      <c r="Q1040" s="97"/>
      <c r="R1040" s="31"/>
      <c r="S1040" s="59"/>
      <c r="T1040" s="60"/>
    </row>
    <row r="1041" spans="4:20" customFormat="1" x14ac:dyDescent="0.25">
      <c r="D1041" s="28"/>
      <c r="M1041" s="29"/>
      <c r="N1041" s="60"/>
      <c r="O1041" s="30"/>
      <c r="Q1041" s="97"/>
      <c r="R1041" s="31"/>
      <c r="S1041" s="59"/>
      <c r="T1041" s="60"/>
    </row>
    <row r="1042" spans="4:20" customFormat="1" x14ac:dyDescent="0.25">
      <c r="D1042" s="28"/>
      <c r="M1042" s="29"/>
      <c r="N1042" s="60"/>
      <c r="O1042" s="30"/>
      <c r="Q1042" s="97"/>
      <c r="R1042" s="31"/>
      <c r="S1042" s="59"/>
      <c r="T1042" s="60"/>
    </row>
    <row r="1043" spans="4:20" customFormat="1" x14ac:dyDescent="0.25">
      <c r="D1043" s="28"/>
      <c r="M1043" s="29"/>
      <c r="N1043" s="60"/>
      <c r="O1043" s="30"/>
      <c r="Q1043" s="97"/>
      <c r="R1043" s="31"/>
      <c r="S1043" s="59"/>
      <c r="T1043" s="60"/>
    </row>
    <row r="1044" spans="4:20" customFormat="1" x14ac:dyDescent="0.25">
      <c r="D1044" s="28"/>
      <c r="M1044" s="29"/>
      <c r="N1044" s="60"/>
      <c r="O1044" s="30"/>
      <c r="Q1044" s="97"/>
      <c r="R1044" s="31"/>
      <c r="S1044" s="59"/>
      <c r="T1044" s="60"/>
    </row>
    <row r="1045" spans="4:20" customFormat="1" x14ac:dyDescent="0.25">
      <c r="D1045" s="28"/>
      <c r="M1045" s="29"/>
      <c r="N1045" s="60"/>
      <c r="O1045" s="30"/>
      <c r="Q1045" s="97"/>
      <c r="R1045" s="31"/>
      <c r="S1045" s="59"/>
      <c r="T1045" s="60"/>
    </row>
    <row r="1046" spans="4:20" customFormat="1" x14ac:dyDescent="0.25">
      <c r="D1046" s="28"/>
      <c r="M1046" s="29"/>
      <c r="N1046" s="60"/>
      <c r="O1046" s="30"/>
      <c r="Q1046" s="97"/>
      <c r="R1046" s="31"/>
      <c r="S1046" s="59"/>
      <c r="T1046" s="60"/>
    </row>
    <row r="1047" spans="4:20" customFormat="1" x14ac:dyDescent="0.25">
      <c r="D1047" s="28"/>
      <c r="M1047" s="29"/>
      <c r="N1047" s="60"/>
      <c r="O1047" s="30"/>
      <c r="Q1047" s="97"/>
      <c r="R1047" s="31"/>
      <c r="S1047" s="59"/>
      <c r="T1047" s="60"/>
    </row>
    <row r="1048" spans="4:20" customFormat="1" x14ac:dyDescent="0.25">
      <c r="D1048" s="28"/>
      <c r="M1048" s="29"/>
      <c r="N1048" s="60"/>
      <c r="O1048" s="30"/>
      <c r="Q1048" s="97"/>
      <c r="R1048" s="31"/>
      <c r="S1048" s="59"/>
      <c r="T1048" s="60"/>
    </row>
    <row r="1049" spans="4:20" customFormat="1" x14ac:dyDescent="0.25">
      <c r="D1049" s="28"/>
      <c r="M1049" s="29"/>
      <c r="N1049" s="60"/>
      <c r="O1049" s="30"/>
      <c r="Q1049" s="97"/>
      <c r="R1049" s="31"/>
      <c r="S1049" s="59"/>
      <c r="T1049" s="60"/>
    </row>
    <row r="1050" spans="4:20" customFormat="1" x14ac:dyDescent="0.25">
      <c r="D1050" s="28"/>
      <c r="M1050" s="29"/>
      <c r="N1050" s="60"/>
      <c r="O1050" s="30"/>
      <c r="Q1050" s="97"/>
      <c r="R1050" s="31"/>
      <c r="S1050" s="59"/>
      <c r="T1050" s="60"/>
    </row>
    <row r="1051" spans="4:20" customFormat="1" x14ac:dyDescent="0.25">
      <c r="D1051" s="28"/>
      <c r="M1051" s="29"/>
      <c r="N1051" s="60"/>
      <c r="O1051" s="30"/>
      <c r="Q1051" s="97"/>
      <c r="R1051" s="31"/>
      <c r="S1051" s="59"/>
      <c r="T1051" s="60"/>
    </row>
    <row r="1052" spans="4:20" customFormat="1" x14ac:dyDescent="0.25">
      <c r="D1052" s="28"/>
      <c r="M1052" s="29"/>
      <c r="N1052" s="60"/>
      <c r="O1052" s="30"/>
      <c r="Q1052" s="97"/>
      <c r="R1052" s="31"/>
      <c r="S1052" s="59"/>
      <c r="T1052" s="60"/>
    </row>
    <row r="1053" spans="4:20" customFormat="1" x14ac:dyDescent="0.25">
      <c r="D1053" s="28"/>
      <c r="M1053" s="29"/>
      <c r="N1053" s="60"/>
      <c r="O1053" s="30"/>
      <c r="Q1053" s="97"/>
      <c r="R1053" s="31"/>
      <c r="S1053" s="59"/>
      <c r="T1053" s="60"/>
    </row>
    <row r="1054" spans="4:20" customFormat="1" x14ac:dyDescent="0.25">
      <c r="D1054" s="28"/>
      <c r="M1054" s="29"/>
      <c r="N1054" s="60"/>
      <c r="O1054" s="30"/>
      <c r="Q1054" s="97"/>
      <c r="R1054" s="31"/>
      <c r="S1054" s="59"/>
      <c r="T1054" s="60"/>
    </row>
    <row r="1055" spans="4:20" customFormat="1" x14ac:dyDescent="0.25">
      <c r="D1055" s="28"/>
      <c r="M1055" s="29"/>
      <c r="N1055" s="60"/>
      <c r="O1055" s="30"/>
      <c r="Q1055" s="97"/>
      <c r="R1055" s="31"/>
      <c r="S1055" s="59"/>
      <c r="T1055" s="60"/>
    </row>
    <row r="1056" spans="4:20" customFormat="1" x14ac:dyDescent="0.25">
      <c r="D1056" s="28"/>
      <c r="M1056" s="29"/>
      <c r="N1056" s="60"/>
      <c r="O1056" s="30"/>
      <c r="Q1056" s="97"/>
      <c r="R1056" s="31"/>
      <c r="S1056" s="59"/>
      <c r="T1056" s="60"/>
    </row>
    <row r="1057" spans="4:20" customFormat="1" x14ac:dyDescent="0.25">
      <c r="D1057" s="28"/>
      <c r="M1057" s="29"/>
      <c r="N1057" s="60"/>
      <c r="O1057" s="30"/>
      <c r="Q1057" s="97"/>
      <c r="R1057" s="31"/>
      <c r="S1057" s="59"/>
      <c r="T1057" s="60"/>
    </row>
    <row r="1058" spans="4:20" customFormat="1" x14ac:dyDescent="0.25">
      <c r="D1058" s="28"/>
      <c r="M1058" s="29"/>
      <c r="N1058" s="60"/>
      <c r="O1058" s="30"/>
      <c r="Q1058" s="97"/>
      <c r="R1058" s="31"/>
      <c r="S1058" s="59"/>
      <c r="T1058" s="60"/>
    </row>
    <row r="1059" spans="4:20" customFormat="1" x14ac:dyDescent="0.25">
      <c r="D1059" s="28"/>
      <c r="M1059" s="29"/>
      <c r="N1059" s="60"/>
      <c r="O1059" s="30"/>
      <c r="Q1059" s="97"/>
      <c r="R1059" s="31"/>
      <c r="S1059" s="59"/>
      <c r="T1059" s="60"/>
    </row>
    <row r="1060" spans="4:20" customFormat="1" x14ac:dyDescent="0.25">
      <c r="D1060" s="28"/>
      <c r="M1060" s="29"/>
      <c r="N1060" s="60"/>
      <c r="O1060" s="30"/>
      <c r="Q1060" s="97"/>
      <c r="R1060" s="31"/>
      <c r="S1060" s="59"/>
      <c r="T1060" s="60"/>
    </row>
    <row r="1061" spans="4:20" customFormat="1" x14ac:dyDescent="0.25">
      <c r="D1061" s="28"/>
      <c r="M1061" s="29"/>
      <c r="N1061" s="60"/>
      <c r="O1061" s="30"/>
      <c r="Q1061" s="97"/>
      <c r="R1061" s="31"/>
      <c r="S1061" s="59"/>
      <c r="T1061" s="60"/>
    </row>
    <row r="1062" spans="4:20" customFormat="1" x14ac:dyDescent="0.25">
      <c r="D1062" s="28"/>
      <c r="M1062" s="29"/>
      <c r="N1062" s="60"/>
      <c r="O1062" s="30"/>
      <c r="Q1062" s="97"/>
      <c r="R1062" s="31"/>
      <c r="S1062" s="59"/>
      <c r="T1062" s="60"/>
    </row>
    <row r="1063" spans="4:20" customFormat="1" x14ac:dyDescent="0.25">
      <c r="D1063" s="28"/>
      <c r="M1063" s="29"/>
      <c r="N1063" s="60"/>
      <c r="O1063" s="30"/>
      <c r="Q1063" s="97"/>
      <c r="R1063" s="31"/>
      <c r="S1063" s="59"/>
      <c r="T1063" s="60"/>
    </row>
    <row r="1064" spans="4:20" customFormat="1" x14ac:dyDescent="0.25">
      <c r="D1064" s="28"/>
      <c r="M1064" s="29"/>
      <c r="N1064" s="60"/>
      <c r="O1064" s="30"/>
      <c r="Q1064" s="97"/>
      <c r="R1064" s="31"/>
      <c r="S1064" s="59"/>
      <c r="T1064" s="60"/>
    </row>
    <row r="1065" spans="4:20" customFormat="1" x14ac:dyDescent="0.25">
      <c r="D1065" s="28"/>
      <c r="M1065" s="29"/>
      <c r="N1065" s="60"/>
      <c r="O1065" s="30"/>
      <c r="Q1065" s="97"/>
      <c r="R1065" s="31"/>
      <c r="S1065" s="59"/>
      <c r="T1065" s="60"/>
    </row>
    <row r="1066" spans="4:20" customFormat="1" x14ac:dyDescent="0.25">
      <c r="D1066" s="28"/>
      <c r="M1066" s="29"/>
      <c r="N1066" s="60"/>
      <c r="O1066" s="30"/>
      <c r="Q1066" s="97"/>
      <c r="R1066" s="31"/>
      <c r="S1066" s="59"/>
      <c r="T1066" s="60"/>
    </row>
    <row r="1067" spans="4:20" customFormat="1" x14ac:dyDescent="0.25">
      <c r="D1067" s="28"/>
      <c r="M1067" s="29"/>
      <c r="N1067" s="60"/>
      <c r="O1067" s="30"/>
      <c r="Q1067" s="97"/>
      <c r="R1067" s="31"/>
      <c r="S1067" s="59"/>
      <c r="T1067" s="60"/>
    </row>
    <row r="1068" spans="4:20" customFormat="1" x14ac:dyDescent="0.25">
      <c r="D1068" s="28"/>
      <c r="M1068" s="29"/>
      <c r="N1068" s="60"/>
      <c r="O1068" s="30"/>
      <c r="Q1068" s="97"/>
      <c r="R1068" s="31"/>
      <c r="S1068" s="59"/>
      <c r="T1068" s="60"/>
    </row>
    <row r="1069" spans="4:20" customFormat="1" x14ac:dyDescent="0.25">
      <c r="D1069" s="28"/>
      <c r="M1069" s="29"/>
      <c r="N1069" s="60"/>
      <c r="O1069" s="30"/>
      <c r="Q1069" s="97"/>
      <c r="R1069" s="31"/>
      <c r="S1069" s="59"/>
      <c r="T1069" s="60"/>
    </row>
    <row r="1070" spans="4:20" customFormat="1" x14ac:dyDescent="0.25">
      <c r="D1070" s="28"/>
      <c r="M1070" s="29"/>
      <c r="N1070" s="60"/>
      <c r="O1070" s="30"/>
      <c r="Q1070" s="97"/>
      <c r="R1070" s="31"/>
      <c r="S1070" s="59"/>
      <c r="T1070" s="60"/>
    </row>
    <row r="1071" spans="4:20" customFormat="1" x14ac:dyDescent="0.25">
      <c r="D1071" s="28"/>
      <c r="M1071" s="29"/>
      <c r="N1071" s="60"/>
      <c r="O1071" s="30"/>
      <c r="Q1071" s="97"/>
      <c r="R1071" s="31"/>
      <c r="S1071" s="59"/>
      <c r="T1071" s="60"/>
    </row>
    <row r="1072" spans="4:20" customFormat="1" x14ac:dyDescent="0.25">
      <c r="D1072" s="28"/>
      <c r="M1072" s="29"/>
      <c r="N1072" s="60"/>
      <c r="O1072" s="30"/>
      <c r="Q1072" s="97"/>
      <c r="R1072" s="31"/>
      <c r="S1072" s="59"/>
      <c r="T1072" s="60"/>
    </row>
    <row r="1073" spans="4:20" customFormat="1" x14ac:dyDescent="0.25">
      <c r="D1073" s="28"/>
      <c r="M1073" s="29"/>
      <c r="N1073" s="60"/>
      <c r="O1073" s="30"/>
      <c r="Q1073" s="97"/>
      <c r="R1073" s="31"/>
      <c r="S1073" s="59"/>
      <c r="T1073" s="60"/>
    </row>
    <row r="1074" spans="4:20" customFormat="1" x14ac:dyDescent="0.25">
      <c r="D1074" s="28"/>
      <c r="M1074" s="29"/>
      <c r="N1074" s="60"/>
      <c r="O1074" s="30"/>
      <c r="Q1074" s="97"/>
      <c r="R1074" s="31"/>
      <c r="S1074" s="59"/>
      <c r="T1074" s="60"/>
    </row>
    <row r="1075" spans="4:20" customFormat="1" x14ac:dyDescent="0.25">
      <c r="D1075" s="28"/>
      <c r="M1075" s="29"/>
      <c r="N1075" s="60"/>
      <c r="O1075" s="30"/>
      <c r="Q1075" s="97"/>
      <c r="R1075" s="31"/>
      <c r="S1075" s="59"/>
      <c r="T1075" s="60"/>
    </row>
    <row r="1076" spans="4:20" customFormat="1" x14ac:dyDescent="0.25">
      <c r="D1076" s="28"/>
      <c r="M1076" s="29"/>
      <c r="N1076" s="60"/>
      <c r="O1076" s="30"/>
      <c r="Q1076" s="97"/>
      <c r="R1076" s="31"/>
      <c r="S1076" s="59"/>
      <c r="T1076" s="60"/>
    </row>
    <row r="1077" spans="4:20" customFormat="1" x14ac:dyDescent="0.25">
      <c r="D1077" s="28"/>
      <c r="M1077" s="29"/>
      <c r="N1077" s="60"/>
      <c r="O1077" s="30"/>
      <c r="Q1077" s="97"/>
      <c r="R1077" s="31"/>
      <c r="S1077" s="59"/>
      <c r="T1077" s="60"/>
    </row>
    <row r="1078" spans="4:20" customFormat="1" x14ac:dyDescent="0.25">
      <c r="D1078" s="28"/>
      <c r="M1078" s="29"/>
      <c r="N1078" s="60"/>
      <c r="O1078" s="30"/>
      <c r="Q1078" s="97"/>
      <c r="R1078" s="31"/>
      <c r="S1078" s="59"/>
      <c r="T1078" s="60"/>
    </row>
    <row r="1079" spans="4:20" customFormat="1" x14ac:dyDescent="0.25">
      <c r="D1079" s="28"/>
      <c r="M1079" s="29"/>
      <c r="N1079" s="60"/>
      <c r="O1079" s="30"/>
      <c r="Q1079" s="97"/>
      <c r="R1079" s="31"/>
      <c r="S1079" s="59"/>
      <c r="T1079" s="60"/>
    </row>
    <row r="1080" spans="4:20" customFormat="1" x14ac:dyDescent="0.25">
      <c r="D1080" s="28"/>
      <c r="M1080" s="29"/>
      <c r="N1080" s="60"/>
      <c r="O1080" s="30"/>
      <c r="Q1080" s="97"/>
      <c r="R1080" s="31"/>
      <c r="S1080" s="59"/>
      <c r="T1080" s="60"/>
    </row>
    <row r="1081" spans="4:20" customFormat="1" x14ac:dyDescent="0.25">
      <c r="D1081" s="28"/>
      <c r="M1081" s="29"/>
      <c r="N1081" s="60"/>
      <c r="O1081" s="30"/>
      <c r="Q1081" s="97"/>
      <c r="R1081" s="31"/>
      <c r="S1081" s="59"/>
      <c r="T1081" s="60"/>
    </row>
    <row r="1082" spans="4:20" customFormat="1" x14ac:dyDescent="0.25">
      <c r="D1082" s="28"/>
      <c r="M1082" s="29"/>
      <c r="N1082" s="60"/>
      <c r="O1082" s="30"/>
      <c r="Q1082" s="97"/>
      <c r="R1082" s="31"/>
      <c r="S1082" s="59"/>
      <c r="T1082" s="60"/>
    </row>
    <row r="1083" spans="4:20" customFormat="1" x14ac:dyDescent="0.25">
      <c r="D1083" s="28"/>
      <c r="M1083" s="29"/>
      <c r="N1083" s="60"/>
      <c r="O1083" s="30"/>
      <c r="Q1083" s="97"/>
      <c r="R1083" s="31"/>
      <c r="S1083" s="59"/>
      <c r="T1083" s="60"/>
    </row>
    <row r="1084" spans="4:20" customFormat="1" x14ac:dyDescent="0.25">
      <c r="D1084" s="28"/>
      <c r="M1084" s="29"/>
      <c r="N1084" s="60"/>
      <c r="O1084" s="30"/>
      <c r="Q1084" s="97"/>
      <c r="R1084" s="31"/>
      <c r="S1084" s="59"/>
      <c r="T1084" s="60"/>
    </row>
    <row r="1085" spans="4:20" customFormat="1" x14ac:dyDescent="0.25">
      <c r="D1085" s="28"/>
      <c r="M1085" s="29"/>
      <c r="N1085" s="60"/>
      <c r="O1085" s="30"/>
      <c r="Q1085" s="97"/>
      <c r="R1085" s="31"/>
      <c r="S1085" s="59"/>
      <c r="T1085" s="60"/>
    </row>
    <row r="1086" spans="4:20" customFormat="1" x14ac:dyDescent="0.25">
      <c r="D1086" s="28"/>
      <c r="M1086" s="29"/>
      <c r="N1086" s="60"/>
      <c r="O1086" s="30"/>
      <c r="Q1086" s="97"/>
      <c r="R1086" s="31"/>
      <c r="S1086" s="59"/>
      <c r="T1086" s="60"/>
    </row>
    <row r="1087" spans="4:20" customFormat="1" x14ac:dyDescent="0.25">
      <c r="D1087" s="28"/>
      <c r="M1087" s="29"/>
      <c r="N1087" s="60"/>
      <c r="O1087" s="30"/>
      <c r="Q1087" s="97"/>
      <c r="R1087" s="31"/>
      <c r="S1087" s="59"/>
      <c r="T1087" s="60"/>
    </row>
    <row r="1088" spans="4:20" customFormat="1" x14ac:dyDescent="0.25">
      <c r="D1088" s="28"/>
      <c r="M1088" s="29"/>
      <c r="N1088" s="60"/>
      <c r="O1088" s="30"/>
      <c r="Q1088" s="97"/>
      <c r="R1088" s="31"/>
      <c r="S1088" s="59"/>
      <c r="T1088" s="60"/>
    </row>
    <row r="1089" spans="4:20" customFormat="1" x14ac:dyDescent="0.25">
      <c r="D1089" s="28"/>
      <c r="M1089" s="29"/>
      <c r="N1089" s="60"/>
      <c r="O1089" s="30"/>
      <c r="Q1089" s="97"/>
      <c r="R1089" s="31"/>
      <c r="S1089" s="59"/>
      <c r="T1089" s="60"/>
    </row>
    <row r="1090" spans="4:20" customFormat="1" x14ac:dyDescent="0.25">
      <c r="D1090" s="28"/>
      <c r="M1090" s="29"/>
      <c r="N1090" s="60"/>
      <c r="O1090" s="30"/>
      <c r="Q1090" s="97"/>
      <c r="R1090" s="31"/>
      <c r="S1090" s="59"/>
      <c r="T1090" s="60"/>
    </row>
    <row r="1091" spans="4:20" customFormat="1" x14ac:dyDescent="0.25">
      <c r="D1091" s="28"/>
      <c r="M1091" s="29"/>
      <c r="N1091" s="60"/>
      <c r="O1091" s="30"/>
      <c r="Q1091" s="97"/>
      <c r="R1091" s="31"/>
      <c r="S1091" s="59"/>
      <c r="T1091" s="60"/>
    </row>
    <row r="1092" spans="4:20" customFormat="1" x14ac:dyDescent="0.25">
      <c r="D1092" s="28"/>
      <c r="M1092" s="29"/>
      <c r="N1092" s="60"/>
      <c r="O1092" s="30"/>
      <c r="Q1092" s="97"/>
      <c r="R1092" s="31"/>
      <c r="S1092" s="59"/>
      <c r="T1092" s="60"/>
    </row>
    <row r="1093" spans="4:20" customFormat="1" x14ac:dyDescent="0.25">
      <c r="D1093" s="28"/>
      <c r="M1093" s="29"/>
      <c r="N1093" s="60"/>
      <c r="O1093" s="30"/>
      <c r="Q1093" s="97"/>
      <c r="R1093" s="31"/>
      <c r="S1093" s="59"/>
      <c r="T1093" s="60"/>
    </row>
    <row r="1094" spans="4:20" customFormat="1" x14ac:dyDescent="0.25">
      <c r="D1094" s="28"/>
      <c r="M1094" s="29"/>
      <c r="N1094" s="60"/>
      <c r="O1094" s="30"/>
      <c r="Q1094" s="97"/>
      <c r="R1094" s="31"/>
      <c r="S1094" s="59"/>
      <c r="T1094" s="60"/>
    </row>
    <row r="1095" spans="4:20" customFormat="1" x14ac:dyDescent="0.25">
      <c r="D1095" s="28"/>
      <c r="M1095" s="29"/>
      <c r="N1095" s="60"/>
      <c r="O1095" s="30"/>
      <c r="Q1095" s="97"/>
      <c r="R1095" s="31"/>
      <c r="S1095" s="59"/>
      <c r="T1095" s="60"/>
    </row>
    <row r="1096" spans="4:20" customFormat="1" x14ac:dyDescent="0.25">
      <c r="D1096" s="28"/>
      <c r="M1096" s="29"/>
      <c r="N1096" s="60"/>
      <c r="O1096" s="30"/>
      <c r="Q1096" s="97"/>
      <c r="R1096" s="31"/>
      <c r="S1096" s="59"/>
      <c r="T1096" s="60"/>
    </row>
    <row r="1097" spans="4:20" customFormat="1" x14ac:dyDescent="0.25">
      <c r="D1097" s="28"/>
      <c r="M1097" s="29"/>
      <c r="N1097" s="60"/>
      <c r="O1097" s="30"/>
      <c r="Q1097" s="97"/>
      <c r="R1097" s="31"/>
      <c r="S1097" s="59"/>
      <c r="T1097" s="60"/>
    </row>
    <row r="1098" spans="4:20" customFormat="1" x14ac:dyDescent="0.25">
      <c r="D1098" s="28"/>
      <c r="M1098" s="29"/>
      <c r="N1098" s="60"/>
      <c r="O1098" s="30"/>
      <c r="Q1098" s="97"/>
      <c r="R1098" s="31"/>
      <c r="S1098" s="59"/>
      <c r="T1098" s="60"/>
    </row>
    <row r="1099" spans="4:20" customFormat="1" x14ac:dyDescent="0.25">
      <c r="D1099" s="28"/>
      <c r="M1099" s="29"/>
      <c r="N1099" s="60"/>
      <c r="O1099" s="30"/>
      <c r="Q1099" s="97"/>
      <c r="R1099" s="31"/>
      <c r="S1099" s="59"/>
      <c r="T1099" s="60"/>
    </row>
    <row r="1100" spans="4:20" customFormat="1" x14ac:dyDescent="0.25">
      <c r="D1100" s="28"/>
      <c r="M1100" s="29"/>
      <c r="N1100" s="60"/>
      <c r="O1100" s="30"/>
      <c r="Q1100" s="97"/>
      <c r="R1100" s="31"/>
      <c r="S1100" s="59"/>
      <c r="T1100" s="60"/>
    </row>
    <row r="1101" spans="4:20" customFormat="1" x14ac:dyDescent="0.25">
      <c r="D1101" s="28"/>
      <c r="M1101" s="29"/>
      <c r="N1101" s="60"/>
      <c r="O1101" s="30"/>
      <c r="Q1101" s="97"/>
      <c r="R1101" s="31"/>
      <c r="S1101" s="59"/>
      <c r="T1101" s="60"/>
    </row>
    <row r="1102" spans="4:20" customFormat="1" x14ac:dyDescent="0.25">
      <c r="D1102" s="28"/>
      <c r="M1102" s="29"/>
      <c r="N1102" s="60"/>
      <c r="O1102" s="30"/>
      <c r="Q1102" s="97"/>
      <c r="R1102" s="31"/>
      <c r="S1102" s="59"/>
      <c r="T1102" s="60"/>
    </row>
    <row r="1103" spans="4:20" customFormat="1" x14ac:dyDescent="0.25">
      <c r="D1103" s="28"/>
      <c r="M1103" s="29"/>
      <c r="N1103" s="60"/>
      <c r="O1103" s="30"/>
      <c r="Q1103" s="97"/>
      <c r="R1103" s="31"/>
      <c r="S1103" s="59"/>
      <c r="T1103" s="60"/>
    </row>
    <row r="1104" spans="4:20" customFormat="1" x14ac:dyDescent="0.25">
      <c r="D1104" s="28"/>
      <c r="M1104" s="29"/>
      <c r="N1104" s="60"/>
      <c r="O1104" s="30"/>
      <c r="Q1104" s="97"/>
      <c r="R1104" s="31"/>
      <c r="S1104" s="59"/>
      <c r="T1104" s="60"/>
    </row>
    <row r="1105" spans="4:20" customFormat="1" x14ac:dyDescent="0.25">
      <c r="D1105" s="28"/>
      <c r="M1105" s="29"/>
      <c r="N1105" s="60"/>
      <c r="O1105" s="30"/>
      <c r="Q1105" s="97"/>
      <c r="R1105" s="31"/>
      <c r="S1105" s="59"/>
      <c r="T1105" s="60"/>
    </row>
    <row r="1106" spans="4:20" customFormat="1" x14ac:dyDescent="0.25">
      <c r="D1106" s="28"/>
      <c r="M1106" s="29"/>
      <c r="N1106" s="60"/>
      <c r="O1106" s="30"/>
      <c r="Q1106" s="97"/>
      <c r="R1106" s="31"/>
      <c r="S1106" s="59"/>
      <c r="T1106" s="60"/>
    </row>
    <row r="1107" spans="4:20" customFormat="1" x14ac:dyDescent="0.25">
      <c r="D1107" s="28"/>
      <c r="M1107" s="29"/>
      <c r="N1107" s="60"/>
      <c r="O1107" s="30"/>
      <c r="Q1107" s="97"/>
      <c r="R1107" s="31"/>
      <c r="S1107" s="59"/>
      <c r="T1107" s="60"/>
    </row>
    <row r="1108" spans="4:20" customFormat="1" x14ac:dyDescent="0.25">
      <c r="D1108" s="28"/>
      <c r="M1108" s="29"/>
      <c r="N1108" s="60"/>
      <c r="O1108" s="30"/>
      <c r="Q1108" s="97"/>
      <c r="R1108" s="31"/>
      <c r="S1108" s="59"/>
      <c r="T1108" s="60"/>
    </row>
    <row r="1109" spans="4:20" customFormat="1" x14ac:dyDescent="0.25">
      <c r="D1109" s="28"/>
      <c r="M1109" s="29"/>
      <c r="N1109" s="60"/>
      <c r="O1109" s="30"/>
      <c r="Q1109" s="97"/>
      <c r="R1109" s="31"/>
      <c r="S1109" s="59"/>
      <c r="T1109" s="60"/>
    </row>
    <row r="1110" spans="4:20" customFormat="1" x14ac:dyDescent="0.25">
      <c r="D1110" s="28"/>
      <c r="M1110" s="29"/>
      <c r="N1110" s="60"/>
      <c r="O1110" s="30"/>
      <c r="Q1110" s="97"/>
      <c r="R1110" s="31"/>
      <c r="S1110" s="59"/>
      <c r="T1110" s="60"/>
    </row>
    <row r="1111" spans="4:20" customFormat="1" x14ac:dyDescent="0.25">
      <c r="D1111" s="28"/>
      <c r="M1111" s="29"/>
      <c r="N1111" s="60"/>
      <c r="O1111" s="30"/>
      <c r="Q1111" s="97"/>
      <c r="R1111" s="31"/>
      <c r="S1111" s="59"/>
      <c r="T1111" s="60"/>
    </row>
    <row r="1112" spans="4:20" customFormat="1" x14ac:dyDescent="0.25">
      <c r="D1112" s="28"/>
      <c r="M1112" s="29"/>
      <c r="N1112" s="60"/>
      <c r="O1112" s="30"/>
      <c r="Q1112" s="97"/>
      <c r="R1112" s="31"/>
      <c r="S1112" s="59"/>
      <c r="T1112" s="60"/>
    </row>
    <row r="1113" spans="4:20" customFormat="1" x14ac:dyDescent="0.25">
      <c r="D1113" s="28"/>
      <c r="M1113" s="29"/>
      <c r="N1113" s="60"/>
      <c r="O1113" s="30"/>
      <c r="Q1113" s="97"/>
      <c r="R1113" s="31"/>
      <c r="S1113" s="59"/>
      <c r="T1113" s="60"/>
    </row>
    <row r="1114" spans="4:20" customFormat="1" x14ac:dyDescent="0.25">
      <c r="D1114" s="28"/>
      <c r="M1114" s="29"/>
      <c r="N1114" s="60"/>
      <c r="O1114" s="30"/>
      <c r="Q1114" s="97"/>
      <c r="R1114" s="31"/>
      <c r="S1114" s="59"/>
      <c r="T1114" s="60"/>
    </row>
    <row r="1115" spans="4:20" customFormat="1" x14ac:dyDescent="0.25">
      <c r="D1115" s="28"/>
      <c r="M1115" s="29"/>
      <c r="N1115" s="60"/>
      <c r="O1115" s="30"/>
      <c r="Q1115" s="97"/>
      <c r="R1115" s="31"/>
      <c r="S1115" s="59"/>
      <c r="T1115" s="60"/>
    </row>
    <row r="1116" spans="4:20" customFormat="1" x14ac:dyDescent="0.25">
      <c r="D1116" s="28"/>
      <c r="M1116" s="29"/>
      <c r="N1116" s="60"/>
      <c r="O1116" s="30"/>
      <c r="Q1116" s="97"/>
      <c r="R1116" s="31"/>
      <c r="S1116" s="59"/>
      <c r="T1116" s="60"/>
    </row>
    <row r="1117" spans="4:20" customFormat="1" x14ac:dyDescent="0.25">
      <c r="D1117" s="28"/>
      <c r="M1117" s="29"/>
      <c r="N1117" s="60"/>
      <c r="O1117" s="30"/>
      <c r="Q1117" s="97"/>
      <c r="R1117" s="31"/>
      <c r="S1117" s="59"/>
      <c r="T1117" s="60"/>
    </row>
    <row r="1118" spans="4:20" customFormat="1" x14ac:dyDescent="0.25">
      <c r="D1118" s="28"/>
      <c r="M1118" s="29"/>
      <c r="N1118" s="60"/>
      <c r="O1118" s="30"/>
      <c r="Q1118" s="97"/>
      <c r="R1118" s="31"/>
      <c r="S1118" s="59"/>
      <c r="T1118" s="60"/>
    </row>
    <row r="1119" spans="4:20" customFormat="1" x14ac:dyDescent="0.25">
      <c r="D1119" s="28"/>
      <c r="M1119" s="29"/>
      <c r="N1119" s="60"/>
      <c r="O1119" s="30"/>
      <c r="Q1119" s="97"/>
      <c r="R1119" s="31"/>
      <c r="S1119" s="59"/>
      <c r="T1119" s="60"/>
    </row>
    <row r="1120" spans="4:20" customFormat="1" x14ac:dyDescent="0.25">
      <c r="D1120" s="28"/>
      <c r="M1120" s="29"/>
      <c r="N1120" s="60"/>
      <c r="O1120" s="30"/>
      <c r="Q1120" s="97"/>
      <c r="R1120" s="31"/>
      <c r="S1120" s="59"/>
      <c r="T1120" s="60"/>
    </row>
    <row r="1121" spans="4:20" customFormat="1" x14ac:dyDescent="0.25">
      <c r="D1121" s="28"/>
      <c r="M1121" s="29"/>
      <c r="N1121" s="60"/>
      <c r="O1121" s="30"/>
      <c r="Q1121" s="97"/>
      <c r="R1121" s="31"/>
      <c r="S1121" s="59"/>
      <c r="T1121" s="60"/>
    </row>
    <row r="1122" spans="4:20" customFormat="1" x14ac:dyDescent="0.25">
      <c r="D1122" s="28"/>
      <c r="M1122" s="29"/>
      <c r="N1122" s="60"/>
      <c r="O1122" s="30"/>
      <c r="Q1122" s="97"/>
      <c r="R1122" s="31"/>
      <c r="S1122" s="59"/>
      <c r="T1122" s="60"/>
    </row>
    <row r="1123" spans="4:20" customFormat="1" x14ac:dyDescent="0.25">
      <c r="D1123" s="28"/>
      <c r="M1123" s="29"/>
      <c r="N1123" s="60"/>
      <c r="O1123" s="30"/>
      <c r="Q1123" s="97"/>
      <c r="R1123" s="31"/>
      <c r="S1123" s="59"/>
      <c r="T1123" s="60"/>
    </row>
    <row r="1124" spans="4:20" customFormat="1" x14ac:dyDescent="0.25">
      <c r="D1124" s="28"/>
      <c r="M1124" s="29"/>
      <c r="N1124" s="60"/>
      <c r="O1124" s="30"/>
      <c r="Q1124" s="97"/>
      <c r="R1124" s="31"/>
      <c r="S1124" s="59"/>
      <c r="T1124" s="60"/>
    </row>
    <row r="1125" spans="4:20" customFormat="1" x14ac:dyDescent="0.25">
      <c r="D1125" s="28"/>
      <c r="M1125" s="29"/>
      <c r="N1125" s="60"/>
      <c r="O1125" s="30"/>
      <c r="Q1125" s="97"/>
      <c r="R1125" s="31"/>
      <c r="S1125" s="59"/>
      <c r="T1125" s="60"/>
    </row>
    <row r="1126" spans="4:20" customFormat="1" x14ac:dyDescent="0.25">
      <c r="D1126" s="28"/>
      <c r="M1126" s="29"/>
      <c r="N1126" s="60"/>
      <c r="O1126" s="30"/>
      <c r="Q1126" s="97"/>
      <c r="R1126" s="31"/>
      <c r="S1126" s="59"/>
      <c r="T1126" s="60"/>
    </row>
    <row r="1127" spans="4:20" customFormat="1" x14ac:dyDescent="0.25">
      <c r="D1127" s="28"/>
      <c r="M1127" s="29"/>
      <c r="N1127" s="60"/>
      <c r="O1127" s="30"/>
      <c r="Q1127" s="97"/>
      <c r="R1127" s="31"/>
      <c r="S1127" s="59"/>
      <c r="T1127" s="60"/>
    </row>
    <row r="1128" spans="4:20" customFormat="1" x14ac:dyDescent="0.25">
      <c r="D1128" s="28"/>
      <c r="M1128" s="29"/>
      <c r="N1128" s="60"/>
      <c r="O1128" s="30"/>
      <c r="Q1128" s="97"/>
      <c r="R1128" s="31"/>
      <c r="S1128" s="59"/>
      <c r="T1128" s="60"/>
    </row>
    <row r="1129" spans="4:20" customFormat="1" x14ac:dyDescent="0.25">
      <c r="D1129" s="28"/>
      <c r="M1129" s="29"/>
      <c r="N1129" s="60"/>
      <c r="O1129" s="30"/>
      <c r="Q1129" s="97"/>
      <c r="R1129" s="31"/>
      <c r="S1129" s="59"/>
      <c r="T1129" s="60"/>
    </row>
    <row r="1130" spans="4:20" customFormat="1" x14ac:dyDescent="0.25">
      <c r="D1130" s="28"/>
      <c r="M1130" s="29"/>
      <c r="N1130" s="60"/>
      <c r="O1130" s="30"/>
      <c r="Q1130" s="97"/>
      <c r="R1130" s="31"/>
      <c r="S1130" s="59"/>
      <c r="T1130" s="60"/>
    </row>
    <row r="1131" spans="4:20" customFormat="1" x14ac:dyDescent="0.25">
      <c r="D1131" s="28"/>
      <c r="M1131" s="29"/>
      <c r="N1131" s="60"/>
      <c r="O1131" s="30"/>
      <c r="Q1131" s="97"/>
      <c r="R1131" s="31"/>
      <c r="S1131" s="59"/>
      <c r="T1131" s="60"/>
    </row>
    <row r="1132" spans="4:20" customFormat="1" x14ac:dyDescent="0.25">
      <c r="D1132" s="28"/>
      <c r="M1132" s="29"/>
      <c r="N1132" s="60"/>
      <c r="O1132" s="30"/>
      <c r="Q1132" s="97"/>
      <c r="R1132" s="31"/>
      <c r="S1132" s="59"/>
      <c r="T1132" s="60"/>
    </row>
    <row r="1133" spans="4:20" customFormat="1" x14ac:dyDescent="0.25">
      <c r="D1133" s="28"/>
      <c r="M1133" s="29"/>
      <c r="N1133" s="60"/>
      <c r="O1133" s="30"/>
      <c r="Q1133" s="97"/>
      <c r="R1133" s="31"/>
      <c r="S1133" s="59"/>
      <c r="T1133" s="60"/>
    </row>
    <row r="1134" spans="4:20" customFormat="1" x14ac:dyDescent="0.25">
      <c r="D1134" s="28"/>
      <c r="M1134" s="29"/>
      <c r="N1134" s="60"/>
      <c r="O1134" s="30"/>
      <c r="Q1134" s="97"/>
      <c r="R1134" s="31"/>
      <c r="S1134" s="59"/>
      <c r="T1134" s="60"/>
    </row>
    <row r="1135" spans="4:20" customFormat="1" x14ac:dyDescent="0.25">
      <c r="D1135" s="28"/>
      <c r="M1135" s="29"/>
      <c r="N1135" s="60"/>
      <c r="O1135" s="30"/>
      <c r="Q1135" s="97"/>
      <c r="R1135" s="31"/>
      <c r="S1135" s="59"/>
      <c r="T1135" s="60"/>
    </row>
    <row r="1136" spans="4:20" customFormat="1" x14ac:dyDescent="0.25">
      <c r="D1136" s="28"/>
      <c r="M1136" s="29"/>
      <c r="N1136" s="60"/>
      <c r="O1136" s="30"/>
      <c r="Q1136" s="97"/>
      <c r="R1136" s="31"/>
      <c r="S1136" s="59"/>
      <c r="T1136" s="60"/>
    </row>
    <row r="1137" spans="4:20" customFormat="1" x14ac:dyDescent="0.25">
      <c r="D1137" s="28"/>
      <c r="M1137" s="29"/>
      <c r="N1137" s="60"/>
      <c r="O1137" s="30"/>
      <c r="Q1137" s="97"/>
      <c r="R1137" s="31"/>
      <c r="S1137" s="59"/>
      <c r="T1137" s="60"/>
    </row>
    <row r="1138" spans="4:20" customFormat="1" x14ac:dyDescent="0.25">
      <c r="D1138" s="28"/>
      <c r="M1138" s="29"/>
      <c r="N1138" s="60"/>
      <c r="O1138" s="30"/>
      <c r="Q1138" s="97"/>
      <c r="R1138" s="31"/>
      <c r="S1138" s="59"/>
      <c r="T1138" s="60"/>
    </row>
    <row r="1139" spans="4:20" customFormat="1" x14ac:dyDescent="0.25">
      <c r="D1139" s="28"/>
      <c r="M1139" s="29"/>
      <c r="N1139" s="60"/>
      <c r="O1139" s="30"/>
      <c r="Q1139" s="97"/>
      <c r="R1139" s="31"/>
      <c r="S1139" s="59"/>
      <c r="T1139" s="60"/>
    </row>
    <row r="1140" spans="4:20" customFormat="1" x14ac:dyDescent="0.25">
      <c r="D1140" s="28"/>
      <c r="M1140" s="29"/>
      <c r="N1140" s="60"/>
      <c r="O1140" s="30"/>
      <c r="Q1140" s="97"/>
      <c r="R1140" s="31"/>
      <c r="S1140" s="59"/>
      <c r="T1140" s="60"/>
    </row>
    <row r="1141" spans="4:20" customFormat="1" x14ac:dyDescent="0.25">
      <c r="D1141" s="28"/>
      <c r="M1141" s="29"/>
      <c r="N1141" s="60"/>
      <c r="O1141" s="30"/>
      <c r="Q1141" s="97"/>
      <c r="R1141" s="31"/>
      <c r="S1141" s="59"/>
      <c r="T1141" s="60"/>
    </row>
    <row r="1142" spans="4:20" customFormat="1" x14ac:dyDescent="0.25">
      <c r="D1142" s="28"/>
      <c r="M1142" s="29"/>
      <c r="N1142" s="60"/>
      <c r="O1142" s="30"/>
      <c r="Q1142" s="97"/>
      <c r="R1142" s="31"/>
      <c r="S1142" s="59"/>
      <c r="T1142" s="60"/>
    </row>
    <row r="1143" spans="4:20" customFormat="1" x14ac:dyDescent="0.25">
      <c r="D1143" s="28"/>
      <c r="M1143" s="29"/>
      <c r="N1143" s="60"/>
      <c r="O1143" s="30"/>
      <c r="Q1143" s="97"/>
      <c r="R1143" s="31"/>
      <c r="S1143" s="59"/>
      <c r="T1143" s="60"/>
    </row>
    <row r="1144" spans="4:20" customFormat="1" x14ac:dyDescent="0.25">
      <c r="D1144" s="28"/>
      <c r="M1144" s="29"/>
      <c r="N1144" s="60"/>
      <c r="O1144" s="30"/>
      <c r="Q1144" s="97"/>
      <c r="R1144" s="31"/>
      <c r="S1144" s="59"/>
      <c r="T1144" s="60"/>
    </row>
    <row r="1145" spans="4:20" customFormat="1" x14ac:dyDescent="0.25">
      <c r="D1145" s="28"/>
      <c r="M1145" s="29"/>
      <c r="N1145" s="60"/>
      <c r="O1145" s="30"/>
      <c r="Q1145" s="97"/>
      <c r="R1145" s="31"/>
      <c r="S1145" s="59"/>
      <c r="T1145" s="60"/>
    </row>
    <row r="1146" spans="4:20" customFormat="1" x14ac:dyDescent="0.25">
      <c r="D1146" s="28"/>
      <c r="M1146" s="29"/>
      <c r="N1146" s="60"/>
      <c r="O1146" s="30"/>
      <c r="Q1146" s="97"/>
      <c r="R1146" s="31"/>
      <c r="S1146" s="59"/>
      <c r="T1146" s="60"/>
    </row>
    <row r="1147" spans="4:20" customFormat="1" x14ac:dyDescent="0.25">
      <c r="D1147" s="28"/>
      <c r="M1147" s="29"/>
      <c r="N1147" s="60"/>
      <c r="O1147" s="30"/>
      <c r="Q1147" s="97"/>
      <c r="R1147" s="31"/>
      <c r="S1147" s="59"/>
      <c r="T1147" s="60"/>
    </row>
    <row r="1148" spans="4:20" customFormat="1" x14ac:dyDescent="0.25">
      <c r="D1148" s="28"/>
      <c r="M1148" s="29"/>
      <c r="N1148" s="60"/>
      <c r="O1148" s="30"/>
      <c r="Q1148" s="97"/>
      <c r="R1148" s="31"/>
      <c r="S1148" s="59"/>
      <c r="T1148" s="60"/>
    </row>
    <row r="1149" spans="4:20" customFormat="1" x14ac:dyDescent="0.25">
      <c r="D1149" s="28"/>
      <c r="M1149" s="29"/>
      <c r="N1149" s="60"/>
      <c r="O1149" s="30"/>
      <c r="Q1149" s="97"/>
      <c r="R1149" s="31"/>
      <c r="S1149" s="59"/>
      <c r="T1149" s="60"/>
    </row>
    <row r="1150" spans="4:20" customFormat="1" x14ac:dyDescent="0.25">
      <c r="D1150" s="28"/>
      <c r="M1150" s="29"/>
      <c r="N1150" s="60"/>
      <c r="O1150" s="30"/>
      <c r="Q1150" s="97"/>
      <c r="R1150" s="31"/>
      <c r="S1150" s="59"/>
      <c r="T1150" s="60"/>
    </row>
    <row r="1151" spans="4:20" customFormat="1" x14ac:dyDescent="0.25">
      <c r="D1151" s="28"/>
      <c r="M1151" s="29"/>
      <c r="N1151" s="60"/>
      <c r="O1151" s="30"/>
      <c r="Q1151" s="97"/>
      <c r="R1151" s="31"/>
      <c r="S1151" s="59"/>
      <c r="T1151" s="60"/>
    </row>
    <row r="1152" spans="4:20" customFormat="1" x14ac:dyDescent="0.25">
      <c r="D1152" s="28"/>
      <c r="M1152" s="29"/>
      <c r="N1152" s="60"/>
      <c r="O1152" s="30"/>
      <c r="Q1152" s="97"/>
      <c r="R1152" s="31"/>
      <c r="S1152" s="59"/>
      <c r="T1152" s="60"/>
    </row>
    <row r="1153" spans="4:20" customFormat="1" x14ac:dyDescent="0.25">
      <c r="D1153" s="28"/>
      <c r="M1153" s="29"/>
      <c r="N1153" s="60"/>
      <c r="O1153" s="30"/>
      <c r="Q1153" s="97"/>
      <c r="R1153" s="31"/>
      <c r="S1153" s="59"/>
      <c r="T1153" s="60"/>
    </row>
    <row r="1154" spans="4:20" customFormat="1" x14ac:dyDescent="0.25">
      <c r="D1154" s="28"/>
      <c r="M1154" s="29"/>
      <c r="N1154" s="60"/>
      <c r="O1154" s="30"/>
      <c r="Q1154" s="97"/>
      <c r="R1154" s="31"/>
      <c r="S1154" s="59"/>
      <c r="T1154" s="60"/>
    </row>
    <row r="1155" spans="4:20" customFormat="1" x14ac:dyDescent="0.25">
      <c r="D1155" s="28"/>
      <c r="M1155" s="29"/>
      <c r="N1155" s="60"/>
      <c r="O1155" s="30"/>
      <c r="Q1155" s="97"/>
      <c r="R1155" s="31"/>
      <c r="S1155" s="59"/>
      <c r="T1155" s="60"/>
    </row>
    <row r="1156" spans="4:20" customFormat="1" x14ac:dyDescent="0.25">
      <c r="D1156" s="28"/>
      <c r="M1156" s="29"/>
      <c r="N1156" s="60"/>
      <c r="O1156" s="30"/>
      <c r="Q1156" s="97"/>
      <c r="R1156" s="31"/>
      <c r="S1156" s="59"/>
      <c r="T1156" s="60"/>
    </row>
    <row r="1157" spans="4:20" customFormat="1" x14ac:dyDescent="0.25">
      <c r="D1157" s="28"/>
      <c r="M1157" s="29"/>
      <c r="N1157" s="60"/>
      <c r="O1157" s="30"/>
      <c r="Q1157" s="97"/>
      <c r="R1157" s="31"/>
      <c r="S1157" s="59"/>
      <c r="T1157" s="60"/>
    </row>
    <row r="1158" spans="4:20" customFormat="1" x14ac:dyDescent="0.25">
      <c r="D1158" s="28"/>
      <c r="M1158" s="29"/>
      <c r="N1158" s="60"/>
      <c r="O1158" s="30"/>
      <c r="Q1158" s="97"/>
      <c r="R1158" s="31"/>
      <c r="S1158" s="59"/>
      <c r="T1158" s="60"/>
    </row>
    <row r="1159" spans="4:20" customFormat="1" x14ac:dyDescent="0.25">
      <c r="D1159" s="28"/>
      <c r="M1159" s="29"/>
      <c r="N1159" s="60"/>
      <c r="O1159" s="30"/>
      <c r="Q1159" s="97"/>
      <c r="R1159" s="31"/>
      <c r="S1159" s="59"/>
      <c r="T1159" s="60"/>
    </row>
    <row r="1160" spans="4:20" customFormat="1" x14ac:dyDescent="0.25">
      <c r="D1160" s="28"/>
      <c r="M1160" s="29"/>
      <c r="N1160" s="60"/>
      <c r="O1160" s="30"/>
      <c r="Q1160" s="97"/>
      <c r="R1160" s="31"/>
      <c r="S1160" s="59"/>
      <c r="T1160" s="60"/>
    </row>
    <row r="1161" spans="4:20" customFormat="1" x14ac:dyDescent="0.25">
      <c r="D1161" s="28"/>
      <c r="M1161" s="29"/>
      <c r="N1161" s="60"/>
      <c r="O1161" s="30"/>
      <c r="Q1161" s="97"/>
      <c r="R1161" s="31"/>
      <c r="S1161" s="59"/>
      <c r="T1161" s="60"/>
    </row>
    <row r="1162" spans="4:20" customFormat="1" x14ac:dyDescent="0.25">
      <c r="D1162" s="28"/>
      <c r="M1162" s="29"/>
      <c r="N1162" s="60"/>
      <c r="O1162" s="30"/>
      <c r="Q1162" s="97"/>
      <c r="R1162" s="31"/>
      <c r="S1162" s="59"/>
      <c r="T1162" s="60"/>
    </row>
    <row r="1163" spans="4:20" customFormat="1" x14ac:dyDescent="0.25">
      <c r="D1163" s="28"/>
      <c r="M1163" s="29"/>
      <c r="N1163" s="60"/>
      <c r="O1163" s="30"/>
      <c r="Q1163" s="97"/>
      <c r="R1163" s="31"/>
      <c r="S1163" s="59"/>
      <c r="T1163" s="60"/>
    </row>
    <row r="1164" spans="4:20" customFormat="1" x14ac:dyDescent="0.25">
      <c r="D1164" s="28"/>
      <c r="M1164" s="29"/>
      <c r="N1164" s="60"/>
      <c r="O1164" s="30"/>
      <c r="Q1164" s="97"/>
      <c r="R1164" s="31"/>
      <c r="S1164" s="59"/>
      <c r="T1164" s="60"/>
    </row>
    <row r="1165" spans="4:20" customFormat="1" x14ac:dyDescent="0.25">
      <c r="D1165" s="28"/>
      <c r="M1165" s="29"/>
      <c r="N1165" s="60"/>
      <c r="O1165" s="30"/>
      <c r="Q1165" s="97"/>
      <c r="R1165" s="31"/>
      <c r="S1165" s="59"/>
      <c r="T1165" s="60"/>
    </row>
    <row r="1166" spans="4:20" customFormat="1" x14ac:dyDescent="0.25">
      <c r="D1166" s="28"/>
      <c r="M1166" s="29"/>
      <c r="N1166" s="60"/>
      <c r="O1166" s="30"/>
      <c r="Q1166" s="97"/>
      <c r="R1166" s="31"/>
      <c r="S1166" s="59"/>
      <c r="T1166" s="60"/>
    </row>
    <row r="1167" spans="4:20" customFormat="1" x14ac:dyDescent="0.25">
      <c r="D1167" s="28"/>
      <c r="M1167" s="29"/>
      <c r="N1167" s="60"/>
      <c r="O1167" s="30"/>
      <c r="Q1167" s="97"/>
      <c r="R1167" s="31"/>
      <c r="S1167" s="59"/>
      <c r="T1167" s="60"/>
    </row>
    <row r="1168" spans="4:20" customFormat="1" x14ac:dyDescent="0.25">
      <c r="D1168" s="28"/>
      <c r="M1168" s="29"/>
      <c r="N1168" s="60"/>
      <c r="O1168" s="30"/>
      <c r="Q1168" s="97"/>
      <c r="R1168" s="31"/>
      <c r="S1168" s="59"/>
      <c r="T1168" s="60"/>
    </row>
    <row r="1169" spans="4:20" customFormat="1" x14ac:dyDescent="0.25">
      <c r="D1169" s="28"/>
      <c r="M1169" s="29"/>
      <c r="N1169" s="60"/>
      <c r="O1169" s="30"/>
      <c r="Q1169" s="97"/>
      <c r="R1169" s="31"/>
      <c r="S1169" s="59"/>
      <c r="T1169" s="60"/>
    </row>
    <row r="1170" spans="4:20" customFormat="1" x14ac:dyDescent="0.25">
      <c r="D1170" s="28"/>
      <c r="M1170" s="29"/>
      <c r="N1170" s="60"/>
      <c r="O1170" s="30"/>
      <c r="Q1170" s="97"/>
      <c r="R1170" s="31"/>
      <c r="S1170" s="59"/>
      <c r="T1170" s="60"/>
    </row>
    <row r="1171" spans="4:20" customFormat="1" x14ac:dyDescent="0.25">
      <c r="D1171" s="28"/>
      <c r="M1171" s="29"/>
      <c r="N1171" s="60"/>
      <c r="O1171" s="30"/>
      <c r="Q1171" s="97"/>
      <c r="R1171" s="31"/>
      <c r="S1171" s="59"/>
      <c r="T1171" s="60"/>
    </row>
    <row r="1172" spans="4:20" customFormat="1" x14ac:dyDescent="0.25">
      <c r="D1172" s="28"/>
      <c r="M1172" s="29"/>
      <c r="N1172" s="60"/>
      <c r="O1172" s="30"/>
      <c r="Q1172" s="97"/>
      <c r="R1172" s="31"/>
      <c r="S1172" s="59"/>
      <c r="T1172" s="60"/>
    </row>
    <row r="1173" spans="4:20" customFormat="1" x14ac:dyDescent="0.25">
      <c r="D1173" s="28"/>
      <c r="M1173" s="29"/>
      <c r="N1173" s="60"/>
      <c r="O1173" s="30"/>
      <c r="Q1173" s="97"/>
      <c r="R1173" s="31"/>
      <c r="S1173" s="59"/>
      <c r="T1173" s="60"/>
    </row>
    <row r="1174" spans="4:20" customFormat="1" x14ac:dyDescent="0.25">
      <c r="D1174" s="28"/>
      <c r="M1174" s="29"/>
      <c r="N1174" s="60"/>
      <c r="O1174" s="30"/>
      <c r="Q1174" s="97"/>
      <c r="R1174" s="31"/>
      <c r="S1174" s="59"/>
      <c r="T1174" s="60"/>
    </row>
    <row r="1175" spans="4:20" customFormat="1" x14ac:dyDescent="0.25">
      <c r="D1175" s="28"/>
      <c r="M1175" s="29"/>
      <c r="N1175" s="60"/>
      <c r="O1175" s="30"/>
      <c r="Q1175" s="97"/>
      <c r="R1175" s="31"/>
      <c r="S1175" s="59"/>
      <c r="T1175" s="60"/>
    </row>
    <row r="1176" spans="4:20" customFormat="1" x14ac:dyDescent="0.25">
      <c r="D1176" s="28"/>
      <c r="M1176" s="29"/>
      <c r="N1176" s="60"/>
      <c r="O1176" s="30"/>
      <c r="Q1176" s="97"/>
      <c r="R1176" s="31"/>
      <c r="S1176" s="59"/>
      <c r="T1176" s="60"/>
    </row>
    <row r="1177" spans="4:20" customFormat="1" x14ac:dyDescent="0.25">
      <c r="D1177" s="28"/>
      <c r="M1177" s="29"/>
      <c r="N1177" s="60"/>
      <c r="O1177" s="30"/>
      <c r="Q1177" s="97"/>
      <c r="R1177" s="31"/>
      <c r="S1177" s="59"/>
      <c r="T1177" s="60"/>
    </row>
    <row r="1178" spans="4:20" customFormat="1" x14ac:dyDescent="0.25">
      <c r="D1178" s="28"/>
      <c r="M1178" s="29"/>
      <c r="N1178" s="60"/>
      <c r="O1178" s="30"/>
      <c r="Q1178" s="97"/>
      <c r="R1178" s="31"/>
      <c r="S1178" s="59"/>
      <c r="T1178" s="60"/>
    </row>
    <row r="1179" spans="4:20" customFormat="1" x14ac:dyDescent="0.25">
      <c r="D1179" s="28"/>
      <c r="M1179" s="29"/>
      <c r="N1179" s="60"/>
      <c r="O1179" s="30"/>
      <c r="Q1179" s="97"/>
      <c r="R1179" s="31"/>
      <c r="S1179" s="59"/>
      <c r="T1179" s="60"/>
    </row>
    <row r="1180" spans="4:20" customFormat="1" x14ac:dyDescent="0.25">
      <c r="D1180" s="28"/>
      <c r="M1180" s="29"/>
      <c r="N1180" s="60"/>
      <c r="O1180" s="30"/>
      <c r="Q1180" s="97"/>
      <c r="R1180" s="31"/>
      <c r="S1180" s="59"/>
      <c r="T1180" s="60"/>
    </row>
    <row r="1181" spans="4:20" customFormat="1" x14ac:dyDescent="0.25">
      <c r="D1181" s="28"/>
      <c r="M1181" s="29"/>
      <c r="N1181" s="60"/>
      <c r="O1181" s="30"/>
      <c r="Q1181" s="97"/>
      <c r="R1181" s="31"/>
      <c r="S1181" s="59"/>
      <c r="T1181" s="60"/>
    </row>
    <row r="1182" spans="4:20" customFormat="1" x14ac:dyDescent="0.25">
      <c r="D1182" s="28"/>
      <c r="M1182" s="29"/>
      <c r="N1182" s="60"/>
      <c r="O1182" s="30"/>
      <c r="Q1182" s="97"/>
      <c r="R1182" s="31"/>
      <c r="S1182" s="59"/>
      <c r="T1182" s="60"/>
    </row>
    <row r="1183" spans="4:20" customFormat="1" x14ac:dyDescent="0.25">
      <c r="D1183" s="28"/>
      <c r="M1183" s="29"/>
      <c r="N1183" s="60"/>
      <c r="O1183" s="30"/>
      <c r="Q1183" s="97"/>
      <c r="R1183" s="31"/>
      <c r="S1183" s="59"/>
      <c r="T1183" s="60"/>
    </row>
    <row r="1184" spans="4:20" customFormat="1" x14ac:dyDescent="0.25">
      <c r="D1184" s="28"/>
      <c r="M1184" s="29"/>
      <c r="N1184" s="60"/>
      <c r="O1184" s="30"/>
      <c r="Q1184" s="97"/>
      <c r="R1184" s="31"/>
      <c r="S1184" s="59"/>
      <c r="T1184" s="60"/>
    </row>
    <row r="1185" spans="4:20" customFormat="1" x14ac:dyDescent="0.25">
      <c r="D1185" s="28"/>
      <c r="M1185" s="29"/>
      <c r="N1185" s="60"/>
      <c r="O1185" s="30"/>
      <c r="Q1185" s="97"/>
      <c r="R1185" s="31"/>
      <c r="S1185" s="59"/>
      <c r="T1185" s="60"/>
    </row>
    <row r="1186" spans="4:20" customFormat="1" x14ac:dyDescent="0.25">
      <c r="D1186" s="28"/>
      <c r="M1186" s="29"/>
      <c r="N1186" s="60"/>
      <c r="O1186" s="30"/>
      <c r="Q1186" s="97"/>
      <c r="R1186" s="31"/>
      <c r="S1186" s="59"/>
      <c r="T1186" s="60"/>
    </row>
    <row r="1187" spans="4:20" customFormat="1" x14ac:dyDescent="0.25">
      <c r="D1187" s="28"/>
      <c r="M1187" s="29"/>
      <c r="N1187" s="60"/>
      <c r="O1187" s="30"/>
      <c r="Q1187" s="97"/>
      <c r="R1187" s="31"/>
      <c r="S1187" s="59"/>
      <c r="T1187" s="60"/>
    </row>
    <row r="1188" spans="4:20" customFormat="1" x14ac:dyDescent="0.25">
      <c r="D1188" s="28"/>
      <c r="M1188" s="29"/>
      <c r="N1188" s="60"/>
      <c r="O1188" s="30"/>
      <c r="Q1188" s="97"/>
      <c r="R1188" s="31"/>
      <c r="S1188" s="59"/>
      <c r="T1188" s="60"/>
    </row>
    <row r="1189" spans="4:20" customFormat="1" x14ac:dyDescent="0.25">
      <c r="D1189" s="28"/>
      <c r="M1189" s="29"/>
      <c r="N1189" s="60"/>
      <c r="O1189" s="30"/>
      <c r="Q1189" s="97"/>
      <c r="R1189" s="31"/>
      <c r="S1189" s="59"/>
      <c r="T1189" s="60"/>
    </row>
    <row r="1190" spans="4:20" customFormat="1" x14ac:dyDescent="0.25">
      <c r="D1190" s="28"/>
      <c r="M1190" s="29"/>
      <c r="N1190" s="60"/>
      <c r="O1190" s="30"/>
      <c r="Q1190" s="97"/>
      <c r="R1190" s="31"/>
      <c r="S1190" s="59"/>
      <c r="T1190" s="60"/>
    </row>
    <row r="1191" spans="4:20" customFormat="1" x14ac:dyDescent="0.25">
      <c r="D1191" s="28"/>
      <c r="M1191" s="29"/>
      <c r="N1191" s="60"/>
      <c r="O1191" s="30"/>
      <c r="Q1191" s="97"/>
      <c r="R1191" s="31"/>
      <c r="S1191" s="59"/>
      <c r="T1191" s="60"/>
    </row>
    <row r="1192" spans="4:20" customFormat="1" x14ac:dyDescent="0.25">
      <c r="D1192" s="28"/>
      <c r="M1192" s="29"/>
      <c r="N1192" s="60"/>
      <c r="O1192" s="30"/>
      <c r="Q1192" s="97"/>
      <c r="R1192" s="31"/>
      <c r="S1192" s="59"/>
      <c r="T1192" s="60"/>
    </row>
    <row r="1193" spans="4:20" customFormat="1" x14ac:dyDescent="0.25">
      <c r="D1193" s="28"/>
      <c r="M1193" s="29"/>
      <c r="N1193" s="60"/>
      <c r="O1193" s="30"/>
      <c r="Q1193" s="97"/>
      <c r="R1193" s="31"/>
      <c r="S1193" s="59"/>
      <c r="T1193" s="60"/>
    </row>
    <row r="1194" spans="4:20" customFormat="1" x14ac:dyDescent="0.25">
      <c r="D1194" s="28"/>
      <c r="M1194" s="29"/>
      <c r="N1194" s="60"/>
      <c r="O1194" s="30"/>
      <c r="Q1194" s="97"/>
      <c r="R1194" s="31"/>
      <c r="S1194" s="59"/>
      <c r="T1194" s="60"/>
    </row>
    <row r="1195" spans="4:20" customFormat="1" x14ac:dyDescent="0.25">
      <c r="D1195" s="28"/>
      <c r="M1195" s="29"/>
      <c r="N1195" s="60"/>
      <c r="O1195" s="30"/>
      <c r="Q1195" s="97"/>
      <c r="R1195" s="31"/>
      <c r="S1195" s="59"/>
      <c r="T1195" s="60"/>
    </row>
    <row r="1196" spans="4:20" customFormat="1" x14ac:dyDescent="0.25">
      <c r="D1196" s="28"/>
      <c r="M1196" s="29"/>
      <c r="N1196" s="60"/>
      <c r="O1196" s="30"/>
      <c r="Q1196" s="97"/>
      <c r="R1196" s="31"/>
      <c r="S1196" s="59"/>
      <c r="T1196" s="60"/>
    </row>
    <row r="1197" spans="4:20" customFormat="1" x14ac:dyDescent="0.25">
      <c r="D1197" s="28"/>
      <c r="M1197" s="29"/>
      <c r="N1197" s="60"/>
      <c r="O1197" s="30"/>
      <c r="Q1197" s="97"/>
      <c r="R1197" s="31"/>
      <c r="S1197" s="59"/>
      <c r="T1197" s="60"/>
    </row>
    <row r="1198" spans="4:20" customFormat="1" x14ac:dyDescent="0.25">
      <c r="D1198" s="28"/>
      <c r="M1198" s="29"/>
      <c r="N1198" s="60"/>
      <c r="O1198" s="30"/>
      <c r="Q1198" s="97"/>
      <c r="R1198" s="31"/>
      <c r="S1198" s="59"/>
      <c r="T1198" s="60"/>
    </row>
    <row r="1199" spans="4:20" customFormat="1" x14ac:dyDescent="0.25">
      <c r="D1199" s="28"/>
      <c r="M1199" s="29"/>
      <c r="N1199" s="60"/>
      <c r="O1199" s="30"/>
      <c r="Q1199" s="97"/>
      <c r="R1199" s="31"/>
      <c r="S1199" s="59"/>
      <c r="T1199" s="60"/>
    </row>
    <row r="1200" spans="4:20" customFormat="1" x14ac:dyDescent="0.25">
      <c r="D1200" s="28"/>
      <c r="M1200" s="29"/>
      <c r="N1200" s="60"/>
      <c r="O1200" s="30"/>
      <c r="Q1200" s="97"/>
      <c r="R1200" s="31"/>
      <c r="S1200" s="59"/>
      <c r="T1200" s="60"/>
    </row>
    <row r="1201" spans="4:20" customFormat="1" x14ac:dyDescent="0.25">
      <c r="D1201" s="28"/>
      <c r="M1201" s="29"/>
      <c r="N1201" s="60"/>
      <c r="O1201" s="30"/>
      <c r="Q1201" s="97"/>
      <c r="R1201" s="31"/>
      <c r="S1201" s="59"/>
      <c r="T1201" s="60"/>
    </row>
    <row r="1202" spans="4:20" customFormat="1" x14ac:dyDescent="0.25">
      <c r="D1202" s="28"/>
      <c r="M1202" s="29"/>
      <c r="N1202" s="60"/>
      <c r="O1202" s="30"/>
      <c r="Q1202" s="97"/>
      <c r="R1202" s="31"/>
      <c r="S1202" s="59"/>
      <c r="T1202" s="60"/>
    </row>
    <row r="1203" spans="4:20" customFormat="1" x14ac:dyDescent="0.25">
      <c r="D1203" s="28"/>
      <c r="M1203" s="29"/>
      <c r="N1203" s="60"/>
      <c r="O1203" s="30"/>
      <c r="Q1203" s="97"/>
      <c r="R1203" s="31"/>
      <c r="S1203" s="59"/>
      <c r="T1203" s="60"/>
    </row>
    <row r="1204" spans="4:20" customFormat="1" x14ac:dyDescent="0.25">
      <c r="D1204" s="28"/>
      <c r="M1204" s="29"/>
      <c r="N1204" s="60"/>
      <c r="O1204" s="30"/>
      <c r="Q1204" s="97"/>
      <c r="R1204" s="31"/>
      <c r="S1204" s="59"/>
      <c r="T1204" s="60"/>
    </row>
    <row r="1205" spans="4:20" customFormat="1" x14ac:dyDescent="0.25">
      <c r="D1205" s="28"/>
      <c r="M1205" s="29"/>
      <c r="N1205" s="60"/>
      <c r="O1205" s="30"/>
      <c r="Q1205" s="97"/>
      <c r="R1205" s="31"/>
      <c r="S1205" s="59"/>
      <c r="T1205" s="60"/>
    </row>
    <row r="1206" spans="4:20" customFormat="1" x14ac:dyDescent="0.25">
      <c r="D1206" s="28"/>
      <c r="M1206" s="29"/>
      <c r="N1206" s="60"/>
      <c r="O1206" s="30"/>
      <c r="Q1206" s="97"/>
      <c r="R1206" s="31"/>
      <c r="S1206" s="59"/>
      <c r="T1206" s="60"/>
    </row>
    <row r="1207" spans="4:20" customFormat="1" x14ac:dyDescent="0.25">
      <c r="D1207" s="28"/>
      <c r="M1207" s="29"/>
      <c r="N1207" s="60"/>
      <c r="O1207" s="30"/>
      <c r="Q1207" s="97"/>
      <c r="R1207" s="31"/>
      <c r="S1207" s="59"/>
      <c r="T1207" s="60"/>
    </row>
    <row r="1208" spans="4:20" customFormat="1" x14ac:dyDescent="0.25">
      <c r="D1208" s="28"/>
      <c r="M1208" s="29"/>
      <c r="N1208" s="60"/>
      <c r="O1208" s="30"/>
      <c r="Q1208" s="97"/>
      <c r="R1208" s="31"/>
      <c r="S1208" s="59"/>
      <c r="T1208" s="60"/>
    </row>
    <row r="1209" spans="4:20" customFormat="1" x14ac:dyDescent="0.25">
      <c r="D1209" s="28"/>
      <c r="M1209" s="29"/>
      <c r="N1209" s="60"/>
      <c r="O1209" s="30"/>
      <c r="Q1209" s="97"/>
      <c r="R1209" s="31"/>
      <c r="S1209" s="59"/>
      <c r="T1209" s="60"/>
    </row>
    <row r="1210" spans="4:20" customFormat="1" x14ac:dyDescent="0.25">
      <c r="D1210" s="28"/>
      <c r="M1210" s="29"/>
      <c r="N1210" s="60"/>
      <c r="O1210" s="30"/>
      <c r="Q1210" s="97"/>
      <c r="R1210" s="31"/>
      <c r="S1210" s="59"/>
      <c r="T1210" s="60"/>
    </row>
    <row r="1211" spans="4:20" customFormat="1" x14ac:dyDescent="0.25">
      <c r="D1211" s="28"/>
      <c r="M1211" s="29"/>
      <c r="N1211" s="60"/>
      <c r="O1211" s="30"/>
      <c r="Q1211" s="97"/>
      <c r="R1211" s="31"/>
      <c r="S1211" s="59"/>
      <c r="T1211" s="60"/>
    </row>
    <row r="1212" spans="4:20" customFormat="1" x14ac:dyDescent="0.25">
      <c r="D1212" s="28"/>
      <c r="M1212" s="29"/>
      <c r="N1212" s="60"/>
      <c r="O1212" s="30"/>
      <c r="Q1212" s="97"/>
      <c r="R1212" s="31"/>
      <c r="S1212" s="59"/>
      <c r="T1212" s="60"/>
    </row>
    <row r="1213" spans="4:20" customFormat="1" x14ac:dyDescent="0.25">
      <c r="D1213" s="28"/>
      <c r="M1213" s="29"/>
      <c r="N1213" s="60"/>
      <c r="O1213" s="30"/>
      <c r="Q1213" s="97"/>
      <c r="R1213" s="31"/>
      <c r="S1213" s="59"/>
      <c r="T1213" s="60"/>
    </row>
    <row r="1214" spans="4:20" customFormat="1" x14ac:dyDescent="0.25">
      <c r="D1214" s="28"/>
      <c r="M1214" s="29"/>
      <c r="N1214" s="60"/>
      <c r="O1214" s="30"/>
      <c r="Q1214" s="97"/>
      <c r="R1214" s="31"/>
      <c r="S1214" s="59"/>
      <c r="T1214" s="60"/>
    </row>
    <row r="1215" spans="4:20" customFormat="1" x14ac:dyDescent="0.25">
      <c r="D1215" s="28"/>
      <c r="M1215" s="29"/>
      <c r="N1215" s="60"/>
      <c r="O1215" s="30"/>
      <c r="Q1215" s="97"/>
      <c r="R1215" s="31"/>
      <c r="S1215" s="59"/>
      <c r="T1215" s="60"/>
    </row>
    <row r="1216" spans="4:20" customFormat="1" x14ac:dyDescent="0.25">
      <c r="D1216" s="28"/>
      <c r="M1216" s="29"/>
      <c r="N1216" s="60"/>
      <c r="O1216" s="30"/>
      <c r="Q1216" s="97"/>
      <c r="R1216" s="31"/>
      <c r="S1216" s="59"/>
      <c r="T1216" s="60"/>
    </row>
    <row r="1217" spans="4:20" customFormat="1" x14ac:dyDescent="0.25">
      <c r="D1217" s="28"/>
      <c r="M1217" s="29"/>
      <c r="N1217" s="60"/>
      <c r="O1217" s="30"/>
      <c r="Q1217" s="97"/>
      <c r="R1217" s="31"/>
      <c r="S1217" s="59"/>
      <c r="T1217" s="60"/>
    </row>
    <row r="1218" spans="4:20" customFormat="1" x14ac:dyDescent="0.25">
      <c r="D1218" s="28"/>
      <c r="M1218" s="29"/>
      <c r="N1218" s="60"/>
      <c r="O1218" s="30"/>
      <c r="Q1218" s="97"/>
      <c r="R1218" s="31"/>
      <c r="S1218" s="59"/>
      <c r="T1218" s="60"/>
    </row>
    <row r="1219" spans="4:20" customFormat="1" x14ac:dyDescent="0.25">
      <c r="D1219" s="28"/>
      <c r="M1219" s="29"/>
      <c r="N1219" s="60"/>
      <c r="O1219" s="30"/>
      <c r="Q1219" s="97"/>
      <c r="R1219" s="31"/>
      <c r="S1219" s="59"/>
      <c r="T1219" s="60"/>
    </row>
    <row r="1220" spans="4:20" customFormat="1" x14ac:dyDescent="0.25">
      <c r="D1220" s="28"/>
      <c r="M1220" s="29"/>
      <c r="N1220" s="60"/>
      <c r="O1220" s="30"/>
      <c r="Q1220" s="97"/>
      <c r="R1220" s="31"/>
      <c r="S1220" s="59"/>
      <c r="T1220" s="60"/>
    </row>
    <row r="1221" spans="4:20" customFormat="1" x14ac:dyDescent="0.25">
      <c r="D1221" s="28"/>
      <c r="M1221" s="29"/>
      <c r="N1221" s="60"/>
      <c r="O1221" s="30"/>
      <c r="Q1221" s="97"/>
      <c r="R1221" s="31"/>
      <c r="S1221" s="59"/>
      <c r="T1221" s="60"/>
    </row>
    <row r="1222" spans="4:20" customFormat="1" x14ac:dyDescent="0.25">
      <c r="D1222" s="28"/>
      <c r="M1222" s="29"/>
      <c r="N1222" s="60"/>
      <c r="O1222" s="30"/>
      <c r="Q1222" s="97"/>
      <c r="R1222" s="31"/>
      <c r="S1222" s="59"/>
      <c r="T1222" s="60"/>
    </row>
    <row r="1223" spans="4:20" customFormat="1" x14ac:dyDescent="0.25">
      <c r="D1223" s="28"/>
      <c r="M1223" s="29"/>
      <c r="N1223" s="60"/>
      <c r="O1223" s="30"/>
      <c r="Q1223" s="97"/>
      <c r="R1223" s="31"/>
      <c r="S1223" s="59"/>
      <c r="T1223" s="60"/>
    </row>
    <row r="1224" spans="4:20" customFormat="1" x14ac:dyDescent="0.25">
      <c r="D1224" s="28"/>
      <c r="M1224" s="29"/>
      <c r="N1224" s="60"/>
      <c r="O1224" s="30"/>
      <c r="Q1224" s="97"/>
      <c r="R1224" s="31"/>
      <c r="S1224" s="59"/>
      <c r="T1224" s="60"/>
    </row>
    <row r="1225" spans="4:20" customFormat="1" x14ac:dyDescent="0.25">
      <c r="D1225" s="28"/>
      <c r="M1225" s="29"/>
      <c r="N1225" s="60"/>
      <c r="O1225" s="30"/>
      <c r="Q1225" s="97"/>
      <c r="R1225" s="31"/>
      <c r="S1225" s="59"/>
      <c r="T1225" s="60"/>
    </row>
    <row r="1226" spans="4:20" customFormat="1" x14ac:dyDescent="0.25">
      <c r="D1226" s="28"/>
      <c r="M1226" s="29"/>
      <c r="N1226" s="60"/>
      <c r="O1226" s="30"/>
      <c r="Q1226" s="97"/>
      <c r="R1226" s="31"/>
      <c r="S1226" s="59"/>
      <c r="T1226" s="60"/>
    </row>
    <row r="1227" spans="4:20" customFormat="1" x14ac:dyDescent="0.25">
      <c r="D1227" s="28"/>
      <c r="M1227" s="29"/>
      <c r="N1227" s="60"/>
      <c r="O1227" s="30"/>
      <c r="Q1227" s="97"/>
      <c r="R1227" s="31"/>
      <c r="S1227" s="59"/>
      <c r="T1227" s="60"/>
    </row>
    <row r="1228" spans="4:20" customFormat="1" x14ac:dyDescent="0.25">
      <c r="D1228" s="28"/>
      <c r="M1228" s="29"/>
      <c r="N1228" s="60"/>
      <c r="O1228" s="30"/>
      <c r="Q1228" s="97"/>
      <c r="R1228" s="31"/>
      <c r="S1228" s="59"/>
      <c r="T1228" s="60"/>
    </row>
    <row r="1229" spans="4:20" customFormat="1" x14ac:dyDescent="0.25">
      <c r="D1229" s="28"/>
      <c r="M1229" s="29"/>
      <c r="N1229" s="60"/>
      <c r="O1229" s="30"/>
      <c r="Q1229" s="97"/>
      <c r="R1229" s="31"/>
      <c r="S1229" s="59"/>
      <c r="T1229" s="60"/>
    </row>
    <row r="1230" spans="4:20" customFormat="1" x14ac:dyDescent="0.25">
      <c r="D1230" s="28"/>
      <c r="M1230" s="29"/>
      <c r="N1230" s="60"/>
      <c r="O1230" s="30"/>
      <c r="Q1230" s="97"/>
      <c r="R1230" s="31"/>
      <c r="S1230" s="59"/>
      <c r="T1230" s="60"/>
    </row>
    <row r="1231" spans="4:20" customFormat="1" x14ac:dyDescent="0.25">
      <c r="D1231" s="28"/>
      <c r="M1231" s="29"/>
      <c r="N1231" s="60"/>
      <c r="O1231" s="30"/>
      <c r="Q1231" s="97"/>
      <c r="R1231" s="31"/>
      <c r="S1231" s="59"/>
      <c r="T1231" s="60"/>
    </row>
    <row r="1232" spans="4:20" customFormat="1" x14ac:dyDescent="0.25">
      <c r="D1232" s="28"/>
      <c r="M1232" s="29"/>
      <c r="N1232" s="60"/>
      <c r="O1232" s="30"/>
      <c r="Q1232" s="97"/>
      <c r="R1232" s="31"/>
      <c r="S1232" s="59"/>
      <c r="T1232" s="60"/>
    </row>
    <row r="1233" spans="4:20" customFormat="1" x14ac:dyDescent="0.25">
      <c r="D1233" s="28"/>
      <c r="M1233" s="29"/>
      <c r="N1233" s="60"/>
      <c r="O1233" s="30"/>
      <c r="Q1233" s="97"/>
      <c r="R1233" s="31"/>
      <c r="S1233" s="59"/>
      <c r="T1233" s="60"/>
    </row>
    <row r="1234" spans="4:20" customFormat="1" x14ac:dyDescent="0.25">
      <c r="D1234" s="28"/>
      <c r="M1234" s="29"/>
      <c r="N1234" s="60"/>
      <c r="O1234" s="30"/>
      <c r="Q1234" s="97"/>
      <c r="R1234" s="31"/>
      <c r="S1234" s="59"/>
      <c r="T1234" s="60"/>
    </row>
    <row r="1235" spans="4:20" customFormat="1" x14ac:dyDescent="0.25">
      <c r="D1235" s="28"/>
      <c r="M1235" s="29"/>
      <c r="N1235" s="60"/>
      <c r="O1235" s="30"/>
      <c r="Q1235" s="97"/>
      <c r="R1235" s="31"/>
      <c r="S1235" s="59"/>
      <c r="T1235" s="60"/>
    </row>
    <row r="1236" spans="4:20" customFormat="1" x14ac:dyDescent="0.25">
      <c r="D1236" s="28"/>
      <c r="M1236" s="29"/>
      <c r="N1236" s="60"/>
      <c r="O1236" s="30"/>
      <c r="Q1236" s="97"/>
      <c r="R1236" s="31"/>
      <c r="S1236" s="59"/>
      <c r="T1236" s="60"/>
    </row>
    <row r="1237" spans="4:20" customFormat="1" x14ac:dyDescent="0.25">
      <c r="D1237" s="28"/>
      <c r="M1237" s="29"/>
      <c r="N1237" s="60"/>
      <c r="O1237" s="30"/>
      <c r="Q1237" s="97"/>
      <c r="R1237" s="31"/>
      <c r="S1237" s="59"/>
      <c r="T1237" s="60"/>
    </row>
    <row r="1238" spans="4:20" customFormat="1" x14ac:dyDescent="0.25">
      <c r="D1238" s="28"/>
      <c r="M1238" s="29"/>
      <c r="N1238" s="60"/>
      <c r="O1238" s="30"/>
      <c r="Q1238" s="97"/>
      <c r="R1238" s="31"/>
      <c r="S1238" s="59"/>
      <c r="T1238" s="60"/>
    </row>
    <row r="1239" spans="4:20" customFormat="1" x14ac:dyDescent="0.25">
      <c r="D1239" s="28"/>
      <c r="M1239" s="29"/>
      <c r="N1239" s="60"/>
      <c r="O1239" s="30"/>
      <c r="Q1239" s="97"/>
      <c r="R1239" s="31"/>
      <c r="S1239" s="59"/>
      <c r="T1239" s="60"/>
    </row>
    <row r="1240" spans="4:20" customFormat="1" x14ac:dyDescent="0.25">
      <c r="D1240" s="28"/>
      <c r="M1240" s="29"/>
      <c r="N1240" s="60"/>
      <c r="O1240" s="30"/>
      <c r="Q1240" s="97"/>
      <c r="R1240" s="31"/>
      <c r="S1240" s="59"/>
      <c r="T1240" s="60"/>
    </row>
    <row r="1241" spans="4:20" customFormat="1" x14ac:dyDescent="0.25">
      <c r="D1241" s="28"/>
      <c r="M1241" s="29"/>
      <c r="N1241" s="60"/>
      <c r="O1241" s="30"/>
      <c r="Q1241" s="97"/>
      <c r="R1241" s="31"/>
      <c r="S1241" s="59"/>
      <c r="T1241" s="60"/>
    </row>
    <row r="1242" spans="4:20" customFormat="1" x14ac:dyDescent="0.25">
      <c r="D1242" s="28"/>
      <c r="M1242" s="29"/>
      <c r="N1242" s="60"/>
      <c r="O1242" s="30"/>
      <c r="Q1242" s="97"/>
      <c r="R1242" s="31"/>
      <c r="S1242" s="59"/>
      <c r="T1242" s="60"/>
    </row>
    <row r="1243" spans="4:20" customFormat="1" x14ac:dyDescent="0.25">
      <c r="D1243" s="28"/>
      <c r="M1243" s="29"/>
      <c r="N1243" s="60"/>
      <c r="O1243" s="30"/>
      <c r="Q1243" s="97"/>
      <c r="R1243" s="31"/>
      <c r="S1243" s="59"/>
      <c r="T1243" s="60"/>
    </row>
    <row r="1244" spans="4:20" customFormat="1" x14ac:dyDescent="0.25">
      <c r="D1244" s="28"/>
      <c r="M1244" s="29"/>
      <c r="N1244" s="60"/>
      <c r="O1244" s="30"/>
      <c r="Q1244" s="97"/>
      <c r="R1244" s="31"/>
      <c r="S1244" s="59"/>
      <c r="T1244" s="60"/>
    </row>
    <row r="1245" spans="4:20" customFormat="1" x14ac:dyDescent="0.25">
      <c r="D1245" s="28"/>
      <c r="M1245" s="29"/>
      <c r="N1245" s="60"/>
      <c r="O1245" s="30"/>
      <c r="Q1245" s="97"/>
      <c r="R1245" s="31"/>
      <c r="S1245" s="59"/>
      <c r="T1245" s="60"/>
    </row>
    <row r="1246" spans="4:20" customFormat="1" x14ac:dyDescent="0.25">
      <c r="D1246" s="28"/>
      <c r="M1246" s="29"/>
      <c r="N1246" s="60"/>
      <c r="O1246" s="30"/>
      <c r="Q1246" s="97"/>
      <c r="R1246" s="31"/>
      <c r="S1246" s="59"/>
      <c r="T1246" s="60"/>
    </row>
    <row r="1247" spans="4:20" customFormat="1" x14ac:dyDescent="0.25">
      <c r="D1247" s="28"/>
      <c r="M1247" s="29"/>
      <c r="N1247" s="60"/>
      <c r="O1247" s="30"/>
      <c r="Q1247" s="97"/>
      <c r="R1247" s="31"/>
      <c r="S1247" s="59"/>
      <c r="T1247" s="60"/>
    </row>
    <row r="1248" spans="4:20" customFormat="1" x14ac:dyDescent="0.25">
      <c r="D1248" s="28"/>
      <c r="M1248" s="29"/>
      <c r="N1248" s="60"/>
      <c r="O1248" s="30"/>
      <c r="Q1248" s="97"/>
      <c r="R1248" s="31"/>
      <c r="S1248" s="59"/>
      <c r="T1248" s="60"/>
    </row>
    <row r="1249" spans="4:20" customFormat="1" x14ac:dyDescent="0.25">
      <c r="D1249" s="28"/>
      <c r="M1249" s="29"/>
      <c r="N1249" s="60"/>
      <c r="O1249" s="30"/>
      <c r="Q1249" s="97"/>
      <c r="R1249" s="31"/>
      <c r="S1249" s="59"/>
      <c r="T1249" s="60"/>
    </row>
    <row r="1250" spans="4:20" customFormat="1" x14ac:dyDescent="0.25">
      <c r="D1250" s="28"/>
      <c r="M1250" s="29"/>
      <c r="N1250" s="60"/>
      <c r="O1250" s="30"/>
      <c r="Q1250" s="97"/>
      <c r="R1250" s="31"/>
      <c r="S1250" s="59"/>
      <c r="T1250" s="60"/>
    </row>
    <row r="1251" spans="4:20" customFormat="1" x14ac:dyDescent="0.25">
      <c r="D1251" s="28"/>
      <c r="M1251" s="29"/>
      <c r="N1251" s="60"/>
      <c r="O1251" s="30"/>
      <c r="Q1251" s="97"/>
      <c r="R1251" s="31"/>
      <c r="S1251" s="59"/>
      <c r="T1251" s="60"/>
    </row>
    <row r="1252" spans="4:20" customFormat="1" x14ac:dyDescent="0.25">
      <c r="D1252" s="28"/>
      <c r="M1252" s="29"/>
      <c r="N1252" s="60"/>
      <c r="O1252" s="30"/>
      <c r="Q1252" s="97"/>
      <c r="R1252" s="31"/>
      <c r="S1252" s="59"/>
      <c r="T1252" s="60"/>
    </row>
    <row r="1253" spans="4:20" customFormat="1" x14ac:dyDescent="0.25">
      <c r="D1253" s="28"/>
      <c r="M1253" s="29"/>
      <c r="N1253" s="60"/>
      <c r="O1253" s="30"/>
      <c r="Q1253" s="97"/>
      <c r="R1253" s="31"/>
      <c r="S1253" s="59"/>
      <c r="T1253" s="60"/>
    </row>
    <row r="1254" spans="4:20" customFormat="1" x14ac:dyDescent="0.25">
      <c r="D1254" s="28"/>
      <c r="M1254" s="29"/>
      <c r="N1254" s="60"/>
      <c r="O1254" s="30"/>
      <c r="Q1254" s="97"/>
      <c r="R1254" s="31"/>
      <c r="S1254" s="59"/>
      <c r="T1254" s="60"/>
    </row>
    <row r="1255" spans="4:20" customFormat="1" x14ac:dyDescent="0.25">
      <c r="D1255" s="28"/>
      <c r="M1255" s="29"/>
      <c r="N1255" s="60"/>
      <c r="O1255" s="30"/>
      <c r="Q1255" s="97"/>
      <c r="R1255" s="31"/>
      <c r="S1255" s="59"/>
      <c r="T1255" s="60"/>
    </row>
    <row r="1256" spans="4:20" customFormat="1" x14ac:dyDescent="0.25">
      <c r="D1256" s="28"/>
      <c r="M1256" s="29"/>
      <c r="N1256" s="60"/>
      <c r="O1256" s="30"/>
      <c r="Q1256" s="97"/>
      <c r="R1256" s="31"/>
      <c r="S1256" s="59"/>
      <c r="T1256" s="60"/>
    </row>
    <row r="1257" spans="4:20" customFormat="1" x14ac:dyDescent="0.25">
      <c r="D1257" s="28"/>
      <c r="M1257" s="29"/>
      <c r="N1257" s="60"/>
      <c r="O1257" s="30"/>
      <c r="Q1257" s="97"/>
      <c r="R1257" s="31"/>
      <c r="S1257" s="59"/>
      <c r="T1257" s="60"/>
    </row>
    <row r="1258" spans="4:20" customFormat="1" x14ac:dyDescent="0.25">
      <c r="D1258" s="28"/>
      <c r="M1258" s="29"/>
      <c r="N1258" s="60"/>
      <c r="O1258" s="30"/>
      <c r="Q1258" s="97"/>
      <c r="R1258" s="31"/>
      <c r="S1258" s="59"/>
      <c r="T1258" s="60"/>
    </row>
    <row r="1259" spans="4:20" customFormat="1" x14ac:dyDescent="0.25">
      <c r="D1259" s="28"/>
      <c r="M1259" s="29"/>
      <c r="N1259" s="60"/>
      <c r="O1259" s="30"/>
      <c r="Q1259" s="97"/>
      <c r="R1259" s="31"/>
      <c r="S1259" s="59"/>
      <c r="T1259" s="60"/>
    </row>
    <row r="1260" spans="4:20" customFormat="1" x14ac:dyDescent="0.25">
      <c r="D1260" s="28"/>
      <c r="M1260" s="29"/>
      <c r="N1260" s="60"/>
      <c r="O1260" s="30"/>
      <c r="Q1260" s="97"/>
      <c r="R1260" s="31"/>
      <c r="S1260" s="59"/>
      <c r="T1260" s="60"/>
    </row>
    <row r="1261" spans="4:20" customFormat="1" x14ac:dyDescent="0.25">
      <c r="D1261" s="28"/>
      <c r="M1261" s="29"/>
      <c r="N1261" s="60"/>
      <c r="O1261" s="30"/>
      <c r="Q1261" s="97"/>
      <c r="R1261" s="31"/>
      <c r="S1261" s="59"/>
      <c r="T1261" s="60"/>
    </row>
    <row r="1262" spans="4:20" customFormat="1" x14ac:dyDescent="0.25">
      <c r="D1262" s="28"/>
      <c r="M1262" s="29"/>
      <c r="N1262" s="60"/>
      <c r="O1262" s="30"/>
      <c r="Q1262" s="97"/>
      <c r="R1262" s="31"/>
      <c r="S1262" s="59"/>
      <c r="T1262" s="60"/>
    </row>
    <row r="1263" spans="4:20" customFormat="1" x14ac:dyDescent="0.25">
      <c r="D1263" s="28"/>
      <c r="M1263" s="29"/>
      <c r="N1263" s="60"/>
      <c r="O1263" s="30"/>
      <c r="Q1263" s="97"/>
      <c r="R1263" s="31"/>
      <c r="S1263" s="59"/>
      <c r="T1263" s="60"/>
    </row>
    <row r="1264" spans="4:20" customFormat="1" x14ac:dyDescent="0.25">
      <c r="D1264" s="28"/>
      <c r="M1264" s="29"/>
      <c r="N1264" s="60"/>
      <c r="O1264" s="30"/>
      <c r="Q1264" s="97"/>
      <c r="R1264" s="31"/>
      <c r="S1264" s="59"/>
      <c r="T1264" s="60"/>
    </row>
    <row r="1265" spans="4:20" customFormat="1" x14ac:dyDescent="0.25">
      <c r="D1265" s="28"/>
      <c r="M1265" s="29"/>
      <c r="N1265" s="60"/>
      <c r="O1265" s="30"/>
      <c r="Q1265" s="97"/>
      <c r="R1265" s="31"/>
      <c r="S1265" s="59"/>
      <c r="T1265" s="60"/>
    </row>
    <row r="1266" spans="4:20" customFormat="1" x14ac:dyDescent="0.25">
      <c r="D1266" s="28"/>
      <c r="M1266" s="29"/>
      <c r="N1266" s="60"/>
      <c r="O1266" s="30"/>
      <c r="Q1266" s="97"/>
      <c r="R1266" s="31"/>
      <c r="S1266" s="59"/>
      <c r="T1266" s="60"/>
    </row>
    <row r="1267" spans="4:20" customFormat="1" x14ac:dyDescent="0.25">
      <c r="D1267" s="28"/>
      <c r="M1267" s="29"/>
      <c r="N1267" s="60"/>
      <c r="O1267" s="30"/>
      <c r="Q1267" s="97"/>
      <c r="R1267" s="31"/>
      <c r="S1267" s="59"/>
      <c r="T1267" s="60"/>
    </row>
    <row r="1268" spans="4:20" customFormat="1" x14ac:dyDescent="0.25">
      <c r="D1268" s="28"/>
      <c r="M1268" s="29"/>
      <c r="N1268" s="60"/>
      <c r="O1268" s="30"/>
      <c r="Q1268" s="97"/>
      <c r="R1268" s="31"/>
      <c r="S1268" s="59"/>
      <c r="T1268" s="60"/>
    </row>
    <row r="1269" spans="4:20" customFormat="1" x14ac:dyDescent="0.25">
      <c r="D1269" s="28"/>
      <c r="M1269" s="29"/>
      <c r="N1269" s="60"/>
      <c r="O1269" s="30"/>
      <c r="Q1269" s="97"/>
      <c r="R1269" s="31"/>
      <c r="S1269" s="59"/>
      <c r="T1269" s="60"/>
    </row>
    <row r="1270" spans="4:20" customFormat="1" x14ac:dyDescent="0.25">
      <c r="D1270" s="28"/>
      <c r="M1270" s="29"/>
      <c r="N1270" s="60"/>
      <c r="O1270" s="30"/>
      <c r="Q1270" s="97"/>
      <c r="R1270" s="31"/>
      <c r="S1270" s="59"/>
      <c r="T1270" s="60"/>
    </row>
    <row r="1271" spans="4:20" customFormat="1" x14ac:dyDescent="0.25">
      <c r="D1271" s="28"/>
      <c r="M1271" s="29"/>
      <c r="N1271" s="60"/>
      <c r="O1271" s="30"/>
      <c r="Q1271" s="97"/>
      <c r="R1271" s="31"/>
      <c r="S1271" s="59"/>
      <c r="T1271" s="60"/>
    </row>
    <row r="1272" spans="4:20" customFormat="1" x14ac:dyDescent="0.25">
      <c r="D1272" s="28"/>
      <c r="M1272" s="29"/>
      <c r="N1272" s="60"/>
      <c r="O1272" s="30"/>
      <c r="Q1272" s="97"/>
      <c r="R1272" s="31"/>
      <c r="S1272" s="59"/>
      <c r="T1272" s="60"/>
    </row>
    <row r="1273" spans="4:20" customFormat="1" x14ac:dyDescent="0.25">
      <c r="D1273" s="28"/>
      <c r="M1273" s="29"/>
      <c r="N1273" s="60"/>
      <c r="O1273" s="30"/>
      <c r="Q1273" s="97"/>
      <c r="R1273" s="31"/>
      <c r="S1273" s="59"/>
      <c r="T1273" s="60"/>
    </row>
    <row r="1274" spans="4:20" customFormat="1" x14ac:dyDescent="0.25">
      <c r="D1274" s="28"/>
      <c r="M1274" s="29"/>
      <c r="N1274" s="60"/>
      <c r="O1274" s="30"/>
      <c r="Q1274" s="97"/>
      <c r="R1274" s="31"/>
      <c r="S1274" s="59"/>
      <c r="T1274" s="60"/>
    </row>
    <row r="1275" spans="4:20" customFormat="1" x14ac:dyDescent="0.25">
      <c r="D1275" s="28"/>
      <c r="M1275" s="29"/>
      <c r="N1275" s="60"/>
      <c r="O1275" s="30"/>
      <c r="Q1275" s="97"/>
      <c r="R1275" s="31"/>
      <c r="S1275" s="59"/>
      <c r="T1275" s="60"/>
    </row>
    <row r="1276" spans="4:20" customFormat="1" x14ac:dyDescent="0.25">
      <c r="D1276" s="28"/>
      <c r="M1276" s="29"/>
      <c r="N1276" s="60"/>
      <c r="O1276" s="30"/>
      <c r="Q1276" s="97"/>
      <c r="R1276" s="31"/>
      <c r="S1276" s="59"/>
      <c r="T1276" s="60"/>
    </row>
    <row r="1277" spans="4:20" customFormat="1" x14ac:dyDescent="0.25">
      <c r="D1277" s="28"/>
      <c r="M1277" s="29"/>
      <c r="N1277" s="60"/>
      <c r="O1277" s="30"/>
      <c r="Q1277" s="97"/>
      <c r="R1277" s="31"/>
      <c r="S1277" s="59"/>
      <c r="T1277" s="60"/>
    </row>
    <row r="1278" spans="4:20" customFormat="1" x14ac:dyDescent="0.25">
      <c r="D1278" s="28"/>
      <c r="M1278" s="29"/>
      <c r="N1278" s="60"/>
      <c r="O1278" s="30"/>
      <c r="Q1278" s="97"/>
      <c r="R1278" s="31"/>
      <c r="S1278" s="59"/>
      <c r="T1278" s="60"/>
    </row>
    <row r="1279" spans="4:20" customFormat="1" x14ac:dyDescent="0.25">
      <c r="D1279" s="28"/>
      <c r="M1279" s="29"/>
      <c r="N1279" s="60"/>
      <c r="O1279" s="30"/>
      <c r="Q1279" s="97"/>
      <c r="R1279" s="31"/>
      <c r="S1279" s="59"/>
      <c r="T1279" s="60"/>
    </row>
    <row r="1280" spans="4:20" customFormat="1" x14ac:dyDescent="0.25">
      <c r="D1280" s="28"/>
      <c r="M1280" s="29"/>
      <c r="N1280" s="60"/>
      <c r="O1280" s="30"/>
      <c r="Q1280" s="97"/>
      <c r="R1280" s="31"/>
      <c r="S1280" s="59"/>
      <c r="T1280" s="60"/>
    </row>
    <row r="1281" spans="4:20" customFormat="1" x14ac:dyDescent="0.25">
      <c r="D1281" s="28"/>
      <c r="M1281" s="29"/>
      <c r="N1281" s="60"/>
      <c r="O1281" s="30"/>
      <c r="Q1281" s="97"/>
      <c r="R1281" s="31"/>
      <c r="S1281" s="59"/>
      <c r="T1281" s="60"/>
    </row>
    <row r="1282" spans="4:20" customFormat="1" x14ac:dyDescent="0.25">
      <c r="D1282" s="28"/>
      <c r="M1282" s="29"/>
      <c r="N1282" s="60"/>
      <c r="O1282" s="30"/>
      <c r="Q1282" s="97"/>
      <c r="R1282" s="31"/>
      <c r="S1282" s="59"/>
      <c r="T1282" s="60"/>
    </row>
    <row r="1283" spans="4:20" customFormat="1" x14ac:dyDescent="0.25">
      <c r="D1283" s="28"/>
      <c r="M1283" s="29"/>
      <c r="N1283" s="60"/>
      <c r="O1283" s="30"/>
      <c r="Q1283" s="97"/>
      <c r="R1283" s="31"/>
      <c r="S1283" s="59"/>
      <c r="T1283" s="60"/>
    </row>
    <row r="1284" spans="4:20" customFormat="1" x14ac:dyDescent="0.25">
      <c r="D1284" s="28"/>
      <c r="M1284" s="29"/>
      <c r="N1284" s="60"/>
      <c r="O1284" s="30"/>
      <c r="Q1284" s="97"/>
      <c r="R1284" s="31"/>
      <c r="S1284" s="59"/>
      <c r="T1284" s="60"/>
    </row>
    <row r="1285" spans="4:20" customFormat="1" x14ac:dyDescent="0.25">
      <c r="D1285" s="28"/>
      <c r="M1285" s="29"/>
      <c r="N1285" s="60"/>
      <c r="O1285" s="30"/>
      <c r="Q1285" s="97"/>
      <c r="R1285" s="31"/>
      <c r="S1285" s="59"/>
      <c r="T1285" s="60"/>
    </row>
    <row r="1286" spans="4:20" customFormat="1" x14ac:dyDescent="0.25">
      <c r="D1286" s="28"/>
      <c r="M1286" s="29"/>
      <c r="N1286" s="60"/>
      <c r="O1286" s="30"/>
      <c r="Q1286" s="97"/>
      <c r="R1286" s="31"/>
      <c r="S1286" s="59"/>
      <c r="T1286" s="60"/>
    </row>
    <row r="1287" spans="4:20" customFormat="1" x14ac:dyDescent="0.25">
      <c r="D1287" s="28"/>
      <c r="M1287" s="29"/>
      <c r="N1287" s="60"/>
      <c r="O1287" s="30"/>
      <c r="Q1287" s="97"/>
      <c r="R1287" s="31"/>
      <c r="S1287" s="59"/>
      <c r="T1287" s="60"/>
    </row>
    <row r="1288" spans="4:20" customFormat="1" x14ac:dyDescent="0.25">
      <c r="D1288" s="28"/>
      <c r="M1288" s="29"/>
      <c r="N1288" s="60"/>
      <c r="O1288" s="30"/>
      <c r="Q1288" s="97"/>
      <c r="R1288" s="31"/>
      <c r="S1288" s="59"/>
      <c r="T1288" s="60"/>
    </row>
    <row r="1289" spans="4:20" customFormat="1" x14ac:dyDescent="0.25">
      <c r="D1289" s="28"/>
      <c r="M1289" s="29"/>
      <c r="N1289" s="60"/>
      <c r="O1289" s="30"/>
      <c r="Q1289" s="97"/>
      <c r="R1289" s="31"/>
      <c r="S1289" s="59"/>
      <c r="T1289" s="60"/>
    </row>
    <row r="1290" spans="4:20" customFormat="1" x14ac:dyDescent="0.25">
      <c r="D1290" s="28"/>
      <c r="M1290" s="29"/>
      <c r="N1290" s="60"/>
      <c r="O1290" s="30"/>
      <c r="Q1290" s="97"/>
      <c r="R1290" s="31"/>
      <c r="S1290" s="59"/>
      <c r="T1290" s="60"/>
    </row>
    <row r="1291" spans="4:20" customFormat="1" x14ac:dyDescent="0.25">
      <c r="D1291" s="28"/>
      <c r="M1291" s="29"/>
      <c r="N1291" s="60"/>
      <c r="O1291" s="30"/>
      <c r="Q1291" s="97"/>
      <c r="R1291" s="31"/>
      <c r="S1291" s="59"/>
      <c r="T1291" s="60"/>
    </row>
    <row r="1292" spans="4:20" customFormat="1" x14ac:dyDescent="0.25">
      <c r="D1292" s="28"/>
      <c r="M1292" s="29"/>
      <c r="N1292" s="60"/>
      <c r="O1292" s="30"/>
      <c r="Q1292" s="97"/>
      <c r="R1292" s="31"/>
      <c r="S1292" s="59"/>
      <c r="T1292" s="60"/>
    </row>
    <row r="1293" spans="4:20" customFormat="1" x14ac:dyDescent="0.25">
      <c r="D1293" s="28"/>
      <c r="M1293" s="29"/>
      <c r="N1293" s="60"/>
      <c r="O1293" s="30"/>
      <c r="Q1293" s="97"/>
      <c r="R1293" s="31"/>
      <c r="S1293" s="59"/>
      <c r="T1293" s="60"/>
    </row>
    <row r="1294" spans="4:20" customFormat="1" x14ac:dyDescent="0.25">
      <c r="D1294" s="28"/>
      <c r="M1294" s="29"/>
      <c r="N1294" s="60"/>
      <c r="O1294" s="30"/>
      <c r="Q1294" s="97"/>
      <c r="R1294" s="31"/>
      <c r="S1294" s="59"/>
      <c r="T1294" s="60"/>
    </row>
    <row r="1295" spans="4:20" customFormat="1" x14ac:dyDescent="0.25">
      <c r="D1295" s="28"/>
      <c r="M1295" s="29"/>
      <c r="N1295" s="60"/>
      <c r="O1295" s="30"/>
      <c r="Q1295" s="97"/>
      <c r="R1295" s="31"/>
      <c r="S1295" s="59"/>
      <c r="T1295" s="60"/>
    </row>
    <row r="1296" spans="4:20" customFormat="1" x14ac:dyDescent="0.25">
      <c r="D1296" s="28"/>
      <c r="M1296" s="29"/>
      <c r="N1296" s="60"/>
      <c r="O1296" s="30"/>
      <c r="Q1296" s="97"/>
      <c r="R1296" s="31"/>
      <c r="S1296" s="59"/>
      <c r="T1296" s="60"/>
    </row>
    <row r="1297" spans="4:20" customFormat="1" x14ac:dyDescent="0.25">
      <c r="D1297" s="28"/>
      <c r="M1297" s="29"/>
      <c r="N1297" s="60"/>
      <c r="O1297" s="30"/>
      <c r="Q1297" s="97"/>
      <c r="R1297" s="31"/>
      <c r="S1297" s="59"/>
      <c r="T1297" s="60"/>
    </row>
    <row r="1298" spans="4:20" customFormat="1" x14ac:dyDescent="0.25">
      <c r="D1298" s="28"/>
      <c r="M1298" s="29"/>
      <c r="N1298" s="60"/>
      <c r="O1298" s="30"/>
      <c r="Q1298" s="97"/>
      <c r="R1298" s="31"/>
      <c r="S1298" s="59"/>
      <c r="T1298" s="60"/>
    </row>
    <row r="1299" spans="4:20" customFormat="1" x14ac:dyDescent="0.25">
      <c r="D1299" s="28"/>
      <c r="M1299" s="29"/>
      <c r="N1299" s="60"/>
      <c r="O1299" s="30"/>
      <c r="Q1299" s="97"/>
      <c r="R1299" s="31"/>
      <c r="S1299" s="59"/>
      <c r="T1299" s="60"/>
    </row>
    <row r="1300" spans="4:20" customFormat="1" x14ac:dyDescent="0.25">
      <c r="D1300" s="28"/>
      <c r="M1300" s="29"/>
      <c r="N1300" s="60"/>
      <c r="O1300" s="30"/>
      <c r="Q1300" s="97"/>
      <c r="R1300" s="31"/>
      <c r="S1300" s="59"/>
      <c r="T1300" s="60"/>
    </row>
    <row r="1301" spans="4:20" customFormat="1" x14ac:dyDescent="0.25">
      <c r="D1301" s="28"/>
      <c r="M1301" s="29"/>
      <c r="N1301" s="60"/>
      <c r="O1301" s="30"/>
      <c r="Q1301" s="97"/>
      <c r="R1301" s="31"/>
      <c r="S1301" s="59"/>
      <c r="T1301" s="60"/>
    </row>
    <row r="1302" spans="4:20" customFormat="1" x14ac:dyDescent="0.25">
      <c r="D1302" s="28"/>
      <c r="M1302" s="29"/>
      <c r="N1302" s="60"/>
      <c r="O1302" s="30"/>
      <c r="Q1302" s="97"/>
      <c r="R1302" s="31"/>
      <c r="S1302" s="59"/>
      <c r="T1302" s="60"/>
    </row>
    <row r="1303" spans="4:20" customFormat="1" x14ac:dyDescent="0.25">
      <c r="D1303" s="28"/>
      <c r="M1303" s="29"/>
      <c r="N1303" s="60"/>
      <c r="O1303" s="30"/>
      <c r="Q1303" s="97"/>
      <c r="R1303" s="31"/>
      <c r="S1303" s="59"/>
      <c r="T1303" s="60"/>
    </row>
    <row r="1304" spans="4:20" customFormat="1" x14ac:dyDescent="0.25">
      <c r="D1304" s="28"/>
      <c r="M1304" s="29"/>
      <c r="N1304" s="60"/>
      <c r="O1304" s="30"/>
      <c r="Q1304" s="97"/>
      <c r="R1304" s="31"/>
      <c r="S1304" s="59"/>
      <c r="T1304" s="60"/>
    </row>
    <row r="1305" spans="4:20" customFormat="1" x14ac:dyDescent="0.25">
      <c r="D1305" s="28"/>
      <c r="M1305" s="29"/>
      <c r="N1305" s="60"/>
      <c r="O1305" s="30"/>
      <c r="Q1305" s="97"/>
      <c r="R1305" s="31"/>
      <c r="S1305" s="59"/>
      <c r="T1305" s="60"/>
    </row>
    <row r="1306" spans="4:20" customFormat="1" x14ac:dyDescent="0.25">
      <c r="D1306" s="28"/>
      <c r="M1306" s="29"/>
      <c r="N1306" s="60"/>
      <c r="O1306" s="30"/>
      <c r="Q1306" s="97"/>
      <c r="R1306" s="31"/>
      <c r="S1306" s="59"/>
      <c r="T1306" s="60"/>
    </row>
    <row r="1307" spans="4:20" customFormat="1" x14ac:dyDescent="0.25">
      <c r="D1307" s="28"/>
      <c r="M1307" s="29"/>
      <c r="N1307" s="60"/>
      <c r="O1307" s="30"/>
      <c r="Q1307" s="97"/>
      <c r="R1307" s="31"/>
      <c r="S1307" s="59"/>
      <c r="T1307" s="60"/>
    </row>
    <row r="1308" spans="4:20" customFormat="1" x14ac:dyDescent="0.25">
      <c r="D1308" s="28"/>
      <c r="M1308" s="29"/>
      <c r="N1308" s="60"/>
      <c r="O1308" s="30"/>
      <c r="Q1308" s="97"/>
      <c r="R1308" s="31"/>
      <c r="S1308" s="59"/>
      <c r="T1308" s="60"/>
    </row>
    <row r="1309" spans="4:20" customFormat="1" x14ac:dyDescent="0.25">
      <c r="D1309" s="28"/>
      <c r="M1309" s="29"/>
      <c r="N1309" s="60"/>
      <c r="O1309" s="30"/>
      <c r="Q1309" s="97"/>
      <c r="R1309" s="31"/>
      <c r="S1309" s="59"/>
      <c r="T1309" s="60"/>
    </row>
    <row r="1310" spans="4:20" customFormat="1" x14ac:dyDescent="0.25">
      <c r="D1310" s="28"/>
      <c r="M1310" s="29"/>
      <c r="N1310" s="60"/>
      <c r="O1310" s="30"/>
      <c r="Q1310" s="97"/>
      <c r="R1310" s="31"/>
      <c r="S1310" s="59"/>
      <c r="T1310" s="60"/>
    </row>
    <row r="1311" spans="4:20" customFormat="1" x14ac:dyDescent="0.25">
      <c r="D1311" s="28"/>
      <c r="M1311" s="29"/>
      <c r="N1311" s="60"/>
      <c r="O1311" s="30"/>
      <c r="Q1311" s="97"/>
      <c r="R1311" s="31"/>
      <c r="S1311" s="59"/>
      <c r="T1311" s="60"/>
    </row>
    <row r="1312" spans="4:20" customFormat="1" x14ac:dyDescent="0.25">
      <c r="D1312" s="28"/>
      <c r="M1312" s="29"/>
      <c r="N1312" s="60"/>
      <c r="O1312" s="30"/>
      <c r="Q1312" s="97"/>
      <c r="R1312" s="31"/>
      <c r="S1312" s="59"/>
      <c r="T1312" s="60"/>
    </row>
    <row r="1313" spans="4:20" customFormat="1" x14ac:dyDescent="0.25">
      <c r="D1313" s="28"/>
      <c r="M1313" s="29"/>
      <c r="N1313" s="60"/>
      <c r="O1313" s="30"/>
      <c r="Q1313" s="97"/>
      <c r="R1313" s="31"/>
      <c r="S1313" s="59"/>
      <c r="T1313" s="60"/>
    </row>
    <row r="1314" spans="4:20" customFormat="1" x14ac:dyDescent="0.25">
      <c r="D1314" s="28"/>
      <c r="M1314" s="29"/>
      <c r="N1314" s="60"/>
      <c r="O1314" s="30"/>
      <c r="Q1314" s="97"/>
      <c r="R1314" s="31"/>
      <c r="S1314" s="59"/>
      <c r="T1314" s="60"/>
    </row>
    <row r="1315" spans="4:20" customFormat="1" x14ac:dyDescent="0.25">
      <c r="D1315" s="28"/>
      <c r="M1315" s="29"/>
      <c r="N1315" s="60"/>
      <c r="O1315" s="30"/>
      <c r="Q1315" s="97"/>
      <c r="R1315" s="31"/>
      <c r="S1315" s="59"/>
      <c r="T1315" s="60"/>
    </row>
    <row r="1316" spans="4:20" customFormat="1" x14ac:dyDescent="0.25">
      <c r="D1316" s="28"/>
      <c r="M1316" s="29"/>
      <c r="N1316" s="60"/>
      <c r="O1316" s="30"/>
      <c r="Q1316" s="97"/>
      <c r="R1316" s="31"/>
      <c r="S1316" s="59"/>
      <c r="T1316" s="60"/>
    </row>
    <row r="1317" spans="4:20" customFormat="1" x14ac:dyDescent="0.25">
      <c r="D1317" s="28"/>
      <c r="M1317" s="29"/>
      <c r="N1317" s="60"/>
      <c r="O1317" s="30"/>
      <c r="Q1317" s="97"/>
      <c r="R1317" s="31"/>
      <c r="S1317" s="59"/>
      <c r="T1317" s="60"/>
    </row>
    <row r="1318" spans="4:20" customFormat="1" x14ac:dyDescent="0.25">
      <c r="D1318" s="28"/>
      <c r="M1318" s="29"/>
      <c r="N1318" s="60"/>
      <c r="O1318" s="30"/>
      <c r="Q1318" s="97"/>
      <c r="R1318" s="31"/>
      <c r="S1318" s="59"/>
      <c r="T1318" s="60"/>
    </row>
    <row r="1319" spans="4:20" customFormat="1" x14ac:dyDescent="0.25">
      <c r="D1319" s="28"/>
      <c r="M1319" s="29"/>
      <c r="N1319" s="60"/>
      <c r="O1319" s="30"/>
      <c r="Q1319" s="97"/>
      <c r="R1319" s="31"/>
      <c r="S1319" s="59"/>
      <c r="T1319" s="60"/>
    </row>
    <row r="1320" spans="4:20" customFormat="1" x14ac:dyDescent="0.25">
      <c r="D1320" s="28"/>
      <c r="M1320" s="29"/>
      <c r="N1320" s="60"/>
      <c r="O1320" s="30"/>
      <c r="Q1320" s="97"/>
      <c r="R1320" s="31"/>
      <c r="S1320" s="59"/>
      <c r="T1320" s="60"/>
    </row>
    <row r="1321" spans="4:20" customFormat="1" x14ac:dyDescent="0.25">
      <c r="D1321" s="28"/>
      <c r="M1321" s="29"/>
      <c r="N1321" s="60"/>
      <c r="O1321" s="30"/>
      <c r="Q1321" s="97"/>
      <c r="R1321" s="31"/>
      <c r="S1321" s="59"/>
      <c r="T1321" s="60"/>
    </row>
    <row r="1322" spans="4:20" customFormat="1" x14ac:dyDescent="0.25">
      <c r="D1322" s="28"/>
      <c r="M1322" s="29"/>
      <c r="N1322" s="60"/>
      <c r="O1322" s="30"/>
      <c r="Q1322" s="97"/>
      <c r="R1322" s="31"/>
      <c r="S1322" s="59"/>
      <c r="T1322" s="60"/>
    </row>
    <row r="1323" spans="4:20" customFormat="1" x14ac:dyDescent="0.25">
      <c r="D1323" s="28"/>
      <c r="M1323" s="29"/>
      <c r="N1323" s="60"/>
      <c r="O1323" s="30"/>
      <c r="Q1323" s="97"/>
      <c r="R1323" s="31"/>
      <c r="S1323" s="59"/>
      <c r="T1323" s="60"/>
    </row>
    <row r="1324" spans="4:20" customFormat="1" x14ac:dyDescent="0.25">
      <c r="D1324" s="28"/>
      <c r="M1324" s="29"/>
      <c r="N1324" s="60"/>
      <c r="O1324" s="30"/>
      <c r="Q1324" s="97"/>
      <c r="R1324" s="31"/>
      <c r="S1324" s="59"/>
      <c r="T1324" s="60"/>
    </row>
    <row r="1325" spans="4:20" customFormat="1" x14ac:dyDescent="0.25">
      <c r="D1325" s="28"/>
      <c r="M1325" s="29"/>
      <c r="N1325" s="60"/>
      <c r="O1325" s="30"/>
      <c r="Q1325" s="97"/>
      <c r="R1325" s="31"/>
      <c r="S1325" s="59"/>
      <c r="T1325" s="60"/>
    </row>
    <row r="1326" spans="4:20" customFormat="1" x14ac:dyDescent="0.25">
      <c r="D1326" s="28"/>
      <c r="M1326" s="29"/>
      <c r="N1326" s="60"/>
      <c r="O1326" s="30"/>
      <c r="Q1326" s="97"/>
      <c r="R1326" s="31"/>
      <c r="S1326" s="59"/>
      <c r="T1326" s="60"/>
    </row>
    <row r="1327" spans="4:20" customFormat="1" x14ac:dyDescent="0.25">
      <c r="D1327" s="28"/>
      <c r="M1327" s="29"/>
      <c r="N1327" s="60"/>
      <c r="O1327" s="30"/>
      <c r="Q1327" s="97"/>
      <c r="R1327" s="31"/>
      <c r="S1327" s="59"/>
      <c r="T1327" s="60"/>
    </row>
    <row r="1328" spans="4:20" customFormat="1" x14ac:dyDescent="0.25">
      <c r="D1328" s="28"/>
      <c r="M1328" s="29"/>
      <c r="N1328" s="60"/>
      <c r="O1328" s="30"/>
      <c r="Q1328" s="97"/>
      <c r="R1328" s="31"/>
      <c r="S1328" s="59"/>
      <c r="T1328" s="60"/>
    </row>
    <row r="1329" spans="4:20" customFormat="1" x14ac:dyDescent="0.25">
      <c r="D1329" s="28"/>
      <c r="M1329" s="29"/>
      <c r="N1329" s="60"/>
      <c r="O1329" s="30"/>
      <c r="Q1329" s="97"/>
      <c r="R1329" s="31"/>
      <c r="S1329" s="59"/>
      <c r="T1329" s="60"/>
    </row>
    <row r="1330" spans="4:20" customFormat="1" x14ac:dyDescent="0.25">
      <c r="D1330" s="28"/>
      <c r="M1330" s="29"/>
      <c r="N1330" s="60"/>
      <c r="O1330" s="30"/>
      <c r="Q1330" s="97"/>
      <c r="R1330" s="31"/>
      <c r="S1330" s="59"/>
      <c r="T1330" s="60"/>
    </row>
    <row r="1331" spans="4:20" customFormat="1" x14ac:dyDescent="0.25">
      <c r="D1331" s="28"/>
      <c r="M1331" s="29"/>
      <c r="N1331" s="60"/>
      <c r="O1331" s="30"/>
      <c r="Q1331" s="97"/>
      <c r="R1331" s="31"/>
      <c r="S1331" s="59"/>
      <c r="T1331" s="60"/>
    </row>
    <row r="1332" spans="4:20" customFormat="1" x14ac:dyDescent="0.25">
      <c r="D1332" s="28"/>
      <c r="M1332" s="29"/>
      <c r="N1332" s="60"/>
      <c r="O1332" s="30"/>
      <c r="Q1332" s="97"/>
      <c r="R1332" s="31"/>
      <c r="S1332" s="59"/>
      <c r="T1332" s="60"/>
    </row>
    <row r="1333" spans="4:20" customFormat="1" x14ac:dyDescent="0.25">
      <c r="D1333" s="28"/>
      <c r="M1333" s="29"/>
      <c r="N1333" s="60"/>
      <c r="O1333" s="30"/>
      <c r="Q1333" s="97"/>
      <c r="R1333" s="31"/>
      <c r="S1333" s="59"/>
      <c r="T1333" s="60"/>
    </row>
    <row r="1334" spans="4:20" customFormat="1" x14ac:dyDescent="0.25">
      <c r="D1334" s="28"/>
      <c r="M1334" s="29"/>
      <c r="N1334" s="60"/>
      <c r="O1334" s="30"/>
      <c r="Q1334" s="97"/>
      <c r="R1334" s="31"/>
      <c r="S1334" s="59"/>
      <c r="T1334" s="60"/>
    </row>
    <row r="1335" spans="4:20" customFormat="1" x14ac:dyDescent="0.25">
      <c r="D1335" s="28"/>
      <c r="M1335" s="29"/>
      <c r="N1335" s="60"/>
      <c r="O1335" s="30"/>
      <c r="Q1335" s="97"/>
      <c r="R1335" s="31"/>
      <c r="S1335" s="59"/>
      <c r="T1335" s="60"/>
    </row>
    <row r="1336" spans="4:20" customFormat="1" x14ac:dyDescent="0.25">
      <c r="D1336" s="28"/>
      <c r="M1336" s="29"/>
      <c r="N1336" s="60"/>
      <c r="O1336" s="30"/>
      <c r="Q1336" s="97"/>
      <c r="R1336" s="31"/>
      <c r="S1336" s="59"/>
      <c r="T1336" s="60"/>
    </row>
    <row r="1337" spans="4:20" customFormat="1" x14ac:dyDescent="0.25">
      <c r="D1337" s="28"/>
      <c r="M1337" s="29"/>
      <c r="N1337" s="60"/>
      <c r="O1337" s="30"/>
      <c r="Q1337" s="97"/>
      <c r="R1337" s="31"/>
      <c r="S1337" s="59"/>
      <c r="T1337" s="60"/>
    </row>
    <row r="1338" spans="4:20" customFormat="1" x14ac:dyDescent="0.25">
      <c r="D1338" s="28"/>
      <c r="M1338" s="29"/>
      <c r="N1338" s="60"/>
      <c r="O1338" s="30"/>
      <c r="Q1338" s="97"/>
      <c r="R1338" s="31"/>
      <c r="S1338" s="59"/>
      <c r="T1338" s="60"/>
    </row>
    <row r="1339" spans="4:20" customFormat="1" x14ac:dyDescent="0.25">
      <c r="D1339" s="28"/>
      <c r="M1339" s="29"/>
      <c r="N1339" s="60"/>
      <c r="O1339" s="30"/>
      <c r="Q1339" s="97"/>
      <c r="R1339" s="31"/>
      <c r="S1339" s="59"/>
      <c r="T1339" s="60"/>
    </row>
    <row r="1340" spans="4:20" customFormat="1" x14ac:dyDescent="0.25">
      <c r="D1340" s="28"/>
      <c r="M1340" s="29"/>
      <c r="N1340" s="60"/>
      <c r="O1340" s="30"/>
      <c r="Q1340" s="97"/>
      <c r="R1340" s="31"/>
      <c r="S1340" s="59"/>
      <c r="T1340" s="60"/>
    </row>
    <row r="1341" spans="4:20" customFormat="1" x14ac:dyDescent="0.25">
      <c r="D1341" s="28"/>
      <c r="M1341" s="29"/>
      <c r="N1341" s="60"/>
      <c r="O1341" s="30"/>
      <c r="Q1341" s="97"/>
      <c r="R1341" s="31"/>
      <c r="S1341" s="59"/>
      <c r="T1341" s="60"/>
    </row>
    <row r="1342" spans="4:20" customFormat="1" x14ac:dyDescent="0.25">
      <c r="D1342" s="28"/>
      <c r="M1342" s="29"/>
      <c r="N1342" s="60"/>
      <c r="O1342" s="30"/>
      <c r="Q1342" s="97"/>
      <c r="R1342" s="31"/>
      <c r="S1342" s="59"/>
      <c r="T1342" s="60"/>
    </row>
    <row r="1343" spans="4:20" customFormat="1" x14ac:dyDescent="0.25">
      <c r="D1343" s="28"/>
      <c r="M1343" s="29"/>
      <c r="N1343" s="60"/>
      <c r="O1343" s="30"/>
      <c r="Q1343" s="97"/>
      <c r="R1343" s="31"/>
      <c r="S1343" s="59"/>
      <c r="T1343" s="60"/>
    </row>
    <row r="1344" spans="4:20" customFormat="1" x14ac:dyDescent="0.25">
      <c r="D1344" s="28"/>
      <c r="M1344" s="29"/>
      <c r="N1344" s="60"/>
      <c r="O1344" s="30"/>
      <c r="Q1344" s="97"/>
      <c r="R1344" s="31"/>
      <c r="S1344" s="59"/>
      <c r="T1344" s="60"/>
    </row>
    <row r="1345" spans="4:20" customFormat="1" x14ac:dyDescent="0.25">
      <c r="D1345" s="28"/>
      <c r="M1345" s="29"/>
      <c r="N1345" s="60"/>
      <c r="O1345" s="30"/>
      <c r="Q1345" s="97"/>
      <c r="R1345" s="31"/>
      <c r="S1345" s="59"/>
      <c r="T1345" s="60"/>
    </row>
    <row r="1346" spans="4:20" customFormat="1" x14ac:dyDescent="0.25">
      <c r="D1346" s="28"/>
      <c r="M1346" s="29"/>
      <c r="N1346" s="60"/>
      <c r="O1346" s="30"/>
      <c r="Q1346" s="97"/>
      <c r="R1346" s="31"/>
      <c r="S1346" s="59"/>
      <c r="T1346" s="60"/>
    </row>
    <row r="1347" spans="4:20" customFormat="1" x14ac:dyDescent="0.25">
      <c r="D1347" s="28"/>
      <c r="M1347" s="29"/>
      <c r="N1347" s="60"/>
      <c r="O1347" s="30"/>
      <c r="Q1347" s="97"/>
      <c r="R1347" s="31"/>
      <c r="S1347" s="59"/>
      <c r="T1347" s="60"/>
    </row>
    <row r="1348" spans="4:20" customFormat="1" x14ac:dyDescent="0.25">
      <c r="D1348" s="28"/>
      <c r="M1348" s="29"/>
      <c r="N1348" s="60"/>
      <c r="O1348" s="30"/>
      <c r="Q1348" s="97"/>
      <c r="R1348" s="31"/>
      <c r="S1348" s="59"/>
      <c r="T1348" s="60"/>
    </row>
    <row r="1349" spans="4:20" customFormat="1" x14ac:dyDescent="0.25">
      <c r="D1349" s="28"/>
      <c r="M1349" s="29"/>
      <c r="N1349" s="60"/>
      <c r="O1349" s="30"/>
      <c r="Q1349" s="97"/>
      <c r="R1349" s="31"/>
      <c r="S1349" s="59"/>
      <c r="T1349" s="60"/>
    </row>
    <row r="1350" spans="4:20" customFormat="1" x14ac:dyDescent="0.25">
      <c r="D1350" s="28"/>
      <c r="M1350" s="29"/>
      <c r="N1350" s="60"/>
      <c r="O1350" s="30"/>
      <c r="Q1350" s="97"/>
      <c r="R1350" s="31"/>
      <c r="S1350" s="59"/>
      <c r="T1350" s="60"/>
    </row>
    <row r="1351" spans="4:20" customFormat="1" x14ac:dyDescent="0.25">
      <c r="D1351" s="28"/>
      <c r="M1351" s="29"/>
      <c r="N1351" s="60"/>
      <c r="O1351" s="30"/>
      <c r="Q1351" s="97"/>
      <c r="R1351" s="31"/>
      <c r="S1351" s="59"/>
      <c r="T1351" s="60"/>
    </row>
    <row r="1352" spans="4:20" customFormat="1" x14ac:dyDescent="0.25">
      <c r="D1352" s="28"/>
      <c r="M1352" s="29"/>
      <c r="N1352" s="60"/>
      <c r="O1352" s="30"/>
      <c r="Q1352" s="97"/>
      <c r="R1352" s="31"/>
      <c r="S1352" s="59"/>
      <c r="T1352" s="60"/>
    </row>
    <row r="1353" spans="4:20" customFormat="1" x14ac:dyDescent="0.25">
      <c r="D1353" s="28"/>
      <c r="M1353" s="29"/>
      <c r="N1353" s="60"/>
      <c r="O1353" s="30"/>
      <c r="Q1353" s="97"/>
      <c r="R1353" s="31"/>
      <c r="S1353" s="59"/>
      <c r="T1353" s="60"/>
    </row>
    <row r="1354" spans="4:20" customFormat="1" x14ac:dyDescent="0.25">
      <c r="D1354" s="28"/>
      <c r="M1354" s="29"/>
      <c r="N1354" s="60"/>
      <c r="O1354" s="30"/>
      <c r="Q1354" s="97"/>
      <c r="R1354" s="31"/>
      <c r="S1354" s="59"/>
      <c r="T1354" s="60"/>
    </row>
    <row r="1355" spans="4:20" customFormat="1" x14ac:dyDescent="0.25">
      <c r="D1355" s="28"/>
      <c r="M1355" s="29"/>
      <c r="N1355" s="60"/>
      <c r="O1355" s="30"/>
      <c r="Q1355" s="97"/>
      <c r="R1355" s="31"/>
      <c r="S1355" s="59"/>
      <c r="T1355" s="60"/>
    </row>
    <row r="1356" spans="4:20" customFormat="1" x14ac:dyDescent="0.25">
      <c r="D1356" s="28"/>
      <c r="M1356" s="29"/>
      <c r="N1356" s="60"/>
      <c r="O1356" s="30"/>
      <c r="Q1356" s="97"/>
      <c r="R1356" s="31"/>
      <c r="S1356" s="59"/>
      <c r="T1356" s="60"/>
    </row>
    <row r="1357" spans="4:20" customFormat="1" x14ac:dyDescent="0.25">
      <c r="D1357" s="28"/>
      <c r="M1357" s="29"/>
      <c r="N1357" s="60"/>
      <c r="O1357" s="30"/>
      <c r="Q1357" s="97"/>
      <c r="R1357" s="31"/>
      <c r="S1357" s="59"/>
      <c r="T1357" s="60"/>
    </row>
    <row r="1358" spans="4:20" customFormat="1" x14ac:dyDescent="0.25">
      <c r="D1358" s="28"/>
      <c r="M1358" s="29"/>
      <c r="N1358" s="60"/>
      <c r="O1358" s="30"/>
      <c r="Q1358" s="97"/>
      <c r="R1358" s="31"/>
      <c r="S1358" s="59"/>
      <c r="T1358" s="60"/>
    </row>
    <row r="1359" spans="4:20" customFormat="1" x14ac:dyDescent="0.25">
      <c r="D1359" s="28"/>
      <c r="M1359" s="29"/>
      <c r="N1359" s="60"/>
      <c r="O1359" s="30"/>
      <c r="Q1359" s="97"/>
      <c r="R1359" s="31"/>
      <c r="S1359" s="59"/>
      <c r="T1359" s="60"/>
    </row>
    <row r="1360" spans="4:20" customFormat="1" x14ac:dyDescent="0.25">
      <c r="D1360" s="28"/>
      <c r="M1360" s="29"/>
      <c r="N1360" s="60"/>
      <c r="O1360" s="30"/>
      <c r="Q1360" s="97"/>
      <c r="R1360" s="31"/>
      <c r="S1360" s="59"/>
      <c r="T1360" s="60"/>
    </row>
    <row r="1361" spans="4:20" customFormat="1" x14ac:dyDescent="0.25">
      <c r="D1361" s="28"/>
      <c r="M1361" s="29"/>
      <c r="N1361" s="60"/>
      <c r="O1361" s="30"/>
      <c r="Q1361" s="97"/>
      <c r="R1361" s="31"/>
      <c r="S1361" s="59"/>
      <c r="T1361" s="60"/>
    </row>
    <row r="1362" spans="4:20" customFormat="1" x14ac:dyDescent="0.25">
      <c r="D1362" s="28"/>
      <c r="M1362" s="29"/>
      <c r="N1362" s="60"/>
      <c r="O1362" s="30"/>
      <c r="Q1362" s="97"/>
      <c r="R1362" s="31"/>
      <c r="S1362" s="59"/>
      <c r="T1362" s="60"/>
    </row>
    <row r="1363" spans="4:20" customFormat="1" x14ac:dyDescent="0.25">
      <c r="D1363" s="28"/>
      <c r="M1363" s="29"/>
      <c r="N1363" s="60"/>
      <c r="O1363" s="30"/>
      <c r="Q1363" s="97"/>
      <c r="R1363" s="31"/>
      <c r="S1363" s="59"/>
      <c r="T1363" s="60"/>
    </row>
    <row r="1364" spans="4:20" customFormat="1" x14ac:dyDescent="0.25">
      <c r="D1364" s="28"/>
      <c r="M1364" s="29"/>
      <c r="N1364" s="60"/>
      <c r="O1364" s="30"/>
      <c r="Q1364" s="97"/>
      <c r="R1364" s="31"/>
      <c r="S1364" s="59"/>
      <c r="T1364" s="60"/>
    </row>
    <row r="1365" spans="4:20" customFormat="1" x14ac:dyDescent="0.25">
      <c r="D1365" s="28"/>
      <c r="M1365" s="29"/>
      <c r="N1365" s="60"/>
      <c r="O1365" s="30"/>
      <c r="Q1365" s="97"/>
      <c r="R1365" s="31"/>
      <c r="S1365" s="59"/>
      <c r="T1365" s="60"/>
    </row>
    <row r="1366" spans="4:20" customFormat="1" x14ac:dyDescent="0.25">
      <c r="D1366" s="28"/>
      <c r="M1366" s="29"/>
      <c r="N1366" s="60"/>
      <c r="O1366" s="30"/>
      <c r="Q1366" s="97"/>
      <c r="R1366" s="31"/>
      <c r="S1366" s="59"/>
      <c r="T1366" s="60"/>
    </row>
    <row r="1367" spans="4:20" customFormat="1" x14ac:dyDescent="0.25">
      <c r="D1367" s="28"/>
      <c r="M1367" s="29"/>
      <c r="N1367" s="60"/>
      <c r="O1367" s="30"/>
      <c r="Q1367" s="97"/>
      <c r="R1367" s="31"/>
      <c r="S1367" s="59"/>
      <c r="T1367" s="60"/>
    </row>
    <row r="1368" spans="4:20" customFormat="1" x14ac:dyDescent="0.25">
      <c r="D1368" s="28"/>
      <c r="M1368" s="29"/>
      <c r="N1368" s="60"/>
      <c r="O1368" s="30"/>
      <c r="Q1368" s="97"/>
      <c r="R1368" s="31"/>
      <c r="S1368" s="59"/>
      <c r="T1368" s="60"/>
    </row>
    <row r="1369" spans="4:20" customFormat="1" x14ac:dyDescent="0.25">
      <c r="D1369" s="28"/>
      <c r="M1369" s="29"/>
      <c r="N1369" s="60"/>
      <c r="O1369" s="30"/>
      <c r="Q1369" s="97"/>
      <c r="R1369" s="31"/>
      <c r="S1369" s="59"/>
      <c r="T1369" s="60"/>
    </row>
    <row r="1370" spans="4:20" customFormat="1" x14ac:dyDescent="0.25">
      <c r="D1370" s="28"/>
      <c r="M1370" s="29"/>
      <c r="N1370" s="60"/>
      <c r="O1370" s="30"/>
      <c r="Q1370" s="97"/>
      <c r="R1370" s="31"/>
      <c r="S1370" s="59"/>
      <c r="T1370" s="60"/>
    </row>
    <row r="1371" spans="4:20" customFormat="1" x14ac:dyDescent="0.25">
      <c r="D1371" s="28"/>
      <c r="M1371" s="29"/>
      <c r="N1371" s="60"/>
      <c r="O1371" s="30"/>
      <c r="Q1371" s="97"/>
      <c r="R1371" s="31"/>
      <c r="S1371" s="59"/>
      <c r="T1371" s="60"/>
    </row>
    <row r="1372" spans="4:20" customFormat="1" x14ac:dyDescent="0.25">
      <c r="D1372" s="28"/>
      <c r="M1372" s="29"/>
      <c r="N1372" s="60"/>
      <c r="O1372" s="30"/>
      <c r="Q1372" s="97"/>
      <c r="R1372" s="31"/>
      <c r="S1372" s="59"/>
      <c r="T1372" s="60"/>
    </row>
    <row r="1373" spans="4:20" customFormat="1" x14ac:dyDescent="0.25">
      <c r="D1373" s="28"/>
      <c r="M1373" s="29"/>
      <c r="N1373" s="60"/>
      <c r="O1373" s="30"/>
      <c r="Q1373" s="97"/>
      <c r="R1373" s="31"/>
      <c r="S1373" s="59"/>
      <c r="T1373" s="60"/>
    </row>
    <row r="1374" spans="4:20" customFormat="1" x14ac:dyDescent="0.25">
      <c r="D1374" s="28"/>
      <c r="M1374" s="29"/>
      <c r="N1374" s="60"/>
      <c r="O1374" s="30"/>
      <c r="Q1374" s="97"/>
      <c r="R1374" s="31"/>
      <c r="S1374" s="59"/>
      <c r="T1374" s="60"/>
    </row>
    <row r="1375" spans="4:20" customFormat="1" x14ac:dyDescent="0.25">
      <c r="D1375" s="28"/>
      <c r="M1375" s="29"/>
      <c r="N1375" s="60"/>
      <c r="O1375" s="30"/>
      <c r="Q1375" s="97"/>
      <c r="R1375" s="31"/>
      <c r="S1375" s="59"/>
      <c r="T1375" s="60"/>
    </row>
    <row r="1376" spans="4:20" customFormat="1" x14ac:dyDescent="0.25">
      <c r="D1376" s="28"/>
      <c r="M1376" s="29"/>
      <c r="N1376" s="60"/>
      <c r="O1376" s="30"/>
      <c r="Q1376" s="97"/>
      <c r="R1376" s="31"/>
      <c r="S1376" s="59"/>
      <c r="T1376" s="60"/>
    </row>
    <row r="1377" spans="4:20" customFormat="1" x14ac:dyDescent="0.25">
      <c r="D1377" s="28"/>
      <c r="M1377" s="29"/>
      <c r="N1377" s="60"/>
      <c r="O1377" s="30"/>
      <c r="Q1377" s="97"/>
      <c r="R1377" s="31"/>
      <c r="S1377" s="59"/>
      <c r="T1377" s="60"/>
    </row>
    <row r="1378" spans="4:20" customFormat="1" x14ac:dyDescent="0.25">
      <c r="D1378" s="28"/>
      <c r="M1378" s="29"/>
      <c r="N1378" s="60"/>
      <c r="O1378" s="30"/>
      <c r="Q1378" s="97"/>
      <c r="R1378" s="31"/>
      <c r="S1378" s="59"/>
      <c r="T1378" s="60"/>
    </row>
    <row r="1379" spans="4:20" customFormat="1" x14ac:dyDescent="0.25">
      <c r="D1379" s="28"/>
      <c r="M1379" s="29"/>
      <c r="N1379" s="60"/>
      <c r="O1379" s="30"/>
      <c r="Q1379" s="97"/>
      <c r="R1379" s="31"/>
      <c r="S1379" s="59"/>
      <c r="T1379" s="60"/>
    </row>
    <row r="1380" spans="4:20" customFormat="1" x14ac:dyDescent="0.25">
      <c r="D1380" s="28"/>
      <c r="M1380" s="29"/>
      <c r="N1380" s="60"/>
      <c r="O1380" s="30"/>
      <c r="Q1380" s="97"/>
      <c r="R1380" s="31"/>
      <c r="S1380" s="59"/>
      <c r="T1380" s="60"/>
    </row>
    <row r="1381" spans="4:20" customFormat="1" x14ac:dyDescent="0.25">
      <c r="D1381" s="28"/>
      <c r="M1381" s="29"/>
      <c r="N1381" s="60"/>
      <c r="O1381" s="30"/>
      <c r="Q1381" s="97"/>
      <c r="R1381" s="31"/>
      <c r="S1381" s="59"/>
      <c r="T1381" s="60"/>
    </row>
    <row r="1382" spans="4:20" customFormat="1" x14ac:dyDescent="0.25">
      <c r="D1382" s="28"/>
      <c r="M1382" s="29"/>
      <c r="N1382" s="60"/>
      <c r="O1382" s="30"/>
      <c r="Q1382" s="97"/>
      <c r="R1382" s="31"/>
      <c r="S1382" s="59"/>
      <c r="T1382" s="60"/>
    </row>
    <row r="1383" spans="4:20" customFormat="1" x14ac:dyDescent="0.25">
      <c r="D1383" s="28"/>
      <c r="M1383" s="29"/>
      <c r="N1383" s="60"/>
      <c r="O1383" s="30"/>
      <c r="Q1383" s="97"/>
      <c r="R1383" s="31"/>
      <c r="S1383" s="59"/>
      <c r="T1383" s="60"/>
    </row>
    <row r="1384" spans="4:20" customFormat="1" x14ac:dyDescent="0.25">
      <c r="D1384" s="28"/>
      <c r="M1384" s="29"/>
      <c r="N1384" s="60"/>
      <c r="O1384" s="30"/>
      <c r="Q1384" s="97"/>
      <c r="R1384" s="31"/>
      <c r="S1384" s="59"/>
      <c r="T1384" s="60"/>
    </row>
    <row r="1385" spans="4:20" customFormat="1" x14ac:dyDescent="0.25">
      <c r="D1385" s="28"/>
      <c r="M1385" s="29"/>
      <c r="N1385" s="60"/>
      <c r="O1385" s="30"/>
      <c r="Q1385" s="97"/>
      <c r="R1385" s="31"/>
      <c r="S1385" s="59"/>
      <c r="T1385" s="60"/>
    </row>
    <row r="1386" spans="4:20" customFormat="1" x14ac:dyDescent="0.25">
      <c r="D1386" s="28"/>
      <c r="M1386" s="29"/>
      <c r="N1386" s="60"/>
      <c r="O1386" s="30"/>
      <c r="Q1386" s="97"/>
      <c r="R1386" s="31"/>
      <c r="S1386" s="59"/>
      <c r="T1386" s="60"/>
    </row>
    <row r="1387" spans="4:20" customFormat="1" x14ac:dyDescent="0.25">
      <c r="D1387" s="28"/>
      <c r="M1387" s="29"/>
      <c r="N1387" s="60"/>
      <c r="O1387" s="30"/>
      <c r="Q1387" s="97"/>
      <c r="R1387" s="31"/>
      <c r="S1387" s="59"/>
      <c r="T1387" s="60"/>
    </row>
    <row r="1388" spans="4:20" customFormat="1" x14ac:dyDescent="0.25">
      <c r="D1388" s="28"/>
      <c r="M1388" s="29"/>
      <c r="N1388" s="60"/>
      <c r="O1388" s="30"/>
      <c r="Q1388" s="97"/>
      <c r="R1388" s="31"/>
      <c r="S1388" s="59"/>
      <c r="T1388" s="60"/>
    </row>
    <row r="1389" spans="4:20" customFormat="1" x14ac:dyDescent="0.25">
      <c r="D1389" s="28"/>
      <c r="M1389" s="29"/>
      <c r="N1389" s="60"/>
      <c r="O1389" s="30"/>
      <c r="Q1389" s="97"/>
      <c r="R1389" s="31"/>
      <c r="S1389" s="59"/>
      <c r="T1389" s="60"/>
    </row>
    <row r="1390" spans="4:20" customFormat="1" x14ac:dyDescent="0.25">
      <c r="D1390" s="28"/>
      <c r="M1390" s="29"/>
      <c r="N1390" s="60"/>
      <c r="O1390" s="30"/>
      <c r="Q1390" s="97"/>
      <c r="R1390" s="31"/>
      <c r="S1390" s="59"/>
      <c r="T1390" s="60"/>
    </row>
    <row r="1391" spans="4:20" customFormat="1" x14ac:dyDescent="0.25">
      <c r="D1391" s="28"/>
      <c r="M1391" s="29"/>
      <c r="N1391" s="60"/>
      <c r="O1391" s="30"/>
      <c r="Q1391" s="97"/>
      <c r="R1391" s="31"/>
      <c r="S1391" s="59"/>
      <c r="T1391" s="60"/>
    </row>
    <row r="1392" spans="4:20" customFormat="1" x14ac:dyDescent="0.25">
      <c r="D1392" s="28"/>
      <c r="M1392" s="29"/>
      <c r="N1392" s="60"/>
      <c r="O1392" s="30"/>
      <c r="Q1392" s="97"/>
      <c r="R1392" s="31"/>
      <c r="S1392" s="59"/>
      <c r="T1392" s="60"/>
    </row>
    <row r="1393" spans="4:20" customFormat="1" x14ac:dyDescent="0.25">
      <c r="D1393" s="28"/>
      <c r="M1393" s="29"/>
      <c r="N1393" s="60"/>
      <c r="O1393" s="30"/>
      <c r="Q1393" s="97"/>
      <c r="R1393" s="31"/>
      <c r="S1393" s="59"/>
      <c r="T1393" s="60"/>
    </row>
    <row r="1394" spans="4:20" customFormat="1" x14ac:dyDescent="0.25">
      <c r="D1394" s="28"/>
      <c r="M1394" s="29"/>
      <c r="N1394" s="60"/>
      <c r="O1394" s="30"/>
      <c r="Q1394" s="97"/>
      <c r="R1394" s="31"/>
      <c r="S1394" s="59"/>
      <c r="T1394" s="60"/>
    </row>
    <row r="1395" spans="4:20" customFormat="1" x14ac:dyDescent="0.25">
      <c r="D1395" s="28"/>
      <c r="M1395" s="29"/>
      <c r="N1395" s="60"/>
      <c r="O1395" s="30"/>
      <c r="Q1395" s="97"/>
      <c r="R1395" s="31"/>
      <c r="S1395" s="59"/>
      <c r="T1395" s="60"/>
    </row>
    <row r="1396" spans="4:20" customFormat="1" x14ac:dyDescent="0.25">
      <c r="D1396" s="28"/>
      <c r="M1396" s="29"/>
      <c r="N1396" s="60"/>
      <c r="O1396" s="30"/>
      <c r="Q1396" s="97"/>
      <c r="R1396" s="31"/>
      <c r="S1396" s="59"/>
      <c r="T1396" s="60"/>
    </row>
    <row r="1397" spans="4:20" customFormat="1" x14ac:dyDescent="0.25">
      <c r="D1397" s="28"/>
      <c r="M1397" s="29"/>
      <c r="N1397" s="60"/>
      <c r="O1397" s="30"/>
      <c r="Q1397" s="97"/>
      <c r="R1397" s="31"/>
      <c r="S1397" s="59"/>
      <c r="T1397" s="60"/>
    </row>
    <row r="1398" spans="4:20" customFormat="1" x14ac:dyDescent="0.25">
      <c r="D1398" s="28"/>
      <c r="M1398" s="29"/>
      <c r="N1398" s="60"/>
      <c r="O1398" s="30"/>
      <c r="Q1398" s="97"/>
      <c r="R1398" s="31"/>
      <c r="S1398" s="59"/>
      <c r="T1398" s="60"/>
    </row>
    <row r="1399" spans="4:20" customFormat="1" x14ac:dyDescent="0.25">
      <c r="D1399" s="28"/>
      <c r="M1399" s="29"/>
      <c r="N1399" s="60"/>
      <c r="O1399" s="30"/>
      <c r="Q1399" s="97"/>
      <c r="R1399" s="31"/>
      <c r="S1399" s="59"/>
      <c r="T1399" s="60"/>
    </row>
    <row r="1400" spans="4:20" customFormat="1" x14ac:dyDescent="0.25">
      <c r="D1400" s="28"/>
      <c r="M1400" s="29"/>
      <c r="N1400" s="60"/>
      <c r="O1400" s="30"/>
      <c r="Q1400" s="97"/>
      <c r="R1400" s="31"/>
      <c r="S1400" s="59"/>
      <c r="T1400" s="60"/>
    </row>
    <row r="1401" spans="4:20" customFormat="1" x14ac:dyDescent="0.25">
      <c r="D1401" s="28"/>
      <c r="M1401" s="29"/>
      <c r="N1401" s="60"/>
      <c r="O1401" s="30"/>
      <c r="Q1401" s="97"/>
      <c r="R1401" s="31"/>
      <c r="S1401" s="59"/>
      <c r="T1401" s="60"/>
    </row>
    <row r="1402" spans="4:20" customFormat="1" x14ac:dyDescent="0.25">
      <c r="D1402" s="28"/>
      <c r="M1402" s="29"/>
      <c r="N1402" s="60"/>
      <c r="O1402" s="30"/>
      <c r="Q1402" s="97"/>
      <c r="R1402" s="31"/>
      <c r="S1402" s="59"/>
      <c r="T1402" s="60"/>
    </row>
    <row r="1403" spans="4:20" customFormat="1" x14ac:dyDescent="0.25">
      <c r="D1403" s="28"/>
      <c r="M1403" s="29"/>
      <c r="N1403" s="60"/>
      <c r="O1403" s="30"/>
      <c r="Q1403" s="97"/>
      <c r="R1403" s="31"/>
      <c r="S1403" s="59"/>
      <c r="T1403" s="60"/>
    </row>
    <row r="1404" spans="4:20" customFormat="1" x14ac:dyDescent="0.25">
      <c r="D1404" s="28"/>
      <c r="M1404" s="29"/>
      <c r="N1404" s="60"/>
      <c r="O1404" s="30"/>
      <c r="Q1404" s="97"/>
      <c r="R1404" s="31"/>
      <c r="S1404" s="59"/>
      <c r="T1404" s="60"/>
    </row>
    <row r="1405" spans="4:20" customFormat="1" x14ac:dyDescent="0.25">
      <c r="D1405" s="28"/>
      <c r="M1405" s="29"/>
      <c r="N1405" s="60"/>
      <c r="O1405" s="30"/>
      <c r="Q1405" s="97"/>
      <c r="R1405" s="31"/>
      <c r="S1405" s="59"/>
      <c r="T1405" s="60"/>
    </row>
    <row r="1406" spans="4:20" customFormat="1" x14ac:dyDescent="0.25">
      <c r="D1406" s="28"/>
      <c r="M1406" s="29"/>
      <c r="N1406" s="60"/>
      <c r="O1406" s="30"/>
      <c r="Q1406" s="97"/>
      <c r="R1406" s="31"/>
      <c r="S1406" s="59"/>
      <c r="T1406" s="60"/>
    </row>
    <row r="1407" spans="4:20" customFormat="1" x14ac:dyDescent="0.25">
      <c r="D1407" s="28"/>
      <c r="M1407" s="29"/>
      <c r="N1407" s="60"/>
      <c r="O1407" s="30"/>
      <c r="Q1407" s="97"/>
      <c r="R1407" s="31"/>
      <c r="S1407" s="59"/>
      <c r="T1407" s="60"/>
    </row>
    <row r="1408" spans="4:20" customFormat="1" x14ac:dyDescent="0.25">
      <c r="D1408" s="28"/>
      <c r="M1408" s="29"/>
      <c r="N1408" s="60"/>
      <c r="O1408" s="30"/>
      <c r="Q1408" s="97"/>
      <c r="R1408" s="31"/>
      <c r="S1408" s="59"/>
      <c r="T1408" s="60"/>
    </row>
    <row r="1409" spans="4:20" customFormat="1" x14ac:dyDescent="0.25">
      <c r="D1409" s="28"/>
      <c r="M1409" s="29"/>
      <c r="N1409" s="60"/>
      <c r="O1409" s="30"/>
      <c r="Q1409" s="97"/>
      <c r="R1409" s="31"/>
      <c r="S1409" s="59"/>
      <c r="T1409" s="60"/>
    </row>
    <row r="1410" spans="4:20" customFormat="1" x14ac:dyDescent="0.25">
      <c r="D1410" s="28"/>
      <c r="M1410" s="29"/>
      <c r="N1410" s="60"/>
      <c r="O1410" s="30"/>
      <c r="Q1410" s="97"/>
      <c r="R1410" s="31"/>
      <c r="S1410" s="59"/>
      <c r="T1410" s="60"/>
    </row>
    <row r="1411" spans="4:20" customFormat="1" x14ac:dyDescent="0.25">
      <c r="D1411" s="28"/>
      <c r="M1411" s="29"/>
      <c r="N1411" s="60"/>
      <c r="O1411" s="30"/>
      <c r="Q1411" s="97"/>
      <c r="R1411" s="31"/>
      <c r="S1411" s="59"/>
      <c r="T1411" s="60"/>
    </row>
    <row r="1412" spans="4:20" customFormat="1" x14ac:dyDescent="0.25">
      <c r="D1412" s="28"/>
      <c r="M1412" s="29"/>
      <c r="N1412" s="60"/>
      <c r="O1412" s="30"/>
      <c r="Q1412" s="97"/>
      <c r="R1412" s="31"/>
      <c r="S1412" s="59"/>
      <c r="T1412" s="60"/>
    </row>
    <row r="1413" spans="4:20" customFormat="1" x14ac:dyDescent="0.25">
      <c r="D1413" s="28"/>
      <c r="M1413" s="29"/>
      <c r="N1413" s="60"/>
      <c r="O1413" s="30"/>
      <c r="Q1413" s="97"/>
      <c r="R1413" s="31"/>
      <c r="S1413" s="59"/>
      <c r="T1413" s="60"/>
    </row>
    <row r="1414" spans="4:20" customFormat="1" x14ac:dyDescent="0.25">
      <c r="D1414" s="28"/>
      <c r="M1414" s="29"/>
      <c r="N1414" s="60"/>
      <c r="O1414" s="30"/>
      <c r="Q1414" s="97"/>
      <c r="R1414" s="31"/>
      <c r="S1414" s="59"/>
      <c r="T1414" s="60"/>
    </row>
    <row r="1415" spans="4:20" customFormat="1" x14ac:dyDescent="0.25">
      <c r="D1415" s="28"/>
      <c r="M1415" s="29"/>
      <c r="N1415" s="60"/>
      <c r="O1415" s="30"/>
      <c r="Q1415" s="97"/>
      <c r="R1415" s="31"/>
      <c r="S1415" s="59"/>
      <c r="T1415" s="60"/>
    </row>
    <row r="1416" spans="4:20" customFormat="1" x14ac:dyDescent="0.25">
      <c r="D1416" s="28"/>
      <c r="M1416" s="29"/>
      <c r="N1416" s="60"/>
      <c r="O1416" s="30"/>
      <c r="Q1416" s="97"/>
      <c r="R1416" s="31"/>
      <c r="S1416" s="59"/>
      <c r="T1416" s="60"/>
    </row>
    <row r="1417" spans="4:20" customFormat="1" x14ac:dyDescent="0.25">
      <c r="D1417" s="28"/>
      <c r="M1417" s="29"/>
      <c r="N1417" s="60"/>
      <c r="O1417" s="30"/>
      <c r="Q1417" s="97"/>
      <c r="R1417" s="31"/>
      <c r="S1417" s="59"/>
      <c r="T1417" s="60"/>
    </row>
    <row r="1418" spans="4:20" customFormat="1" x14ac:dyDescent="0.25">
      <c r="D1418" s="28"/>
      <c r="M1418" s="29"/>
      <c r="N1418" s="60"/>
      <c r="O1418" s="30"/>
      <c r="Q1418" s="97"/>
      <c r="R1418" s="31"/>
      <c r="S1418" s="59"/>
      <c r="T1418" s="60"/>
    </row>
    <row r="1419" spans="4:20" customFormat="1" x14ac:dyDescent="0.25">
      <c r="D1419" s="28"/>
      <c r="M1419" s="29"/>
      <c r="N1419" s="60"/>
      <c r="O1419" s="30"/>
      <c r="Q1419" s="97"/>
      <c r="R1419" s="31"/>
      <c r="S1419" s="59"/>
      <c r="T1419" s="60"/>
    </row>
    <row r="1420" spans="4:20" customFormat="1" x14ac:dyDescent="0.25">
      <c r="D1420" s="28"/>
      <c r="M1420" s="29"/>
      <c r="N1420" s="60"/>
      <c r="O1420" s="30"/>
      <c r="Q1420" s="97"/>
      <c r="R1420" s="31"/>
      <c r="S1420" s="59"/>
      <c r="T1420" s="60"/>
    </row>
    <row r="1421" spans="4:20" customFormat="1" x14ac:dyDescent="0.25">
      <c r="D1421" s="28"/>
      <c r="M1421" s="29"/>
      <c r="N1421" s="60"/>
      <c r="O1421" s="30"/>
      <c r="Q1421" s="97"/>
      <c r="R1421" s="31"/>
      <c r="S1421" s="59"/>
      <c r="T1421" s="60"/>
    </row>
    <row r="1422" spans="4:20" customFormat="1" x14ac:dyDescent="0.25">
      <c r="D1422" s="28"/>
      <c r="M1422" s="29"/>
      <c r="N1422" s="60"/>
      <c r="O1422" s="30"/>
      <c r="Q1422" s="97"/>
      <c r="R1422" s="31"/>
      <c r="S1422" s="59"/>
      <c r="T1422" s="60"/>
    </row>
    <row r="1423" spans="4:20" customFormat="1" x14ac:dyDescent="0.25">
      <c r="D1423" s="28"/>
      <c r="M1423" s="29"/>
      <c r="N1423" s="60"/>
      <c r="O1423" s="30"/>
      <c r="Q1423" s="97"/>
      <c r="R1423" s="31"/>
      <c r="S1423" s="59"/>
      <c r="T1423" s="60"/>
    </row>
    <row r="1424" spans="4:20" customFormat="1" x14ac:dyDescent="0.25">
      <c r="D1424" s="28"/>
      <c r="M1424" s="29"/>
      <c r="N1424" s="60"/>
      <c r="O1424" s="30"/>
      <c r="Q1424" s="97"/>
      <c r="R1424" s="31"/>
      <c r="S1424" s="59"/>
      <c r="T1424" s="60"/>
    </row>
    <row r="1425" spans="4:20" customFormat="1" x14ac:dyDescent="0.25">
      <c r="D1425" s="28"/>
      <c r="M1425" s="29"/>
      <c r="N1425" s="60"/>
      <c r="O1425" s="30"/>
      <c r="Q1425" s="97"/>
      <c r="R1425" s="31"/>
      <c r="S1425" s="59"/>
      <c r="T1425" s="60"/>
    </row>
    <row r="1426" spans="4:20" customFormat="1" x14ac:dyDescent="0.25">
      <c r="D1426" s="28"/>
      <c r="M1426" s="29"/>
      <c r="N1426" s="60"/>
      <c r="O1426" s="30"/>
      <c r="Q1426" s="97"/>
      <c r="R1426" s="31"/>
      <c r="S1426" s="59"/>
      <c r="T1426" s="60"/>
    </row>
    <row r="1427" spans="4:20" customFormat="1" x14ac:dyDescent="0.25">
      <c r="D1427" s="28"/>
      <c r="M1427" s="29"/>
      <c r="N1427" s="60"/>
      <c r="O1427" s="30"/>
      <c r="Q1427" s="97"/>
      <c r="R1427" s="31"/>
      <c r="S1427" s="59"/>
      <c r="T1427" s="60"/>
    </row>
    <row r="1428" spans="4:20" customFormat="1" x14ac:dyDescent="0.25">
      <c r="D1428" s="28"/>
      <c r="M1428" s="29"/>
      <c r="N1428" s="60"/>
      <c r="O1428" s="30"/>
      <c r="Q1428" s="97"/>
      <c r="R1428" s="31"/>
      <c r="S1428" s="59"/>
      <c r="T1428" s="60"/>
    </row>
    <row r="1429" spans="4:20" customFormat="1" x14ac:dyDescent="0.25">
      <c r="D1429" s="28"/>
      <c r="M1429" s="29"/>
      <c r="N1429" s="60"/>
      <c r="O1429" s="30"/>
      <c r="Q1429" s="97"/>
      <c r="R1429" s="31"/>
      <c r="S1429" s="59"/>
      <c r="T1429" s="60"/>
    </row>
    <row r="1430" spans="4:20" customFormat="1" x14ac:dyDescent="0.25">
      <c r="D1430" s="28"/>
      <c r="M1430" s="29"/>
      <c r="N1430" s="60"/>
      <c r="O1430" s="30"/>
      <c r="Q1430" s="97"/>
      <c r="R1430" s="31"/>
      <c r="S1430" s="59"/>
      <c r="T1430" s="60"/>
    </row>
    <row r="1431" spans="4:20" customFormat="1" x14ac:dyDescent="0.25">
      <c r="D1431" s="28"/>
      <c r="M1431" s="29"/>
      <c r="N1431" s="60"/>
      <c r="O1431" s="30"/>
      <c r="Q1431" s="97"/>
      <c r="R1431" s="31"/>
      <c r="S1431" s="59"/>
      <c r="T1431" s="60"/>
    </row>
    <row r="1432" spans="4:20" customFormat="1" x14ac:dyDescent="0.25">
      <c r="D1432" s="28"/>
      <c r="M1432" s="29"/>
      <c r="N1432" s="60"/>
      <c r="O1432" s="30"/>
      <c r="Q1432" s="97"/>
      <c r="R1432" s="31"/>
      <c r="S1432" s="59"/>
      <c r="T1432" s="60"/>
    </row>
    <row r="1433" spans="4:20" customFormat="1" x14ac:dyDescent="0.25">
      <c r="D1433" s="28"/>
      <c r="M1433" s="29"/>
      <c r="N1433" s="60"/>
      <c r="O1433" s="30"/>
      <c r="Q1433" s="97"/>
      <c r="R1433" s="31"/>
      <c r="S1433" s="59"/>
      <c r="T1433" s="60"/>
    </row>
    <row r="1434" spans="4:20" customFormat="1" x14ac:dyDescent="0.25">
      <c r="D1434" s="28"/>
      <c r="M1434" s="29"/>
      <c r="N1434" s="60"/>
      <c r="O1434" s="30"/>
      <c r="Q1434" s="97"/>
      <c r="R1434" s="31"/>
      <c r="S1434" s="59"/>
      <c r="T1434" s="60"/>
    </row>
    <row r="1435" spans="4:20" customFormat="1" x14ac:dyDescent="0.25">
      <c r="D1435" s="28"/>
      <c r="M1435" s="29"/>
      <c r="N1435" s="60"/>
      <c r="O1435" s="30"/>
      <c r="Q1435" s="97"/>
      <c r="R1435" s="31"/>
      <c r="S1435" s="59"/>
      <c r="T1435" s="60"/>
    </row>
    <row r="1436" spans="4:20" customFormat="1" x14ac:dyDescent="0.25">
      <c r="D1436" s="28"/>
      <c r="M1436" s="29"/>
      <c r="N1436" s="60"/>
      <c r="O1436" s="30"/>
      <c r="Q1436" s="97"/>
      <c r="R1436" s="31"/>
      <c r="S1436" s="59"/>
      <c r="T1436" s="60"/>
    </row>
    <row r="1437" spans="4:20" customFormat="1" x14ac:dyDescent="0.25">
      <c r="D1437" s="28"/>
      <c r="M1437" s="29"/>
      <c r="N1437" s="60"/>
      <c r="O1437" s="30"/>
      <c r="Q1437" s="97"/>
      <c r="R1437" s="31"/>
      <c r="S1437" s="59"/>
      <c r="T1437" s="60"/>
    </row>
    <row r="1438" spans="4:20" customFormat="1" x14ac:dyDescent="0.25">
      <c r="D1438" s="28"/>
      <c r="M1438" s="29"/>
      <c r="N1438" s="60"/>
      <c r="O1438" s="30"/>
      <c r="Q1438" s="97"/>
      <c r="R1438" s="31"/>
      <c r="S1438" s="59"/>
      <c r="T1438" s="60"/>
    </row>
    <row r="1439" spans="4:20" customFormat="1" x14ac:dyDescent="0.25">
      <c r="D1439" s="28"/>
      <c r="M1439" s="29"/>
      <c r="N1439" s="60"/>
      <c r="O1439" s="30"/>
      <c r="Q1439" s="97"/>
      <c r="R1439" s="31"/>
      <c r="S1439" s="59"/>
      <c r="T1439" s="60"/>
    </row>
    <row r="1440" spans="4:20" customFormat="1" x14ac:dyDescent="0.25">
      <c r="D1440" s="28"/>
      <c r="M1440" s="29"/>
      <c r="N1440" s="60"/>
      <c r="O1440" s="30"/>
      <c r="Q1440" s="97"/>
      <c r="R1440" s="31"/>
      <c r="S1440" s="59"/>
      <c r="T1440" s="60"/>
    </row>
    <row r="1441" spans="4:20" customFormat="1" x14ac:dyDescent="0.25">
      <c r="D1441" s="28"/>
      <c r="M1441" s="29"/>
      <c r="N1441" s="60"/>
      <c r="O1441" s="30"/>
      <c r="Q1441" s="97"/>
      <c r="R1441" s="31"/>
      <c r="S1441" s="59"/>
      <c r="T1441" s="60"/>
    </row>
    <row r="1442" spans="4:20" customFormat="1" x14ac:dyDescent="0.25">
      <c r="D1442" s="28"/>
      <c r="M1442" s="29"/>
      <c r="N1442" s="60"/>
      <c r="O1442" s="30"/>
      <c r="Q1442" s="97"/>
      <c r="R1442" s="31"/>
      <c r="S1442" s="59"/>
      <c r="T1442" s="60"/>
    </row>
    <row r="1443" spans="4:20" customFormat="1" x14ac:dyDescent="0.25">
      <c r="D1443" s="28"/>
      <c r="M1443" s="29"/>
      <c r="N1443" s="60"/>
      <c r="O1443" s="30"/>
      <c r="Q1443" s="97"/>
      <c r="R1443" s="31"/>
      <c r="S1443" s="59"/>
      <c r="T1443" s="60"/>
    </row>
    <row r="1444" spans="4:20" customFormat="1" x14ac:dyDescent="0.25">
      <c r="D1444" s="28"/>
      <c r="M1444" s="29"/>
      <c r="N1444" s="60"/>
      <c r="O1444" s="30"/>
      <c r="Q1444" s="97"/>
      <c r="R1444" s="31"/>
      <c r="S1444" s="59"/>
      <c r="T1444" s="60"/>
    </row>
    <row r="1445" spans="4:20" customFormat="1" x14ac:dyDescent="0.25">
      <c r="D1445" s="28"/>
      <c r="M1445" s="29"/>
      <c r="N1445" s="60"/>
      <c r="O1445" s="30"/>
      <c r="Q1445" s="97"/>
      <c r="R1445" s="31"/>
      <c r="S1445" s="59"/>
      <c r="T1445" s="60"/>
    </row>
    <row r="1446" spans="4:20" customFormat="1" x14ac:dyDescent="0.25">
      <c r="D1446" s="28"/>
      <c r="M1446" s="29"/>
      <c r="N1446" s="60"/>
      <c r="O1446" s="30"/>
      <c r="Q1446" s="97"/>
      <c r="R1446" s="31"/>
      <c r="S1446" s="59"/>
      <c r="T1446" s="60"/>
    </row>
    <row r="1447" spans="4:20" customFormat="1" x14ac:dyDescent="0.25">
      <c r="D1447" s="28"/>
      <c r="M1447" s="29"/>
      <c r="N1447" s="60"/>
      <c r="O1447" s="30"/>
      <c r="Q1447" s="97"/>
      <c r="R1447" s="31"/>
      <c r="S1447" s="59"/>
      <c r="T1447" s="60"/>
    </row>
    <row r="1448" spans="4:20" customFormat="1" x14ac:dyDescent="0.25">
      <c r="D1448" s="28"/>
      <c r="M1448" s="29"/>
      <c r="N1448" s="60"/>
      <c r="O1448" s="30"/>
      <c r="Q1448" s="97"/>
      <c r="R1448" s="31"/>
      <c r="S1448" s="59"/>
      <c r="T1448" s="60"/>
    </row>
    <row r="1449" spans="4:20" customFormat="1" x14ac:dyDescent="0.25">
      <c r="D1449" s="28"/>
      <c r="M1449" s="29"/>
      <c r="N1449" s="60"/>
      <c r="O1449" s="30"/>
      <c r="Q1449" s="97"/>
      <c r="R1449" s="31"/>
      <c r="S1449" s="59"/>
      <c r="T1449" s="60"/>
    </row>
    <row r="1450" spans="4:20" customFormat="1" x14ac:dyDescent="0.25">
      <c r="D1450" s="28"/>
      <c r="M1450" s="29"/>
      <c r="N1450" s="60"/>
      <c r="O1450" s="30"/>
      <c r="Q1450" s="97"/>
      <c r="R1450" s="31"/>
      <c r="S1450" s="59"/>
      <c r="T1450" s="60"/>
    </row>
    <row r="1451" spans="4:20" customFormat="1" x14ac:dyDescent="0.25">
      <c r="D1451" s="28"/>
      <c r="M1451" s="29"/>
      <c r="N1451" s="60"/>
      <c r="O1451" s="30"/>
      <c r="Q1451" s="97"/>
      <c r="R1451" s="31"/>
      <c r="S1451" s="59"/>
      <c r="T1451" s="60"/>
    </row>
    <row r="1452" spans="4:20" customFormat="1" x14ac:dyDescent="0.25">
      <c r="D1452" s="28"/>
      <c r="M1452" s="29"/>
      <c r="N1452" s="60"/>
      <c r="O1452" s="30"/>
      <c r="Q1452" s="97"/>
      <c r="R1452" s="31"/>
      <c r="S1452" s="59"/>
      <c r="T1452" s="60"/>
    </row>
    <row r="1453" spans="4:20" customFormat="1" x14ac:dyDescent="0.25">
      <c r="D1453" s="28"/>
      <c r="M1453" s="29"/>
      <c r="N1453" s="60"/>
      <c r="O1453" s="30"/>
      <c r="Q1453" s="97"/>
      <c r="R1453" s="31"/>
      <c r="S1453" s="59"/>
      <c r="T1453" s="60"/>
    </row>
    <row r="1454" spans="4:20" customFormat="1" x14ac:dyDescent="0.25">
      <c r="D1454" s="28"/>
      <c r="M1454" s="29"/>
      <c r="N1454" s="60"/>
      <c r="O1454" s="30"/>
      <c r="Q1454" s="97"/>
      <c r="R1454" s="31"/>
      <c r="S1454" s="59"/>
      <c r="T1454" s="60"/>
    </row>
    <row r="1455" spans="4:20" customFormat="1" x14ac:dyDescent="0.25">
      <c r="D1455" s="28"/>
      <c r="M1455" s="29"/>
      <c r="N1455" s="60"/>
      <c r="O1455" s="30"/>
      <c r="Q1455" s="97"/>
      <c r="R1455" s="31"/>
      <c r="S1455" s="59"/>
      <c r="T1455" s="60"/>
    </row>
    <row r="1456" spans="4:20" customFormat="1" x14ac:dyDescent="0.25">
      <c r="D1456" s="28"/>
      <c r="M1456" s="29"/>
      <c r="N1456" s="60"/>
      <c r="O1456" s="30"/>
      <c r="Q1456" s="97"/>
      <c r="R1456" s="31"/>
      <c r="S1456" s="59"/>
      <c r="T1456" s="60"/>
    </row>
    <row r="1457" spans="4:20" customFormat="1" x14ac:dyDescent="0.25">
      <c r="D1457" s="28"/>
      <c r="M1457" s="29"/>
      <c r="N1457" s="60"/>
      <c r="O1457" s="30"/>
      <c r="Q1457" s="97"/>
      <c r="R1457" s="31"/>
      <c r="S1457" s="59"/>
      <c r="T1457" s="60"/>
    </row>
    <row r="1458" spans="4:20" customFormat="1" x14ac:dyDescent="0.25">
      <c r="D1458" s="28"/>
      <c r="M1458" s="29"/>
      <c r="N1458" s="60"/>
      <c r="O1458" s="30"/>
      <c r="Q1458" s="97"/>
      <c r="R1458" s="31"/>
      <c r="S1458" s="59"/>
      <c r="T1458" s="60"/>
    </row>
    <row r="1459" spans="4:20" customFormat="1" x14ac:dyDescent="0.25">
      <c r="D1459" s="28"/>
      <c r="M1459" s="29"/>
      <c r="N1459" s="60"/>
      <c r="O1459" s="30"/>
      <c r="Q1459" s="97"/>
      <c r="R1459" s="31"/>
      <c r="S1459" s="59"/>
      <c r="T1459" s="60"/>
    </row>
    <row r="1460" spans="4:20" customFormat="1" x14ac:dyDescent="0.25">
      <c r="D1460" s="28"/>
      <c r="M1460" s="29"/>
      <c r="N1460" s="60"/>
      <c r="O1460" s="30"/>
      <c r="Q1460" s="97"/>
      <c r="R1460" s="31"/>
      <c r="S1460" s="59"/>
      <c r="T1460" s="60"/>
    </row>
    <row r="1461" spans="4:20" customFormat="1" x14ac:dyDescent="0.25">
      <c r="D1461" s="28"/>
      <c r="M1461" s="29"/>
      <c r="N1461" s="60"/>
      <c r="O1461" s="30"/>
      <c r="Q1461" s="97"/>
      <c r="R1461" s="31"/>
      <c r="S1461" s="59"/>
      <c r="T1461" s="60"/>
    </row>
    <row r="1462" spans="4:20" customFormat="1" x14ac:dyDescent="0.25">
      <c r="D1462" s="28"/>
      <c r="M1462" s="29"/>
      <c r="N1462" s="60"/>
      <c r="O1462" s="30"/>
      <c r="Q1462" s="97"/>
      <c r="R1462" s="31"/>
      <c r="S1462" s="59"/>
      <c r="T1462" s="60"/>
    </row>
    <row r="1463" spans="4:20" customFormat="1" x14ac:dyDescent="0.25">
      <c r="D1463" s="28"/>
      <c r="M1463" s="29"/>
      <c r="N1463" s="60"/>
      <c r="O1463" s="30"/>
      <c r="Q1463" s="97"/>
      <c r="R1463" s="31"/>
      <c r="S1463" s="59"/>
      <c r="T1463" s="60"/>
    </row>
    <row r="1464" spans="4:20" customFormat="1" x14ac:dyDescent="0.25">
      <c r="D1464" s="28"/>
      <c r="M1464" s="29"/>
      <c r="N1464" s="60"/>
      <c r="O1464" s="30"/>
      <c r="Q1464" s="97"/>
      <c r="R1464" s="31"/>
      <c r="S1464" s="59"/>
      <c r="T1464" s="60"/>
    </row>
    <row r="1465" spans="4:20" customFormat="1" x14ac:dyDescent="0.25">
      <c r="D1465" s="28"/>
      <c r="M1465" s="29"/>
      <c r="N1465" s="60"/>
      <c r="O1465" s="30"/>
      <c r="Q1465" s="97"/>
      <c r="R1465" s="31"/>
      <c r="S1465" s="59"/>
      <c r="T1465" s="60"/>
    </row>
    <row r="1466" spans="4:20" customFormat="1" x14ac:dyDescent="0.25">
      <c r="D1466" s="28"/>
      <c r="M1466" s="29"/>
      <c r="N1466" s="60"/>
      <c r="O1466" s="30"/>
      <c r="Q1466" s="97"/>
      <c r="R1466" s="31"/>
      <c r="S1466" s="59"/>
      <c r="T1466" s="60"/>
    </row>
    <row r="1467" spans="4:20" customFormat="1" x14ac:dyDescent="0.25">
      <c r="D1467" s="28"/>
      <c r="M1467" s="29"/>
      <c r="N1467" s="60"/>
      <c r="O1467" s="30"/>
      <c r="Q1467" s="97"/>
      <c r="R1467" s="31"/>
      <c r="S1467" s="59"/>
      <c r="T1467" s="60"/>
    </row>
    <row r="1468" spans="4:20" customFormat="1" x14ac:dyDescent="0.25">
      <c r="D1468" s="28"/>
      <c r="M1468" s="29"/>
      <c r="N1468" s="60"/>
      <c r="O1468" s="30"/>
      <c r="Q1468" s="97"/>
      <c r="R1468" s="31"/>
      <c r="S1468" s="59"/>
      <c r="T1468" s="60"/>
    </row>
    <row r="1469" spans="4:20" customFormat="1" x14ac:dyDescent="0.25">
      <c r="D1469" s="28"/>
      <c r="M1469" s="29"/>
      <c r="N1469" s="60"/>
      <c r="O1469" s="30"/>
      <c r="Q1469" s="97"/>
      <c r="R1469" s="31"/>
      <c r="S1469" s="59"/>
      <c r="T1469" s="60"/>
    </row>
    <row r="1470" spans="4:20" customFormat="1" x14ac:dyDescent="0.25">
      <c r="D1470" s="28"/>
      <c r="M1470" s="29"/>
      <c r="N1470" s="60"/>
      <c r="O1470" s="30"/>
      <c r="Q1470" s="97"/>
      <c r="R1470" s="31"/>
      <c r="S1470" s="59"/>
      <c r="T1470" s="60"/>
    </row>
    <row r="1471" spans="4:20" customFormat="1" x14ac:dyDescent="0.25">
      <c r="D1471" s="28"/>
      <c r="M1471" s="29"/>
      <c r="N1471" s="60"/>
      <c r="O1471" s="30"/>
      <c r="Q1471" s="97"/>
      <c r="R1471" s="31"/>
      <c r="S1471" s="59"/>
      <c r="T1471" s="60"/>
    </row>
    <row r="1472" spans="4:20" customFormat="1" x14ac:dyDescent="0.25">
      <c r="D1472" s="28"/>
      <c r="M1472" s="29"/>
      <c r="N1472" s="60"/>
      <c r="O1472" s="30"/>
      <c r="Q1472" s="97"/>
      <c r="R1472" s="31"/>
      <c r="S1472" s="59"/>
      <c r="T1472" s="60"/>
    </row>
    <row r="1473" spans="4:20" customFormat="1" x14ac:dyDescent="0.25">
      <c r="D1473" s="28"/>
      <c r="M1473" s="29"/>
      <c r="N1473" s="60"/>
      <c r="O1473" s="30"/>
      <c r="Q1473" s="97"/>
      <c r="R1473" s="31"/>
      <c r="S1473" s="59"/>
      <c r="T1473" s="60"/>
    </row>
    <row r="1474" spans="4:20" customFormat="1" x14ac:dyDescent="0.25">
      <c r="D1474" s="28"/>
      <c r="M1474" s="29"/>
      <c r="N1474" s="60"/>
      <c r="O1474" s="30"/>
      <c r="Q1474" s="97"/>
      <c r="R1474" s="31"/>
      <c r="S1474" s="59"/>
      <c r="T1474" s="60"/>
    </row>
    <row r="1475" spans="4:20" customFormat="1" x14ac:dyDescent="0.25">
      <c r="D1475" s="28"/>
      <c r="M1475" s="29"/>
      <c r="N1475" s="60"/>
      <c r="O1475" s="30"/>
      <c r="Q1475" s="97"/>
      <c r="R1475" s="31"/>
      <c r="S1475" s="59"/>
      <c r="T1475" s="60"/>
    </row>
    <row r="1476" spans="4:20" customFormat="1" x14ac:dyDescent="0.25">
      <c r="D1476" s="28"/>
      <c r="M1476" s="29"/>
      <c r="N1476" s="60"/>
      <c r="O1476" s="30"/>
      <c r="Q1476" s="97"/>
      <c r="R1476" s="31"/>
      <c r="S1476" s="59"/>
      <c r="T1476" s="60"/>
    </row>
    <row r="1477" spans="4:20" customFormat="1" x14ac:dyDescent="0.25">
      <c r="D1477" s="28"/>
      <c r="M1477" s="29"/>
      <c r="N1477" s="60"/>
      <c r="O1477" s="30"/>
      <c r="Q1477" s="97"/>
      <c r="R1477" s="31"/>
      <c r="S1477" s="59"/>
      <c r="T1477" s="60"/>
    </row>
    <row r="1478" spans="4:20" customFormat="1" x14ac:dyDescent="0.25">
      <c r="D1478" s="28"/>
      <c r="M1478" s="29"/>
      <c r="N1478" s="60"/>
      <c r="O1478" s="30"/>
      <c r="Q1478" s="97"/>
      <c r="R1478" s="31"/>
      <c r="S1478" s="59"/>
      <c r="T1478" s="60"/>
    </row>
    <row r="1479" spans="4:20" customFormat="1" x14ac:dyDescent="0.25">
      <c r="D1479" s="28"/>
      <c r="M1479" s="29"/>
      <c r="N1479" s="60"/>
      <c r="O1479" s="30"/>
      <c r="Q1479" s="97"/>
      <c r="R1479" s="31"/>
      <c r="S1479" s="59"/>
      <c r="T1479" s="60"/>
    </row>
    <row r="1480" spans="4:20" customFormat="1" x14ac:dyDescent="0.25">
      <c r="D1480" s="28"/>
      <c r="M1480" s="29"/>
      <c r="N1480" s="60"/>
      <c r="O1480" s="30"/>
      <c r="Q1480" s="97"/>
      <c r="R1480" s="31"/>
      <c r="S1480" s="59"/>
      <c r="T1480" s="60"/>
    </row>
    <row r="1481" spans="4:20" customFormat="1" x14ac:dyDescent="0.25">
      <c r="D1481" s="28"/>
      <c r="M1481" s="29"/>
      <c r="N1481" s="60"/>
      <c r="O1481" s="30"/>
      <c r="Q1481" s="97"/>
      <c r="R1481" s="31"/>
      <c r="S1481" s="59"/>
      <c r="T1481" s="60"/>
    </row>
    <row r="1482" spans="4:20" customFormat="1" x14ac:dyDescent="0.25">
      <c r="D1482" s="28"/>
      <c r="M1482" s="29"/>
      <c r="N1482" s="60"/>
      <c r="O1482" s="30"/>
      <c r="Q1482" s="97"/>
      <c r="R1482" s="31"/>
      <c r="S1482" s="59"/>
      <c r="T1482" s="60"/>
    </row>
    <row r="1483" spans="4:20" customFormat="1" x14ac:dyDescent="0.25">
      <c r="D1483" s="28"/>
      <c r="M1483" s="29"/>
      <c r="N1483" s="60"/>
      <c r="O1483" s="30"/>
      <c r="Q1483" s="97"/>
      <c r="R1483" s="31"/>
      <c r="S1483" s="59"/>
      <c r="T1483" s="60"/>
    </row>
    <row r="1484" spans="4:20" customFormat="1" x14ac:dyDescent="0.25">
      <c r="D1484" s="28"/>
      <c r="M1484" s="29"/>
      <c r="N1484" s="60"/>
      <c r="O1484" s="30"/>
      <c r="Q1484" s="97"/>
      <c r="R1484" s="31"/>
      <c r="S1484" s="59"/>
      <c r="T1484" s="60"/>
    </row>
    <row r="1485" spans="4:20" customFormat="1" x14ac:dyDescent="0.25">
      <c r="D1485" s="28"/>
      <c r="M1485" s="29"/>
      <c r="N1485" s="60"/>
      <c r="O1485" s="30"/>
      <c r="Q1485" s="97"/>
      <c r="R1485" s="31"/>
      <c r="S1485" s="59"/>
      <c r="T1485" s="60"/>
    </row>
    <row r="1486" spans="4:20" customFormat="1" x14ac:dyDescent="0.25">
      <c r="D1486" s="28"/>
      <c r="M1486" s="29"/>
      <c r="N1486" s="60"/>
      <c r="O1486" s="30"/>
      <c r="Q1486" s="97"/>
      <c r="R1486" s="31"/>
      <c r="S1486" s="59"/>
      <c r="T1486" s="60"/>
    </row>
    <row r="1487" spans="4:20" customFormat="1" x14ac:dyDescent="0.25">
      <c r="D1487" s="28"/>
      <c r="M1487" s="29"/>
      <c r="N1487" s="60"/>
      <c r="O1487" s="30"/>
      <c r="Q1487" s="97"/>
      <c r="R1487" s="31"/>
      <c r="S1487" s="59"/>
      <c r="T1487" s="60"/>
    </row>
    <row r="1488" spans="4:20" customFormat="1" x14ac:dyDescent="0.25">
      <c r="D1488" s="28"/>
      <c r="M1488" s="29"/>
      <c r="N1488" s="60"/>
      <c r="O1488" s="30"/>
      <c r="Q1488" s="97"/>
      <c r="R1488" s="31"/>
      <c r="S1488" s="59"/>
      <c r="T1488" s="60"/>
    </row>
    <row r="1489" spans="4:20" customFormat="1" x14ac:dyDescent="0.25">
      <c r="D1489" s="28"/>
      <c r="M1489" s="29"/>
      <c r="N1489" s="60"/>
      <c r="O1489" s="30"/>
      <c r="Q1489" s="97"/>
      <c r="R1489" s="31"/>
      <c r="S1489" s="59"/>
      <c r="T1489" s="60"/>
    </row>
    <row r="1490" spans="4:20" customFormat="1" x14ac:dyDescent="0.25">
      <c r="D1490" s="28"/>
      <c r="M1490" s="29"/>
      <c r="N1490" s="60"/>
      <c r="O1490" s="30"/>
      <c r="Q1490" s="97"/>
      <c r="R1490" s="31"/>
      <c r="S1490" s="59"/>
      <c r="T1490" s="60"/>
    </row>
    <row r="1491" spans="4:20" customFormat="1" x14ac:dyDescent="0.25">
      <c r="D1491" s="28"/>
      <c r="M1491" s="29"/>
      <c r="N1491" s="60"/>
      <c r="O1491" s="30"/>
      <c r="Q1491" s="97"/>
      <c r="R1491" s="31"/>
      <c r="S1491" s="59"/>
      <c r="T1491" s="60"/>
    </row>
    <row r="1492" spans="4:20" customFormat="1" x14ac:dyDescent="0.25">
      <c r="D1492" s="28"/>
      <c r="M1492" s="29"/>
      <c r="N1492" s="60"/>
      <c r="O1492" s="30"/>
      <c r="Q1492" s="97"/>
      <c r="R1492" s="31"/>
      <c r="S1492" s="59"/>
      <c r="T1492" s="60"/>
    </row>
    <row r="1493" spans="4:20" customFormat="1" x14ac:dyDescent="0.25">
      <c r="D1493" s="28"/>
      <c r="M1493" s="29"/>
      <c r="N1493" s="60"/>
      <c r="O1493" s="30"/>
      <c r="Q1493" s="97"/>
      <c r="R1493" s="31"/>
      <c r="S1493" s="59"/>
      <c r="T1493" s="60"/>
    </row>
    <row r="1494" spans="4:20" customFormat="1" x14ac:dyDescent="0.25">
      <c r="D1494" s="28"/>
      <c r="M1494" s="29"/>
      <c r="N1494" s="60"/>
      <c r="O1494" s="30"/>
      <c r="Q1494" s="97"/>
      <c r="R1494" s="31"/>
      <c r="S1494" s="59"/>
      <c r="T1494" s="60"/>
    </row>
    <row r="1495" spans="4:20" customFormat="1" x14ac:dyDescent="0.25">
      <c r="D1495" s="28"/>
      <c r="M1495" s="29"/>
      <c r="N1495" s="60"/>
      <c r="O1495" s="30"/>
      <c r="Q1495" s="97"/>
      <c r="R1495" s="31"/>
      <c r="S1495" s="59"/>
      <c r="T1495" s="60"/>
    </row>
    <row r="1496" spans="4:20" customFormat="1" x14ac:dyDescent="0.25">
      <c r="D1496" s="28"/>
      <c r="M1496" s="29"/>
      <c r="N1496" s="60"/>
      <c r="O1496" s="30"/>
      <c r="Q1496" s="97"/>
      <c r="R1496" s="31"/>
      <c r="S1496" s="59"/>
      <c r="T1496" s="60"/>
    </row>
    <row r="1497" spans="4:20" customFormat="1" x14ac:dyDescent="0.25">
      <c r="D1497" s="28"/>
      <c r="M1497" s="29"/>
      <c r="N1497" s="60"/>
      <c r="O1497" s="30"/>
      <c r="Q1497" s="97"/>
      <c r="R1497" s="31"/>
      <c r="S1497" s="59"/>
      <c r="T1497" s="60"/>
    </row>
    <row r="1498" spans="4:20" customFormat="1" x14ac:dyDescent="0.25">
      <c r="D1498" s="28"/>
      <c r="M1498" s="29"/>
      <c r="N1498" s="60"/>
      <c r="O1498" s="30"/>
      <c r="Q1498" s="97"/>
      <c r="R1498" s="31"/>
      <c r="S1498" s="59"/>
      <c r="T1498" s="60"/>
    </row>
    <row r="1499" spans="4:20" customFormat="1" x14ac:dyDescent="0.25">
      <c r="D1499" s="28"/>
      <c r="M1499" s="29"/>
      <c r="N1499" s="60"/>
      <c r="O1499" s="30"/>
      <c r="Q1499" s="97"/>
      <c r="R1499" s="31"/>
      <c r="S1499" s="59"/>
      <c r="T1499" s="60"/>
    </row>
    <row r="1500" spans="4:20" customFormat="1" x14ac:dyDescent="0.25">
      <c r="D1500" s="28"/>
      <c r="M1500" s="29"/>
      <c r="N1500" s="60"/>
      <c r="O1500" s="30"/>
      <c r="Q1500" s="97"/>
      <c r="R1500" s="31"/>
      <c r="S1500" s="59"/>
      <c r="T1500" s="60"/>
    </row>
    <row r="1501" spans="4:20" customFormat="1" x14ac:dyDescent="0.25">
      <c r="D1501" s="28"/>
      <c r="M1501" s="29"/>
      <c r="N1501" s="60"/>
      <c r="O1501" s="30"/>
      <c r="Q1501" s="97"/>
      <c r="R1501" s="31"/>
      <c r="S1501" s="59"/>
      <c r="T1501" s="60"/>
    </row>
    <row r="1502" spans="4:20" customFormat="1" x14ac:dyDescent="0.25">
      <c r="D1502" s="28"/>
      <c r="M1502" s="29"/>
      <c r="N1502" s="60"/>
      <c r="O1502" s="30"/>
      <c r="Q1502" s="97"/>
      <c r="R1502" s="31"/>
      <c r="S1502" s="59"/>
      <c r="T1502" s="60"/>
    </row>
    <row r="1503" spans="4:20" customFormat="1" x14ac:dyDescent="0.25">
      <c r="D1503" s="28"/>
      <c r="M1503" s="29"/>
      <c r="N1503" s="60"/>
      <c r="O1503" s="30"/>
      <c r="Q1503" s="97"/>
      <c r="R1503" s="31"/>
      <c r="S1503" s="59"/>
      <c r="T1503" s="60"/>
    </row>
    <row r="1504" spans="4:20" customFormat="1" x14ac:dyDescent="0.25">
      <c r="D1504" s="28"/>
      <c r="M1504" s="29"/>
      <c r="N1504" s="60"/>
      <c r="O1504" s="30"/>
      <c r="Q1504" s="97"/>
      <c r="R1504" s="31"/>
      <c r="S1504" s="59"/>
      <c r="T1504" s="60"/>
    </row>
    <row r="1505" spans="4:20" customFormat="1" x14ac:dyDescent="0.25">
      <c r="D1505" s="28"/>
      <c r="M1505" s="29"/>
      <c r="N1505" s="60"/>
      <c r="O1505" s="30"/>
      <c r="Q1505" s="97"/>
      <c r="R1505" s="31"/>
      <c r="S1505" s="59"/>
      <c r="T1505" s="60"/>
    </row>
    <row r="1506" spans="4:20" customFormat="1" x14ac:dyDescent="0.25">
      <c r="D1506" s="28"/>
      <c r="M1506" s="29"/>
      <c r="N1506" s="60"/>
      <c r="O1506" s="30"/>
      <c r="Q1506" s="97"/>
      <c r="R1506" s="31"/>
      <c r="S1506" s="59"/>
      <c r="T1506" s="60"/>
    </row>
    <row r="1507" spans="4:20" customFormat="1" x14ac:dyDescent="0.25">
      <c r="D1507" s="28"/>
      <c r="M1507" s="29"/>
      <c r="N1507" s="60"/>
      <c r="O1507" s="30"/>
      <c r="Q1507" s="97"/>
      <c r="R1507" s="31"/>
      <c r="S1507" s="59"/>
      <c r="T1507" s="60"/>
    </row>
    <row r="1508" spans="4:20" customFormat="1" x14ac:dyDescent="0.25">
      <c r="D1508" s="28"/>
      <c r="M1508" s="29"/>
      <c r="N1508" s="60"/>
      <c r="O1508" s="30"/>
      <c r="Q1508" s="97"/>
      <c r="R1508" s="31"/>
      <c r="S1508" s="59"/>
      <c r="T1508" s="60"/>
    </row>
    <row r="1509" spans="4:20" customFormat="1" x14ac:dyDescent="0.25">
      <c r="D1509" s="28"/>
      <c r="M1509" s="29"/>
      <c r="N1509" s="60"/>
      <c r="O1509" s="30"/>
      <c r="Q1509" s="97"/>
      <c r="R1509" s="31"/>
      <c r="S1509" s="59"/>
      <c r="T1509" s="60"/>
    </row>
    <row r="1510" spans="4:20" customFormat="1" x14ac:dyDescent="0.25">
      <c r="D1510" s="28"/>
      <c r="M1510" s="29"/>
      <c r="N1510" s="60"/>
      <c r="O1510" s="30"/>
      <c r="Q1510" s="97"/>
      <c r="R1510" s="31"/>
      <c r="S1510" s="59"/>
      <c r="T1510" s="60"/>
    </row>
    <row r="1511" spans="4:20" customFormat="1" x14ac:dyDescent="0.25">
      <c r="D1511" s="28"/>
      <c r="M1511" s="29"/>
      <c r="N1511" s="60"/>
      <c r="O1511" s="30"/>
      <c r="Q1511" s="97"/>
      <c r="R1511" s="31"/>
      <c r="S1511" s="59"/>
      <c r="T1511" s="60"/>
    </row>
    <row r="1512" spans="4:20" customFormat="1" x14ac:dyDescent="0.25">
      <c r="D1512" s="28"/>
      <c r="M1512" s="29"/>
      <c r="N1512" s="60"/>
      <c r="O1512" s="30"/>
      <c r="Q1512" s="97"/>
      <c r="R1512" s="31"/>
      <c r="S1512" s="59"/>
      <c r="T1512" s="60"/>
    </row>
    <row r="1513" spans="4:20" customFormat="1" x14ac:dyDescent="0.25">
      <c r="D1513" s="28"/>
      <c r="M1513" s="29"/>
      <c r="N1513" s="60"/>
      <c r="O1513" s="30"/>
      <c r="Q1513" s="97"/>
      <c r="R1513" s="31"/>
      <c r="S1513" s="59"/>
      <c r="T1513" s="60"/>
    </row>
    <row r="1514" spans="4:20" customFormat="1" x14ac:dyDescent="0.25">
      <c r="D1514" s="28"/>
      <c r="M1514" s="29"/>
      <c r="N1514" s="60"/>
      <c r="O1514" s="30"/>
      <c r="Q1514" s="97"/>
      <c r="R1514" s="31"/>
      <c r="S1514" s="59"/>
      <c r="T1514" s="60"/>
    </row>
    <row r="1515" spans="4:20" customFormat="1" x14ac:dyDescent="0.25">
      <c r="D1515" s="28"/>
      <c r="M1515" s="29"/>
      <c r="N1515" s="60"/>
      <c r="O1515" s="30"/>
      <c r="Q1515" s="97"/>
      <c r="R1515" s="31"/>
      <c r="S1515" s="59"/>
      <c r="T1515" s="60"/>
    </row>
    <row r="1516" spans="4:20" customFormat="1" x14ac:dyDescent="0.25">
      <c r="D1516" s="28"/>
      <c r="M1516" s="29"/>
      <c r="N1516" s="60"/>
      <c r="O1516" s="30"/>
      <c r="Q1516" s="97"/>
      <c r="R1516" s="31"/>
      <c r="S1516" s="59"/>
      <c r="T1516" s="60"/>
    </row>
    <row r="1517" spans="4:20" customFormat="1" x14ac:dyDescent="0.25">
      <c r="D1517" s="28"/>
      <c r="M1517" s="29"/>
      <c r="N1517" s="60"/>
      <c r="O1517" s="30"/>
      <c r="Q1517" s="97"/>
      <c r="R1517" s="31"/>
      <c r="S1517" s="59"/>
      <c r="T1517" s="60"/>
    </row>
    <row r="1518" spans="4:20" customFormat="1" x14ac:dyDescent="0.25">
      <c r="D1518" s="28"/>
      <c r="M1518" s="29"/>
      <c r="N1518" s="60"/>
      <c r="O1518" s="30"/>
      <c r="Q1518" s="97"/>
      <c r="R1518" s="31"/>
      <c r="S1518" s="59"/>
      <c r="T1518" s="60"/>
    </row>
    <row r="1519" spans="4:20" customFormat="1" x14ac:dyDescent="0.25">
      <c r="D1519" s="28"/>
      <c r="M1519" s="29"/>
      <c r="N1519" s="60"/>
      <c r="O1519" s="30"/>
      <c r="Q1519" s="97"/>
      <c r="R1519" s="31"/>
      <c r="S1519" s="59"/>
      <c r="T1519" s="60"/>
    </row>
    <row r="1520" spans="4:20" customFormat="1" x14ac:dyDescent="0.25">
      <c r="D1520" s="28"/>
      <c r="M1520" s="29"/>
      <c r="N1520" s="60"/>
      <c r="O1520" s="30"/>
      <c r="Q1520" s="97"/>
      <c r="R1520" s="31"/>
      <c r="S1520" s="59"/>
      <c r="T1520" s="60"/>
    </row>
    <row r="1521" spans="4:20" customFormat="1" x14ac:dyDescent="0.25">
      <c r="D1521" s="28"/>
      <c r="M1521" s="29"/>
      <c r="N1521" s="60"/>
      <c r="O1521" s="30"/>
      <c r="Q1521" s="97"/>
      <c r="R1521" s="31"/>
      <c r="S1521" s="59"/>
      <c r="T1521" s="60"/>
    </row>
    <row r="1522" spans="4:20" customFormat="1" x14ac:dyDescent="0.25">
      <c r="D1522" s="28"/>
      <c r="M1522" s="29"/>
      <c r="N1522" s="60"/>
      <c r="O1522" s="30"/>
      <c r="Q1522" s="97"/>
      <c r="R1522" s="31"/>
      <c r="S1522" s="59"/>
      <c r="T1522" s="60"/>
    </row>
    <row r="1523" spans="4:20" customFormat="1" x14ac:dyDescent="0.25">
      <c r="D1523" s="28"/>
      <c r="M1523" s="29"/>
      <c r="N1523" s="60"/>
      <c r="O1523" s="30"/>
      <c r="Q1523" s="97"/>
      <c r="R1523" s="31"/>
      <c r="S1523" s="59"/>
      <c r="T1523" s="60"/>
    </row>
    <row r="1524" spans="4:20" customFormat="1" x14ac:dyDescent="0.25">
      <c r="D1524" s="28"/>
      <c r="M1524" s="29"/>
      <c r="N1524" s="60"/>
      <c r="O1524" s="30"/>
      <c r="Q1524" s="97"/>
      <c r="R1524" s="31"/>
      <c r="S1524" s="59"/>
      <c r="T1524" s="60"/>
    </row>
    <row r="1525" spans="4:20" customFormat="1" x14ac:dyDescent="0.25">
      <c r="D1525" s="28"/>
      <c r="M1525" s="29"/>
      <c r="N1525" s="60"/>
      <c r="O1525" s="30"/>
      <c r="Q1525" s="97"/>
      <c r="R1525" s="31"/>
      <c r="S1525" s="59"/>
      <c r="T1525" s="60"/>
    </row>
    <row r="1526" spans="4:20" customFormat="1" x14ac:dyDescent="0.25">
      <c r="D1526" s="28"/>
      <c r="M1526" s="29"/>
      <c r="N1526" s="60"/>
      <c r="O1526" s="30"/>
      <c r="Q1526" s="97"/>
      <c r="R1526" s="31"/>
      <c r="S1526" s="59"/>
      <c r="T1526" s="60"/>
    </row>
    <row r="1527" spans="4:20" customFormat="1" x14ac:dyDescent="0.25">
      <c r="D1527" s="28"/>
      <c r="M1527" s="29"/>
      <c r="N1527" s="60"/>
      <c r="O1527" s="30"/>
      <c r="Q1527" s="97"/>
      <c r="R1527" s="31"/>
      <c r="S1527" s="59"/>
      <c r="T1527" s="60"/>
    </row>
    <row r="1528" spans="4:20" customFormat="1" x14ac:dyDescent="0.25">
      <c r="D1528" s="28"/>
      <c r="M1528" s="29"/>
      <c r="N1528" s="60"/>
      <c r="O1528" s="30"/>
      <c r="Q1528" s="97"/>
      <c r="R1528" s="31"/>
      <c r="S1528" s="59"/>
      <c r="T1528" s="60"/>
    </row>
    <row r="1529" spans="4:20" customFormat="1" x14ac:dyDescent="0.25">
      <c r="D1529" s="28"/>
      <c r="M1529" s="29"/>
      <c r="N1529" s="60"/>
      <c r="O1529" s="30"/>
      <c r="Q1529" s="97"/>
      <c r="R1529" s="31"/>
      <c r="S1529" s="59"/>
      <c r="T1529" s="60"/>
    </row>
    <row r="1530" spans="4:20" customFormat="1" x14ac:dyDescent="0.25">
      <c r="D1530" s="28"/>
      <c r="M1530" s="29"/>
      <c r="N1530" s="60"/>
      <c r="O1530" s="30"/>
      <c r="Q1530" s="97"/>
      <c r="R1530" s="31"/>
      <c r="S1530" s="59"/>
      <c r="T1530" s="60"/>
    </row>
    <row r="1531" spans="4:20" customFormat="1" x14ac:dyDescent="0.25">
      <c r="D1531" s="28"/>
      <c r="M1531" s="29"/>
      <c r="N1531" s="60"/>
      <c r="O1531" s="30"/>
      <c r="Q1531" s="97"/>
      <c r="R1531" s="31"/>
      <c r="S1531" s="59"/>
      <c r="T1531" s="60"/>
    </row>
    <row r="1532" spans="4:20" customFormat="1" x14ac:dyDescent="0.25">
      <c r="D1532" s="28"/>
      <c r="M1532" s="29"/>
      <c r="N1532" s="60"/>
      <c r="O1532" s="30"/>
      <c r="Q1532" s="97"/>
      <c r="R1532" s="31"/>
      <c r="S1532" s="59"/>
      <c r="T1532" s="60"/>
    </row>
    <row r="1533" spans="4:20" customFormat="1" x14ac:dyDescent="0.25">
      <c r="D1533" s="28"/>
      <c r="M1533" s="29"/>
      <c r="N1533" s="60"/>
      <c r="O1533" s="30"/>
      <c r="Q1533" s="97"/>
      <c r="R1533" s="31"/>
      <c r="S1533" s="59"/>
      <c r="T1533" s="60"/>
    </row>
    <row r="1534" spans="4:20" customFormat="1" x14ac:dyDescent="0.25">
      <c r="D1534" s="28"/>
      <c r="M1534" s="29"/>
      <c r="N1534" s="60"/>
      <c r="O1534" s="30"/>
      <c r="Q1534" s="97"/>
      <c r="R1534" s="31"/>
      <c r="S1534" s="59"/>
      <c r="T1534" s="60"/>
    </row>
    <row r="1535" spans="4:20" customFormat="1" x14ac:dyDescent="0.25">
      <c r="D1535" s="28"/>
      <c r="M1535" s="29"/>
      <c r="N1535" s="60"/>
      <c r="O1535" s="30"/>
      <c r="Q1535" s="97"/>
      <c r="R1535" s="31"/>
      <c r="S1535" s="59"/>
      <c r="T1535" s="60"/>
    </row>
    <row r="1536" spans="4:20" customFormat="1" x14ac:dyDescent="0.25">
      <c r="D1536" s="28"/>
      <c r="M1536" s="29"/>
      <c r="N1536" s="60"/>
      <c r="O1536" s="30"/>
      <c r="Q1536" s="97"/>
      <c r="R1536" s="31"/>
      <c r="S1536" s="59"/>
      <c r="T1536" s="60"/>
    </row>
    <row r="1537" spans="4:20" customFormat="1" x14ac:dyDescent="0.25">
      <c r="D1537" s="28"/>
      <c r="M1537" s="29"/>
      <c r="N1537" s="60"/>
      <c r="O1537" s="30"/>
      <c r="Q1537" s="97"/>
      <c r="R1537" s="31"/>
      <c r="S1537" s="59"/>
      <c r="T1537" s="60"/>
    </row>
    <row r="1538" spans="4:20" customFormat="1" x14ac:dyDescent="0.25">
      <c r="D1538" s="28"/>
      <c r="M1538" s="29"/>
      <c r="N1538" s="60"/>
      <c r="O1538" s="30"/>
      <c r="Q1538" s="97"/>
      <c r="R1538" s="31"/>
      <c r="S1538" s="59"/>
      <c r="T1538" s="60"/>
    </row>
    <row r="1539" spans="4:20" customFormat="1" x14ac:dyDescent="0.25">
      <c r="D1539" s="28"/>
      <c r="M1539" s="29"/>
      <c r="N1539" s="60"/>
      <c r="O1539" s="30"/>
      <c r="Q1539" s="97"/>
      <c r="R1539" s="31"/>
      <c r="S1539" s="59"/>
      <c r="T1539" s="60"/>
    </row>
    <row r="1540" spans="4:20" customFormat="1" x14ac:dyDescent="0.25">
      <c r="D1540" s="28"/>
      <c r="M1540" s="29"/>
      <c r="N1540" s="60"/>
      <c r="O1540" s="30"/>
      <c r="Q1540" s="97"/>
      <c r="R1540" s="31"/>
      <c r="S1540" s="59"/>
      <c r="T1540" s="60"/>
    </row>
    <row r="1541" spans="4:20" customFormat="1" x14ac:dyDescent="0.25">
      <c r="D1541" s="28"/>
      <c r="M1541" s="29"/>
      <c r="N1541" s="60"/>
      <c r="O1541" s="30"/>
      <c r="Q1541" s="97"/>
      <c r="R1541" s="31"/>
      <c r="S1541" s="59"/>
      <c r="T1541" s="60"/>
    </row>
    <row r="1542" spans="4:20" customFormat="1" x14ac:dyDescent="0.25">
      <c r="D1542" s="28"/>
      <c r="M1542" s="29"/>
      <c r="N1542" s="60"/>
      <c r="O1542" s="30"/>
      <c r="Q1542" s="97"/>
      <c r="R1542" s="31"/>
      <c r="S1542" s="59"/>
      <c r="T1542" s="60"/>
    </row>
    <row r="1543" spans="4:20" customFormat="1" x14ac:dyDescent="0.25">
      <c r="D1543" s="28"/>
      <c r="M1543" s="29"/>
      <c r="N1543" s="60"/>
      <c r="O1543" s="30"/>
      <c r="Q1543" s="97"/>
      <c r="R1543" s="31"/>
      <c r="S1543" s="59"/>
      <c r="T1543" s="60"/>
    </row>
    <row r="1544" spans="4:20" customFormat="1" x14ac:dyDescent="0.25">
      <c r="D1544" s="28"/>
      <c r="M1544" s="29"/>
      <c r="N1544" s="60"/>
      <c r="O1544" s="30"/>
      <c r="Q1544" s="97"/>
      <c r="R1544" s="31"/>
      <c r="S1544" s="59"/>
      <c r="T1544" s="60"/>
    </row>
    <row r="1545" spans="4:20" customFormat="1" x14ac:dyDescent="0.25">
      <c r="D1545" s="28"/>
      <c r="M1545" s="29"/>
      <c r="N1545" s="60"/>
      <c r="O1545" s="30"/>
      <c r="Q1545" s="97"/>
      <c r="R1545" s="31"/>
      <c r="S1545" s="59"/>
      <c r="T1545" s="60"/>
    </row>
    <row r="1546" spans="4:20" customFormat="1" x14ac:dyDescent="0.25">
      <c r="D1546" s="28"/>
      <c r="M1546" s="29"/>
      <c r="N1546" s="60"/>
      <c r="O1546" s="30"/>
      <c r="Q1546" s="97"/>
      <c r="R1546" s="31"/>
      <c r="S1546" s="59"/>
      <c r="T1546" s="60"/>
    </row>
    <row r="1547" spans="4:20" customFormat="1" x14ac:dyDescent="0.25">
      <c r="D1547" s="28"/>
      <c r="M1547" s="29"/>
      <c r="N1547" s="60"/>
      <c r="O1547" s="30"/>
      <c r="Q1547" s="97"/>
      <c r="R1547" s="31"/>
      <c r="S1547" s="59"/>
      <c r="T1547" s="60"/>
    </row>
    <row r="1548" spans="4:20" customFormat="1" x14ac:dyDescent="0.25">
      <c r="D1548" s="28"/>
      <c r="M1548" s="29"/>
      <c r="N1548" s="60"/>
      <c r="O1548" s="30"/>
      <c r="Q1548" s="97"/>
      <c r="R1548" s="31"/>
      <c r="S1548" s="59"/>
      <c r="T1548" s="60"/>
    </row>
    <row r="1549" spans="4:20" customFormat="1" x14ac:dyDescent="0.25">
      <c r="D1549" s="28"/>
      <c r="M1549" s="29"/>
      <c r="N1549" s="60"/>
      <c r="O1549" s="30"/>
      <c r="Q1549" s="97"/>
      <c r="R1549" s="31"/>
      <c r="S1549" s="59"/>
      <c r="T1549" s="60"/>
    </row>
    <row r="1550" spans="4:20" customFormat="1" x14ac:dyDescent="0.25">
      <c r="D1550" s="28"/>
      <c r="M1550" s="29"/>
      <c r="N1550" s="60"/>
      <c r="O1550" s="30"/>
      <c r="Q1550" s="97"/>
      <c r="R1550" s="31"/>
      <c r="S1550" s="59"/>
      <c r="T1550" s="60"/>
    </row>
    <row r="1551" spans="4:20" customFormat="1" x14ac:dyDescent="0.25">
      <c r="D1551" s="28"/>
      <c r="M1551" s="29"/>
      <c r="N1551" s="60"/>
      <c r="O1551" s="30"/>
      <c r="Q1551" s="97"/>
      <c r="R1551" s="31"/>
      <c r="S1551" s="59"/>
      <c r="T1551" s="60"/>
    </row>
    <row r="1552" spans="4:20" customFormat="1" x14ac:dyDescent="0.25">
      <c r="D1552" s="28"/>
      <c r="M1552" s="29"/>
      <c r="N1552" s="60"/>
      <c r="O1552" s="30"/>
      <c r="Q1552" s="97"/>
      <c r="R1552" s="31"/>
      <c r="S1552" s="59"/>
      <c r="T1552" s="60"/>
    </row>
    <row r="1553" spans="4:20" customFormat="1" x14ac:dyDescent="0.25">
      <c r="D1553" s="28"/>
      <c r="M1553" s="29"/>
      <c r="N1553" s="60"/>
      <c r="O1553" s="30"/>
      <c r="Q1553" s="97"/>
      <c r="R1553" s="31"/>
      <c r="S1553" s="59"/>
      <c r="T1553" s="60"/>
    </row>
    <row r="1554" spans="4:20" customFormat="1" x14ac:dyDescent="0.25">
      <c r="D1554" s="28"/>
      <c r="M1554" s="29"/>
      <c r="N1554" s="60"/>
      <c r="O1554" s="30"/>
      <c r="Q1554" s="97"/>
      <c r="R1554" s="31"/>
      <c r="S1554" s="59"/>
      <c r="T1554" s="60"/>
    </row>
    <row r="1555" spans="4:20" customFormat="1" x14ac:dyDescent="0.25">
      <c r="D1555" s="28"/>
      <c r="M1555" s="29"/>
      <c r="N1555" s="60"/>
      <c r="O1555" s="30"/>
      <c r="Q1555" s="97"/>
      <c r="R1555" s="31"/>
      <c r="S1555" s="59"/>
      <c r="T1555" s="60"/>
    </row>
    <row r="1556" spans="4:20" customFormat="1" x14ac:dyDescent="0.25">
      <c r="D1556" s="28"/>
      <c r="M1556" s="29"/>
      <c r="N1556" s="60"/>
      <c r="O1556" s="30"/>
      <c r="Q1556" s="97"/>
      <c r="R1556" s="31"/>
      <c r="S1556" s="59"/>
      <c r="T1556" s="60"/>
    </row>
    <row r="1557" spans="4:20" customFormat="1" x14ac:dyDescent="0.25">
      <c r="D1557" s="28"/>
      <c r="M1557" s="29"/>
      <c r="N1557" s="60"/>
      <c r="O1557" s="30"/>
      <c r="Q1557" s="97"/>
      <c r="R1557" s="31"/>
      <c r="S1557" s="59"/>
      <c r="T1557" s="60"/>
    </row>
    <row r="1558" spans="4:20" customFormat="1" x14ac:dyDescent="0.25">
      <c r="D1558" s="28"/>
      <c r="M1558" s="29"/>
      <c r="N1558" s="60"/>
      <c r="O1558" s="30"/>
      <c r="Q1558" s="97"/>
      <c r="R1558" s="31"/>
      <c r="S1558" s="59"/>
      <c r="T1558" s="60"/>
    </row>
    <row r="1559" spans="4:20" customFormat="1" x14ac:dyDescent="0.25">
      <c r="D1559" s="28"/>
      <c r="M1559" s="29"/>
      <c r="N1559" s="60"/>
      <c r="O1559" s="30"/>
      <c r="Q1559" s="97"/>
      <c r="R1559" s="31"/>
      <c r="S1559" s="59"/>
      <c r="T1559" s="60"/>
    </row>
    <row r="1560" spans="4:20" customFormat="1" x14ac:dyDescent="0.25">
      <c r="D1560" s="28"/>
      <c r="M1560" s="29"/>
      <c r="N1560" s="60"/>
      <c r="O1560" s="30"/>
      <c r="Q1560" s="97"/>
      <c r="R1560" s="31"/>
      <c r="S1560" s="59"/>
      <c r="T1560" s="60"/>
    </row>
    <row r="1561" spans="4:20" customFormat="1" x14ac:dyDescent="0.25">
      <c r="D1561" s="28"/>
      <c r="M1561" s="29"/>
      <c r="N1561" s="60"/>
      <c r="O1561" s="30"/>
      <c r="Q1561" s="97"/>
      <c r="R1561" s="31"/>
      <c r="S1561" s="59"/>
      <c r="T1561" s="60"/>
    </row>
    <row r="1562" spans="4:20" customFormat="1" x14ac:dyDescent="0.25">
      <c r="D1562" s="28"/>
      <c r="M1562" s="29"/>
      <c r="N1562" s="60"/>
      <c r="O1562" s="30"/>
      <c r="Q1562" s="97"/>
      <c r="R1562" s="31"/>
      <c r="S1562" s="59"/>
      <c r="T1562" s="60"/>
    </row>
    <row r="1563" spans="4:20" customFormat="1" x14ac:dyDescent="0.25">
      <c r="D1563" s="28"/>
      <c r="M1563" s="29"/>
      <c r="N1563" s="60"/>
      <c r="O1563" s="30"/>
      <c r="Q1563" s="97"/>
      <c r="R1563" s="31"/>
      <c r="S1563" s="59"/>
      <c r="T1563" s="60"/>
    </row>
    <row r="1564" spans="4:20" customFormat="1" x14ac:dyDescent="0.25">
      <c r="D1564" s="28"/>
      <c r="M1564" s="29"/>
      <c r="N1564" s="60"/>
      <c r="O1564" s="30"/>
      <c r="Q1564" s="97"/>
      <c r="R1564" s="31"/>
      <c r="S1564" s="59"/>
      <c r="T1564" s="60"/>
    </row>
    <row r="1565" spans="4:20" customFormat="1" x14ac:dyDescent="0.25">
      <c r="D1565" s="28"/>
      <c r="M1565" s="29"/>
      <c r="N1565" s="60"/>
      <c r="O1565" s="30"/>
      <c r="Q1565" s="97"/>
      <c r="R1565" s="31"/>
      <c r="S1565" s="59"/>
      <c r="T1565" s="60"/>
    </row>
    <row r="1566" spans="4:20" customFormat="1" x14ac:dyDescent="0.25">
      <c r="D1566" s="28"/>
      <c r="M1566" s="29"/>
      <c r="N1566" s="60"/>
      <c r="O1566" s="30"/>
      <c r="Q1566" s="97"/>
      <c r="R1566" s="31"/>
      <c r="S1566" s="59"/>
      <c r="T1566" s="60"/>
    </row>
    <row r="1567" spans="4:20" customFormat="1" x14ac:dyDescent="0.25">
      <c r="D1567" s="28"/>
      <c r="M1567" s="29"/>
      <c r="N1567" s="60"/>
      <c r="O1567" s="30"/>
      <c r="Q1567" s="97"/>
      <c r="R1567" s="31"/>
      <c r="S1567" s="59"/>
      <c r="T1567" s="60"/>
    </row>
    <row r="1568" spans="4:20" customFormat="1" x14ac:dyDescent="0.25">
      <c r="D1568" s="28"/>
      <c r="M1568" s="29"/>
      <c r="N1568" s="60"/>
      <c r="O1568" s="30"/>
      <c r="Q1568" s="97"/>
      <c r="R1568" s="31"/>
      <c r="S1568" s="59"/>
      <c r="T1568" s="60"/>
    </row>
    <row r="1569" spans="4:20" customFormat="1" x14ac:dyDescent="0.25">
      <c r="D1569" s="28"/>
      <c r="M1569" s="29"/>
      <c r="N1569" s="60"/>
      <c r="O1569" s="30"/>
      <c r="Q1569" s="97"/>
      <c r="R1569" s="31"/>
      <c r="S1569" s="59"/>
      <c r="T1569" s="60"/>
    </row>
    <row r="1570" spans="4:20" customFormat="1" x14ac:dyDescent="0.25">
      <c r="D1570" s="28"/>
      <c r="M1570" s="29"/>
      <c r="N1570" s="60"/>
      <c r="O1570" s="30"/>
      <c r="Q1570" s="97"/>
      <c r="R1570" s="31"/>
      <c r="S1570" s="59"/>
      <c r="T1570" s="60"/>
    </row>
    <row r="1571" spans="4:20" customFormat="1" x14ac:dyDescent="0.25">
      <c r="D1571" s="28"/>
      <c r="M1571" s="29"/>
      <c r="N1571" s="60"/>
      <c r="O1571" s="30"/>
      <c r="Q1571" s="97"/>
      <c r="R1571" s="31"/>
      <c r="S1571" s="59"/>
      <c r="T1571" s="60"/>
    </row>
    <row r="1572" spans="4:20" customFormat="1" x14ac:dyDescent="0.25">
      <c r="D1572" s="28"/>
      <c r="M1572" s="29"/>
      <c r="N1572" s="60"/>
      <c r="O1572" s="30"/>
      <c r="Q1572" s="97"/>
      <c r="R1572" s="31"/>
      <c r="S1572" s="59"/>
      <c r="T1572" s="60"/>
    </row>
    <row r="1573" spans="4:20" customFormat="1" x14ac:dyDescent="0.25">
      <c r="D1573" s="28"/>
      <c r="M1573" s="29"/>
      <c r="N1573" s="60"/>
      <c r="O1573" s="30"/>
      <c r="Q1573" s="97"/>
      <c r="R1573" s="31"/>
      <c r="S1573" s="59"/>
      <c r="T1573" s="60"/>
    </row>
    <row r="1574" spans="4:20" customFormat="1" x14ac:dyDescent="0.25">
      <c r="D1574" s="28"/>
      <c r="M1574" s="29"/>
      <c r="N1574" s="60"/>
      <c r="O1574" s="30"/>
      <c r="Q1574" s="97"/>
      <c r="R1574" s="31"/>
      <c r="S1574" s="59"/>
      <c r="T1574" s="60"/>
    </row>
    <row r="1575" spans="4:20" customFormat="1" x14ac:dyDescent="0.25">
      <c r="D1575" s="28"/>
      <c r="M1575" s="29"/>
      <c r="N1575" s="60"/>
      <c r="O1575" s="30"/>
      <c r="Q1575" s="97"/>
      <c r="R1575" s="31"/>
      <c r="S1575" s="59"/>
      <c r="T1575" s="60"/>
    </row>
    <row r="1576" spans="4:20" customFormat="1" x14ac:dyDescent="0.25">
      <c r="D1576" s="28"/>
      <c r="M1576" s="29"/>
      <c r="N1576" s="60"/>
      <c r="O1576" s="30"/>
      <c r="Q1576" s="97"/>
      <c r="R1576" s="31"/>
      <c r="S1576" s="59"/>
      <c r="T1576" s="60"/>
    </row>
    <row r="1577" spans="4:20" customFormat="1" x14ac:dyDescent="0.25">
      <c r="D1577" s="28"/>
      <c r="M1577" s="29"/>
      <c r="N1577" s="60"/>
      <c r="O1577" s="30"/>
      <c r="Q1577" s="97"/>
      <c r="R1577" s="31"/>
      <c r="S1577" s="59"/>
      <c r="T1577" s="60"/>
    </row>
    <row r="1578" spans="4:20" customFormat="1" x14ac:dyDescent="0.25">
      <c r="D1578" s="28"/>
      <c r="M1578" s="29"/>
      <c r="N1578" s="60"/>
      <c r="O1578" s="30"/>
      <c r="Q1578" s="97"/>
      <c r="R1578" s="31"/>
      <c r="S1578" s="59"/>
      <c r="T1578" s="60"/>
    </row>
    <row r="1579" spans="4:20" customFormat="1" x14ac:dyDescent="0.25">
      <c r="D1579" s="28"/>
      <c r="M1579" s="29"/>
      <c r="N1579" s="60"/>
      <c r="O1579" s="30"/>
      <c r="Q1579" s="97"/>
      <c r="R1579" s="31"/>
      <c r="S1579" s="59"/>
      <c r="T1579" s="60"/>
    </row>
    <row r="1580" spans="4:20" customFormat="1" x14ac:dyDescent="0.25">
      <c r="D1580" s="28"/>
      <c r="M1580" s="29"/>
      <c r="N1580" s="60"/>
      <c r="O1580" s="30"/>
      <c r="Q1580" s="97"/>
      <c r="R1580" s="31"/>
      <c r="S1580" s="59"/>
      <c r="T1580" s="60"/>
    </row>
    <row r="1581" spans="4:20" customFormat="1" x14ac:dyDescent="0.25">
      <c r="D1581" s="28"/>
      <c r="M1581" s="29"/>
      <c r="N1581" s="60"/>
      <c r="O1581" s="30"/>
      <c r="Q1581" s="97"/>
      <c r="R1581" s="31"/>
      <c r="S1581" s="59"/>
      <c r="T1581" s="60"/>
    </row>
    <row r="1582" spans="4:20" customFormat="1" x14ac:dyDescent="0.25">
      <c r="D1582" s="28"/>
      <c r="M1582" s="29"/>
      <c r="N1582" s="60"/>
      <c r="O1582" s="30"/>
      <c r="Q1582" s="97"/>
      <c r="R1582" s="31"/>
      <c r="S1582" s="59"/>
      <c r="T1582" s="60"/>
    </row>
    <row r="1583" spans="4:20" customFormat="1" x14ac:dyDescent="0.25">
      <c r="D1583" s="28"/>
      <c r="M1583" s="29"/>
      <c r="N1583" s="60"/>
      <c r="O1583" s="30"/>
      <c r="Q1583" s="97"/>
      <c r="R1583" s="31"/>
      <c r="S1583" s="59"/>
      <c r="T1583" s="60"/>
    </row>
    <row r="1584" spans="4:20" customFormat="1" x14ac:dyDescent="0.25">
      <c r="D1584" s="28"/>
      <c r="M1584" s="29"/>
      <c r="N1584" s="60"/>
      <c r="O1584" s="30"/>
      <c r="Q1584" s="97"/>
      <c r="R1584" s="31"/>
      <c r="S1584" s="59"/>
      <c r="T1584" s="60"/>
    </row>
    <row r="1585" spans="4:20" customFormat="1" x14ac:dyDescent="0.25">
      <c r="D1585" s="28"/>
      <c r="M1585" s="29"/>
      <c r="N1585" s="60"/>
      <c r="O1585" s="30"/>
      <c r="Q1585" s="97"/>
      <c r="R1585" s="31"/>
      <c r="S1585" s="59"/>
      <c r="T1585" s="60"/>
    </row>
    <row r="1586" spans="4:20" customFormat="1" x14ac:dyDescent="0.25">
      <c r="D1586" s="28"/>
      <c r="M1586" s="29"/>
      <c r="N1586" s="60"/>
      <c r="O1586" s="30"/>
      <c r="Q1586" s="97"/>
      <c r="R1586" s="31"/>
      <c r="S1586" s="59"/>
      <c r="T1586" s="60"/>
    </row>
    <row r="1587" spans="4:20" customFormat="1" x14ac:dyDescent="0.25">
      <c r="D1587" s="28"/>
      <c r="M1587" s="29"/>
      <c r="N1587" s="60"/>
      <c r="O1587" s="30"/>
      <c r="Q1587" s="97"/>
      <c r="R1587" s="31"/>
      <c r="S1587" s="59"/>
      <c r="T1587" s="60"/>
    </row>
    <row r="1588" spans="4:20" customFormat="1" x14ac:dyDescent="0.25">
      <c r="D1588" s="28"/>
      <c r="M1588" s="29"/>
      <c r="N1588" s="60"/>
      <c r="O1588" s="30"/>
      <c r="Q1588" s="97"/>
      <c r="R1588" s="31"/>
      <c r="S1588" s="59"/>
      <c r="T1588" s="60"/>
    </row>
    <row r="1589" spans="4:20" customFormat="1" x14ac:dyDescent="0.25">
      <c r="D1589" s="28"/>
      <c r="M1589" s="29"/>
      <c r="N1589" s="60"/>
      <c r="O1589" s="30"/>
      <c r="Q1589" s="97"/>
      <c r="R1589" s="31"/>
      <c r="S1589" s="59"/>
      <c r="T1589" s="60"/>
    </row>
    <row r="1590" spans="4:20" customFormat="1" x14ac:dyDescent="0.25">
      <c r="D1590" s="28"/>
      <c r="M1590" s="29"/>
      <c r="N1590" s="60"/>
      <c r="O1590" s="30"/>
      <c r="Q1590" s="97"/>
      <c r="R1590" s="31"/>
      <c r="S1590" s="59"/>
      <c r="T1590" s="60"/>
    </row>
    <row r="1591" spans="4:20" customFormat="1" x14ac:dyDescent="0.25">
      <c r="D1591" s="28"/>
      <c r="M1591" s="29"/>
      <c r="N1591" s="60"/>
      <c r="O1591" s="30"/>
      <c r="Q1591" s="97"/>
      <c r="R1591" s="31"/>
      <c r="S1591" s="59"/>
      <c r="T1591" s="60"/>
    </row>
    <row r="1592" spans="4:20" customFormat="1" x14ac:dyDescent="0.25">
      <c r="D1592" s="28"/>
      <c r="M1592" s="29"/>
      <c r="N1592" s="60"/>
      <c r="O1592" s="30"/>
      <c r="Q1592" s="97"/>
      <c r="R1592" s="31"/>
      <c r="S1592" s="59"/>
      <c r="T1592" s="60"/>
    </row>
    <row r="1593" spans="4:20" customFormat="1" x14ac:dyDescent="0.25">
      <c r="D1593" s="28"/>
      <c r="M1593" s="29"/>
      <c r="N1593" s="60"/>
      <c r="O1593" s="30"/>
      <c r="Q1593" s="97"/>
      <c r="R1593" s="31"/>
      <c r="S1593" s="59"/>
      <c r="T1593" s="60"/>
    </row>
    <row r="1594" spans="4:20" customFormat="1" x14ac:dyDescent="0.25">
      <c r="D1594" s="28"/>
      <c r="M1594" s="29"/>
      <c r="N1594" s="60"/>
      <c r="O1594" s="30"/>
      <c r="Q1594" s="97"/>
      <c r="R1594" s="31"/>
      <c r="S1594" s="59"/>
      <c r="T1594" s="60"/>
    </row>
    <row r="1595" spans="4:20" customFormat="1" x14ac:dyDescent="0.25">
      <c r="D1595" s="28"/>
      <c r="M1595" s="29"/>
      <c r="N1595" s="60"/>
      <c r="O1595" s="30"/>
      <c r="Q1595" s="97"/>
      <c r="R1595" s="31"/>
      <c r="S1595" s="59"/>
      <c r="T1595" s="60"/>
    </row>
    <row r="1596" spans="4:20" customFormat="1" x14ac:dyDescent="0.25">
      <c r="D1596" s="28"/>
      <c r="M1596" s="29"/>
      <c r="N1596" s="60"/>
      <c r="O1596" s="30"/>
      <c r="Q1596" s="97"/>
      <c r="R1596" s="31"/>
      <c r="S1596" s="59"/>
      <c r="T1596" s="60"/>
    </row>
    <row r="1597" spans="4:20" customFormat="1" x14ac:dyDescent="0.25">
      <c r="D1597" s="28"/>
      <c r="M1597" s="29"/>
      <c r="N1597" s="60"/>
      <c r="O1597" s="30"/>
      <c r="Q1597" s="97"/>
      <c r="R1597" s="31"/>
      <c r="S1597" s="59"/>
      <c r="T1597" s="60"/>
    </row>
    <row r="1598" spans="4:20" customFormat="1" x14ac:dyDescent="0.25">
      <c r="D1598" s="28"/>
      <c r="M1598" s="29"/>
      <c r="N1598" s="60"/>
      <c r="O1598" s="30"/>
      <c r="Q1598" s="97"/>
      <c r="R1598" s="31"/>
      <c r="S1598" s="59"/>
      <c r="T1598" s="60"/>
    </row>
    <row r="1599" spans="4:20" customFormat="1" x14ac:dyDescent="0.25">
      <c r="D1599" s="28"/>
      <c r="M1599" s="29"/>
      <c r="N1599" s="60"/>
      <c r="O1599" s="30"/>
      <c r="Q1599" s="97"/>
      <c r="R1599" s="31"/>
      <c r="S1599" s="59"/>
      <c r="T1599" s="60"/>
    </row>
    <row r="1600" spans="4:20" customFormat="1" x14ac:dyDescent="0.25">
      <c r="D1600" s="28"/>
      <c r="M1600" s="29"/>
      <c r="N1600" s="60"/>
      <c r="O1600" s="30"/>
      <c r="Q1600" s="97"/>
      <c r="R1600" s="31"/>
      <c r="S1600" s="59"/>
      <c r="T1600" s="60"/>
    </row>
    <row r="1601" spans="4:20" customFormat="1" x14ac:dyDescent="0.25">
      <c r="D1601" s="28"/>
      <c r="M1601" s="29"/>
      <c r="N1601" s="60"/>
      <c r="O1601" s="30"/>
      <c r="Q1601" s="97"/>
      <c r="R1601" s="31"/>
      <c r="S1601" s="59"/>
      <c r="T1601" s="60"/>
    </row>
    <row r="1602" spans="4:20" customFormat="1" x14ac:dyDescent="0.25">
      <c r="D1602" s="28"/>
      <c r="M1602" s="29"/>
      <c r="N1602" s="60"/>
      <c r="O1602" s="30"/>
      <c r="Q1602" s="97"/>
      <c r="R1602" s="31"/>
      <c r="S1602" s="59"/>
      <c r="T1602" s="60"/>
    </row>
    <row r="1603" spans="4:20" customFormat="1" x14ac:dyDescent="0.25">
      <c r="D1603" s="28"/>
      <c r="M1603" s="29"/>
      <c r="N1603" s="60"/>
      <c r="O1603" s="30"/>
      <c r="Q1603" s="97"/>
      <c r="R1603" s="31"/>
      <c r="S1603" s="59"/>
      <c r="T1603" s="60"/>
    </row>
    <row r="1604" spans="4:20" customFormat="1" x14ac:dyDescent="0.25">
      <c r="D1604" s="28"/>
      <c r="M1604" s="29"/>
      <c r="N1604" s="60"/>
      <c r="O1604" s="30"/>
      <c r="Q1604" s="97"/>
      <c r="R1604" s="31"/>
      <c r="S1604" s="59"/>
      <c r="T1604" s="60"/>
    </row>
    <row r="1605" spans="4:20" customFormat="1" x14ac:dyDescent="0.25">
      <c r="D1605" s="28"/>
      <c r="M1605" s="29"/>
      <c r="N1605" s="60"/>
      <c r="O1605" s="30"/>
      <c r="Q1605" s="97"/>
      <c r="R1605" s="31"/>
      <c r="S1605" s="59"/>
      <c r="T1605" s="60"/>
    </row>
    <row r="1606" spans="4:20" customFormat="1" x14ac:dyDescent="0.25">
      <c r="D1606" s="28"/>
      <c r="M1606" s="29"/>
      <c r="N1606" s="60"/>
      <c r="O1606" s="30"/>
      <c r="Q1606" s="97"/>
      <c r="R1606" s="31"/>
      <c r="S1606" s="59"/>
      <c r="T1606" s="60"/>
    </row>
    <row r="1607" spans="4:20" customFormat="1" x14ac:dyDescent="0.25">
      <c r="D1607" s="28"/>
      <c r="M1607" s="29"/>
      <c r="N1607" s="60"/>
      <c r="O1607" s="30"/>
      <c r="Q1607" s="97"/>
      <c r="R1607" s="31"/>
      <c r="S1607" s="59"/>
      <c r="T1607" s="60"/>
    </row>
    <row r="1608" spans="4:20" customFormat="1" x14ac:dyDescent="0.25">
      <c r="D1608" s="28"/>
      <c r="M1608" s="29"/>
      <c r="N1608" s="60"/>
      <c r="O1608" s="30"/>
      <c r="Q1608" s="97"/>
      <c r="R1608" s="31"/>
      <c r="S1608" s="59"/>
      <c r="T1608" s="60"/>
    </row>
    <row r="1609" spans="4:20" customFormat="1" x14ac:dyDescent="0.25">
      <c r="D1609" s="28"/>
      <c r="M1609" s="29"/>
      <c r="N1609" s="60"/>
      <c r="O1609" s="30"/>
      <c r="Q1609" s="97"/>
      <c r="R1609" s="31"/>
      <c r="S1609" s="59"/>
      <c r="T1609" s="60"/>
    </row>
    <row r="1610" spans="4:20" customFormat="1" x14ac:dyDescent="0.25">
      <c r="D1610" s="28"/>
      <c r="M1610" s="29"/>
      <c r="N1610" s="60"/>
      <c r="O1610" s="30"/>
      <c r="Q1610" s="97"/>
      <c r="R1610" s="31"/>
      <c r="S1610" s="59"/>
      <c r="T1610" s="60"/>
    </row>
    <row r="1611" spans="4:20" customFormat="1" x14ac:dyDescent="0.25">
      <c r="D1611" s="28"/>
      <c r="M1611" s="29"/>
      <c r="N1611" s="60"/>
      <c r="O1611" s="30"/>
      <c r="Q1611" s="97"/>
      <c r="R1611" s="31"/>
      <c r="S1611" s="59"/>
      <c r="T1611" s="60"/>
    </row>
    <row r="1612" spans="4:20" customFormat="1" x14ac:dyDescent="0.25">
      <c r="D1612" s="28"/>
      <c r="M1612" s="29"/>
      <c r="N1612" s="60"/>
      <c r="O1612" s="30"/>
      <c r="Q1612" s="97"/>
      <c r="R1612" s="31"/>
      <c r="S1612" s="59"/>
      <c r="T1612" s="60"/>
    </row>
    <row r="1613" spans="4:20" customFormat="1" x14ac:dyDescent="0.25">
      <c r="D1613" s="28"/>
      <c r="M1613" s="29"/>
      <c r="N1613" s="60"/>
      <c r="O1613" s="30"/>
      <c r="Q1613" s="97"/>
      <c r="R1613" s="31"/>
      <c r="S1613" s="59"/>
      <c r="T1613" s="60"/>
    </row>
    <row r="1614" spans="4:20" customFormat="1" x14ac:dyDescent="0.25">
      <c r="D1614" s="28"/>
      <c r="M1614" s="29"/>
      <c r="N1614" s="60"/>
      <c r="O1614" s="30"/>
      <c r="Q1614" s="97"/>
      <c r="R1614" s="31"/>
      <c r="S1614" s="59"/>
      <c r="T1614" s="60"/>
    </row>
    <row r="1615" spans="4:20" customFormat="1" x14ac:dyDescent="0.25">
      <c r="D1615" s="28"/>
      <c r="M1615" s="29"/>
      <c r="N1615" s="60"/>
      <c r="O1615" s="30"/>
      <c r="Q1615" s="97"/>
      <c r="R1615" s="31"/>
      <c r="S1615" s="59"/>
      <c r="T1615" s="60"/>
    </row>
    <row r="1616" spans="4:20" customFormat="1" x14ac:dyDescent="0.25">
      <c r="D1616" s="28"/>
      <c r="M1616" s="29"/>
      <c r="N1616" s="60"/>
      <c r="O1616" s="30"/>
      <c r="Q1616" s="97"/>
      <c r="R1616" s="31"/>
      <c r="S1616" s="59"/>
      <c r="T1616" s="60"/>
    </row>
    <row r="1617" spans="4:20" customFormat="1" x14ac:dyDescent="0.25">
      <c r="D1617" s="28"/>
      <c r="M1617" s="29"/>
      <c r="N1617" s="60"/>
      <c r="O1617" s="30"/>
      <c r="Q1617" s="97"/>
      <c r="R1617" s="31"/>
      <c r="S1617" s="59"/>
      <c r="T1617" s="60"/>
    </row>
    <row r="1618" spans="4:20" customFormat="1" x14ac:dyDescent="0.25">
      <c r="D1618" s="28"/>
      <c r="M1618" s="29"/>
      <c r="N1618" s="60"/>
      <c r="O1618" s="30"/>
      <c r="Q1618" s="97"/>
      <c r="R1618" s="31"/>
      <c r="S1618" s="59"/>
      <c r="T1618" s="60"/>
    </row>
    <row r="1619" spans="4:20" customFormat="1" x14ac:dyDescent="0.25">
      <c r="D1619" s="28"/>
      <c r="M1619" s="29"/>
      <c r="N1619" s="60"/>
      <c r="O1619" s="30"/>
      <c r="Q1619" s="97"/>
      <c r="R1619" s="31"/>
      <c r="S1619" s="59"/>
      <c r="T1619" s="60"/>
    </row>
    <row r="1620" spans="4:20" customFormat="1" x14ac:dyDescent="0.25">
      <c r="D1620" s="28"/>
      <c r="M1620" s="29"/>
      <c r="N1620" s="60"/>
      <c r="O1620" s="30"/>
      <c r="Q1620" s="97"/>
      <c r="R1620" s="31"/>
      <c r="S1620" s="59"/>
      <c r="T1620" s="60"/>
    </row>
    <row r="1621" spans="4:20" customFormat="1" x14ac:dyDescent="0.25">
      <c r="D1621" s="28"/>
      <c r="M1621" s="29"/>
      <c r="N1621" s="60"/>
      <c r="O1621" s="30"/>
      <c r="Q1621" s="97"/>
      <c r="R1621" s="31"/>
      <c r="S1621" s="59"/>
      <c r="T1621" s="60"/>
    </row>
    <row r="1622" spans="4:20" customFormat="1" x14ac:dyDescent="0.25">
      <c r="D1622" s="28"/>
      <c r="M1622" s="29"/>
      <c r="N1622" s="60"/>
      <c r="O1622" s="30"/>
      <c r="Q1622" s="97"/>
      <c r="R1622" s="31"/>
      <c r="S1622" s="59"/>
      <c r="T1622" s="60"/>
    </row>
    <row r="1623" spans="4:20" customFormat="1" x14ac:dyDescent="0.25">
      <c r="D1623" s="28"/>
      <c r="M1623" s="29"/>
      <c r="N1623" s="60"/>
      <c r="O1623" s="30"/>
      <c r="Q1623" s="97"/>
      <c r="R1623" s="31"/>
      <c r="S1623" s="59"/>
      <c r="T1623" s="60"/>
    </row>
    <row r="1624" spans="4:20" customFormat="1" x14ac:dyDescent="0.25">
      <c r="D1624" s="28"/>
      <c r="M1624" s="29"/>
      <c r="N1624" s="60"/>
      <c r="O1624" s="30"/>
      <c r="Q1624" s="97"/>
      <c r="R1624" s="31"/>
      <c r="S1624" s="59"/>
      <c r="T1624" s="60"/>
    </row>
    <row r="1625" spans="4:20" customFormat="1" x14ac:dyDescent="0.25">
      <c r="D1625" s="28"/>
      <c r="M1625" s="29"/>
      <c r="N1625" s="60"/>
      <c r="O1625" s="30"/>
      <c r="Q1625" s="97"/>
      <c r="R1625" s="31"/>
      <c r="S1625" s="59"/>
      <c r="T1625" s="60"/>
    </row>
    <row r="1626" spans="4:20" customFormat="1" x14ac:dyDescent="0.25">
      <c r="D1626" s="28"/>
      <c r="M1626" s="29"/>
      <c r="N1626" s="60"/>
      <c r="O1626" s="30"/>
      <c r="Q1626" s="97"/>
      <c r="R1626" s="31"/>
      <c r="S1626" s="59"/>
      <c r="T1626" s="60"/>
    </row>
    <row r="1627" spans="4:20" customFormat="1" x14ac:dyDescent="0.25">
      <c r="D1627" s="28"/>
      <c r="M1627" s="29"/>
      <c r="N1627" s="60"/>
      <c r="O1627" s="30"/>
      <c r="Q1627" s="97"/>
      <c r="R1627" s="31"/>
      <c r="S1627" s="59"/>
      <c r="T1627" s="60"/>
    </row>
    <row r="1628" spans="4:20" customFormat="1" x14ac:dyDescent="0.25">
      <c r="D1628" s="28"/>
      <c r="M1628" s="29"/>
      <c r="N1628" s="60"/>
      <c r="O1628" s="30"/>
      <c r="Q1628" s="97"/>
      <c r="R1628" s="31"/>
      <c r="S1628" s="59"/>
      <c r="T1628" s="60"/>
    </row>
    <row r="1629" spans="4:20" customFormat="1" x14ac:dyDescent="0.25">
      <c r="D1629" s="28"/>
      <c r="M1629" s="29"/>
      <c r="N1629" s="60"/>
      <c r="O1629" s="30"/>
      <c r="Q1629" s="97"/>
      <c r="R1629" s="31"/>
      <c r="S1629" s="59"/>
      <c r="T1629" s="60"/>
    </row>
    <row r="1630" spans="4:20" customFormat="1" x14ac:dyDescent="0.25">
      <c r="D1630" s="28"/>
      <c r="M1630" s="29"/>
      <c r="N1630" s="60"/>
      <c r="O1630" s="30"/>
      <c r="Q1630" s="97"/>
      <c r="R1630" s="31"/>
      <c r="S1630" s="59"/>
      <c r="T1630" s="60"/>
    </row>
    <row r="1631" spans="4:20" customFormat="1" x14ac:dyDescent="0.25">
      <c r="D1631" s="28"/>
      <c r="M1631" s="29"/>
      <c r="N1631" s="60"/>
      <c r="O1631" s="30"/>
      <c r="Q1631" s="97"/>
      <c r="R1631" s="31"/>
      <c r="S1631" s="59"/>
      <c r="T1631" s="60"/>
    </row>
    <row r="1632" spans="4:20" customFormat="1" x14ac:dyDescent="0.25">
      <c r="D1632" s="28"/>
      <c r="M1632" s="29"/>
      <c r="N1632" s="60"/>
      <c r="O1632" s="30"/>
      <c r="Q1632" s="97"/>
      <c r="R1632" s="31"/>
      <c r="S1632" s="59"/>
      <c r="T1632" s="60"/>
    </row>
    <row r="1633" spans="4:20" customFormat="1" x14ac:dyDescent="0.25">
      <c r="D1633" s="28"/>
      <c r="M1633" s="29"/>
      <c r="N1633" s="60"/>
      <c r="O1633" s="30"/>
      <c r="Q1633" s="97"/>
      <c r="R1633" s="31"/>
      <c r="S1633" s="59"/>
      <c r="T1633" s="60"/>
    </row>
    <row r="1634" spans="4:20" customFormat="1" x14ac:dyDescent="0.25">
      <c r="D1634" s="28"/>
      <c r="M1634" s="29"/>
      <c r="N1634" s="60"/>
      <c r="O1634" s="30"/>
      <c r="Q1634" s="97"/>
      <c r="R1634" s="31"/>
      <c r="S1634" s="59"/>
      <c r="T1634" s="60"/>
    </row>
    <row r="1635" spans="4:20" customFormat="1" x14ac:dyDescent="0.25">
      <c r="D1635" s="28"/>
      <c r="M1635" s="29"/>
      <c r="N1635" s="60"/>
      <c r="O1635" s="30"/>
      <c r="Q1635" s="97"/>
      <c r="R1635" s="31"/>
      <c r="S1635" s="59"/>
      <c r="T1635" s="60"/>
    </row>
    <row r="1636" spans="4:20" customFormat="1" x14ac:dyDescent="0.25">
      <c r="D1636" s="28"/>
      <c r="M1636" s="29"/>
      <c r="N1636" s="60"/>
      <c r="O1636" s="30"/>
      <c r="Q1636" s="97"/>
      <c r="R1636" s="31"/>
      <c r="S1636" s="59"/>
      <c r="T1636" s="60"/>
    </row>
    <row r="1637" spans="4:20" customFormat="1" x14ac:dyDescent="0.25">
      <c r="D1637" s="28"/>
      <c r="M1637" s="29"/>
      <c r="N1637" s="60"/>
      <c r="O1637" s="30"/>
      <c r="Q1637" s="97"/>
      <c r="R1637" s="31"/>
      <c r="S1637" s="59"/>
      <c r="T1637" s="60"/>
    </row>
    <row r="1638" spans="4:20" customFormat="1" x14ac:dyDescent="0.25">
      <c r="D1638" s="28"/>
      <c r="M1638" s="29"/>
      <c r="N1638" s="60"/>
      <c r="O1638" s="30"/>
      <c r="Q1638" s="97"/>
      <c r="R1638" s="31"/>
      <c r="S1638" s="59"/>
      <c r="T1638" s="60"/>
    </row>
    <row r="1639" spans="4:20" customFormat="1" x14ac:dyDescent="0.25">
      <c r="D1639" s="28"/>
      <c r="M1639" s="29"/>
      <c r="N1639" s="60"/>
      <c r="O1639" s="30"/>
      <c r="Q1639" s="97"/>
      <c r="R1639" s="31"/>
      <c r="S1639" s="59"/>
      <c r="T1639" s="60"/>
    </row>
    <row r="1640" spans="4:20" customFormat="1" x14ac:dyDescent="0.25">
      <c r="D1640" s="28"/>
      <c r="M1640" s="29"/>
      <c r="N1640" s="60"/>
      <c r="O1640" s="30"/>
      <c r="Q1640" s="97"/>
      <c r="R1640" s="31"/>
      <c r="S1640" s="59"/>
      <c r="T1640" s="60"/>
    </row>
    <row r="1641" spans="4:20" customFormat="1" x14ac:dyDescent="0.25">
      <c r="D1641" s="28"/>
      <c r="M1641" s="29"/>
      <c r="N1641" s="60"/>
      <c r="O1641" s="30"/>
      <c r="Q1641" s="97"/>
      <c r="R1641" s="31"/>
      <c r="S1641" s="59"/>
      <c r="T1641" s="60"/>
    </row>
    <row r="1642" spans="4:20" customFormat="1" x14ac:dyDescent="0.25">
      <c r="D1642" s="28"/>
      <c r="M1642" s="29"/>
      <c r="N1642" s="60"/>
      <c r="O1642" s="30"/>
      <c r="Q1642" s="97"/>
      <c r="R1642" s="31"/>
      <c r="S1642" s="59"/>
      <c r="T1642" s="60"/>
    </row>
    <row r="1643" spans="4:20" customFormat="1" x14ac:dyDescent="0.25">
      <c r="D1643" s="28"/>
      <c r="M1643" s="29"/>
      <c r="N1643" s="60"/>
      <c r="O1643" s="30"/>
      <c r="Q1643" s="97"/>
      <c r="R1643" s="31"/>
      <c r="S1643" s="59"/>
      <c r="T1643" s="60"/>
    </row>
    <row r="1644" spans="4:20" customFormat="1" x14ac:dyDescent="0.25">
      <c r="D1644" s="28"/>
      <c r="M1644" s="29"/>
      <c r="N1644" s="60"/>
      <c r="O1644" s="30"/>
      <c r="Q1644" s="97"/>
      <c r="R1644" s="31"/>
      <c r="S1644" s="59"/>
      <c r="T1644" s="60"/>
    </row>
    <row r="1645" spans="4:20" customFormat="1" x14ac:dyDescent="0.25">
      <c r="D1645" s="28"/>
      <c r="M1645" s="29"/>
      <c r="N1645" s="60"/>
      <c r="O1645" s="30"/>
      <c r="Q1645" s="97"/>
      <c r="R1645" s="31"/>
      <c r="S1645" s="59"/>
      <c r="T1645" s="60"/>
    </row>
    <row r="1646" spans="4:20" customFormat="1" x14ac:dyDescent="0.25">
      <c r="D1646" s="28"/>
      <c r="M1646" s="29"/>
      <c r="N1646" s="60"/>
      <c r="O1646" s="30"/>
      <c r="Q1646" s="97"/>
      <c r="R1646" s="31"/>
      <c r="S1646" s="59"/>
      <c r="T1646" s="60"/>
    </row>
    <row r="1647" spans="4:20" customFormat="1" x14ac:dyDescent="0.25">
      <c r="D1647" s="28"/>
      <c r="M1647" s="29"/>
      <c r="N1647" s="60"/>
      <c r="O1647" s="30"/>
      <c r="Q1647" s="97"/>
      <c r="R1647" s="31"/>
      <c r="S1647" s="59"/>
      <c r="T1647" s="60"/>
    </row>
    <row r="1648" spans="4:20" customFormat="1" x14ac:dyDescent="0.25">
      <c r="D1648" s="28"/>
      <c r="M1648" s="29"/>
      <c r="N1648" s="60"/>
      <c r="O1648" s="30"/>
      <c r="Q1648" s="97"/>
      <c r="R1648" s="31"/>
      <c r="S1648" s="59"/>
      <c r="T1648" s="60"/>
    </row>
    <row r="1649" spans="4:20" customFormat="1" x14ac:dyDescent="0.25">
      <c r="D1649" s="28"/>
      <c r="M1649" s="29"/>
      <c r="N1649" s="60"/>
      <c r="O1649" s="30"/>
      <c r="Q1649" s="97"/>
      <c r="R1649" s="31"/>
      <c r="S1649" s="59"/>
      <c r="T1649" s="60"/>
    </row>
    <row r="1650" spans="4:20" customFormat="1" x14ac:dyDescent="0.25">
      <c r="D1650" s="28"/>
      <c r="M1650" s="29"/>
      <c r="N1650" s="60"/>
      <c r="O1650" s="30"/>
      <c r="Q1650" s="97"/>
      <c r="R1650" s="31"/>
      <c r="S1650" s="59"/>
      <c r="T1650" s="60"/>
    </row>
    <row r="1651" spans="4:20" customFormat="1" x14ac:dyDescent="0.25">
      <c r="D1651" s="28"/>
      <c r="M1651" s="29"/>
      <c r="N1651" s="60"/>
      <c r="O1651" s="30"/>
      <c r="Q1651" s="97"/>
      <c r="R1651" s="31"/>
      <c r="S1651" s="59"/>
      <c r="T1651" s="60"/>
    </row>
    <row r="1652" spans="4:20" customFormat="1" x14ac:dyDescent="0.25">
      <c r="D1652" s="28"/>
      <c r="M1652" s="29"/>
      <c r="N1652" s="60"/>
      <c r="O1652" s="30"/>
      <c r="Q1652" s="97"/>
      <c r="R1652" s="31"/>
      <c r="S1652" s="59"/>
      <c r="T1652" s="60"/>
    </row>
    <row r="1653" spans="4:20" customFormat="1" x14ac:dyDescent="0.25">
      <c r="D1653" s="28"/>
      <c r="M1653" s="29"/>
      <c r="N1653" s="60"/>
      <c r="O1653" s="30"/>
      <c r="Q1653" s="97"/>
      <c r="R1653" s="31"/>
      <c r="S1653" s="59"/>
      <c r="T1653" s="60"/>
    </row>
    <row r="1654" spans="4:20" customFormat="1" x14ac:dyDescent="0.25">
      <c r="D1654" s="28"/>
      <c r="M1654" s="29"/>
      <c r="N1654" s="60"/>
      <c r="O1654" s="30"/>
      <c r="Q1654" s="97"/>
      <c r="R1654" s="31"/>
      <c r="S1654" s="59"/>
      <c r="T1654" s="60"/>
    </row>
    <row r="1655" spans="4:20" customFormat="1" x14ac:dyDescent="0.25">
      <c r="D1655" s="28"/>
      <c r="M1655" s="29"/>
      <c r="N1655" s="60"/>
      <c r="O1655" s="30"/>
      <c r="Q1655" s="97"/>
      <c r="R1655" s="31"/>
      <c r="S1655" s="59"/>
      <c r="T1655" s="60"/>
    </row>
    <row r="1656" spans="4:20" customFormat="1" x14ac:dyDescent="0.25">
      <c r="D1656" s="28"/>
      <c r="M1656" s="29"/>
      <c r="N1656" s="60"/>
      <c r="O1656" s="30"/>
      <c r="Q1656" s="97"/>
      <c r="R1656" s="31"/>
      <c r="S1656" s="59"/>
      <c r="T1656" s="60"/>
    </row>
    <row r="1657" spans="4:20" customFormat="1" x14ac:dyDescent="0.25">
      <c r="D1657" s="28"/>
      <c r="M1657" s="29"/>
      <c r="N1657" s="60"/>
      <c r="O1657" s="30"/>
      <c r="Q1657" s="97"/>
      <c r="R1657" s="31"/>
      <c r="S1657" s="59"/>
      <c r="T1657" s="60"/>
    </row>
    <row r="1658" spans="4:20" customFormat="1" x14ac:dyDescent="0.25">
      <c r="D1658" s="28"/>
      <c r="M1658" s="29"/>
      <c r="N1658" s="60"/>
      <c r="O1658" s="30"/>
      <c r="Q1658" s="97"/>
      <c r="R1658" s="31"/>
      <c r="S1658" s="59"/>
      <c r="T1658" s="60"/>
    </row>
    <row r="1659" spans="4:20" customFormat="1" x14ac:dyDescent="0.25">
      <c r="D1659" s="28"/>
      <c r="M1659" s="29"/>
      <c r="N1659" s="60"/>
      <c r="O1659" s="30"/>
      <c r="Q1659" s="97"/>
      <c r="R1659" s="31"/>
      <c r="S1659" s="59"/>
      <c r="T1659" s="60"/>
    </row>
    <row r="1660" spans="4:20" customFormat="1" x14ac:dyDescent="0.25">
      <c r="D1660" s="28"/>
      <c r="M1660" s="29"/>
      <c r="N1660" s="60"/>
      <c r="O1660" s="30"/>
      <c r="Q1660" s="97"/>
      <c r="R1660" s="31"/>
      <c r="S1660" s="59"/>
      <c r="T1660" s="60"/>
    </row>
    <row r="1661" spans="4:20" customFormat="1" x14ac:dyDescent="0.25">
      <c r="D1661" s="28"/>
      <c r="M1661" s="29"/>
      <c r="N1661" s="60"/>
      <c r="O1661" s="30"/>
      <c r="Q1661" s="97"/>
      <c r="R1661" s="31"/>
      <c r="S1661" s="59"/>
      <c r="T1661" s="60"/>
    </row>
    <row r="1662" spans="4:20" customFormat="1" x14ac:dyDescent="0.25">
      <c r="D1662" s="28"/>
      <c r="M1662" s="29"/>
      <c r="N1662" s="60"/>
      <c r="O1662" s="30"/>
      <c r="Q1662" s="97"/>
      <c r="R1662" s="31"/>
      <c r="S1662" s="59"/>
      <c r="T1662" s="60"/>
    </row>
    <row r="1663" spans="4:20" customFormat="1" x14ac:dyDescent="0.25">
      <c r="D1663" s="28"/>
      <c r="M1663" s="29"/>
      <c r="N1663" s="60"/>
      <c r="O1663" s="30"/>
      <c r="Q1663" s="97"/>
      <c r="R1663" s="31"/>
      <c r="S1663" s="59"/>
      <c r="T1663" s="60"/>
    </row>
    <row r="1664" spans="4:20" customFormat="1" x14ac:dyDescent="0.25">
      <c r="D1664" s="28"/>
      <c r="M1664" s="29"/>
      <c r="N1664" s="60"/>
      <c r="O1664" s="30"/>
      <c r="Q1664" s="97"/>
      <c r="R1664" s="31"/>
      <c r="S1664" s="59"/>
      <c r="T1664" s="60"/>
    </row>
    <row r="1665" spans="4:20" customFormat="1" x14ac:dyDescent="0.25">
      <c r="D1665" s="28"/>
      <c r="M1665" s="29"/>
      <c r="N1665" s="60"/>
      <c r="O1665" s="30"/>
      <c r="Q1665" s="97"/>
      <c r="R1665" s="31"/>
      <c r="S1665" s="59"/>
      <c r="T1665" s="60"/>
    </row>
    <row r="1666" spans="4:20" customFormat="1" x14ac:dyDescent="0.25">
      <c r="D1666" s="28"/>
      <c r="M1666" s="29"/>
      <c r="N1666" s="60"/>
      <c r="O1666" s="30"/>
      <c r="Q1666" s="97"/>
      <c r="R1666" s="31"/>
      <c r="S1666" s="59"/>
      <c r="T1666" s="60"/>
    </row>
    <row r="1667" spans="4:20" customFormat="1" x14ac:dyDescent="0.25">
      <c r="D1667" s="28"/>
      <c r="M1667" s="29"/>
      <c r="N1667" s="60"/>
      <c r="O1667" s="30"/>
      <c r="Q1667" s="97"/>
      <c r="R1667" s="31"/>
      <c r="S1667" s="59"/>
      <c r="T1667" s="60"/>
    </row>
    <row r="1668" spans="4:20" customFormat="1" x14ac:dyDescent="0.25">
      <c r="D1668" s="28"/>
      <c r="M1668" s="29"/>
      <c r="N1668" s="60"/>
      <c r="O1668" s="30"/>
      <c r="Q1668" s="97"/>
      <c r="R1668" s="31"/>
      <c r="S1668" s="59"/>
      <c r="T1668" s="60"/>
    </row>
    <row r="1669" spans="4:20" customFormat="1" x14ac:dyDescent="0.25">
      <c r="D1669" s="28"/>
      <c r="M1669" s="29"/>
      <c r="N1669" s="60"/>
      <c r="O1669" s="30"/>
      <c r="Q1669" s="97"/>
      <c r="R1669" s="31"/>
      <c r="S1669" s="59"/>
      <c r="T1669" s="60"/>
    </row>
    <row r="1670" spans="4:20" customFormat="1" x14ac:dyDescent="0.25">
      <c r="D1670" s="28"/>
      <c r="M1670" s="29"/>
      <c r="N1670" s="60"/>
      <c r="O1670" s="30"/>
      <c r="Q1670" s="97"/>
      <c r="R1670" s="31"/>
      <c r="S1670" s="59"/>
      <c r="T1670" s="60"/>
    </row>
    <row r="1671" spans="4:20" customFormat="1" x14ac:dyDescent="0.25">
      <c r="D1671" s="28"/>
      <c r="M1671" s="29"/>
      <c r="N1671" s="60"/>
      <c r="O1671" s="30"/>
      <c r="Q1671" s="97"/>
      <c r="R1671" s="31"/>
      <c r="S1671" s="59"/>
      <c r="T1671" s="60"/>
    </row>
    <row r="1672" spans="4:20" customFormat="1" x14ac:dyDescent="0.25">
      <c r="D1672" s="28"/>
      <c r="M1672" s="29"/>
      <c r="N1672" s="60"/>
      <c r="O1672" s="30"/>
      <c r="Q1672" s="97"/>
      <c r="R1672" s="31"/>
      <c r="S1672" s="59"/>
      <c r="T1672" s="60"/>
    </row>
    <row r="1673" spans="4:20" customFormat="1" x14ac:dyDescent="0.25">
      <c r="D1673" s="28"/>
      <c r="M1673" s="29"/>
      <c r="N1673" s="60"/>
      <c r="O1673" s="30"/>
      <c r="Q1673" s="97"/>
      <c r="R1673" s="31"/>
      <c r="S1673" s="59"/>
      <c r="T1673" s="60"/>
    </row>
    <row r="1674" spans="4:20" customFormat="1" x14ac:dyDescent="0.25">
      <c r="D1674" s="28"/>
      <c r="M1674" s="29"/>
      <c r="N1674" s="60"/>
      <c r="O1674" s="30"/>
      <c r="Q1674" s="97"/>
      <c r="R1674" s="31"/>
      <c r="S1674" s="59"/>
      <c r="T1674" s="60"/>
    </row>
    <row r="1675" spans="4:20" customFormat="1" x14ac:dyDescent="0.25">
      <c r="D1675" s="28"/>
      <c r="M1675" s="29"/>
      <c r="N1675" s="60"/>
      <c r="O1675" s="30"/>
      <c r="Q1675" s="97"/>
      <c r="R1675" s="31"/>
      <c r="S1675" s="59"/>
      <c r="T1675" s="60"/>
    </row>
    <row r="1676" spans="4:20" customFormat="1" x14ac:dyDescent="0.25">
      <c r="D1676" s="28"/>
      <c r="M1676" s="29"/>
      <c r="N1676" s="60"/>
      <c r="O1676" s="30"/>
      <c r="Q1676" s="97"/>
      <c r="R1676" s="31"/>
      <c r="S1676" s="59"/>
      <c r="T1676" s="60"/>
    </row>
    <row r="1677" spans="4:20" customFormat="1" x14ac:dyDescent="0.25">
      <c r="D1677" s="28"/>
      <c r="M1677" s="29"/>
      <c r="N1677" s="60"/>
      <c r="O1677" s="30"/>
      <c r="Q1677" s="97"/>
      <c r="R1677" s="31"/>
      <c r="S1677" s="59"/>
      <c r="T1677" s="60"/>
    </row>
    <row r="1678" spans="4:20" customFormat="1" x14ac:dyDescent="0.25">
      <c r="D1678" s="28"/>
      <c r="M1678" s="29"/>
      <c r="N1678" s="60"/>
      <c r="O1678" s="30"/>
      <c r="Q1678" s="97"/>
      <c r="R1678" s="31"/>
      <c r="S1678" s="59"/>
      <c r="T1678" s="60"/>
    </row>
    <row r="1679" spans="4:20" customFormat="1" x14ac:dyDescent="0.25">
      <c r="D1679" s="28"/>
      <c r="M1679" s="29"/>
      <c r="N1679" s="60"/>
      <c r="O1679" s="30"/>
      <c r="Q1679" s="97"/>
      <c r="R1679" s="31"/>
      <c r="S1679" s="59"/>
      <c r="T1679" s="60"/>
    </row>
    <row r="1680" spans="4:20" customFormat="1" x14ac:dyDescent="0.25">
      <c r="D1680" s="28"/>
      <c r="M1680" s="29"/>
      <c r="N1680" s="60"/>
      <c r="O1680" s="30"/>
      <c r="Q1680" s="97"/>
      <c r="R1680" s="31"/>
      <c r="S1680" s="59"/>
      <c r="T1680" s="60"/>
    </row>
    <row r="1681" spans="4:20" customFormat="1" x14ac:dyDescent="0.25">
      <c r="D1681" s="28"/>
      <c r="M1681" s="29"/>
      <c r="N1681" s="60"/>
      <c r="O1681" s="30"/>
      <c r="Q1681" s="97"/>
      <c r="R1681" s="31"/>
      <c r="S1681" s="59"/>
      <c r="T1681" s="60"/>
    </row>
    <row r="1682" spans="4:20" customFormat="1" x14ac:dyDescent="0.25">
      <c r="D1682" s="28"/>
      <c r="M1682" s="29"/>
      <c r="N1682" s="60"/>
      <c r="O1682" s="30"/>
      <c r="Q1682" s="97"/>
      <c r="R1682" s="31"/>
      <c r="S1682" s="59"/>
      <c r="T1682" s="60"/>
    </row>
    <row r="1683" spans="4:20" customFormat="1" x14ac:dyDescent="0.25">
      <c r="D1683" s="28"/>
      <c r="M1683" s="29"/>
      <c r="N1683" s="60"/>
      <c r="O1683" s="30"/>
      <c r="Q1683" s="97"/>
      <c r="R1683" s="31"/>
      <c r="S1683" s="59"/>
      <c r="T1683" s="60"/>
    </row>
    <row r="1684" spans="4:20" customFormat="1" x14ac:dyDescent="0.25">
      <c r="D1684" s="28"/>
      <c r="M1684" s="29"/>
      <c r="N1684" s="60"/>
      <c r="O1684" s="30"/>
      <c r="Q1684" s="97"/>
      <c r="R1684" s="31"/>
      <c r="S1684" s="59"/>
      <c r="T1684" s="60"/>
    </row>
    <row r="1685" spans="4:20" customFormat="1" x14ac:dyDescent="0.25">
      <c r="D1685" s="28"/>
      <c r="M1685" s="29"/>
      <c r="N1685" s="60"/>
      <c r="O1685" s="30"/>
      <c r="Q1685" s="97"/>
      <c r="R1685" s="31"/>
      <c r="S1685" s="59"/>
      <c r="T1685" s="60"/>
    </row>
    <row r="1686" spans="4:20" customFormat="1" x14ac:dyDescent="0.25">
      <c r="D1686" s="28"/>
      <c r="M1686" s="29"/>
      <c r="N1686" s="60"/>
      <c r="O1686" s="30"/>
      <c r="Q1686" s="97"/>
      <c r="R1686" s="31"/>
      <c r="S1686" s="59"/>
      <c r="T1686" s="60"/>
    </row>
    <row r="1687" spans="4:20" customFormat="1" x14ac:dyDescent="0.25">
      <c r="D1687" s="28"/>
      <c r="M1687" s="29"/>
      <c r="N1687" s="60"/>
      <c r="O1687" s="30"/>
      <c r="Q1687" s="97"/>
      <c r="R1687" s="31"/>
      <c r="S1687" s="59"/>
      <c r="T1687" s="60"/>
    </row>
    <row r="1688" spans="4:20" customFormat="1" x14ac:dyDescent="0.25">
      <c r="D1688" s="28"/>
      <c r="M1688" s="29"/>
      <c r="N1688" s="60"/>
      <c r="O1688" s="30"/>
      <c r="Q1688" s="97"/>
      <c r="R1688" s="31"/>
      <c r="S1688" s="59"/>
      <c r="T1688" s="60"/>
    </row>
    <row r="1689" spans="4:20" customFormat="1" x14ac:dyDescent="0.25">
      <c r="D1689" s="28"/>
      <c r="M1689" s="29"/>
      <c r="N1689" s="60"/>
      <c r="O1689" s="30"/>
      <c r="Q1689" s="97"/>
      <c r="R1689" s="31"/>
      <c r="S1689" s="59"/>
      <c r="T1689" s="60"/>
    </row>
    <row r="1690" spans="4:20" customFormat="1" x14ac:dyDescent="0.25">
      <c r="D1690" s="28"/>
      <c r="M1690" s="29"/>
      <c r="N1690" s="60"/>
      <c r="O1690" s="30"/>
      <c r="Q1690" s="97"/>
      <c r="R1690" s="31"/>
      <c r="S1690" s="59"/>
      <c r="T1690" s="60"/>
    </row>
    <row r="1691" spans="4:20" customFormat="1" x14ac:dyDescent="0.25">
      <c r="D1691" s="28"/>
      <c r="M1691" s="29"/>
      <c r="N1691" s="60"/>
      <c r="O1691" s="30"/>
      <c r="Q1691" s="97"/>
      <c r="R1691" s="31"/>
      <c r="S1691" s="59"/>
      <c r="T1691" s="60"/>
    </row>
    <row r="1692" spans="4:20" customFormat="1" x14ac:dyDescent="0.25">
      <c r="D1692" s="28"/>
      <c r="M1692" s="29"/>
      <c r="N1692" s="60"/>
      <c r="O1692" s="30"/>
      <c r="Q1692" s="97"/>
      <c r="R1692" s="31"/>
      <c r="S1692" s="59"/>
      <c r="T1692" s="60"/>
    </row>
    <row r="1693" spans="4:20" customFormat="1" x14ac:dyDescent="0.25">
      <c r="D1693" s="28"/>
      <c r="M1693" s="29"/>
      <c r="N1693" s="60"/>
      <c r="O1693" s="30"/>
      <c r="Q1693" s="97"/>
      <c r="R1693" s="31"/>
      <c r="S1693" s="59"/>
      <c r="T1693" s="60"/>
    </row>
    <row r="1694" spans="4:20" customFormat="1" x14ac:dyDescent="0.25">
      <c r="D1694" s="28"/>
      <c r="M1694" s="29"/>
      <c r="N1694" s="60"/>
      <c r="O1694" s="30"/>
      <c r="Q1694" s="97"/>
      <c r="R1694" s="31"/>
      <c r="S1694" s="59"/>
      <c r="T1694" s="60"/>
    </row>
    <row r="1695" spans="4:20" customFormat="1" x14ac:dyDescent="0.25">
      <c r="D1695" s="28"/>
      <c r="M1695" s="29"/>
      <c r="N1695" s="60"/>
      <c r="O1695" s="30"/>
      <c r="Q1695" s="97"/>
      <c r="R1695" s="31"/>
      <c r="S1695" s="59"/>
      <c r="T1695" s="60"/>
    </row>
    <row r="1696" spans="4:20" customFormat="1" x14ac:dyDescent="0.25">
      <c r="D1696" s="28"/>
      <c r="M1696" s="29"/>
      <c r="N1696" s="60"/>
      <c r="O1696" s="30"/>
      <c r="Q1696" s="97"/>
      <c r="R1696" s="31"/>
      <c r="S1696" s="59"/>
      <c r="T1696" s="60"/>
    </row>
    <row r="1697" spans="4:20" customFormat="1" x14ac:dyDescent="0.25">
      <c r="D1697" s="28"/>
      <c r="M1697" s="29"/>
      <c r="N1697" s="60"/>
      <c r="O1697" s="30"/>
      <c r="Q1697" s="97"/>
      <c r="R1697" s="31"/>
      <c r="S1697" s="59"/>
      <c r="T1697" s="60"/>
    </row>
    <row r="1698" spans="4:20" customFormat="1" x14ac:dyDescent="0.25">
      <c r="D1698" s="28"/>
      <c r="M1698" s="29"/>
      <c r="N1698" s="60"/>
      <c r="O1698" s="30"/>
      <c r="Q1698" s="97"/>
      <c r="R1698" s="31"/>
      <c r="S1698" s="59"/>
      <c r="T1698" s="60"/>
    </row>
    <row r="1699" spans="4:20" customFormat="1" x14ac:dyDescent="0.25">
      <c r="D1699" s="28"/>
      <c r="M1699" s="29"/>
      <c r="N1699" s="60"/>
      <c r="O1699" s="30"/>
      <c r="Q1699" s="97"/>
      <c r="R1699" s="31"/>
      <c r="S1699" s="59"/>
      <c r="T1699" s="60"/>
    </row>
    <row r="1700" spans="4:20" customFormat="1" x14ac:dyDescent="0.25">
      <c r="D1700" s="28"/>
      <c r="M1700" s="29"/>
      <c r="N1700" s="60"/>
      <c r="O1700" s="30"/>
      <c r="Q1700" s="97"/>
      <c r="R1700" s="31"/>
      <c r="S1700" s="59"/>
      <c r="T1700" s="60"/>
    </row>
    <row r="1701" spans="4:20" customFormat="1" x14ac:dyDescent="0.25">
      <c r="D1701" s="28"/>
      <c r="M1701" s="29"/>
      <c r="N1701" s="60"/>
      <c r="O1701" s="30"/>
      <c r="Q1701" s="97"/>
      <c r="R1701" s="31"/>
      <c r="S1701" s="59"/>
      <c r="T1701" s="60"/>
    </row>
    <row r="1702" spans="4:20" customFormat="1" x14ac:dyDescent="0.25">
      <c r="D1702" s="28"/>
      <c r="M1702" s="29"/>
      <c r="N1702" s="60"/>
      <c r="O1702" s="30"/>
      <c r="Q1702" s="97"/>
      <c r="R1702" s="31"/>
      <c r="S1702" s="59"/>
      <c r="T1702" s="60"/>
    </row>
    <row r="1703" spans="4:20" customFormat="1" x14ac:dyDescent="0.25">
      <c r="D1703" s="28"/>
      <c r="M1703" s="29"/>
      <c r="N1703" s="60"/>
      <c r="O1703" s="30"/>
      <c r="Q1703" s="97"/>
      <c r="R1703" s="31"/>
      <c r="S1703" s="59"/>
      <c r="T1703" s="60"/>
    </row>
    <row r="1704" spans="4:20" customFormat="1" x14ac:dyDescent="0.25">
      <c r="D1704" s="28"/>
      <c r="M1704" s="29"/>
      <c r="N1704" s="60"/>
      <c r="O1704" s="30"/>
      <c r="Q1704" s="97"/>
      <c r="R1704" s="31"/>
      <c r="S1704" s="59"/>
      <c r="T1704" s="60"/>
    </row>
    <row r="1705" spans="4:20" customFormat="1" x14ac:dyDescent="0.25">
      <c r="D1705" s="28"/>
      <c r="M1705" s="29"/>
      <c r="N1705" s="60"/>
      <c r="O1705" s="30"/>
      <c r="Q1705" s="97"/>
      <c r="R1705" s="31"/>
      <c r="S1705" s="59"/>
      <c r="T1705" s="60"/>
    </row>
    <row r="1706" spans="4:20" customFormat="1" x14ac:dyDescent="0.25">
      <c r="D1706" s="28"/>
      <c r="M1706" s="29"/>
      <c r="N1706" s="60"/>
      <c r="O1706" s="30"/>
      <c r="Q1706" s="97"/>
      <c r="R1706" s="31"/>
      <c r="S1706" s="59"/>
      <c r="T1706" s="60"/>
    </row>
    <row r="1707" spans="4:20" customFormat="1" x14ac:dyDescent="0.25">
      <c r="D1707" s="28"/>
      <c r="M1707" s="29"/>
      <c r="N1707" s="60"/>
      <c r="O1707" s="30"/>
      <c r="Q1707" s="97"/>
      <c r="R1707" s="31"/>
      <c r="S1707" s="59"/>
      <c r="T1707" s="60"/>
    </row>
    <row r="1708" spans="4:20" customFormat="1" x14ac:dyDescent="0.25">
      <c r="D1708" s="28"/>
      <c r="M1708" s="29"/>
      <c r="N1708" s="60"/>
      <c r="O1708" s="30"/>
      <c r="Q1708" s="97"/>
      <c r="R1708" s="31"/>
      <c r="S1708" s="59"/>
      <c r="T1708" s="60"/>
    </row>
    <row r="1709" spans="4:20" customFormat="1" x14ac:dyDescent="0.25">
      <c r="D1709" s="28"/>
      <c r="M1709" s="29"/>
      <c r="N1709" s="60"/>
      <c r="O1709" s="30"/>
      <c r="Q1709" s="97"/>
      <c r="R1709" s="31"/>
      <c r="S1709" s="59"/>
      <c r="T1709" s="60"/>
    </row>
    <row r="1710" spans="4:20" customFormat="1" x14ac:dyDescent="0.25">
      <c r="D1710" s="28"/>
      <c r="M1710" s="29"/>
      <c r="N1710" s="60"/>
      <c r="O1710" s="30"/>
      <c r="Q1710" s="97"/>
      <c r="R1710" s="31"/>
      <c r="S1710" s="59"/>
      <c r="T1710" s="60"/>
    </row>
    <row r="1711" spans="4:20" customFormat="1" x14ac:dyDescent="0.25">
      <c r="D1711" s="28"/>
      <c r="M1711" s="29"/>
      <c r="N1711" s="60"/>
      <c r="O1711" s="30"/>
      <c r="Q1711" s="97"/>
      <c r="R1711" s="31"/>
      <c r="S1711" s="59"/>
      <c r="T1711" s="60"/>
    </row>
    <row r="1712" spans="4:20" customFormat="1" x14ac:dyDescent="0.25">
      <c r="D1712" s="28"/>
      <c r="M1712" s="29"/>
      <c r="N1712" s="60"/>
      <c r="O1712" s="30"/>
      <c r="Q1712" s="97"/>
      <c r="R1712" s="31"/>
      <c r="S1712" s="59"/>
      <c r="T1712" s="60"/>
    </row>
    <row r="1713" spans="4:20" customFormat="1" x14ac:dyDescent="0.25">
      <c r="D1713" s="28"/>
      <c r="M1713" s="29"/>
      <c r="N1713" s="60"/>
      <c r="O1713" s="30"/>
      <c r="Q1713" s="97"/>
      <c r="R1713" s="31"/>
      <c r="S1713" s="59"/>
      <c r="T1713" s="60"/>
    </row>
    <row r="1714" spans="4:20" customFormat="1" x14ac:dyDescent="0.25">
      <c r="D1714" s="28"/>
      <c r="M1714" s="29"/>
      <c r="N1714" s="60"/>
      <c r="O1714" s="30"/>
      <c r="Q1714" s="97"/>
      <c r="R1714" s="31"/>
      <c r="S1714" s="59"/>
      <c r="T1714" s="60"/>
    </row>
    <row r="1715" spans="4:20" customFormat="1" x14ac:dyDescent="0.25">
      <c r="D1715" s="28"/>
      <c r="M1715" s="29"/>
      <c r="N1715" s="60"/>
      <c r="O1715" s="30"/>
      <c r="Q1715" s="97"/>
      <c r="R1715" s="31"/>
      <c r="S1715" s="59"/>
      <c r="T1715" s="60"/>
    </row>
    <row r="1716" spans="4:20" customFormat="1" x14ac:dyDescent="0.25">
      <c r="D1716" s="28"/>
      <c r="M1716" s="29"/>
      <c r="N1716" s="60"/>
      <c r="O1716" s="30"/>
      <c r="Q1716" s="97"/>
      <c r="R1716" s="31"/>
      <c r="S1716" s="59"/>
      <c r="T1716" s="60"/>
    </row>
    <row r="1717" spans="4:20" customFormat="1" x14ac:dyDescent="0.25">
      <c r="D1717" s="28"/>
      <c r="M1717" s="29"/>
      <c r="N1717" s="60"/>
      <c r="O1717" s="30"/>
      <c r="Q1717" s="97"/>
      <c r="R1717" s="31"/>
      <c r="S1717" s="59"/>
      <c r="T1717" s="60"/>
    </row>
    <row r="1718" spans="4:20" customFormat="1" x14ac:dyDescent="0.25">
      <c r="D1718" s="28"/>
      <c r="M1718" s="29"/>
      <c r="N1718" s="60"/>
      <c r="O1718" s="30"/>
      <c r="Q1718" s="97"/>
      <c r="R1718" s="31"/>
      <c r="S1718" s="59"/>
      <c r="T1718" s="60"/>
    </row>
    <row r="1719" spans="4:20" customFormat="1" x14ac:dyDescent="0.25">
      <c r="D1719" s="28"/>
      <c r="M1719" s="29"/>
      <c r="N1719" s="60"/>
      <c r="O1719" s="30"/>
      <c r="Q1719" s="97"/>
      <c r="R1719" s="31"/>
      <c r="S1719" s="59"/>
      <c r="T1719" s="60"/>
    </row>
    <row r="1720" spans="4:20" customFormat="1" x14ac:dyDescent="0.25">
      <c r="D1720" s="28"/>
      <c r="M1720" s="29"/>
      <c r="N1720" s="60"/>
      <c r="O1720" s="30"/>
      <c r="Q1720" s="97"/>
      <c r="R1720" s="31"/>
      <c r="S1720" s="59"/>
      <c r="T1720" s="60"/>
    </row>
    <row r="1721" spans="4:20" customFormat="1" x14ac:dyDescent="0.25">
      <c r="D1721" s="28"/>
      <c r="M1721" s="29"/>
      <c r="N1721" s="60"/>
      <c r="O1721" s="30"/>
      <c r="Q1721" s="97"/>
      <c r="R1721" s="31"/>
      <c r="S1721" s="59"/>
      <c r="T1721" s="60"/>
    </row>
    <row r="1722" spans="4:20" customFormat="1" x14ac:dyDescent="0.25">
      <c r="D1722" s="28"/>
      <c r="M1722" s="29"/>
      <c r="N1722" s="60"/>
      <c r="O1722" s="30"/>
      <c r="Q1722" s="97"/>
      <c r="R1722" s="31"/>
      <c r="S1722" s="59"/>
      <c r="T1722" s="60"/>
    </row>
    <row r="1723" spans="4:20" customFormat="1" x14ac:dyDescent="0.25">
      <c r="D1723" s="28"/>
      <c r="M1723" s="29"/>
      <c r="N1723" s="60"/>
      <c r="O1723" s="30"/>
      <c r="Q1723" s="97"/>
      <c r="R1723" s="31"/>
      <c r="S1723" s="59"/>
      <c r="T1723" s="60"/>
    </row>
    <row r="1724" spans="4:20" customFormat="1" x14ac:dyDescent="0.25">
      <c r="D1724" s="28"/>
      <c r="M1724" s="29"/>
      <c r="N1724" s="60"/>
      <c r="O1724" s="30"/>
      <c r="Q1724" s="97"/>
      <c r="R1724" s="31"/>
      <c r="S1724" s="59"/>
      <c r="T1724" s="60"/>
    </row>
    <row r="1725" spans="4:20" customFormat="1" x14ac:dyDescent="0.25">
      <c r="D1725" s="28"/>
      <c r="M1725" s="29"/>
      <c r="N1725" s="60"/>
      <c r="O1725" s="30"/>
      <c r="Q1725" s="97"/>
      <c r="R1725" s="31"/>
      <c r="S1725" s="59"/>
      <c r="T1725" s="60"/>
    </row>
    <row r="1726" spans="4:20" customFormat="1" x14ac:dyDescent="0.25">
      <c r="D1726" s="28"/>
      <c r="M1726" s="29"/>
      <c r="N1726" s="60"/>
      <c r="O1726" s="30"/>
      <c r="Q1726" s="97"/>
      <c r="R1726" s="31"/>
      <c r="S1726" s="59"/>
      <c r="T1726" s="60"/>
    </row>
    <row r="1727" spans="4:20" customFormat="1" x14ac:dyDescent="0.25">
      <c r="D1727" s="28"/>
      <c r="M1727" s="29"/>
      <c r="N1727" s="60"/>
      <c r="O1727" s="30"/>
      <c r="Q1727" s="97"/>
      <c r="R1727" s="31"/>
      <c r="S1727" s="59"/>
      <c r="T1727" s="60"/>
    </row>
    <row r="1728" spans="4:20" customFormat="1" x14ac:dyDescent="0.25">
      <c r="D1728" s="28"/>
      <c r="M1728" s="29"/>
      <c r="N1728" s="60"/>
      <c r="O1728" s="30"/>
      <c r="Q1728" s="97"/>
      <c r="R1728" s="31"/>
      <c r="S1728" s="59"/>
      <c r="T1728" s="60"/>
    </row>
    <row r="1729" spans="4:20" customFormat="1" x14ac:dyDescent="0.25">
      <c r="D1729" s="28"/>
      <c r="M1729" s="29"/>
      <c r="N1729" s="60"/>
      <c r="O1729" s="30"/>
      <c r="Q1729" s="97"/>
      <c r="R1729" s="31"/>
      <c r="S1729" s="59"/>
      <c r="T1729" s="60"/>
    </row>
    <row r="1730" spans="4:20" customFormat="1" x14ac:dyDescent="0.25">
      <c r="D1730" s="28"/>
      <c r="M1730" s="29"/>
      <c r="N1730" s="60"/>
      <c r="O1730" s="30"/>
      <c r="Q1730" s="97"/>
      <c r="R1730" s="31"/>
      <c r="S1730" s="59"/>
      <c r="T1730" s="60"/>
    </row>
    <row r="1731" spans="4:20" customFormat="1" x14ac:dyDescent="0.25">
      <c r="D1731" s="28"/>
      <c r="M1731" s="29"/>
      <c r="N1731" s="60"/>
      <c r="O1731" s="30"/>
      <c r="Q1731" s="97"/>
      <c r="R1731" s="31"/>
      <c r="S1731" s="59"/>
      <c r="T1731" s="60"/>
    </row>
    <row r="1732" spans="4:20" customFormat="1" x14ac:dyDescent="0.25">
      <c r="D1732" s="28"/>
      <c r="M1732" s="29"/>
      <c r="N1732" s="60"/>
      <c r="O1732" s="30"/>
      <c r="Q1732" s="97"/>
      <c r="R1732" s="31"/>
      <c r="S1732" s="59"/>
      <c r="T1732" s="60"/>
    </row>
    <row r="1733" spans="4:20" customFormat="1" x14ac:dyDescent="0.25">
      <c r="D1733" s="28"/>
      <c r="M1733" s="29"/>
      <c r="N1733" s="60"/>
      <c r="O1733" s="30"/>
      <c r="Q1733" s="97"/>
      <c r="R1733" s="31"/>
      <c r="S1733" s="59"/>
      <c r="T1733" s="60"/>
    </row>
    <row r="1734" spans="4:20" customFormat="1" x14ac:dyDescent="0.25">
      <c r="D1734" s="28"/>
      <c r="M1734" s="29"/>
      <c r="N1734" s="60"/>
      <c r="O1734" s="30"/>
      <c r="Q1734" s="97"/>
      <c r="R1734" s="31"/>
      <c r="S1734" s="59"/>
      <c r="T1734" s="60"/>
    </row>
    <row r="1735" spans="4:20" customFormat="1" x14ac:dyDescent="0.25">
      <c r="D1735" s="28"/>
      <c r="M1735" s="29"/>
      <c r="N1735" s="60"/>
      <c r="O1735" s="30"/>
      <c r="Q1735" s="97"/>
      <c r="R1735" s="31"/>
      <c r="S1735" s="59"/>
      <c r="T1735" s="60"/>
    </row>
    <row r="1736" spans="4:20" customFormat="1" x14ac:dyDescent="0.25">
      <c r="D1736" s="28"/>
      <c r="M1736" s="29"/>
      <c r="N1736" s="60"/>
      <c r="O1736" s="30"/>
      <c r="Q1736" s="97"/>
      <c r="R1736" s="31"/>
      <c r="S1736" s="59"/>
      <c r="T1736" s="60"/>
    </row>
    <row r="1737" spans="4:20" customFormat="1" x14ac:dyDescent="0.25">
      <c r="D1737" s="28"/>
      <c r="M1737" s="29"/>
      <c r="N1737" s="60"/>
      <c r="O1737" s="30"/>
      <c r="Q1737" s="97"/>
      <c r="R1737" s="31"/>
      <c r="S1737" s="59"/>
      <c r="T1737" s="60"/>
    </row>
    <row r="1738" spans="4:20" customFormat="1" x14ac:dyDescent="0.25">
      <c r="D1738" s="28"/>
      <c r="M1738" s="29"/>
      <c r="N1738" s="60"/>
      <c r="O1738" s="30"/>
      <c r="Q1738" s="97"/>
      <c r="R1738" s="31"/>
      <c r="S1738" s="59"/>
      <c r="T1738" s="60"/>
    </row>
    <row r="1739" spans="4:20" customFormat="1" x14ac:dyDescent="0.25">
      <c r="D1739" s="28"/>
      <c r="M1739" s="29"/>
      <c r="N1739" s="60"/>
      <c r="O1739" s="30"/>
      <c r="Q1739" s="97"/>
      <c r="R1739" s="31"/>
      <c r="S1739" s="59"/>
      <c r="T1739" s="60"/>
    </row>
    <row r="1740" spans="4:20" customFormat="1" x14ac:dyDescent="0.25">
      <c r="D1740" s="28"/>
      <c r="M1740" s="29"/>
      <c r="N1740" s="60"/>
      <c r="O1740" s="30"/>
      <c r="Q1740" s="97"/>
      <c r="R1740" s="31"/>
      <c r="S1740" s="59"/>
      <c r="T1740" s="60"/>
    </row>
    <row r="1741" spans="4:20" customFormat="1" x14ac:dyDescent="0.25">
      <c r="D1741" s="28"/>
      <c r="M1741" s="29"/>
      <c r="N1741" s="60"/>
      <c r="O1741" s="30"/>
      <c r="Q1741" s="97"/>
      <c r="R1741" s="31"/>
      <c r="S1741" s="59"/>
      <c r="T1741" s="60"/>
    </row>
    <row r="1742" spans="4:20" customFormat="1" x14ac:dyDescent="0.25">
      <c r="D1742" s="28"/>
      <c r="M1742" s="29"/>
      <c r="N1742" s="60"/>
      <c r="O1742" s="30"/>
      <c r="Q1742" s="97"/>
      <c r="R1742" s="31"/>
      <c r="S1742" s="59"/>
      <c r="T1742" s="60"/>
    </row>
    <row r="1743" spans="4:20" customFormat="1" x14ac:dyDescent="0.25">
      <c r="D1743" s="28"/>
      <c r="M1743" s="29"/>
      <c r="N1743" s="60"/>
      <c r="O1743" s="30"/>
      <c r="Q1743" s="97"/>
      <c r="R1743" s="31"/>
      <c r="S1743" s="59"/>
      <c r="T1743" s="60"/>
    </row>
    <row r="1744" spans="4:20" customFormat="1" x14ac:dyDescent="0.25">
      <c r="D1744" s="28"/>
      <c r="M1744" s="29"/>
      <c r="N1744" s="60"/>
      <c r="O1744" s="30"/>
      <c r="Q1744" s="97"/>
      <c r="R1744" s="31"/>
      <c r="S1744" s="59"/>
      <c r="T1744" s="60"/>
    </row>
    <row r="1745" spans="4:20" customFormat="1" x14ac:dyDescent="0.25">
      <c r="D1745" s="28"/>
      <c r="M1745" s="29"/>
      <c r="N1745" s="60"/>
      <c r="O1745" s="30"/>
      <c r="Q1745" s="97"/>
      <c r="R1745" s="31"/>
      <c r="S1745" s="59"/>
      <c r="T1745" s="60"/>
    </row>
    <row r="1746" spans="4:20" customFormat="1" x14ac:dyDescent="0.25">
      <c r="D1746" s="28"/>
      <c r="M1746" s="29"/>
      <c r="N1746" s="60"/>
      <c r="O1746" s="30"/>
      <c r="Q1746" s="97"/>
      <c r="R1746" s="31"/>
      <c r="S1746" s="59"/>
      <c r="T1746" s="60"/>
    </row>
    <row r="1747" spans="4:20" customFormat="1" x14ac:dyDescent="0.25">
      <c r="D1747" s="28"/>
      <c r="M1747" s="29"/>
      <c r="N1747" s="60"/>
      <c r="O1747" s="30"/>
      <c r="Q1747" s="97"/>
      <c r="R1747" s="31"/>
      <c r="S1747" s="59"/>
      <c r="T1747" s="60"/>
    </row>
    <row r="1748" spans="4:20" customFormat="1" x14ac:dyDescent="0.25">
      <c r="D1748" s="28"/>
      <c r="M1748" s="29"/>
      <c r="N1748" s="60"/>
      <c r="O1748" s="30"/>
      <c r="Q1748" s="97"/>
      <c r="R1748" s="31"/>
      <c r="S1748" s="59"/>
      <c r="T1748" s="60"/>
    </row>
    <row r="1749" spans="4:20" customFormat="1" x14ac:dyDescent="0.25">
      <c r="D1749" s="28"/>
      <c r="M1749" s="29"/>
      <c r="N1749" s="60"/>
      <c r="O1749" s="30"/>
      <c r="Q1749" s="97"/>
      <c r="R1749" s="31"/>
      <c r="S1749" s="59"/>
      <c r="T1749" s="60"/>
    </row>
    <row r="1750" spans="4:20" customFormat="1" x14ac:dyDescent="0.25">
      <c r="D1750" s="28"/>
      <c r="M1750" s="29"/>
      <c r="N1750" s="60"/>
      <c r="O1750" s="30"/>
      <c r="Q1750" s="97"/>
      <c r="R1750" s="31"/>
      <c r="S1750" s="59"/>
      <c r="T1750" s="60"/>
    </row>
    <row r="1751" spans="4:20" customFormat="1" x14ac:dyDescent="0.25">
      <c r="D1751" s="28"/>
      <c r="M1751" s="29"/>
      <c r="N1751" s="60"/>
      <c r="O1751" s="30"/>
      <c r="Q1751" s="97"/>
      <c r="R1751" s="31"/>
      <c r="S1751" s="59"/>
      <c r="T1751" s="60"/>
    </row>
    <row r="1752" spans="4:20" customFormat="1" x14ac:dyDescent="0.25">
      <c r="D1752" s="28"/>
      <c r="M1752" s="29"/>
      <c r="N1752" s="60"/>
      <c r="O1752" s="30"/>
      <c r="Q1752" s="97"/>
      <c r="R1752" s="31"/>
      <c r="S1752" s="59"/>
      <c r="T1752" s="60"/>
    </row>
    <row r="1753" spans="4:20" customFormat="1" x14ac:dyDescent="0.25">
      <c r="D1753" s="28"/>
      <c r="M1753" s="29"/>
      <c r="N1753" s="60"/>
      <c r="O1753" s="30"/>
      <c r="Q1753" s="97"/>
      <c r="R1753" s="31"/>
      <c r="S1753" s="59"/>
      <c r="T1753" s="60"/>
    </row>
    <row r="1754" spans="4:20" customFormat="1" x14ac:dyDescent="0.25">
      <c r="D1754" s="28"/>
      <c r="M1754" s="29"/>
      <c r="N1754" s="60"/>
      <c r="O1754" s="30"/>
      <c r="Q1754" s="97"/>
      <c r="R1754" s="31"/>
      <c r="S1754" s="59"/>
      <c r="T1754" s="60"/>
    </row>
    <row r="1755" spans="4:20" customFormat="1" x14ac:dyDescent="0.25">
      <c r="D1755" s="28"/>
      <c r="M1755" s="29"/>
      <c r="N1755" s="60"/>
      <c r="O1755" s="30"/>
      <c r="Q1755" s="97"/>
      <c r="R1755" s="31"/>
      <c r="S1755" s="59"/>
      <c r="T1755" s="60"/>
    </row>
    <row r="1756" spans="4:20" customFormat="1" x14ac:dyDescent="0.25">
      <c r="D1756" s="28"/>
      <c r="M1756" s="29"/>
      <c r="N1756" s="60"/>
      <c r="O1756" s="30"/>
      <c r="Q1756" s="97"/>
      <c r="R1756" s="31"/>
      <c r="S1756" s="59"/>
      <c r="T1756" s="60"/>
    </row>
    <row r="1757" spans="4:20" customFormat="1" x14ac:dyDescent="0.25">
      <c r="D1757" s="28"/>
      <c r="M1757" s="29"/>
      <c r="N1757" s="60"/>
      <c r="O1757" s="30"/>
      <c r="Q1757" s="97"/>
      <c r="R1757" s="31"/>
      <c r="S1757" s="59"/>
      <c r="T1757" s="60"/>
    </row>
    <row r="1758" spans="4:20" customFormat="1" x14ac:dyDescent="0.25">
      <c r="D1758" s="28"/>
      <c r="M1758" s="29"/>
      <c r="N1758" s="60"/>
      <c r="O1758" s="30"/>
      <c r="Q1758" s="97"/>
      <c r="R1758" s="31"/>
      <c r="S1758" s="59"/>
      <c r="T1758" s="60"/>
    </row>
    <row r="1759" spans="4:20" customFormat="1" x14ac:dyDescent="0.25">
      <c r="D1759" s="28"/>
      <c r="M1759" s="29"/>
      <c r="N1759" s="60"/>
      <c r="O1759" s="30"/>
      <c r="Q1759" s="97"/>
      <c r="R1759" s="31"/>
      <c r="S1759" s="59"/>
      <c r="T1759" s="60"/>
    </row>
    <row r="1760" spans="4:20" customFormat="1" x14ac:dyDescent="0.25">
      <c r="D1760" s="28"/>
      <c r="M1760" s="29"/>
      <c r="N1760" s="60"/>
      <c r="O1760" s="30"/>
      <c r="Q1760" s="97"/>
      <c r="R1760" s="31"/>
      <c r="S1760" s="59"/>
      <c r="T1760" s="60"/>
    </row>
    <row r="1761" spans="4:20" customFormat="1" x14ac:dyDescent="0.25">
      <c r="D1761" s="28"/>
      <c r="M1761" s="29"/>
      <c r="N1761" s="60"/>
      <c r="O1761" s="30"/>
      <c r="Q1761" s="97"/>
      <c r="R1761" s="31"/>
      <c r="S1761" s="59"/>
      <c r="T1761" s="60"/>
    </row>
    <row r="1762" spans="4:20" customFormat="1" x14ac:dyDescent="0.25">
      <c r="D1762" s="28"/>
      <c r="M1762" s="29"/>
      <c r="N1762" s="60"/>
      <c r="O1762" s="30"/>
      <c r="Q1762" s="97"/>
      <c r="R1762" s="31"/>
      <c r="S1762" s="59"/>
      <c r="T1762" s="60"/>
    </row>
    <row r="1763" spans="4:20" customFormat="1" x14ac:dyDescent="0.25">
      <c r="D1763" s="28"/>
      <c r="M1763" s="29"/>
      <c r="N1763" s="60"/>
      <c r="O1763" s="30"/>
      <c r="Q1763" s="97"/>
      <c r="R1763" s="31"/>
      <c r="S1763" s="59"/>
      <c r="T1763" s="60"/>
    </row>
    <row r="1764" spans="4:20" customFormat="1" x14ac:dyDescent="0.25">
      <c r="D1764" s="28"/>
      <c r="M1764" s="29"/>
      <c r="N1764" s="60"/>
      <c r="O1764" s="30"/>
      <c r="Q1764" s="97"/>
      <c r="R1764" s="31"/>
      <c r="S1764" s="59"/>
      <c r="T1764" s="60"/>
    </row>
    <row r="1765" spans="4:20" customFormat="1" x14ac:dyDescent="0.25">
      <c r="D1765" s="28"/>
      <c r="M1765" s="29"/>
      <c r="N1765" s="60"/>
      <c r="O1765" s="30"/>
      <c r="Q1765" s="97"/>
      <c r="R1765" s="31"/>
      <c r="S1765" s="59"/>
      <c r="T1765" s="60"/>
    </row>
    <row r="1766" spans="4:20" customFormat="1" x14ac:dyDescent="0.25">
      <c r="D1766" s="28"/>
      <c r="M1766" s="29"/>
      <c r="N1766" s="60"/>
      <c r="O1766" s="30"/>
      <c r="Q1766" s="97"/>
      <c r="R1766" s="31"/>
      <c r="S1766" s="59"/>
      <c r="T1766" s="60"/>
    </row>
    <row r="1767" spans="4:20" customFormat="1" x14ac:dyDescent="0.25">
      <c r="D1767" s="28"/>
      <c r="M1767" s="29"/>
      <c r="N1767" s="60"/>
      <c r="O1767" s="30"/>
      <c r="Q1767" s="97"/>
      <c r="R1767" s="31"/>
      <c r="S1767" s="59"/>
      <c r="T1767" s="60"/>
    </row>
    <row r="1768" spans="4:20" customFormat="1" x14ac:dyDescent="0.25">
      <c r="D1768" s="28"/>
      <c r="M1768" s="29"/>
      <c r="N1768" s="60"/>
      <c r="O1768" s="30"/>
      <c r="Q1768" s="97"/>
      <c r="R1768" s="31"/>
      <c r="S1768" s="59"/>
      <c r="T1768" s="60"/>
    </row>
    <row r="1769" spans="4:20" customFormat="1" x14ac:dyDescent="0.25">
      <c r="D1769" s="28"/>
      <c r="M1769" s="29"/>
      <c r="N1769" s="60"/>
      <c r="O1769" s="30"/>
      <c r="Q1769" s="97"/>
      <c r="R1769" s="31"/>
      <c r="S1769" s="59"/>
      <c r="T1769" s="60"/>
    </row>
    <row r="1770" spans="4:20" customFormat="1" x14ac:dyDescent="0.25">
      <c r="D1770" s="28"/>
      <c r="M1770" s="29"/>
      <c r="N1770" s="60"/>
      <c r="O1770" s="30"/>
      <c r="Q1770" s="97"/>
      <c r="R1770" s="31"/>
      <c r="S1770" s="59"/>
      <c r="T1770" s="60"/>
    </row>
    <row r="1771" spans="4:20" customFormat="1" x14ac:dyDescent="0.25">
      <c r="D1771" s="28"/>
      <c r="M1771" s="29"/>
      <c r="N1771" s="60"/>
      <c r="O1771" s="30"/>
      <c r="Q1771" s="97"/>
      <c r="R1771" s="31"/>
      <c r="S1771" s="59"/>
      <c r="T1771" s="60"/>
    </row>
    <row r="1772" spans="4:20" customFormat="1" x14ac:dyDescent="0.25">
      <c r="D1772" s="28"/>
      <c r="M1772" s="29"/>
      <c r="N1772" s="60"/>
      <c r="O1772" s="30"/>
      <c r="Q1772" s="97"/>
      <c r="R1772" s="31"/>
      <c r="S1772" s="59"/>
      <c r="T1772" s="60"/>
    </row>
    <row r="1773" spans="4:20" customFormat="1" x14ac:dyDescent="0.25">
      <c r="D1773" s="28"/>
      <c r="M1773" s="29"/>
      <c r="N1773" s="60"/>
      <c r="O1773" s="30"/>
      <c r="Q1773" s="97"/>
      <c r="R1773" s="31"/>
      <c r="S1773" s="59"/>
      <c r="T1773" s="60"/>
    </row>
    <row r="1774" spans="4:20" customFormat="1" x14ac:dyDescent="0.25">
      <c r="D1774" s="28"/>
      <c r="M1774" s="29"/>
      <c r="N1774" s="60"/>
      <c r="O1774" s="30"/>
      <c r="Q1774" s="97"/>
      <c r="R1774" s="31"/>
      <c r="S1774" s="59"/>
      <c r="T1774" s="60"/>
    </row>
    <row r="1775" spans="4:20" customFormat="1" x14ac:dyDescent="0.25">
      <c r="D1775" s="28"/>
      <c r="M1775" s="29"/>
      <c r="N1775" s="60"/>
      <c r="O1775" s="30"/>
      <c r="Q1775" s="97"/>
      <c r="R1775" s="31"/>
      <c r="S1775" s="59"/>
      <c r="T1775" s="60"/>
    </row>
    <row r="1776" spans="4:20" customFormat="1" x14ac:dyDescent="0.25">
      <c r="D1776" s="28"/>
      <c r="M1776" s="29"/>
      <c r="N1776" s="60"/>
      <c r="O1776" s="30"/>
      <c r="Q1776" s="97"/>
      <c r="R1776" s="31"/>
      <c r="S1776" s="59"/>
      <c r="T1776" s="60"/>
    </row>
    <row r="1777" spans="4:20" customFormat="1" x14ac:dyDescent="0.25">
      <c r="D1777" s="28"/>
      <c r="M1777" s="29"/>
      <c r="N1777" s="60"/>
      <c r="O1777" s="30"/>
      <c r="Q1777" s="97"/>
      <c r="R1777" s="31"/>
      <c r="S1777" s="59"/>
      <c r="T1777" s="60"/>
    </row>
    <row r="1778" spans="4:20" customFormat="1" x14ac:dyDescent="0.25">
      <c r="D1778" s="28"/>
      <c r="M1778" s="29"/>
      <c r="N1778" s="60"/>
      <c r="O1778" s="30"/>
      <c r="Q1778" s="97"/>
      <c r="R1778" s="31"/>
      <c r="S1778" s="59"/>
      <c r="T1778" s="60"/>
    </row>
    <row r="1779" spans="4:20" customFormat="1" x14ac:dyDescent="0.25">
      <c r="D1779" s="28"/>
      <c r="M1779" s="29"/>
      <c r="N1779" s="60"/>
      <c r="O1779" s="30"/>
      <c r="Q1779" s="97"/>
      <c r="R1779" s="31"/>
      <c r="S1779" s="59"/>
      <c r="T1779" s="60"/>
    </row>
    <row r="1780" spans="4:20" customFormat="1" x14ac:dyDescent="0.25">
      <c r="D1780" s="28"/>
      <c r="M1780" s="29"/>
      <c r="N1780" s="60"/>
      <c r="O1780" s="30"/>
      <c r="Q1780" s="97"/>
      <c r="R1780" s="31"/>
      <c r="S1780" s="59"/>
      <c r="T1780" s="60"/>
    </row>
    <row r="1781" spans="4:20" customFormat="1" x14ac:dyDescent="0.25">
      <c r="D1781" s="28"/>
      <c r="M1781" s="29"/>
      <c r="N1781" s="60"/>
      <c r="O1781" s="30"/>
      <c r="Q1781" s="97"/>
      <c r="R1781" s="31"/>
      <c r="S1781" s="59"/>
      <c r="T1781" s="60"/>
    </row>
    <row r="1782" spans="4:20" customFormat="1" x14ac:dyDescent="0.25">
      <c r="D1782" s="28"/>
      <c r="M1782" s="29"/>
      <c r="N1782" s="60"/>
      <c r="O1782" s="30"/>
      <c r="Q1782" s="97"/>
      <c r="R1782" s="31"/>
      <c r="S1782" s="59"/>
      <c r="T1782" s="60"/>
    </row>
    <row r="1783" spans="4:20" customFormat="1" x14ac:dyDescent="0.25">
      <c r="D1783" s="28"/>
      <c r="M1783" s="29"/>
      <c r="N1783" s="60"/>
      <c r="O1783" s="30"/>
      <c r="Q1783" s="97"/>
      <c r="R1783" s="31"/>
      <c r="S1783" s="59"/>
      <c r="T1783" s="60"/>
    </row>
    <row r="1784" spans="4:20" customFormat="1" x14ac:dyDescent="0.25">
      <c r="D1784" s="28"/>
      <c r="M1784" s="29"/>
      <c r="N1784" s="60"/>
      <c r="O1784" s="30"/>
      <c r="Q1784" s="97"/>
      <c r="R1784" s="31"/>
      <c r="S1784" s="59"/>
      <c r="T1784" s="60"/>
    </row>
    <row r="1785" spans="4:20" customFormat="1" x14ac:dyDescent="0.25">
      <c r="D1785" s="28"/>
      <c r="M1785" s="29"/>
      <c r="N1785" s="60"/>
      <c r="O1785" s="30"/>
      <c r="Q1785" s="97"/>
      <c r="R1785" s="31"/>
      <c r="S1785" s="59"/>
      <c r="T1785" s="60"/>
    </row>
    <row r="1786" spans="4:20" customFormat="1" x14ac:dyDescent="0.25">
      <c r="D1786" s="28"/>
      <c r="M1786" s="29"/>
      <c r="N1786" s="60"/>
      <c r="O1786" s="30"/>
      <c r="Q1786" s="97"/>
      <c r="R1786" s="31"/>
      <c r="S1786" s="59"/>
      <c r="T1786" s="60"/>
    </row>
    <row r="1787" spans="4:20" customFormat="1" x14ac:dyDescent="0.25">
      <c r="D1787" s="28"/>
      <c r="M1787" s="29"/>
      <c r="N1787" s="60"/>
      <c r="O1787" s="30"/>
      <c r="Q1787" s="97"/>
      <c r="R1787" s="31"/>
      <c r="S1787" s="59"/>
      <c r="T1787" s="60"/>
    </row>
    <row r="1788" spans="4:20" customFormat="1" x14ac:dyDescent="0.25">
      <c r="D1788" s="28"/>
      <c r="M1788" s="29"/>
      <c r="N1788" s="60"/>
      <c r="O1788" s="30"/>
      <c r="Q1788" s="97"/>
      <c r="R1788" s="31"/>
      <c r="S1788" s="59"/>
      <c r="T1788" s="60"/>
    </row>
    <row r="1789" spans="4:20" customFormat="1" x14ac:dyDescent="0.25">
      <c r="D1789" s="28"/>
      <c r="M1789" s="29"/>
      <c r="N1789" s="60"/>
      <c r="O1789" s="30"/>
      <c r="Q1789" s="97"/>
      <c r="R1789" s="31"/>
      <c r="S1789" s="59"/>
      <c r="T1789" s="60"/>
    </row>
    <row r="1790" spans="4:20" customFormat="1" x14ac:dyDescent="0.25">
      <c r="D1790" s="28"/>
      <c r="M1790" s="29"/>
      <c r="N1790" s="60"/>
      <c r="O1790" s="30"/>
      <c r="Q1790" s="97"/>
      <c r="R1790" s="31"/>
      <c r="S1790" s="59"/>
      <c r="T1790" s="60"/>
    </row>
    <row r="1791" spans="4:20" customFormat="1" x14ac:dyDescent="0.25">
      <c r="D1791" s="28"/>
      <c r="M1791" s="29"/>
      <c r="N1791" s="60"/>
      <c r="O1791" s="30"/>
      <c r="Q1791" s="97"/>
      <c r="R1791" s="31"/>
      <c r="S1791" s="59"/>
      <c r="T1791" s="60"/>
    </row>
    <row r="1792" spans="4:20" customFormat="1" x14ac:dyDescent="0.25">
      <c r="D1792" s="28"/>
      <c r="M1792" s="29"/>
      <c r="N1792" s="60"/>
      <c r="O1792" s="30"/>
      <c r="Q1792" s="97"/>
      <c r="R1792" s="31"/>
      <c r="S1792" s="59"/>
      <c r="T1792" s="60"/>
    </row>
    <row r="1793" spans="4:20" customFormat="1" x14ac:dyDescent="0.25">
      <c r="D1793" s="28"/>
      <c r="M1793" s="29"/>
      <c r="N1793" s="60"/>
      <c r="O1793" s="30"/>
      <c r="Q1793" s="97"/>
      <c r="R1793" s="31"/>
      <c r="S1793" s="59"/>
      <c r="T1793" s="60"/>
    </row>
    <row r="1794" spans="4:20" customFormat="1" x14ac:dyDescent="0.25">
      <c r="D1794" s="28"/>
      <c r="M1794" s="29"/>
      <c r="N1794" s="60"/>
      <c r="O1794" s="30"/>
      <c r="Q1794" s="97"/>
      <c r="R1794" s="31"/>
      <c r="S1794" s="59"/>
      <c r="T1794" s="60"/>
    </row>
    <row r="1795" spans="4:20" customFormat="1" x14ac:dyDescent="0.25">
      <c r="D1795" s="28"/>
      <c r="M1795" s="29"/>
      <c r="N1795" s="60"/>
      <c r="O1795" s="30"/>
      <c r="Q1795" s="97"/>
      <c r="R1795" s="31"/>
      <c r="S1795" s="59"/>
      <c r="T1795" s="60"/>
    </row>
    <row r="1796" spans="4:20" customFormat="1" x14ac:dyDescent="0.25">
      <c r="D1796" s="28"/>
      <c r="M1796" s="29"/>
      <c r="N1796" s="60"/>
      <c r="O1796" s="30"/>
      <c r="Q1796" s="97"/>
      <c r="R1796" s="31"/>
      <c r="S1796" s="59"/>
      <c r="T1796" s="60"/>
    </row>
    <row r="1797" spans="4:20" customFormat="1" x14ac:dyDescent="0.25">
      <c r="D1797" s="28"/>
      <c r="M1797" s="29"/>
      <c r="N1797" s="60"/>
      <c r="O1797" s="30"/>
      <c r="Q1797" s="97"/>
      <c r="R1797" s="31"/>
      <c r="S1797" s="59"/>
      <c r="T1797" s="60"/>
    </row>
    <row r="1798" spans="4:20" customFormat="1" x14ac:dyDescent="0.25">
      <c r="D1798" s="28"/>
      <c r="M1798" s="29"/>
      <c r="N1798" s="60"/>
      <c r="O1798" s="30"/>
      <c r="Q1798" s="97"/>
      <c r="R1798" s="31"/>
      <c r="S1798" s="59"/>
      <c r="T1798" s="60"/>
    </row>
    <row r="1799" spans="4:20" customFormat="1" x14ac:dyDescent="0.25">
      <c r="D1799" s="28"/>
      <c r="M1799" s="29"/>
      <c r="N1799" s="60"/>
      <c r="O1799" s="30"/>
      <c r="Q1799" s="97"/>
      <c r="R1799" s="31"/>
      <c r="S1799" s="59"/>
      <c r="T1799" s="60"/>
    </row>
    <row r="1800" spans="4:20" customFormat="1" x14ac:dyDescent="0.25">
      <c r="D1800" s="28"/>
      <c r="M1800" s="29"/>
      <c r="N1800" s="60"/>
      <c r="O1800" s="30"/>
      <c r="Q1800" s="97"/>
      <c r="R1800" s="31"/>
      <c r="S1800" s="59"/>
      <c r="T1800" s="60"/>
    </row>
    <row r="1801" spans="4:20" customFormat="1" x14ac:dyDescent="0.25">
      <c r="D1801" s="28"/>
      <c r="M1801" s="29"/>
      <c r="N1801" s="60"/>
      <c r="O1801" s="30"/>
      <c r="Q1801" s="97"/>
      <c r="R1801" s="31"/>
      <c r="S1801" s="59"/>
      <c r="T1801" s="60"/>
    </row>
    <row r="1802" spans="4:20" customFormat="1" x14ac:dyDescent="0.25">
      <c r="D1802" s="28"/>
      <c r="M1802" s="29"/>
      <c r="N1802" s="60"/>
      <c r="O1802" s="30"/>
      <c r="Q1802" s="97"/>
      <c r="R1802" s="31"/>
      <c r="S1802" s="59"/>
      <c r="T1802" s="60"/>
    </row>
    <row r="1803" spans="4:20" customFormat="1" x14ac:dyDescent="0.25">
      <c r="D1803" s="28"/>
      <c r="M1803" s="29"/>
      <c r="N1803" s="60"/>
      <c r="O1803" s="30"/>
      <c r="Q1803" s="97"/>
      <c r="R1803" s="31"/>
      <c r="S1803" s="59"/>
      <c r="T1803" s="60"/>
    </row>
    <row r="1804" spans="4:20" customFormat="1" x14ac:dyDescent="0.25">
      <c r="D1804" s="28"/>
      <c r="M1804" s="29"/>
      <c r="N1804" s="60"/>
      <c r="O1804" s="30"/>
      <c r="Q1804" s="97"/>
      <c r="R1804" s="31"/>
      <c r="S1804" s="59"/>
      <c r="T1804" s="60"/>
    </row>
    <row r="1805" spans="4:20" customFormat="1" x14ac:dyDescent="0.25">
      <c r="D1805" s="28"/>
      <c r="M1805" s="29"/>
      <c r="N1805" s="60"/>
      <c r="O1805" s="30"/>
      <c r="Q1805" s="97"/>
      <c r="R1805" s="31"/>
      <c r="S1805" s="59"/>
      <c r="T1805" s="60"/>
    </row>
    <row r="1806" spans="4:20" customFormat="1" x14ac:dyDescent="0.25">
      <c r="D1806" s="28"/>
      <c r="M1806" s="29"/>
      <c r="N1806" s="60"/>
      <c r="O1806" s="30"/>
      <c r="Q1806" s="97"/>
      <c r="R1806" s="31"/>
      <c r="S1806" s="59"/>
      <c r="T1806" s="60"/>
    </row>
    <row r="1807" spans="4:20" customFormat="1" x14ac:dyDescent="0.25">
      <c r="D1807" s="28"/>
      <c r="M1807" s="29"/>
      <c r="N1807" s="60"/>
      <c r="O1807" s="30"/>
      <c r="Q1807" s="97"/>
      <c r="R1807" s="31"/>
      <c r="S1807" s="59"/>
      <c r="T1807" s="60"/>
    </row>
    <row r="1808" spans="4:20" customFormat="1" x14ac:dyDescent="0.25">
      <c r="D1808" s="28"/>
      <c r="M1808" s="29"/>
      <c r="N1808" s="60"/>
      <c r="O1808" s="30"/>
      <c r="Q1808" s="97"/>
      <c r="R1808" s="31"/>
      <c r="S1808" s="59"/>
      <c r="T1808" s="60"/>
    </row>
    <row r="1809" spans="4:20" customFormat="1" x14ac:dyDescent="0.25">
      <c r="D1809" s="28"/>
      <c r="M1809" s="29"/>
      <c r="N1809" s="60"/>
      <c r="O1809" s="30"/>
      <c r="Q1809" s="97"/>
      <c r="R1809" s="31"/>
      <c r="S1809" s="59"/>
      <c r="T1809" s="60"/>
    </row>
    <row r="1810" spans="4:20" customFormat="1" x14ac:dyDescent="0.25">
      <c r="D1810" s="28"/>
      <c r="M1810" s="29"/>
      <c r="N1810" s="60"/>
      <c r="O1810" s="30"/>
      <c r="Q1810" s="97"/>
      <c r="R1810" s="31"/>
      <c r="S1810" s="59"/>
      <c r="T1810" s="60"/>
    </row>
    <row r="1811" spans="4:20" customFormat="1" x14ac:dyDescent="0.25">
      <c r="D1811" s="28"/>
      <c r="M1811" s="29"/>
      <c r="N1811" s="60"/>
      <c r="O1811" s="30"/>
      <c r="Q1811" s="97"/>
      <c r="R1811" s="31"/>
      <c r="S1811" s="59"/>
      <c r="T1811" s="60"/>
    </row>
    <row r="1812" spans="4:20" customFormat="1" x14ac:dyDescent="0.25">
      <c r="D1812" s="28"/>
      <c r="M1812" s="29"/>
      <c r="N1812" s="60"/>
      <c r="O1812" s="30"/>
      <c r="Q1812" s="97"/>
      <c r="R1812" s="31"/>
      <c r="S1812" s="59"/>
      <c r="T1812" s="60"/>
    </row>
    <row r="1813" spans="4:20" customFormat="1" x14ac:dyDescent="0.25">
      <c r="D1813" s="28"/>
      <c r="M1813" s="29"/>
      <c r="N1813" s="60"/>
      <c r="O1813" s="30"/>
      <c r="Q1813" s="97"/>
      <c r="R1813" s="31"/>
      <c r="S1813" s="59"/>
      <c r="T1813" s="60"/>
    </row>
    <row r="1814" spans="4:20" customFormat="1" x14ac:dyDescent="0.25">
      <c r="D1814" s="28"/>
      <c r="M1814" s="29"/>
      <c r="N1814" s="60"/>
      <c r="O1814" s="30"/>
      <c r="Q1814" s="97"/>
      <c r="R1814" s="31"/>
      <c r="S1814" s="59"/>
      <c r="T1814" s="60"/>
    </row>
    <row r="1815" spans="4:20" customFormat="1" x14ac:dyDescent="0.25">
      <c r="D1815" s="28"/>
      <c r="M1815" s="29"/>
      <c r="N1815" s="60"/>
      <c r="O1815" s="30"/>
      <c r="Q1815" s="97"/>
      <c r="R1815" s="31"/>
      <c r="S1815" s="59"/>
      <c r="T1815" s="60"/>
    </row>
    <row r="1816" spans="4:20" customFormat="1" x14ac:dyDescent="0.25">
      <c r="D1816" s="28"/>
      <c r="M1816" s="29"/>
      <c r="N1816" s="60"/>
      <c r="O1816" s="30"/>
      <c r="Q1816" s="97"/>
      <c r="R1816" s="31"/>
      <c r="S1816" s="59"/>
      <c r="T1816" s="60"/>
    </row>
    <row r="1817" spans="4:20" customFormat="1" x14ac:dyDescent="0.25">
      <c r="D1817" s="28"/>
      <c r="M1817" s="29"/>
      <c r="N1817" s="60"/>
      <c r="O1817" s="30"/>
      <c r="Q1817" s="97"/>
      <c r="R1817" s="31"/>
      <c r="S1817" s="59"/>
      <c r="T1817" s="60"/>
    </row>
    <row r="1818" spans="4:20" customFormat="1" x14ac:dyDescent="0.25">
      <c r="D1818" s="28"/>
      <c r="M1818" s="29"/>
      <c r="N1818" s="60"/>
      <c r="O1818" s="30"/>
      <c r="Q1818" s="97"/>
      <c r="R1818" s="31"/>
      <c r="S1818" s="59"/>
      <c r="T1818" s="60"/>
    </row>
    <row r="1819" spans="4:20" customFormat="1" x14ac:dyDescent="0.25">
      <c r="D1819" s="28"/>
      <c r="M1819" s="29"/>
      <c r="N1819" s="60"/>
      <c r="O1819" s="30"/>
      <c r="Q1819" s="97"/>
      <c r="R1819" s="31"/>
      <c r="S1819" s="59"/>
      <c r="T1819" s="60"/>
    </row>
    <row r="1820" spans="4:20" customFormat="1" x14ac:dyDescent="0.25">
      <c r="D1820" s="28"/>
      <c r="M1820" s="29"/>
      <c r="N1820" s="60"/>
      <c r="O1820" s="30"/>
      <c r="Q1820" s="97"/>
      <c r="R1820" s="31"/>
      <c r="S1820" s="59"/>
      <c r="T1820" s="60"/>
    </row>
    <row r="1821" spans="4:20" customFormat="1" x14ac:dyDescent="0.25">
      <c r="D1821" s="28"/>
      <c r="M1821" s="29"/>
      <c r="N1821" s="60"/>
      <c r="O1821" s="30"/>
      <c r="Q1821" s="97"/>
      <c r="R1821" s="31"/>
      <c r="S1821" s="59"/>
      <c r="T1821" s="60"/>
    </row>
    <row r="1822" spans="4:20" customFormat="1" x14ac:dyDescent="0.25">
      <c r="D1822" s="28"/>
      <c r="M1822" s="29"/>
      <c r="N1822" s="60"/>
      <c r="O1822" s="30"/>
      <c r="Q1822" s="97"/>
      <c r="R1822" s="31"/>
      <c r="S1822" s="59"/>
      <c r="T1822" s="60"/>
    </row>
    <row r="1823" spans="4:20" customFormat="1" x14ac:dyDescent="0.25">
      <c r="D1823" s="28"/>
      <c r="M1823" s="29"/>
      <c r="N1823" s="60"/>
      <c r="O1823" s="30"/>
      <c r="Q1823" s="97"/>
      <c r="R1823" s="31"/>
      <c r="S1823" s="59"/>
      <c r="T1823" s="60"/>
    </row>
    <row r="1824" spans="4:20" customFormat="1" x14ac:dyDescent="0.25">
      <c r="D1824" s="28"/>
      <c r="M1824" s="29"/>
      <c r="N1824" s="60"/>
      <c r="O1824" s="30"/>
      <c r="Q1824" s="97"/>
      <c r="R1824" s="31"/>
      <c r="S1824" s="59"/>
      <c r="T1824" s="60"/>
    </row>
    <row r="1825" spans="4:20" customFormat="1" x14ac:dyDescent="0.25">
      <c r="D1825" s="28"/>
      <c r="M1825" s="29"/>
      <c r="N1825" s="60"/>
      <c r="O1825" s="30"/>
      <c r="Q1825" s="97"/>
      <c r="R1825" s="31"/>
      <c r="S1825" s="59"/>
      <c r="T1825" s="60"/>
    </row>
    <row r="1826" spans="4:20" customFormat="1" x14ac:dyDescent="0.25">
      <c r="D1826" s="28"/>
      <c r="M1826" s="29"/>
      <c r="N1826" s="60"/>
      <c r="O1826" s="30"/>
      <c r="Q1826" s="97"/>
      <c r="R1826" s="31"/>
      <c r="S1826" s="59"/>
      <c r="T1826" s="60"/>
    </row>
    <row r="1827" spans="4:20" customFormat="1" x14ac:dyDescent="0.25">
      <c r="D1827" s="28"/>
      <c r="M1827" s="29"/>
      <c r="N1827" s="60"/>
      <c r="O1827" s="30"/>
      <c r="Q1827" s="97"/>
      <c r="R1827" s="31"/>
      <c r="S1827" s="59"/>
      <c r="T1827" s="60"/>
    </row>
    <row r="1828" spans="4:20" customFormat="1" x14ac:dyDescent="0.25">
      <c r="D1828" s="28"/>
      <c r="M1828" s="29"/>
      <c r="N1828" s="60"/>
      <c r="O1828" s="30"/>
      <c r="Q1828" s="97"/>
      <c r="R1828" s="31"/>
      <c r="S1828" s="59"/>
      <c r="T1828" s="60"/>
    </row>
    <row r="1829" spans="4:20" customFormat="1" x14ac:dyDescent="0.25">
      <c r="D1829" s="28"/>
      <c r="M1829" s="29"/>
      <c r="N1829" s="60"/>
      <c r="O1829" s="30"/>
      <c r="Q1829" s="97"/>
      <c r="R1829" s="31"/>
      <c r="S1829" s="59"/>
      <c r="T1829" s="60"/>
    </row>
    <row r="1830" spans="4:20" customFormat="1" x14ac:dyDescent="0.25">
      <c r="D1830" s="28"/>
      <c r="M1830" s="29"/>
      <c r="N1830" s="60"/>
      <c r="O1830" s="30"/>
      <c r="Q1830" s="97"/>
      <c r="R1830" s="31"/>
      <c r="S1830" s="59"/>
      <c r="T1830" s="60"/>
    </row>
    <row r="1831" spans="4:20" customFormat="1" x14ac:dyDescent="0.25">
      <c r="D1831" s="28"/>
      <c r="M1831" s="29"/>
      <c r="N1831" s="60"/>
      <c r="O1831" s="30"/>
      <c r="Q1831" s="97"/>
      <c r="R1831" s="31"/>
      <c r="S1831" s="59"/>
      <c r="T1831" s="60"/>
    </row>
    <row r="1832" spans="4:20" customFormat="1" x14ac:dyDescent="0.25">
      <c r="D1832" s="28"/>
      <c r="M1832" s="29"/>
      <c r="N1832" s="60"/>
      <c r="O1832" s="30"/>
      <c r="Q1832" s="97"/>
      <c r="R1832" s="31"/>
      <c r="S1832" s="59"/>
      <c r="T1832" s="60"/>
    </row>
    <row r="1833" spans="4:20" customFormat="1" x14ac:dyDescent="0.25">
      <c r="D1833" s="28"/>
      <c r="M1833" s="29"/>
      <c r="N1833" s="60"/>
      <c r="O1833" s="30"/>
      <c r="Q1833" s="97"/>
      <c r="R1833" s="31"/>
      <c r="S1833" s="59"/>
      <c r="T1833" s="60"/>
    </row>
    <row r="1834" spans="4:20" customFormat="1" x14ac:dyDescent="0.25">
      <c r="D1834" s="28"/>
      <c r="M1834" s="29"/>
      <c r="N1834" s="60"/>
      <c r="O1834" s="30"/>
      <c r="Q1834" s="97"/>
      <c r="R1834" s="31"/>
      <c r="S1834" s="59"/>
      <c r="T1834" s="60"/>
    </row>
    <row r="1835" spans="4:20" customFormat="1" x14ac:dyDescent="0.25">
      <c r="D1835" s="28"/>
      <c r="M1835" s="29"/>
      <c r="N1835" s="60"/>
      <c r="O1835" s="30"/>
      <c r="Q1835" s="97"/>
      <c r="R1835" s="31"/>
      <c r="S1835" s="59"/>
      <c r="T1835" s="60"/>
    </row>
    <row r="1836" spans="4:20" customFormat="1" x14ac:dyDescent="0.25">
      <c r="D1836" s="28"/>
      <c r="M1836" s="29"/>
      <c r="N1836" s="60"/>
      <c r="O1836" s="30"/>
      <c r="Q1836" s="97"/>
      <c r="R1836" s="31"/>
      <c r="S1836" s="59"/>
      <c r="T1836" s="60"/>
    </row>
    <row r="1837" spans="4:20" customFormat="1" x14ac:dyDescent="0.25">
      <c r="D1837" s="28"/>
      <c r="M1837" s="29"/>
      <c r="N1837" s="60"/>
      <c r="O1837" s="30"/>
      <c r="Q1837" s="97"/>
      <c r="R1837" s="31"/>
      <c r="S1837" s="59"/>
      <c r="T1837" s="60"/>
    </row>
    <row r="1838" spans="4:20" customFormat="1" x14ac:dyDescent="0.25">
      <c r="D1838" s="28"/>
      <c r="M1838" s="29"/>
      <c r="N1838" s="60"/>
      <c r="O1838" s="30"/>
      <c r="Q1838" s="97"/>
      <c r="R1838" s="31"/>
      <c r="S1838" s="59"/>
      <c r="T1838" s="60"/>
    </row>
    <row r="1839" spans="4:20" customFormat="1" x14ac:dyDescent="0.25">
      <c r="D1839" s="28"/>
      <c r="M1839" s="29"/>
      <c r="N1839" s="60"/>
      <c r="O1839" s="30"/>
      <c r="Q1839" s="97"/>
      <c r="R1839" s="31"/>
      <c r="S1839" s="59"/>
      <c r="T1839" s="60"/>
    </row>
    <row r="1840" spans="4:20" customFormat="1" x14ac:dyDescent="0.25">
      <c r="D1840" s="28"/>
      <c r="M1840" s="29"/>
      <c r="N1840" s="60"/>
      <c r="O1840" s="30"/>
      <c r="Q1840" s="97"/>
      <c r="R1840" s="31"/>
      <c r="S1840" s="59"/>
      <c r="T1840" s="60"/>
    </row>
    <row r="1841" spans="4:20" customFormat="1" x14ac:dyDescent="0.25">
      <c r="D1841" s="28"/>
      <c r="M1841" s="29"/>
      <c r="N1841" s="60"/>
      <c r="O1841" s="30"/>
      <c r="Q1841" s="97"/>
      <c r="R1841" s="31"/>
      <c r="S1841" s="59"/>
      <c r="T1841" s="60"/>
    </row>
    <row r="1842" spans="4:20" customFormat="1" x14ac:dyDescent="0.25">
      <c r="D1842" s="28"/>
      <c r="M1842" s="29"/>
      <c r="N1842" s="60"/>
      <c r="O1842" s="30"/>
      <c r="Q1842" s="97"/>
      <c r="R1842" s="31"/>
      <c r="S1842" s="59"/>
      <c r="T1842" s="60"/>
    </row>
    <row r="1843" spans="4:20" customFormat="1" x14ac:dyDescent="0.25">
      <c r="D1843" s="28"/>
      <c r="M1843" s="29"/>
      <c r="N1843" s="60"/>
      <c r="O1843" s="30"/>
      <c r="Q1843" s="97"/>
      <c r="R1843" s="31"/>
      <c r="S1843" s="59"/>
      <c r="T1843" s="60"/>
    </row>
    <row r="1844" spans="4:20" customFormat="1" x14ac:dyDescent="0.25">
      <c r="D1844" s="28"/>
      <c r="M1844" s="29"/>
      <c r="N1844" s="60"/>
      <c r="O1844" s="30"/>
      <c r="Q1844" s="97"/>
      <c r="R1844" s="31"/>
      <c r="S1844" s="59"/>
      <c r="T1844" s="60"/>
    </row>
    <row r="1845" spans="4:20" customFormat="1" x14ac:dyDescent="0.25">
      <c r="D1845" s="28"/>
      <c r="M1845" s="29"/>
      <c r="N1845" s="60"/>
      <c r="O1845" s="30"/>
      <c r="Q1845" s="97"/>
      <c r="R1845" s="31"/>
      <c r="S1845" s="59"/>
      <c r="T1845" s="60"/>
    </row>
    <row r="1846" spans="4:20" customFormat="1" x14ac:dyDescent="0.25">
      <c r="D1846" s="28"/>
      <c r="M1846" s="29"/>
      <c r="N1846" s="60"/>
      <c r="O1846" s="30"/>
      <c r="Q1846" s="97"/>
      <c r="R1846" s="31"/>
      <c r="S1846" s="59"/>
      <c r="T1846" s="60"/>
    </row>
    <row r="1847" spans="4:20" customFormat="1" x14ac:dyDescent="0.25">
      <c r="D1847" s="28"/>
      <c r="M1847" s="29"/>
      <c r="N1847" s="60"/>
      <c r="O1847" s="30"/>
      <c r="Q1847" s="97"/>
      <c r="R1847" s="31"/>
      <c r="S1847" s="59"/>
      <c r="T1847" s="60"/>
    </row>
    <row r="1848" spans="4:20" customFormat="1" x14ac:dyDescent="0.25">
      <c r="D1848" s="28"/>
      <c r="M1848" s="29"/>
      <c r="N1848" s="60"/>
      <c r="O1848" s="30"/>
      <c r="Q1848" s="97"/>
      <c r="R1848" s="31"/>
      <c r="S1848" s="59"/>
      <c r="T1848" s="60"/>
    </row>
    <row r="1849" spans="4:20" customFormat="1" x14ac:dyDescent="0.25">
      <c r="D1849" s="28"/>
      <c r="M1849" s="29"/>
      <c r="N1849" s="60"/>
      <c r="O1849" s="30"/>
      <c r="Q1849" s="97"/>
      <c r="R1849" s="31"/>
      <c r="S1849" s="59"/>
      <c r="T1849" s="60"/>
    </row>
    <row r="1850" spans="4:20" customFormat="1" x14ac:dyDescent="0.25">
      <c r="D1850" s="28"/>
      <c r="M1850" s="29"/>
      <c r="N1850" s="60"/>
      <c r="O1850" s="30"/>
      <c r="Q1850" s="97"/>
      <c r="R1850" s="31"/>
      <c r="S1850" s="59"/>
      <c r="T1850" s="60"/>
    </row>
    <row r="1851" spans="4:20" customFormat="1" x14ac:dyDescent="0.25">
      <c r="D1851" s="28"/>
      <c r="M1851" s="29"/>
      <c r="N1851" s="60"/>
      <c r="O1851" s="30"/>
      <c r="Q1851" s="97"/>
      <c r="R1851" s="31"/>
      <c r="S1851" s="59"/>
      <c r="T1851" s="60"/>
    </row>
    <row r="1852" spans="4:20" customFormat="1" x14ac:dyDescent="0.25">
      <c r="D1852" s="28"/>
      <c r="M1852" s="29"/>
      <c r="N1852" s="60"/>
      <c r="O1852" s="30"/>
      <c r="Q1852" s="97"/>
      <c r="R1852" s="31"/>
      <c r="S1852" s="59"/>
      <c r="T1852" s="60"/>
    </row>
    <row r="1853" spans="4:20" customFormat="1" x14ac:dyDescent="0.25">
      <c r="D1853" s="28"/>
      <c r="M1853" s="29"/>
      <c r="N1853" s="60"/>
      <c r="O1853" s="30"/>
      <c r="Q1853" s="97"/>
      <c r="R1853" s="31"/>
      <c r="S1853" s="59"/>
      <c r="T1853" s="60"/>
    </row>
    <row r="1854" spans="4:20" customFormat="1" x14ac:dyDescent="0.25">
      <c r="D1854" s="28"/>
      <c r="M1854" s="29"/>
      <c r="N1854" s="60"/>
      <c r="O1854" s="30"/>
      <c r="Q1854" s="97"/>
      <c r="R1854" s="31"/>
      <c r="S1854" s="59"/>
      <c r="T1854" s="60"/>
    </row>
    <row r="1855" spans="4:20" customFormat="1" x14ac:dyDescent="0.25">
      <c r="D1855" s="28"/>
      <c r="M1855" s="29"/>
      <c r="N1855" s="60"/>
      <c r="O1855" s="30"/>
      <c r="Q1855" s="97"/>
      <c r="R1855" s="31"/>
      <c r="S1855" s="59"/>
      <c r="T1855" s="60"/>
    </row>
    <row r="1856" spans="4:20" customFormat="1" x14ac:dyDescent="0.25">
      <c r="D1856" s="28"/>
      <c r="M1856" s="29"/>
      <c r="N1856" s="60"/>
      <c r="O1856" s="30"/>
      <c r="Q1856" s="97"/>
      <c r="R1856" s="31"/>
      <c r="S1856" s="59"/>
      <c r="T1856" s="60"/>
    </row>
    <row r="1857" spans="4:20" customFormat="1" x14ac:dyDescent="0.25">
      <c r="D1857" s="28"/>
      <c r="M1857" s="29"/>
      <c r="N1857" s="60"/>
      <c r="O1857" s="30"/>
      <c r="Q1857" s="97"/>
      <c r="R1857" s="31"/>
      <c r="S1857" s="59"/>
      <c r="T1857" s="60"/>
    </row>
    <row r="1858" spans="4:20" customFormat="1" x14ac:dyDescent="0.25">
      <c r="D1858" s="28"/>
      <c r="M1858" s="29"/>
      <c r="N1858" s="60"/>
      <c r="O1858" s="30"/>
      <c r="Q1858" s="97"/>
      <c r="R1858" s="31"/>
      <c r="S1858" s="59"/>
      <c r="T1858" s="60"/>
    </row>
    <row r="1859" spans="4:20" customFormat="1" x14ac:dyDescent="0.25">
      <c r="D1859" s="28"/>
      <c r="M1859" s="29"/>
      <c r="N1859" s="60"/>
      <c r="O1859" s="30"/>
      <c r="Q1859" s="97"/>
      <c r="R1859" s="31"/>
      <c r="S1859" s="59"/>
      <c r="T1859" s="60"/>
    </row>
    <row r="1860" spans="4:20" customFormat="1" x14ac:dyDescent="0.25">
      <c r="D1860" s="28"/>
      <c r="M1860" s="29"/>
      <c r="N1860" s="60"/>
      <c r="O1860" s="30"/>
      <c r="Q1860" s="97"/>
      <c r="R1860" s="31"/>
      <c r="S1860" s="59"/>
      <c r="T1860" s="60"/>
    </row>
    <row r="1861" spans="4:20" customFormat="1" x14ac:dyDescent="0.25">
      <c r="D1861" s="28"/>
      <c r="M1861" s="29"/>
      <c r="N1861" s="60"/>
      <c r="O1861" s="30"/>
      <c r="Q1861" s="97"/>
      <c r="R1861" s="31"/>
      <c r="S1861" s="59"/>
      <c r="T1861" s="60"/>
    </row>
    <row r="1862" spans="4:20" customFormat="1" x14ac:dyDescent="0.25">
      <c r="D1862" s="28"/>
      <c r="M1862" s="29"/>
      <c r="N1862" s="60"/>
      <c r="O1862" s="30"/>
      <c r="Q1862" s="97"/>
      <c r="R1862" s="31"/>
      <c r="S1862" s="59"/>
      <c r="T1862" s="60"/>
    </row>
    <row r="1863" spans="4:20" customFormat="1" x14ac:dyDescent="0.25">
      <c r="D1863" s="28"/>
      <c r="M1863" s="29"/>
      <c r="N1863" s="60"/>
      <c r="O1863" s="30"/>
      <c r="Q1863" s="97"/>
      <c r="R1863" s="31"/>
      <c r="S1863" s="59"/>
      <c r="T1863" s="60"/>
    </row>
    <row r="1864" spans="4:20" customFormat="1" x14ac:dyDescent="0.25">
      <c r="D1864" s="28"/>
      <c r="M1864" s="29"/>
      <c r="N1864" s="60"/>
      <c r="O1864" s="30"/>
      <c r="Q1864" s="97"/>
      <c r="R1864" s="31"/>
      <c r="S1864" s="59"/>
      <c r="T1864" s="60"/>
    </row>
    <row r="1865" spans="4:20" customFormat="1" x14ac:dyDescent="0.25">
      <c r="D1865" s="28"/>
      <c r="M1865" s="29"/>
      <c r="N1865" s="60"/>
      <c r="O1865" s="30"/>
      <c r="Q1865" s="97"/>
      <c r="R1865" s="31"/>
      <c r="S1865" s="59"/>
      <c r="T1865" s="60"/>
    </row>
    <row r="1866" spans="4:20" customFormat="1" x14ac:dyDescent="0.25">
      <c r="D1866" s="28"/>
      <c r="M1866" s="29"/>
      <c r="N1866" s="60"/>
      <c r="O1866" s="30"/>
      <c r="Q1866" s="97"/>
      <c r="R1866" s="31"/>
      <c r="S1866" s="59"/>
      <c r="T1866" s="60"/>
    </row>
    <row r="1867" spans="4:20" customFormat="1" x14ac:dyDescent="0.25">
      <c r="D1867" s="28"/>
      <c r="M1867" s="29"/>
      <c r="N1867" s="60"/>
      <c r="O1867" s="30"/>
      <c r="Q1867" s="97"/>
      <c r="R1867" s="31"/>
      <c r="S1867" s="59"/>
      <c r="T1867" s="60"/>
    </row>
    <row r="1868" spans="4:20" customFormat="1" x14ac:dyDescent="0.25">
      <c r="D1868" s="28"/>
      <c r="M1868" s="29"/>
      <c r="N1868" s="60"/>
      <c r="O1868" s="30"/>
      <c r="Q1868" s="97"/>
      <c r="R1868" s="31"/>
      <c r="S1868" s="59"/>
      <c r="T1868" s="60"/>
    </row>
    <row r="1869" spans="4:20" customFormat="1" x14ac:dyDescent="0.25">
      <c r="D1869" s="28"/>
      <c r="M1869" s="29"/>
      <c r="N1869" s="60"/>
      <c r="O1869" s="30"/>
      <c r="Q1869" s="97"/>
      <c r="R1869" s="31"/>
      <c r="S1869" s="59"/>
      <c r="T1869" s="60"/>
    </row>
    <row r="1870" spans="4:20" customFormat="1" x14ac:dyDescent="0.25">
      <c r="D1870" s="28"/>
      <c r="M1870" s="29"/>
      <c r="N1870" s="60"/>
      <c r="O1870" s="30"/>
      <c r="Q1870" s="97"/>
      <c r="R1870" s="31"/>
      <c r="S1870" s="59"/>
      <c r="T1870" s="60"/>
    </row>
    <row r="1871" spans="4:20" customFormat="1" x14ac:dyDescent="0.25">
      <c r="D1871" s="28"/>
      <c r="M1871" s="29"/>
      <c r="N1871" s="60"/>
      <c r="O1871" s="30"/>
      <c r="Q1871" s="97"/>
      <c r="R1871" s="31"/>
      <c r="S1871" s="59"/>
      <c r="T1871" s="60"/>
    </row>
    <row r="1872" spans="4:20" customFormat="1" x14ac:dyDescent="0.25">
      <c r="D1872" s="28"/>
      <c r="M1872" s="29"/>
      <c r="N1872" s="60"/>
      <c r="O1872" s="30"/>
      <c r="Q1872" s="97"/>
      <c r="R1872" s="31"/>
      <c r="S1872" s="59"/>
      <c r="T1872" s="60"/>
    </row>
    <row r="1873" spans="4:20" customFormat="1" x14ac:dyDescent="0.25">
      <c r="D1873" s="28"/>
      <c r="M1873" s="29"/>
      <c r="N1873" s="60"/>
      <c r="O1873" s="30"/>
      <c r="Q1873" s="97"/>
      <c r="R1873" s="31"/>
      <c r="S1873" s="59"/>
      <c r="T1873" s="60"/>
    </row>
    <row r="1874" spans="4:20" customFormat="1" x14ac:dyDescent="0.25">
      <c r="D1874" s="28"/>
      <c r="M1874" s="29"/>
      <c r="N1874" s="60"/>
      <c r="O1874" s="30"/>
      <c r="Q1874" s="97"/>
      <c r="R1874" s="31"/>
      <c r="S1874" s="59"/>
      <c r="T1874" s="60"/>
    </row>
    <row r="1875" spans="4:20" customFormat="1" x14ac:dyDescent="0.25">
      <c r="D1875" s="28"/>
      <c r="M1875" s="29"/>
      <c r="N1875" s="60"/>
      <c r="O1875" s="30"/>
      <c r="Q1875" s="97"/>
      <c r="R1875" s="31"/>
      <c r="S1875" s="59"/>
      <c r="T1875" s="60"/>
    </row>
    <row r="1876" spans="4:20" customFormat="1" x14ac:dyDescent="0.25">
      <c r="D1876" s="28"/>
      <c r="M1876" s="29"/>
      <c r="N1876" s="60"/>
      <c r="O1876" s="30"/>
      <c r="Q1876" s="97"/>
      <c r="R1876" s="31"/>
      <c r="S1876" s="59"/>
      <c r="T1876" s="60"/>
    </row>
    <row r="1877" spans="4:20" customFormat="1" x14ac:dyDescent="0.25">
      <c r="D1877" s="28"/>
      <c r="M1877" s="29"/>
      <c r="N1877" s="60"/>
      <c r="O1877" s="30"/>
      <c r="Q1877" s="97"/>
      <c r="R1877" s="31"/>
      <c r="S1877" s="59"/>
      <c r="T1877" s="60"/>
    </row>
    <row r="1878" spans="4:20" customFormat="1" x14ac:dyDescent="0.25">
      <c r="D1878" s="28"/>
      <c r="M1878" s="29"/>
      <c r="N1878" s="60"/>
      <c r="O1878" s="30"/>
      <c r="Q1878" s="97"/>
      <c r="R1878" s="31"/>
      <c r="S1878" s="59"/>
      <c r="T1878" s="60"/>
    </row>
    <row r="1879" spans="4:20" customFormat="1" x14ac:dyDescent="0.25">
      <c r="D1879" s="28"/>
      <c r="M1879" s="29"/>
      <c r="N1879" s="60"/>
      <c r="O1879" s="30"/>
      <c r="Q1879" s="97"/>
      <c r="R1879" s="31"/>
      <c r="S1879" s="59"/>
      <c r="T1879" s="60"/>
    </row>
    <row r="1880" spans="4:20" customFormat="1" x14ac:dyDescent="0.25">
      <c r="D1880" s="28"/>
      <c r="M1880" s="29"/>
      <c r="N1880" s="60"/>
      <c r="O1880" s="30"/>
      <c r="Q1880" s="97"/>
      <c r="R1880" s="31"/>
      <c r="S1880" s="59"/>
      <c r="T1880" s="60"/>
    </row>
    <row r="1881" spans="4:20" customFormat="1" x14ac:dyDescent="0.25">
      <c r="D1881" s="28"/>
      <c r="M1881" s="29"/>
      <c r="N1881" s="60"/>
      <c r="O1881" s="30"/>
      <c r="Q1881" s="97"/>
      <c r="R1881" s="31"/>
      <c r="S1881" s="59"/>
      <c r="T1881" s="60"/>
    </row>
    <row r="1882" spans="4:20" customFormat="1" x14ac:dyDescent="0.25">
      <c r="D1882" s="28"/>
      <c r="M1882" s="29"/>
      <c r="N1882" s="60"/>
      <c r="O1882" s="30"/>
      <c r="Q1882" s="97"/>
      <c r="R1882" s="31"/>
      <c r="S1882" s="59"/>
      <c r="T1882" s="60"/>
    </row>
    <row r="1883" spans="4:20" customFormat="1" x14ac:dyDescent="0.25">
      <c r="D1883" s="28"/>
      <c r="M1883" s="29"/>
      <c r="N1883" s="60"/>
      <c r="O1883" s="30"/>
      <c r="Q1883" s="97"/>
      <c r="R1883" s="31"/>
      <c r="S1883" s="59"/>
      <c r="T1883" s="60"/>
    </row>
    <row r="1884" spans="4:20" customFormat="1" x14ac:dyDescent="0.25">
      <c r="D1884" s="28"/>
      <c r="M1884" s="29"/>
      <c r="N1884" s="60"/>
      <c r="O1884" s="30"/>
      <c r="Q1884" s="97"/>
      <c r="R1884" s="31"/>
      <c r="S1884" s="59"/>
      <c r="T1884" s="60"/>
    </row>
    <row r="1885" spans="4:20" customFormat="1" x14ac:dyDescent="0.25">
      <c r="D1885" s="28"/>
      <c r="M1885" s="29"/>
      <c r="N1885" s="60"/>
      <c r="O1885" s="30"/>
      <c r="Q1885" s="97"/>
      <c r="R1885" s="31"/>
      <c r="S1885" s="59"/>
      <c r="T1885" s="60"/>
    </row>
    <row r="1886" spans="4:20" customFormat="1" x14ac:dyDescent="0.25">
      <c r="D1886" s="28"/>
      <c r="M1886" s="29"/>
      <c r="N1886" s="60"/>
      <c r="O1886" s="30"/>
      <c r="Q1886" s="97"/>
      <c r="R1886" s="31"/>
      <c r="S1886" s="59"/>
      <c r="T1886" s="60"/>
    </row>
    <row r="1887" spans="4:20" customFormat="1" x14ac:dyDescent="0.25">
      <c r="D1887" s="28"/>
      <c r="M1887" s="29"/>
      <c r="N1887" s="60"/>
      <c r="O1887" s="30"/>
      <c r="Q1887" s="97"/>
      <c r="R1887" s="31"/>
      <c r="S1887" s="59"/>
      <c r="T1887" s="60"/>
    </row>
    <row r="1888" spans="4:20" customFormat="1" x14ac:dyDescent="0.25">
      <c r="D1888" s="28"/>
      <c r="M1888" s="29"/>
      <c r="N1888" s="60"/>
      <c r="O1888" s="30"/>
      <c r="Q1888" s="97"/>
      <c r="R1888" s="31"/>
      <c r="S1888" s="59"/>
      <c r="T1888" s="60"/>
    </row>
    <row r="1889" spans="4:20" customFormat="1" x14ac:dyDescent="0.25">
      <c r="D1889" s="28"/>
      <c r="M1889" s="29"/>
      <c r="N1889" s="60"/>
      <c r="O1889" s="30"/>
      <c r="Q1889" s="97"/>
      <c r="R1889" s="31"/>
      <c r="S1889" s="59"/>
      <c r="T1889" s="60"/>
    </row>
    <row r="1890" spans="4:20" customFormat="1" x14ac:dyDescent="0.25">
      <c r="D1890" s="28"/>
      <c r="M1890" s="29"/>
      <c r="N1890" s="60"/>
      <c r="O1890" s="30"/>
      <c r="Q1890" s="97"/>
      <c r="R1890" s="31"/>
      <c r="S1890" s="59"/>
      <c r="T1890" s="60"/>
    </row>
    <row r="1891" spans="4:20" customFormat="1" x14ac:dyDescent="0.25">
      <c r="D1891" s="28"/>
      <c r="M1891" s="29"/>
      <c r="N1891" s="60"/>
      <c r="O1891" s="30"/>
      <c r="Q1891" s="97"/>
      <c r="R1891" s="31"/>
      <c r="S1891" s="59"/>
      <c r="T1891" s="60"/>
    </row>
    <row r="1892" spans="4:20" customFormat="1" x14ac:dyDescent="0.25">
      <c r="D1892" s="28"/>
      <c r="M1892" s="29"/>
      <c r="N1892" s="60"/>
      <c r="O1892" s="30"/>
      <c r="Q1892" s="97"/>
      <c r="R1892" s="31"/>
      <c r="S1892" s="59"/>
      <c r="T1892" s="60"/>
    </row>
    <row r="1893" spans="4:20" customFormat="1" x14ac:dyDescent="0.25">
      <c r="D1893" s="28"/>
      <c r="M1893" s="29"/>
      <c r="N1893" s="60"/>
      <c r="O1893" s="30"/>
      <c r="Q1893" s="97"/>
      <c r="R1893" s="31"/>
      <c r="S1893" s="59"/>
      <c r="T1893" s="60"/>
    </row>
    <row r="1894" spans="4:20" customFormat="1" x14ac:dyDescent="0.25">
      <c r="D1894" s="28"/>
      <c r="M1894" s="29"/>
      <c r="N1894" s="60"/>
      <c r="O1894" s="30"/>
      <c r="Q1894" s="97"/>
      <c r="R1894" s="31"/>
      <c r="S1894" s="59"/>
      <c r="T1894" s="60"/>
    </row>
    <row r="1895" spans="4:20" customFormat="1" x14ac:dyDescent="0.25">
      <c r="D1895" s="28"/>
      <c r="M1895" s="29"/>
      <c r="N1895" s="60"/>
      <c r="O1895" s="30"/>
      <c r="Q1895" s="97"/>
      <c r="R1895" s="31"/>
      <c r="S1895" s="59"/>
      <c r="T1895" s="60"/>
    </row>
    <row r="1896" spans="4:20" customFormat="1" x14ac:dyDescent="0.25">
      <c r="D1896" s="28"/>
      <c r="M1896" s="29"/>
      <c r="N1896" s="60"/>
      <c r="O1896" s="30"/>
      <c r="Q1896" s="97"/>
      <c r="R1896" s="31"/>
      <c r="S1896" s="59"/>
      <c r="T1896" s="60"/>
    </row>
    <row r="1897" spans="4:20" customFormat="1" x14ac:dyDescent="0.25">
      <c r="D1897" s="28"/>
      <c r="M1897" s="29"/>
      <c r="N1897" s="60"/>
      <c r="O1897" s="30"/>
      <c r="Q1897" s="97"/>
      <c r="R1897" s="31"/>
      <c r="S1897" s="59"/>
      <c r="T1897" s="60"/>
    </row>
    <row r="1898" spans="4:20" customFormat="1" x14ac:dyDescent="0.25">
      <c r="D1898" s="28"/>
      <c r="M1898" s="29"/>
      <c r="N1898" s="60"/>
      <c r="O1898" s="30"/>
      <c r="Q1898" s="97"/>
      <c r="R1898" s="31"/>
      <c r="S1898" s="59"/>
      <c r="T1898" s="60"/>
    </row>
    <row r="1899" spans="4:20" customFormat="1" x14ac:dyDescent="0.25">
      <c r="D1899" s="28"/>
      <c r="M1899" s="29"/>
      <c r="N1899" s="60"/>
      <c r="O1899" s="30"/>
      <c r="Q1899" s="97"/>
      <c r="R1899" s="31"/>
      <c r="S1899" s="59"/>
      <c r="T1899" s="60"/>
    </row>
    <row r="1900" spans="4:20" customFormat="1" x14ac:dyDescent="0.25">
      <c r="D1900" s="28"/>
      <c r="M1900" s="29"/>
      <c r="N1900" s="60"/>
      <c r="O1900" s="30"/>
      <c r="Q1900" s="97"/>
      <c r="R1900" s="31"/>
      <c r="S1900" s="59"/>
      <c r="T1900" s="60"/>
    </row>
    <row r="1901" spans="4:20" customFormat="1" x14ac:dyDescent="0.25">
      <c r="D1901" s="28"/>
      <c r="M1901" s="29"/>
      <c r="N1901" s="60"/>
      <c r="O1901" s="30"/>
      <c r="Q1901" s="97"/>
      <c r="R1901" s="31"/>
      <c r="S1901" s="59"/>
      <c r="T1901" s="60"/>
    </row>
    <row r="1902" spans="4:20" customFormat="1" x14ac:dyDescent="0.25">
      <c r="D1902" s="28"/>
      <c r="M1902" s="29"/>
      <c r="N1902" s="60"/>
      <c r="O1902" s="30"/>
      <c r="Q1902" s="97"/>
      <c r="R1902" s="31"/>
      <c r="S1902" s="59"/>
      <c r="T1902" s="60"/>
    </row>
    <row r="1903" spans="4:20" customFormat="1" x14ac:dyDescent="0.25">
      <c r="D1903" s="28"/>
      <c r="M1903" s="29"/>
      <c r="N1903" s="60"/>
      <c r="O1903" s="30"/>
      <c r="Q1903" s="97"/>
      <c r="R1903" s="31"/>
      <c r="S1903" s="59"/>
      <c r="T1903" s="60"/>
    </row>
    <row r="1904" spans="4:20" customFormat="1" x14ac:dyDescent="0.25">
      <c r="D1904" s="28"/>
      <c r="M1904" s="29"/>
      <c r="N1904" s="60"/>
      <c r="O1904" s="30"/>
      <c r="Q1904" s="97"/>
      <c r="R1904" s="31"/>
      <c r="S1904" s="59"/>
      <c r="T1904" s="60"/>
    </row>
    <row r="1905" spans="4:20" customFormat="1" x14ac:dyDescent="0.25">
      <c r="D1905" s="28"/>
      <c r="M1905" s="29"/>
      <c r="N1905" s="60"/>
      <c r="O1905" s="30"/>
      <c r="Q1905" s="97"/>
      <c r="R1905" s="31"/>
      <c r="S1905" s="59"/>
      <c r="T1905" s="60"/>
    </row>
    <row r="1906" spans="4:20" customFormat="1" x14ac:dyDescent="0.25">
      <c r="D1906" s="28"/>
      <c r="M1906" s="29"/>
      <c r="N1906" s="60"/>
      <c r="O1906" s="30"/>
      <c r="Q1906" s="97"/>
      <c r="R1906" s="31"/>
      <c r="S1906" s="59"/>
      <c r="T1906" s="60"/>
    </row>
    <row r="1907" spans="4:20" customFormat="1" x14ac:dyDescent="0.25">
      <c r="D1907" s="28"/>
      <c r="M1907" s="29"/>
      <c r="N1907" s="60"/>
      <c r="O1907" s="30"/>
      <c r="Q1907" s="97"/>
      <c r="R1907" s="31"/>
      <c r="S1907" s="59"/>
      <c r="T1907" s="60"/>
    </row>
    <row r="1908" spans="4:20" customFormat="1" x14ac:dyDescent="0.25">
      <c r="D1908" s="28"/>
      <c r="M1908" s="29"/>
      <c r="N1908" s="60"/>
      <c r="O1908" s="30"/>
      <c r="Q1908" s="97"/>
      <c r="R1908" s="31"/>
      <c r="S1908" s="59"/>
      <c r="T1908" s="60"/>
    </row>
    <row r="1909" spans="4:20" customFormat="1" x14ac:dyDescent="0.25">
      <c r="D1909" s="28"/>
      <c r="M1909" s="29"/>
      <c r="N1909" s="60"/>
      <c r="O1909" s="30"/>
      <c r="Q1909" s="97"/>
      <c r="R1909" s="31"/>
      <c r="S1909" s="59"/>
      <c r="T1909" s="60"/>
    </row>
    <row r="1910" spans="4:20" customFormat="1" x14ac:dyDescent="0.25">
      <c r="D1910" s="28"/>
      <c r="M1910" s="29"/>
      <c r="N1910" s="60"/>
      <c r="O1910" s="30"/>
      <c r="Q1910" s="97"/>
      <c r="R1910" s="31"/>
      <c r="S1910" s="59"/>
      <c r="T1910" s="60"/>
    </row>
    <row r="1911" spans="4:20" customFormat="1" x14ac:dyDescent="0.25">
      <c r="D1911" s="28"/>
      <c r="M1911" s="29"/>
      <c r="N1911" s="60"/>
      <c r="O1911" s="30"/>
      <c r="Q1911" s="97"/>
      <c r="R1911" s="31"/>
      <c r="S1911" s="59"/>
      <c r="T1911" s="60"/>
    </row>
    <row r="1912" spans="4:20" customFormat="1" x14ac:dyDescent="0.25">
      <c r="D1912" s="28"/>
      <c r="M1912" s="29"/>
      <c r="N1912" s="60"/>
      <c r="O1912" s="30"/>
      <c r="Q1912" s="97"/>
      <c r="R1912" s="31"/>
      <c r="S1912" s="59"/>
      <c r="T1912" s="60"/>
    </row>
    <row r="1913" spans="4:20" customFormat="1" x14ac:dyDescent="0.25">
      <c r="D1913" s="28"/>
      <c r="M1913" s="29"/>
      <c r="N1913" s="60"/>
      <c r="O1913" s="30"/>
      <c r="Q1913" s="97"/>
      <c r="R1913" s="31"/>
      <c r="S1913" s="59"/>
      <c r="T1913" s="60"/>
    </row>
    <row r="1914" spans="4:20" customFormat="1" x14ac:dyDescent="0.25">
      <c r="D1914" s="28"/>
      <c r="M1914" s="29"/>
      <c r="N1914" s="60"/>
      <c r="O1914" s="30"/>
      <c r="Q1914" s="97"/>
      <c r="R1914" s="31"/>
      <c r="S1914" s="59"/>
      <c r="T1914" s="60"/>
    </row>
    <row r="1915" spans="4:20" customFormat="1" x14ac:dyDescent="0.25">
      <c r="D1915" s="28"/>
      <c r="M1915" s="29"/>
      <c r="N1915" s="60"/>
      <c r="O1915" s="30"/>
      <c r="Q1915" s="97"/>
      <c r="R1915" s="31"/>
      <c r="S1915" s="59"/>
      <c r="T1915" s="60"/>
    </row>
    <row r="1916" spans="4:20" customFormat="1" x14ac:dyDescent="0.25">
      <c r="D1916" s="28"/>
      <c r="M1916" s="29"/>
      <c r="N1916" s="60"/>
      <c r="O1916" s="30"/>
      <c r="Q1916" s="97"/>
      <c r="R1916" s="31"/>
      <c r="S1916" s="59"/>
      <c r="T1916" s="60"/>
    </row>
    <row r="1917" spans="4:20" customFormat="1" x14ac:dyDescent="0.25">
      <c r="D1917" s="28"/>
      <c r="M1917" s="29"/>
      <c r="N1917" s="60"/>
      <c r="O1917" s="30"/>
      <c r="Q1917" s="97"/>
      <c r="R1917" s="31"/>
      <c r="S1917" s="59"/>
      <c r="T1917" s="60"/>
    </row>
    <row r="1918" spans="4:20" customFormat="1" x14ac:dyDescent="0.25">
      <c r="D1918" s="28"/>
      <c r="M1918" s="29"/>
      <c r="N1918" s="60"/>
      <c r="O1918" s="30"/>
      <c r="Q1918" s="97"/>
      <c r="R1918" s="31"/>
      <c r="S1918" s="59"/>
      <c r="T1918" s="60"/>
    </row>
    <row r="1919" spans="4:20" customFormat="1" x14ac:dyDescent="0.25">
      <c r="D1919" s="28"/>
      <c r="M1919" s="29"/>
      <c r="N1919" s="60"/>
      <c r="O1919" s="30"/>
      <c r="Q1919" s="97"/>
      <c r="R1919" s="31"/>
      <c r="S1919" s="59"/>
      <c r="T1919" s="60"/>
    </row>
    <row r="1920" spans="4:20" customFormat="1" x14ac:dyDescent="0.25">
      <c r="D1920" s="28"/>
      <c r="M1920" s="29"/>
      <c r="N1920" s="60"/>
      <c r="O1920" s="30"/>
      <c r="Q1920" s="97"/>
      <c r="R1920" s="31"/>
      <c r="S1920" s="59"/>
      <c r="T1920" s="60"/>
    </row>
    <row r="1921" spans="4:20" customFormat="1" x14ac:dyDescent="0.25">
      <c r="D1921" s="28"/>
      <c r="M1921" s="29"/>
      <c r="N1921" s="60"/>
      <c r="O1921" s="30"/>
      <c r="Q1921" s="97"/>
      <c r="R1921" s="31"/>
      <c r="S1921" s="59"/>
      <c r="T1921" s="60"/>
    </row>
    <row r="1922" spans="4:20" customFormat="1" x14ac:dyDescent="0.25">
      <c r="D1922" s="28"/>
      <c r="M1922" s="29"/>
      <c r="N1922" s="60"/>
      <c r="O1922" s="30"/>
      <c r="Q1922" s="97"/>
      <c r="R1922" s="31"/>
      <c r="S1922" s="59"/>
      <c r="T1922" s="60"/>
    </row>
    <row r="1923" spans="4:20" customFormat="1" x14ac:dyDescent="0.25">
      <c r="D1923" s="28"/>
      <c r="M1923" s="29"/>
      <c r="N1923" s="60"/>
      <c r="O1923" s="30"/>
      <c r="Q1923" s="97"/>
      <c r="R1923" s="31"/>
      <c r="S1923" s="59"/>
      <c r="T1923" s="60"/>
    </row>
    <row r="1924" spans="4:20" customFormat="1" x14ac:dyDescent="0.25">
      <c r="D1924" s="28"/>
      <c r="M1924" s="29"/>
      <c r="N1924" s="60"/>
      <c r="O1924" s="30"/>
      <c r="Q1924" s="97"/>
      <c r="R1924" s="31"/>
      <c r="S1924" s="59"/>
      <c r="T1924" s="60"/>
    </row>
    <row r="1925" spans="4:20" customFormat="1" x14ac:dyDescent="0.25">
      <c r="D1925" s="28"/>
      <c r="M1925" s="29"/>
      <c r="N1925" s="60"/>
      <c r="O1925" s="30"/>
      <c r="Q1925" s="97"/>
      <c r="R1925" s="31"/>
      <c r="S1925" s="59"/>
      <c r="T1925" s="60"/>
    </row>
    <row r="1926" spans="4:20" customFormat="1" x14ac:dyDescent="0.25">
      <c r="D1926" s="28"/>
      <c r="M1926" s="29"/>
      <c r="N1926" s="60"/>
      <c r="O1926" s="30"/>
      <c r="Q1926" s="97"/>
      <c r="R1926" s="31"/>
      <c r="S1926" s="59"/>
      <c r="T1926" s="60"/>
    </row>
    <row r="1927" spans="4:20" customFormat="1" x14ac:dyDescent="0.25">
      <c r="D1927" s="28"/>
      <c r="M1927" s="29"/>
      <c r="N1927" s="60"/>
      <c r="O1927" s="30"/>
      <c r="Q1927" s="97"/>
      <c r="R1927" s="31"/>
      <c r="S1927" s="59"/>
      <c r="T1927" s="60"/>
    </row>
    <row r="1928" spans="4:20" customFormat="1" x14ac:dyDescent="0.25">
      <c r="D1928" s="28"/>
      <c r="M1928" s="29"/>
      <c r="N1928" s="60"/>
      <c r="O1928" s="30"/>
      <c r="Q1928" s="97"/>
      <c r="R1928" s="31"/>
      <c r="S1928" s="59"/>
      <c r="T1928" s="60"/>
    </row>
    <row r="1929" spans="4:20" customFormat="1" x14ac:dyDescent="0.25">
      <c r="D1929" s="28"/>
      <c r="M1929" s="29"/>
      <c r="N1929" s="60"/>
      <c r="O1929" s="30"/>
      <c r="Q1929" s="97"/>
      <c r="R1929" s="31"/>
      <c r="S1929" s="59"/>
      <c r="T1929" s="60"/>
    </row>
    <row r="1930" spans="4:20" customFormat="1" x14ac:dyDescent="0.25">
      <c r="D1930" s="28"/>
      <c r="M1930" s="29"/>
      <c r="N1930" s="60"/>
      <c r="O1930" s="30"/>
      <c r="Q1930" s="97"/>
      <c r="R1930" s="31"/>
      <c r="S1930" s="59"/>
      <c r="T1930" s="60"/>
    </row>
    <row r="1931" spans="4:20" customFormat="1" x14ac:dyDescent="0.25">
      <c r="D1931" s="28"/>
      <c r="M1931" s="29"/>
      <c r="N1931" s="60"/>
      <c r="O1931" s="30"/>
      <c r="Q1931" s="97"/>
      <c r="R1931" s="31"/>
      <c r="S1931" s="59"/>
      <c r="T1931" s="60"/>
    </row>
    <row r="1932" spans="4:20" customFormat="1" x14ac:dyDescent="0.25">
      <c r="D1932" s="28"/>
      <c r="M1932" s="29"/>
      <c r="N1932" s="60"/>
      <c r="O1932" s="30"/>
      <c r="Q1932" s="97"/>
      <c r="R1932" s="31"/>
      <c r="S1932" s="59"/>
      <c r="T1932" s="60"/>
    </row>
    <row r="1933" spans="4:20" customFormat="1" x14ac:dyDescent="0.25">
      <c r="D1933" s="28"/>
      <c r="M1933" s="29"/>
      <c r="N1933" s="60"/>
      <c r="O1933" s="30"/>
      <c r="Q1933" s="97"/>
      <c r="R1933" s="31"/>
      <c r="S1933" s="59"/>
      <c r="T1933" s="60"/>
    </row>
    <row r="1934" spans="4:20" customFormat="1" x14ac:dyDescent="0.25">
      <c r="D1934" s="28"/>
      <c r="M1934" s="29"/>
      <c r="N1934" s="60"/>
      <c r="O1934" s="30"/>
      <c r="Q1934" s="97"/>
      <c r="R1934" s="31"/>
      <c r="S1934" s="59"/>
      <c r="T1934" s="60"/>
    </row>
    <row r="1935" spans="4:20" customFormat="1" x14ac:dyDescent="0.25">
      <c r="D1935" s="28"/>
      <c r="M1935" s="29"/>
      <c r="N1935" s="60"/>
      <c r="O1935" s="30"/>
      <c r="Q1935" s="97"/>
      <c r="R1935" s="31"/>
      <c r="S1935" s="59"/>
      <c r="T1935" s="60"/>
    </row>
    <row r="1936" spans="4:20" customFormat="1" x14ac:dyDescent="0.25">
      <c r="D1936" s="28"/>
      <c r="M1936" s="29"/>
      <c r="N1936" s="60"/>
      <c r="O1936" s="30"/>
      <c r="Q1936" s="97"/>
      <c r="R1936" s="31"/>
      <c r="S1936" s="59"/>
      <c r="T1936" s="60"/>
    </row>
    <row r="1937" spans="4:20" customFormat="1" x14ac:dyDescent="0.25">
      <c r="D1937" s="28"/>
      <c r="M1937" s="29"/>
      <c r="N1937" s="60"/>
      <c r="O1937" s="30"/>
      <c r="Q1937" s="97"/>
      <c r="R1937" s="31"/>
      <c r="S1937" s="59"/>
      <c r="T1937" s="60"/>
    </row>
    <row r="1938" spans="4:20" customFormat="1" x14ac:dyDescent="0.25">
      <c r="D1938" s="28"/>
      <c r="M1938" s="29"/>
      <c r="N1938" s="60"/>
      <c r="O1938" s="30"/>
      <c r="Q1938" s="97"/>
      <c r="R1938" s="31"/>
      <c r="S1938" s="59"/>
      <c r="T1938" s="60"/>
    </row>
    <row r="1939" spans="4:20" customFormat="1" x14ac:dyDescent="0.25">
      <c r="D1939" s="28"/>
      <c r="M1939" s="29"/>
      <c r="N1939" s="60"/>
      <c r="O1939" s="30"/>
      <c r="Q1939" s="97"/>
      <c r="R1939" s="31"/>
      <c r="S1939" s="59"/>
      <c r="T1939" s="60"/>
    </row>
    <row r="1940" spans="4:20" customFormat="1" x14ac:dyDescent="0.25">
      <c r="D1940" s="28"/>
      <c r="M1940" s="29"/>
      <c r="N1940" s="60"/>
      <c r="O1940" s="30"/>
      <c r="Q1940" s="97"/>
      <c r="R1940" s="31"/>
      <c r="S1940" s="59"/>
      <c r="T1940" s="60"/>
    </row>
    <row r="1941" spans="4:20" customFormat="1" x14ac:dyDescent="0.25">
      <c r="D1941" s="28"/>
      <c r="M1941" s="29"/>
      <c r="N1941" s="60"/>
      <c r="O1941" s="30"/>
      <c r="Q1941" s="97"/>
      <c r="R1941" s="31"/>
      <c r="S1941" s="59"/>
      <c r="T1941" s="60"/>
    </row>
    <row r="1942" spans="4:20" customFormat="1" x14ac:dyDescent="0.25">
      <c r="D1942" s="28"/>
      <c r="M1942" s="29"/>
      <c r="N1942" s="60"/>
      <c r="O1942" s="30"/>
      <c r="Q1942" s="97"/>
      <c r="R1942" s="31"/>
      <c r="S1942" s="59"/>
      <c r="T1942" s="60"/>
    </row>
    <row r="1943" spans="4:20" customFormat="1" x14ac:dyDescent="0.25">
      <c r="D1943" s="28"/>
      <c r="M1943" s="29"/>
      <c r="N1943" s="60"/>
      <c r="O1943" s="30"/>
      <c r="Q1943" s="97"/>
      <c r="R1943" s="31"/>
      <c r="S1943" s="59"/>
      <c r="T1943" s="60"/>
    </row>
    <row r="1944" spans="4:20" customFormat="1" x14ac:dyDescent="0.25">
      <c r="D1944" s="28"/>
      <c r="M1944" s="29"/>
      <c r="N1944" s="60"/>
      <c r="O1944" s="30"/>
      <c r="Q1944" s="97"/>
      <c r="R1944" s="31"/>
      <c r="S1944" s="59"/>
      <c r="T1944" s="60"/>
    </row>
    <row r="1945" spans="4:20" customFormat="1" x14ac:dyDescent="0.25">
      <c r="D1945" s="28"/>
      <c r="M1945" s="29"/>
      <c r="N1945" s="60"/>
      <c r="O1945" s="30"/>
      <c r="Q1945" s="97"/>
      <c r="R1945" s="31"/>
      <c r="S1945" s="59"/>
      <c r="T1945" s="60"/>
    </row>
    <row r="1946" spans="4:20" customFormat="1" x14ac:dyDescent="0.25">
      <c r="D1946" s="28"/>
      <c r="M1946" s="29"/>
      <c r="N1946" s="60"/>
      <c r="O1946" s="30"/>
      <c r="Q1946" s="97"/>
      <c r="R1946" s="31"/>
      <c r="S1946" s="59"/>
      <c r="T1946" s="60"/>
    </row>
    <row r="1947" spans="4:20" customFormat="1" x14ac:dyDescent="0.25">
      <c r="D1947" s="28"/>
      <c r="M1947" s="29"/>
      <c r="N1947" s="60"/>
      <c r="O1947" s="30"/>
      <c r="Q1947" s="97"/>
      <c r="R1947" s="31"/>
      <c r="S1947" s="59"/>
      <c r="T1947" s="60"/>
    </row>
    <row r="1948" spans="4:20" customFormat="1" x14ac:dyDescent="0.25">
      <c r="D1948" s="28"/>
      <c r="M1948" s="29"/>
      <c r="N1948" s="60"/>
      <c r="O1948" s="30"/>
      <c r="Q1948" s="97"/>
      <c r="R1948" s="31"/>
      <c r="S1948" s="59"/>
      <c r="T1948" s="60"/>
    </row>
    <row r="1949" spans="4:20" customFormat="1" x14ac:dyDescent="0.25">
      <c r="D1949" s="28"/>
      <c r="M1949" s="29"/>
      <c r="N1949" s="60"/>
      <c r="O1949" s="30"/>
      <c r="Q1949" s="97"/>
      <c r="R1949" s="31"/>
      <c r="S1949" s="59"/>
      <c r="T1949" s="60"/>
    </row>
    <row r="1950" spans="4:20" customFormat="1" x14ac:dyDescent="0.25">
      <c r="D1950" s="28"/>
      <c r="M1950" s="29"/>
      <c r="N1950" s="60"/>
      <c r="O1950" s="30"/>
      <c r="Q1950" s="97"/>
      <c r="R1950" s="31"/>
      <c r="S1950" s="59"/>
      <c r="T1950" s="60"/>
    </row>
    <row r="1951" spans="4:20" customFormat="1" x14ac:dyDescent="0.25">
      <c r="D1951" s="28"/>
      <c r="M1951" s="29"/>
      <c r="N1951" s="60"/>
      <c r="O1951" s="30"/>
      <c r="Q1951" s="97"/>
      <c r="R1951" s="31"/>
      <c r="S1951" s="59"/>
      <c r="T1951" s="60"/>
    </row>
    <row r="1952" spans="4:20" customFormat="1" x14ac:dyDescent="0.25">
      <c r="D1952" s="28"/>
      <c r="M1952" s="29"/>
      <c r="N1952" s="60"/>
      <c r="O1952" s="30"/>
      <c r="Q1952" s="97"/>
      <c r="R1952" s="31"/>
      <c r="S1952" s="59"/>
      <c r="T1952" s="60"/>
    </row>
    <row r="1953" spans="4:20" customFormat="1" x14ac:dyDescent="0.25">
      <c r="D1953" s="28"/>
      <c r="M1953" s="29"/>
      <c r="N1953" s="60"/>
      <c r="O1953" s="30"/>
      <c r="Q1953" s="97"/>
      <c r="R1953" s="31"/>
      <c r="S1953" s="59"/>
      <c r="T1953" s="60"/>
    </row>
    <row r="1954" spans="4:20" customFormat="1" x14ac:dyDescent="0.25">
      <c r="D1954" s="28"/>
      <c r="M1954" s="29"/>
      <c r="N1954" s="60"/>
      <c r="O1954" s="30"/>
      <c r="Q1954" s="97"/>
      <c r="R1954" s="31"/>
      <c r="S1954" s="59"/>
      <c r="T1954" s="60"/>
    </row>
    <row r="1955" spans="4:20" customFormat="1" x14ac:dyDescent="0.25">
      <c r="D1955" s="28"/>
      <c r="M1955" s="29"/>
      <c r="N1955" s="60"/>
      <c r="O1955" s="30"/>
      <c r="Q1955" s="97"/>
      <c r="R1955" s="31"/>
      <c r="S1955" s="59"/>
      <c r="T1955" s="60"/>
    </row>
    <row r="1956" spans="4:20" customFormat="1" x14ac:dyDescent="0.25">
      <c r="D1956" s="28"/>
      <c r="M1956" s="29"/>
      <c r="N1956" s="60"/>
      <c r="O1956" s="30"/>
      <c r="Q1956" s="97"/>
      <c r="R1956" s="31"/>
      <c r="S1956" s="59"/>
      <c r="T1956" s="60"/>
    </row>
    <row r="1957" spans="4:20" customFormat="1" x14ac:dyDescent="0.25">
      <c r="D1957" s="28"/>
      <c r="M1957" s="29"/>
      <c r="N1957" s="60"/>
      <c r="O1957" s="30"/>
      <c r="Q1957" s="97"/>
      <c r="R1957" s="31"/>
      <c r="S1957" s="59"/>
      <c r="T1957" s="60"/>
    </row>
    <row r="1958" spans="4:20" customFormat="1" x14ac:dyDescent="0.25">
      <c r="D1958" s="28"/>
      <c r="M1958" s="29"/>
      <c r="N1958" s="60"/>
      <c r="O1958" s="30"/>
      <c r="Q1958" s="97"/>
      <c r="R1958" s="31"/>
      <c r="S1958" s="59"/>
      <c r="T1958" s="60"/>
    </row>
    <row r="1959" spans="4:20" customFormat="1" x14ac:dyDescent="0.25">
      <c r="D1959" s="28"/>
      <c r="M1959" s="29"/>
      <c r="N1959" s="60"/>
      <c r="O1959" s="30"/>
      <c r="Q1959" s="97"/>
      <c r="R1959" s="31"/>
      <c r="S1959" s="59"/>
      <c r="T1959" s="60"/>
    </row>
    <row r="1960" spans="4:20" customFormat="1" x14ac:dyDescent="0.25">
      <c r="D1960" s="28"/>
      <c r="M1960" s="29"/>
      <c r="N1960" s="60"/>
      <c r="O1960" s="30"/>
      <c r="Q1960" s="97"/>
      <c r="R1960" s="31"/>
      <c r="S1960" s="59"/>
      <c r="T1960" s="60"/>
    </row>
    <row r="1961" spans="4:20" customFormat="1" x14ac:dyDescent="0.25">
      <c r="D1961" s="28"/>
      <c r="M1961" s="29"/>
      <c r="N1961" s="60"/>
      <c r="O1961" s="30"/>
      <c r="Q1961" s="97"/>
      <c r="R1961" s="31"/>
      <c r="S1961" s="59"/>
      <c r="T1961" s="60"/>
    </row>
    <row r="1962" spans="4:20" customFormat="1" x14ac:dyDescent="0.25">
      <c r="D1962" s="28"/>
      <c r="M1962" s="29"/>
      <c r="N1962" s="60"/>
      <c r="O1962" s="30"/>
      <c r="Q1962" s="97"/>
      <c r="R1962" s="31"/>
      <c r="S1962" s="59"/>
      <c r="T1962" s="60"/>
    </row>
    <row r="1963" spans="4:20" customFormat="1" x14ac:dyDescent="0.25">
      <c r="D1963" s="28"/>
      <c r="M1963" s="29"/>
      <c r="N1963" s="60"/>
      <c r="O1963" s="30"/>
      <c r="Q1963" s="97"/>
      <c r="R1963" s="31"/>
      <c r="S1963" s="59"/>
      <c r="T1963" s="60"/>
    </row>
    <row r="1964" spans="4:20" customFormat="1" x14ac:dyDescent="0.25">
      <c r="D1964" s="28"/>
      <c r="M1964" s="29"/>
      <c r="N1964" s="60"/>
      <c r="O1964" s="30"/>
      <c r="Q1964" s="97"/>
      <c r="R1964" s="31"/>
      <c r="S1964" s="59"/>
      <c r="T1964" s="60"/>
    </row>
    <row r="1965" spans="4:20" customFormat="1" x14ac:dyDescent="0.25">
      <c r="D1965" s="28"/>
      <c r="M1965" s="29"/>
      <c r="N1965" s="60"/>
      <c r="O1965" s="30"/>
      <c r="Q1965" s="97"/>
      <c r="R1965" s="31"/>
      <c r="S1965" s="59"/>
      <c r="T1965" s="60"/>
    </row>
    <row r="1966" spans="4:20" customFormat="1" x14ac:dyDescent="0.25">
      <c r="D1966" s="28"/>
      <c r="M1966" s="29"/>
      <c r="N1966" s="60"/>
      <c r="O1966" s="30"/>
      <c r="Q1966" s="97"/>
      <c r="R1966" s="31"/>
      <c r="S1966" s="59"/>
      <c r="T1966" s="60"/>
    </row>
    <row r="1967" spans="4:20" customFormat="1" x14ac:dyDescent="0.25">
      <c r="D1967" s="28"/>
      <c r="M1967" s="29"/>
      <c r="N1967" s="60"/>
      <c r="O1967" s="30"/>
      <c r="Q1967" s="97"/>
      <c r="R1967" s="31"/>
      <c r="S1967" s="59"/>
      <c r="T1967" s="60"/>
    </row>
    <row r="1968" spans="4:20" customFormat="1" x14ac:dyDescent="0.25">
      <c r="D1968" s="28"/>
      <c r="M1968" s="29"/>
      <c r="N1968" s="60"/>
      <c r="O1968" s="30"/>
      <c r="Q1968" s="97"/>
      <c r="R1968" s="31"/>
      <c r="S1968" s="59"/>
      <c r="T1968" s="60"/>
    </row>
    <row r="1969" spans="4:20" customFormat="1" x14ac:dyDescent="0.25">
      <c r="D1969" s="28"/>
      <c r="M1969" s="29"/>
      <c r="N1969" s="60"/>
      <c r="O1969" s="30"/>
      <c r="Q1969" s="97"/>
      <c r="R1969" s="31"/>
      <c r="S1969" s="59"/>
      <c r="T1969" s="60"/>
    </row>
    <row r="1970" spans="4:20" customFormat="1" x14ac:dyDescent="0.25">
      <c r="D1970" s="28"/>
      <c r="M1970" s="29"/>
      <c r="N1970" s="60"/>
      <c r="O1970" s="30"/>
      <c r="Q1970" s="97"/>
      <c r="R1970" s="31"/>
      <c r="S1970" s="59"/>
      <c r="T1970" s="60"/>
    </row>
    <row r="1971" spans="4:20" customFormat="1" x14ac:dyDescent="0.25">
      <c r="D1971" s="28"/>
      <c r="M1971" s="29"/>
      <c r="N1971" s="60"/>
      <c r="O1971" s="30"/>
      <c r="Q1971" s="97"/>
      <c r="R1971" s="31"/>
      <c r="S1971" s="59"/>
      <c r="T1971" s="60"/>
    </row>
    <row r="1972" spans="4:20" customFormat="1" x14ac:dyDescent="0.25">
      <c r="D1972" s="28"/>
      <c r="M1972" s="29"/>
      <c r="N1972" s="60"/>
      <c r="O1972" s="30"/>
      <c r="Q1972" s="97"/>
      <c r="R1972" s="31"/>
      <c r="S1972" s="59"/>
      <c r="T1972" s="60"/>
    </row>
    <row r="1973" spans="4:20" customFormat="1" x14ac:dyDescent="0.25">
      <c r="D1973" s="28"/>
      <c r="M1973" s="29"/>
      <c r="N1973" s="60"/>
      <c r="O1973" s="30"/>
      <c r="Q1973" s="97"/>
      <c r="R1973" s="31"/>
      <c r="S1973" s="59"/>
      <c r="T1973" s="60"/>
    </row>
    <row r="1974" spans="4:20" customFormat="1" x14ac:dyDescent="0.25">
      <c r="D1974" s="28"/>
      <c r="M1974" s="29"/>
      <c r="N1974" s="60"/>
      <c r="O1974" s="30"/>
      <c r="Q1974" s="97"/>
      <c r="R1974" s="31"/>
      <c r="S1974" s="59"/>
      <c r="T1974" s="60"/>
    </row>
    <row r="1975" spans="4:20" customFormat="1" x14ac:dyDescent="0.25">
      <c r="D1975" s="28"/>
      <c r="M1975" s="29"/>
      <c r="N1975" s="60"/>
      <c r="O1975" s="30"/>
      <c r="Q1975" s="97"/>
      <c r="R1975" s="31"/>
      <c r="S1975" s="59"/>
      <c r="T1975" s="60"/>
    </row>
    <row r="1976" spans="4:20" customFormat="1" x14ac:dyDescent="0.25">
      <c r="D1976" s="28"/>
      <c r="M1976" s="29"/>
      <c r="N1976" s="60"/>
      <c r="O1976" s="30"/>
      <c r="Q1976" s="97"/>
      <c r="R1976" s="31"/>
      <c r="S1976" s="59"/>
      <c r="T1976" s="60"/>
    </row>
    <row r="1977" spans="4:20" customFormat="1" x14ac:dyDescent="0.25">
      <c r="D1977" s="28"/>
      <c r="M1977" s="29"/>
      <c r="N1977" s="60"/>
      <c r="O1977" s="30"/>
      <c r="Q1977" s="97"/>
      <c r="R1977" s="31"/>
      <c r="S1977" s="59"/>
      <c r="T1977" s="60"/>
    </row>
    <row r="1978" spans="4:20" customFormat="1" x14ac:dyDescent="0.25">
      <c r="D1978" s="28"/>
      <c r="M1978" s="29"/>
      <c r="N1978" s="60"/>
      <c r="O1978" s="30"/>
      <c r="Q1978" s="97"/>
      <c r="R1978" s="31"/>
      <c r="S1978" s="59"/>
      <c r="T1978" s="60"/>
    </row>
    <row r="1979" spans="4:20" customFormat="1" x14ac:dyDescent="0.25">
      <c r="D1979" s="28"/>
      <c r="M1979" s="29"/>
      <c r="N1979" s="60"/>
      <c r="O1979" s="30"/>
      <c r="Q1979" s="97"/>
      <c r="R1979" s="31"/>
      <c r="S1979" s="59"/>
      <c r="T1979" s="60"/>
    </row>
    <row r="1980" spans="4:20" customFormat="1" x14ac:dyDescent="0.25">
      <c r="D1980" s="28"/>
      <c r="M1980" s="29"/>
      <c r="N1980" s="60"/>
      <c r="O1980" s="30"/>
      <c r="Q1980" s="97"/>
      <c r="R1980" s="31"/>
      <c r="S1980" s="59"/>
      <c r="T1980" s="60"/>
    </row>
    <row r="1981" spans="4:20" customFormat="1" x14ac:dyDescent="0.25">
      <c r="D1981" s="28"/>
      <c r="M1981" s="29"/>
      <c r="N1981" s="60"/>
      <c r="O1981" s="30"/>
      <c r="Q1981" s="97"/>
      <c r="R1981" s="31"/>
      <c r="S1981" s="59"/>
      <c r="T1981" s="60"/>
    </row>
    <row r="1982" spans="4:20" customFormat="1" x14ac:dyDescent="0.25">
      <c r="D1982" s="28"/>
      <c r="M1982" s="29"/>
      <c r="N1982" s="60"/>
      <c r="O1982" s="30"/>
      <c r="Q1982" s="97"/>
      <c r="R1982" s="31"/>
      <c r="S1982" s="59"/>
      <c r="T1982" s="60"/>
    </row>
    <row r="1983" spans="4:20" customFormat="1" x14ac:dyDescent="0.25">
      <c r="D1983" s="28"/>
      <c r="M1983" s="29"/>
      <c r="N1983" s="60"/>
      <c r="O1983" s="30"/>
      <c r="Q1983" s="97"/>
      <c r="R1983" s="31"/>
      <c r="S1983" s="59"/>
      <c r="T1983" s="60"/>
    </row>
    <row r="1984" spans="4:20" customFormat="1" x14ac:dyDescent="0.25">
      <c r="D1984" s="28"/>
      <c r="M1984" s="29"/>
      <c r="N1984" s="60"/>
      <c r="O1984" s="30"/>
      <c r="Q1984" s="97"/>
      <c r="R1984" s="31"/>
      <c r="S1984" s="59"/>
      <c r="T1984" s="60"/>
    </row>
    <row r="1985" spans="4:20" customFormat="1" x14ac:dyDescent="0.25">
      <c r="D1985" s="28"/>
      <c r="M1985" s="29"/>
      <c r="N1985" s="60"/>
      <c r="O1985" s="30"/>
      <c r="Q1985" s="97"/>
      <c r="R1985" s="31"/>
      <c r="S1985" s="59"/>
      <c r="T1985" s="60"/>
    </row>
    <row r="1986" spans="4:20" customFormat="1" x14ac:dyDescent="0.25">
      <c r="D1986" s="28"/>
      <c r="M1986" s="29"/>
      <c r="N1986" s="60"/>
      <c r="O1986" s="30"/>
      <c r="Q1986" s="97"/>
      <c r="R1986" s="31"/>
      <c r="S1986" s="59"/>
      <c r="T1986" s="60"/>
    </row>
    <row r="1987" spans="4:20" customFormat="1" x14ac:dyDescent="0.25">
      <c r="D1987" s="28"/>
      <c r="M1987" s="29"/>
      <c r="N1987" s="60"/>
      <c r="O1987" s="30"/>
      <c r="Q1987" s="97"/>
      <c r="R1987" s="31"/>
      <c r="S1987" s="59"/>
      <c r="T1987" s="60"/>
    </row>
    <row r="1988" spans="4:20" customFormat="1" x14ac:dyDescent="0.25">
      <c r="D1988" s="28"/>
      <c r="M1988" s="29"/>
      <c r="N1988" s="60"/>
      <c r="O1988" s="30"/>
      <c r="Q1988" s="97"/>
      <c r="R1988" s="31"/>
      <c r="S1988" s="59"/>
      <c r="T1988" s="60"/>
    </row>
    <row r="1989" spans="4:20" customFormat="1" x14ac:dyDescent="0.25">
      <c r="D1989" s="28"/>
      <c r="M1989" s="29"/>
      <c r="N1989" s="60"/>
      <c r="O1989" s="30"/>
      <c r="Q1989" s="97"/>
      <c r="R1989" s="31"/>
      <c r="S1989" s="59"/>
      <c r="T1989" s="60"/>
    </row>
    <row r="1990" spans="4:20" customFormat="1" x14ac:dyDescent="0.25">
      <c r="D1990" s="28"/>
      <c r="M1990" s="29"/>
      <c r="N1990" s="60"/>
      <c r="O1990" s="30"/>
      <c r="Q1990" s="97"/>
      <c r="R1990" s="31"/>
      <c r="S1990" s="59"/>
      <c r="T1990" s="60"/>
    </row>
    <row r="1991" spans="4:20" customFormat="1" x14ac:dyDescent="0.25">
      <c r="D1991" s="28"/>
      <c r="M1991" s="29"/>
      <c r="N1991" s="60"/>
      <c r="O1991" s="30"/>
      <c r="Q1991" s="97"/>
      <c r="R1991" s="31"/>
      <c r="S1991" s="59"/>
      <c r="T1991" s="60"/>
    </row>
    <row r="1992" spans="4:20" customFormat="1" x14ac:dyDescent="0.25">
      <c r="D1992" s="28"/>
      <c r="M1992" s="29"/>
      <c r="N1992" s="60"/>
      <c r="O1992" s="30"/>
      <c r="Q1992" s="97"/>
      <c r="R1992" s="31"/>
      <c r="S1992" s="59"/>
      <c r="T1992" s="60"/>
    </row>
    <row r="1993" spans="4:20" customFormat="1" x14ac:dyDescent="0.25">
      <c r="D1993" s="28"/>
      <c r="M1993" s="29"/>
      <c r="N1993" s="60"/>
      <c r="O1993" s="30"/>
      <c r="Q1993" s="97"/>
      <c r="R1993" s="31"/>
      <c r="S1993" s="59"/>
      <c r="T1993" s="60"/>
    </row>
    <row r="1994" spans="4:20" customFormat="1" x14ac:dyDescent="0.25">
      <c r="D1994" s="28"/>
      <c r="M1994" s="29"/>
      <c r="N1994" s="60"/>
      <c r="O1994" s="30"/>
      <c r="Q1994" s="97"/>
      <c r="R1994" s="31"/>
      <c r="S1994" s="59"/>
      <c r="T1994" s="60"/>
    </row>
    <row r="1995" spans="4:20" customFormat="1" x14ac:dyDescent="0.25">
      <c r="D1995" s="28"/>
      <c r="M1995" s="29"/>
      <c r="N1995" s="60"/>
      <c r="O1995" s="30"/>
      <c r="Q1995" s="97"/>
      <c r="R1995" s="31"/>
      <c r="S1995" s="59"/>
      <c r="T1995" s="60"/>
    </row>
    <row r="1996" spans="4:20" customFormat="1" x14ac:dyDescent="0.25">
      <c r="D1996" s="28"/>
      <c r="M1996" s="29"/>
      <c r="N1996" s="60"/>
      <c r="O1996" s="30"/>
      <c r="Q1996" s="97"/>
      <c r="R1996" s="31"/>
      <c r="S1996" s="59"/>
      <c r="T1996" s="60"/>
    </row>
    <row r="1997" spans="4:20" customFormat="1" x14ac:dyDescent="0.25">
      <c r="D1997" s="28"/>
      <c r="M1997" s="29"/>
      <c r="N1997" s="60"/>
      <c r="O1997" s="30"/>
      <c r="Q1997" s="97"/>
      <c r="R1997" s="31"/>
      <c r="S1997" s="59"/>
      <c r="T1997" s="60"/>
    </row>
    <row r="1998" spans="4:20" customFormat="1" x14ac:dyDescent="0.25">
      <c r="D1998" s="28"/>
      <c r="M1998" s="29"/>
      <c r="N1998" s="60"/>
      <c r="O1998" s="30"/>
      <c r="Q1998" s="97"/>
      <c r="R1998" s="31"/>
      <c r="S1998" s="59"/>
      <c r="T1998" s="60"/>
    </row>
    <row r="1999" spans="4:20" customFormat="1" x14ac:dyDescent="0.25">
      <c r="D1999" s="28"/>
      <c r="M1999" s="29"/>
      <c r="N1999" s="60"/>
      <c r="O1999" s="30"/>
      <c r="Q1999" s="97"/>
      <c r="R1999" s="31"/>
      <c r="S1999" s="59"/>
      <c r="T1999" s="60"/>
    </row>
    <row r="2000" spans="4:20" customFormat="1" x14ac:dyDescent="0.25">
      <c r="D2000" s="28"/>
      <c r="M2000" s="29"/>
      <c r="N2000" s="60"/>
      <c r="O2000" s="30"/>
      <c r="Q2000" s="97"/>
      <c r="R2000" s="31"/>
      <c r="S2000" s="59"/>
      <c r="T2000" s="60"/>
    </row>
    <row r="2001" spans="4:20" customFormat="1" x14ac:dyDescent="0.25">
      <c r="D2001" s="28"/>
      <c r="M2001" s="29"/>
      <c r="N2001" s="60"/>
      <c r="O2001" s="30"/>
      <c r="Q2001" s="97"/>
      <c r="R2001" s="31"/>
      <c r="S2001" s="59"/>
      <c r="T2001" s="60"/>
    </row>
    <row r="2002" spans="4:20" customFormat="1" x14ac:dyDescent="0.25">
      <c r="D2002" s="28"/>
      <c r="M2002" s="29"/>
      <c r="N2002" s="60"/>
      <c r="O2002" s="30"/>
      <c r="Q2002" s="97"/>
      <c r="R2002" s="31"/>
      <c r="S2002" s="59"/>
      <c r="T2002" s="60"/>
    </row>
    <row r="2003" spans="4:20" customFormat="1" x14ac:dyDescent="0.25">
      <c r="D2003" s="28"/>
      <c r="M2003" s="29"/>
      <c r="N2003" s="60"/>
      <c r="O2003" s="30"/>
      <c r="Q2003" s="97"/>
      <c r="R2003" s="31"/>
      <c r="S2003" s="59"/>
      <c r="T2003" s="60"/>
    </row>
    <row r="2004" spans="4:20" customFormat="1" x14ac:dyDescent="0.25">
      <c r="D2004" s="28"/>
      <c r="M2004" s="29"/>
      <c r="N2004" s="60"/>
      <c r="O2004" s="30"/>
      <c r="Q2004" s="97"/>
      <c r="R2004" s="31"/>
      <c r="S2004" s="59"/>
      <c r="T2004" s="60"/>
    </row>
    <row r="2005" spans="4:20" customFormat="1" x14ac:dyDescent="0.25">
      <c r="D2005" s="28"/>
      <c r="M2005" s="29"/>
      <c r="N2005" s="60"/>
      <c r="O2005" s="30"/>
      <c r="Q2005" s="97"/>
      <c r="R2005" s="31"/>
      <c r="S2005" s="59"/>
      <c r="T2005" s="60"/>
    </row>
    <row r="2006" spans="4:20" customFormat="1" x14ac:dyDescent="0.25">
      <c r="D2006" s="28"/>
      <c r="M2006" s="29"/>
      <c r="N2006" s="60"/>
      <c r="O2006" s="30"/>
      <c r="Q2006" s="97"/>
      <c r="R2006" s="31"/>
      <c r="S2006" s="59"/>
      <c r="T2006" s="60"/>
    </row>
    <row r="2007" spans="4:20" customFormat="1" x14ac:dyDescent="0.25">
      <c r="D2007" s="28"/>
      <c r="M2007" s="29"/>
      <c r="N2007" s="60"/>
      <c r="O2007" s="30"/>
      <c r="Q2007" s="97"/>
      <c r="R2007" s="31"/>
      <c r="S2007" s="59"/>
      <c r="T2007" s="60"/>
    </row>
    <row r="2008" spans="4:20" customFormat="1" x14ac:dyDescent="0.25">
      <c r="D2008" s="28"/>
      <c r="M2008" s="29"/>
      <c r="N2008" s="60"/>
      <c r="O2008" s="30"/>
      <c r="Q2008" s="97"/>
      <c r="R2008" s="31"/>
      <c r="S2008" s="59"/>
      <c r="T2008" s="60"/>
    </row>
    <row r="2009" spans="4:20" customFormat="1" x14ac:dyDescent="0.25">
      <c r="D2009" s="28"/>
      <c r="M2009" s="29"/>
      <c r="N2009" s="60"/>
      <c r="O2009" s="30"/>
      <c r="Q2009" s="97"/>
      <c r="R2009" s="31"/>
      <c r="S2009" s="59"/>
      <c r="T2009" s="60"/>
    </row>
    <row r="2010" spans="4:20" customFormat="1" x14ac:dyDescent="0.25">
      <c r="D2010" s="28"/>
      <c r="M2010" s="29"/>
      <c r="N2010" s="60"/>
      <c r="O2010" s="30"/>
      <c r="Q2010" s="97"/>
      <c r="R2010" s="31"/>
      <c r="S2010" s="59"/>
      <c r="T2010" s="60"/>
    </row>
    <row r="2011" spans="4:20" customFormat="1" x14ac:dyDescent="0.25">
      <c r="D2011" s="28"/>
      <c r="M2011" s="29"/>
      <c r="N2011" s="60"/>
      <c r="O2011" s="30"/>
      <c r="Q2011" s="97"/>
      <c r="R2011" s="31"/>
      <c r="S2011" s="59"/>
      <c r="T2011" s="60"/>
    </row>
    <row r="2012" spans="4:20" customFormat="1" x14ac:dyDescent="0.25">
      <c r="D2012" s="28"/>
      <c r="M2012" s="29"/>
      <c r="N2012" s="60"/>
      <c r="O2012" s="30"/>
      <c r="Q2012" s="97"/>
      <c r="R2012" s="31"/>
      <c r="S2012" s="59"/>
      <c r="T2012" s="60"/>
    </row>
    <row r="2013" spans="4:20" customFormat="1" x14ac:dyDescent="0.25">
      <c r="D2013" s="28"/>
      <c r="M2013" s="29"/>
      <c r="N2013" s="60"/>
      <c r="O2013" s="30"/>
      <c r="Q2013" s="97"/>
      <c r="R2013" s="31"/>
      <c r="S2013" s="59"/>
      <c r="T2013" s="60"/>
    </row>
    <row r="2014" spans="4:20" customFormat="1" x14ac:dyDescent="0.25">
      <c r="D2014" s="28"/>
      <c r="M2014" s="29"/>
      <c r="N2014" s="60"/>
      <c r="O2014" s="30"/>
      <c r="Q2014" s="97"/>
      <c r="R2014" s="31"/>
      <c r="S2014" s="59"/>
      <c r="T2014" s="60"/>
    </row>
    <row r="2015" spans="4:20" customFormat="1" x14ac:dyDescent="0.25">
      <c r="D2015" s="28"/>
      <c r="M2015" s="29"/>
      <c r="N2015" s="60"/>
      <c r="O2015" s="30"/>
      <c r="Q2015" s="97"/>
      <c r="R2015" s="31"/>
      <c r="S2015" s="59"/>
      <c r="T2015" s="60"/>
    </row>
    <row r="2016" spans="4:20" customFormat="1" x14ac:dyDescent="0.25">
      <c r="D2016" s="28"/>
      <c r="M2016" s="29"/>
      <c r="N2016" s="60"/>
      <c r="O2016" s="30"/>
      <c r="Q2016" s="97"/>
      <c r="R2016" s="31"/>
      <c r="S2016" s="59"/>
      <c r="T2016" s="60"/>
    </row>
    <row r="2017" spans="4:20" customFormat="1" x14ac:dyDescent="0.25">
      <c r="D2017" s="28"/>
      <c r="M2017" s="29"/>
      <c r="N2017" s="60"/>
      <c r="O2017" s="30"/>
      <c r="Q2017" s="97"/>
      <c r="R2017" s="31"/>
      <c r="S2017" s="59"/>
      <c r="T2017" s="60"/>
    </row>
    <row r="2018" spans="4:20" customFormat="1" x14ac:dyDescent="0.25">
      <c r="D2018" s="28"/>
      <c r="M2018" s="29"/>
      <c r="N2018" s="60"/>
      <c r="O2018" s="30"/>
      <c r="Q2018" s="97"/>
      <c r="R2018" s="31"/>
      <c r="S2018" s="59"/>
      <c r="T2018" s="60"/>
    </row>
    <row r="2019" spans="4:20" customFormat="1" x14ac:dyDescent="0.25">
      <c r="D2019" s="28"/>
      <c r="M2019" s="29"/>
      <c r="N2019" s="60"/>
      <c r="O2019" s="30"/>
      <c r="Q2019" s="97"/>
      <c r="R2019" s="31"/>
      <c r="S2019" s="59"/>
      <c r="T2019" s="60"/>
    </row>
    <row r="2020" spans="4:20" customFormat="1" x14ac:dyDescent="0.25">
      <c r="D2020" s="28"/>
      <c r="M2020" s="29"/>
      <c r="N2020" s="60"/>
      <c r="O2020" s="30"/>
      <c r="Q2020" s="97"/>
      <c r="R2020" s="31"/>
      <c r="S2020" s="59"/>
      <c r="T2020" s="60"/>
    </row>
    <row r="2021" spans="4:20" customFormat="1" x14ac:dyDescent="0.25">
      <c r="D2021" s="28"/>
      <c r="M2021" s="29"/>
      <c r="N2021" s="60"/>
      <c r="O2021" s="30"/>
      <c r="Q2021" s="97"/>
      <c r="R2021" s="31"/>
      <c r="S2021" s="59"/>
      <c r="T2021" s="60"/>
    </row>
    <row r="2022" spans="4:20" customFormat="1" x14ac:dyDescent="0.25">
      <c r="D2022" s="28"/>
      <c r="M2022" s="29"/>
      <c r="N2022" s="60"/>
      <c r="O2022" s="30"/>
      <c r="Q2022" s="97"/>
      <c r="R2022" s="31"/>
      <c r="S2022" s="59"/>
      <c r="T2022" s="60"/>
    </row>
    <row r="2023" spans="4:20" customFormat="1" x14ac:dyDescent="0.25">
      <c r="D2023" s="28"/>
      <c r="M2023" s="29"/>
      <c r="N2023" s="60"/>
      <c r="O2023" s="30"/>
      <c r="Q2023" s="97"/>
      <c r="R2023" s="31"/>
      <c r="S2023" s="59"/>
      <c r="T2023" s="60"/>
    </row>
    <row r="2024" spans="4:20" customFormat="1" x14ac:dyDescent="0.25">
      <c r="D2024" s="28"/>
      <c r="M2024" s="29"/>
      <c r="N2024" s="60"/>
      <c r="O2024" s="30"/>
      <c r="Q2024" s="97"/>
      <c r="R2024" s="31"/>
      <c r="S2024" s="59"/>
      <c r="T2024" s="60"/>
    </row>
    <row r="2025" spans="4:20" customFormat="1" x14ac:dyDescent="0.25">
      <c r="D2025" s="28"/>
      <c r="M2025" s="29"/>
      <c r="N2025" s="60"/>
      <c r="O2025" s="30"/>
      <c r="Q2025" s="97"/>
      <c r="R2025" s="31"/>
      <c r="S2025" s="59"/>
      <c r="T2025" s="60"/>
    </row>
    <row r="2026" spans="4:20" customFormat="1" x14ac:dyDescent="0.25">
      <c r="D2026" s="28"/>
      <c r="M2026" s="29"/>
      <c r="N2026" s="60"/>
      <c r="O2026" s="30"/>
      <c r="Q2026" s="97"/>
      <c r="R2026" s="31"/>
      <c r="S2026" s="59"/>
      <c r="T2026" s="60"/>
    </row>
    <row r="2027" spans="4:20" customFormat="1" x14ac:dyDescent="0.25">
      <c r="D2027" s="28"/>
      <c r="M2027" s="29"/>
      <c r="N2027" s="60"/>
      <c r="O2027" s="30"/>
      <c r="Q2027" s="97"/>
      <c r="R2027" s="31"/>
      <c r="S2027" s="59"/>
      <c r="T2027" s="60"/>
    </row>
    <row r="2028" spans="4:20" customFormat="1" x14ac:dyDescent="0.25">
      <c r="D2028" s="28"/>
      <c r="M2028" s="29"/>
      <c r="N2028" s="60"/>
      <c r="O2028" s="30"/>
      <c r="Q2028" s="97"/>
      <c r="R2028" s="31"/>
      <c r="S2028" s="59"/>
      <c r="T2028" s="60"/>
    </row>
    <row r="2029" spans="4:20" customFormat="1" x14ac:dyDescent="0.25">
      <c r="D2029" s="28"/>
      <c r="M2029" s="29"/>
      <c r="N2029" s="60"/>
      <c r="O2029" s="30"/>
      <c r="Q2029" s="97"/>
      <c r="R2029" s="31"/>
      <c r="S2029" s="59"/>
      <c r="T2029" s="60"/>
    </row>
    <row r="2030" spans="4:20" customFormat="1" x14ac:dyDescent="0.25">
      <c r="D2030" s="28"/>
      <c r="M2030" s="29"/>
      <c r="N2030" s="60"/>
      <c r="O2030" s="30"/>
      <c r="Q2030" s="97"/>
      <c r="R2030" s="31"/>
      <c r="S2030" s="59"/>
      <c r="T2030" s="60"/>
    </row>
    <row r="2031" spans="4:20" customFormat="1" x14ac:dyDescent="0.25">
      <c r="D2031" s="28"/>
      <c r="M2031" s="29"/>
      <c r="N2031" s="60"/>
      <c r="O2031" s="30"/>
      <c r="Q2031" s="97"/>
      <c r="R2031" s="31"/>
      <c r="S2031" s="59"/>
      <c r="T2031" s="60"/>
    </row>
    <row r="2032" spans="4:20" customFormat="1" x14ac:dyDescent="0.25">
      <c r="D2032" s="28"/>
      <c r="M2032" s="29"/>
      <c r="N2032" s="60"/>
      <c r="O2032" s="30"/>
      <c r="Q2032" s="97"/>
      <c r="R2032" s="31"/>
      <c r="S2032" s="59"/>
      <c r="T2032" s="60"/>
    </row>
    <row r="2033" spans="4:20" customFormat="1" x14ac:dyDescent="0.25">
      <c r="D2033" s="28"/>
      <c r="M2033" s="29"/>
      <c r="N2033" s="60"/>
      <c r="O2033" s="30"/>
      <c r="Q2033" s="97"/>
      <c r="R2033" s="31"/>
      <c r="S2033" s="59"/>
      <c r="T2033" s="60"/>
    </row>
    <row r="2034" spans="4:20" customFormat="1" x14ac:dyDescent="0.25">
      <c r="D2034" s="28"/>
      <c r="M2034" s="29"/>
      <c r="N2034" s="60"/>
      <c r="O2034" s="30"/>
      <c r="Q2034" s="97"/>
      <c r="R2034" s="31"/>
      <c r="S2034" s="59"/>
      <c r="T2034" s="60"/>
    </row>
    <row r="2035" spans="4:20" customFormat="1" x14ac:dyDescent="0.25">
      <c r="D2035" s="28"/>
      <c r="M2035" s="29"/>
      <c r="N2035" s="60"/>
      <c r="O2035" s="30"/>
      <c r="Q2035" s="97"/>
      <c r="R2035" s="31"/>
      <c r="S2035" s="59"/>
      <c r="T2035" s="60"/>
    </row>
    <row r="2036" spans="4:20" customFormat="1" x14ac:dyDescent="0.25">
      <c r="D2036" s="28"/>
      <c r="M2036" s="29"/>
      <c r="N2036" s="60"/>
      <c r="O2036" s="30"/>
      <c r="Q2036" s="97"/>
      <c r="R2036" s="31"/>
      <c r="S2036" s="59"/>
      <c r="T2036" s="60"/>
    </row>
    <row r="2037" spans="4:20" customFormat="1" x14ac:dyDescent="0.25">
      <c r="D2037" s="28"/>
      <c r="M2037" s="29"/>
      <c r="N2037" s="60"/>
      <c r="O2037" s="30"/>
      <c r="Q2037" s="97"/>
      <c r="R2037" s="31"/>
      <c r="S2037" s="59"/>
      <c r="T2037" s="60"/>
    </row>
    <row r="2038" spans="4:20" customFormat="1" x14ac:dyDescent="0.25">
      <c r="D2038" s="28"/>
      <c r="M2038" s="29"/>
      <c r="N2038" s="60"/>
      <c r="O2038" s="30"/>
      <c r="Q2038" s="97"/>
      <c r="R2038" s="31"/>
      <c r="S2038" s="59"/>
      <c r="T2038" s="60"/>
    </row>
    <row r="2039" spans="4:20" customFormat="1" x14ac:dyDescent="0.25">
      <c r="D2039" s="28"/>
      <c r="M2039" s="29"/>
      <c r="N2039" s="60"/>
      <c r="O2039" s="30"/>
      <c r="Q2039" s="97"/>
      <c r="R2039" s="31"/>
      <c r="S2039" s="59"/>
      <c r="T2039" s="60"/>
    </row>
    <row r="2040" spans="4:20" customFormat="1" x14ac:dyDescent="0.25">
      <c r="D2040" s="28"/>
      <c r="M2040" s="29"/>
      <c r="N2040" s="60"/>
      <c r="O2040" s="30"/>
      <c r="Q2040" s="97"/>
      <c r="R2040" s="31"/>
      <c r="S2040" s="59"/>
      <c r="T2040" s="60"/>
    </row>
    <row r="2041" spans="4:20" customFormat="1" x14ac:dyDescent="0.25">
      <c r="D2041" s="28"/>
      <c r="M2041" s="29"/>
      <c r="N2041" s="60"/>
      <c r="O2041" s="30"/>
      <c r="Q2041" s="97"/>
      <c r="R2041" s="31"/>
      <c r="S2041" s="59"/>
      <c r="T2041" s="60"/>
    </row>
    <row r="2042" spans="4:20" customFormat="1" x14ac:dyDescent="0.25">
      <c r="D2042" s="28"/>
      <c r="M2042" s="29"/>
      <c r="N2042" s="60"/>
      <c r="O2042" s="30"/>
      <c r="Q2042" s="97"/>
      <c r="R2042" s="31"/>
      <c r="S2042" s="59"/>
      <c r="T2042" s="60"/>
    </row>
    <row r="2043" spans="4:20" customFormat="1" x14ac:dyDescent="0.25">
      <c r="D2043" s="28"/>
      <c r="M2043" s="29"/>
      <c r="N2043" s="60"/>
      <c r="O2043" s="30"/>
      <c r="Q2043" s="97"/>
      <c r="R2043" s="31"/>
      <c r="S2043" s="59"/>
      <c r="T2043" s="60"/>
    </row>
    <row r="2044" spans="4:20" customFormat="1" x14ac:dyDescent="0.25">
      <c r="D2044" s="28"/>
      <c r="M2044" s="29"/>
      <c r="N2044" s="60"/>
      <c r="O2044" s="30"/>
      <c r="Q2044" s="97"/>
      <c r="R2044" s="31"/>
      <c r="S2044" s="59"/>
      <c r="T2044" s="60"/>
    </row>
    <row r="2045" spans="4:20" customFormat="1" x14ac:dyDescent="0.25">
      <c r="D2045" s="28"/>
      <c r="M2045" s="29"/>
      <c r="N2045" s="60"/>
      <c r="O2045" s="30"/>
      <c r="Q2045" s="97"/>
      <c r="R2045" s="31"/>
      <c r="S2045" s="59"/>
      <c r="T2045" s="60"/>
    </row>
    <row r="2046" spans="4:20" customFormat="1" x14ac:dyDescent="0.25">
      <c r="D2046" s="28"/>
      <c r="M2046" s="29"/>
      <c r="N2046" s="60"/>
      <c r="O2046" s="30"/>
      <c r="Q2046" s="97"/>
      <c r="R2046" s="31"/>
      <c r="S2046" s="59"/>
      <c r="T2046" s="60"/>
    </row>
    <row r="2047" spans="4:20" customFormat="1" x14ac:dyDescent="0.25">
      <c r="D2047" s="28"/>
      <c r="M2047" s="29"/>
      <c r="N2047" s="60"/>
      <c r="O2047" s="30"/>
      <c r="Q2047" s="97"/>
      <c r="R2047" s="31"/>
      <c r="S2047" s="59"/>
      <c r="T2047" s="60"/>
    </row>
    <row r="2048" spans="4:20" customFormat="1" x14ac:dyDescent="0.25">
      <c r="D2048" s="28"/>
      <c r="M2048" s="29"/>
      <c r="N2048" s="60"/>
      <c r="O2048" s="30"/>
      <c r="Q2048" s="97"/>
      <c r="R2048" s="31"/>
      <c r="S2048" s="59"/>
      <c r="T2048" s="60"/>
    </row>
    <row r="2049" spans="4:20" customFormat="1" x14ac:dyDescent="0.25">
      <c r="D2049" s="28"/>
      <c r="M2049" s="29"/>
      <c r="N2049" s="60"/>
      <c r="O2049" s="30"/>
      <c r="Q2049" s="97"/>
      <c r="R2049" s="31"/>
      <c r="S2049" s="59"/>
      <c r="T2049" s="60"/>
    </row>
    <row r="2050" spans="4:20" customFormat="1" x14ac:dyDescent="0.25">
      <c r="D2050" s="28"/>
      <c r="M2050" s="29"/>
      <c r="N2050" s="60"/>
      <c r="O2050" s="30"/>
      <c r="Q2050" s="97"/>
      <c r="R2050" s="31"/>
      <c r="S2050" s="59"/>
      <c r="T2050" s="60"/>
    </row>
    <row r="2051" spans="4:20" customFormat="1" x14ac:dyDescent="0.25">
      <c r="D2051" s="28"/>
      <c r="M2051" s="29"/>
      <c r="N2051" s="60"/>
      <c r="O2051" s="30"/>
      <c r="Q2051" s="97"/>
      <c r="R2051" s="31"/>
      <c r="S2051" s="59"/>
      <c r="T2051" s="60"/>
    </row>
    <row r="2052" spans="4:20" customFormat="1" x14ac:dyDescent="0.25">
      <c r="D2052" s="28"/>
      <c r="M2052" s="29"/>
      <c r="N2052" s="60"/>
      <c r="O2052" s="30"/>
      <c r="Q2052" s="97"/>
      <c r="R2052" s="31"/>
      <c r="S2052" s="59"/>
      <c r="T2052" s="60"/>
    </row>
    <row r="2053" spans="4:20" customFormat="1" x14ac:dyDescent="0.25">
      <c r="D2053" s="28"/>
      <c r="M2053" s="29"/>
      <c r="N2053" s="60"/>
      <c r="O2053" s="30"/>
      <c r="Q2053" s="97"/>
      <c r="R2053" s="31"/>
      <c r="S2053" s="59"/>
      <c r="T2053" s="60"/>
    </row>
    <row r="2054" spans="4:20" customFormat="1" x14ac:dyDescent="0.25">
      <c r="D2054" s="28"/>
      <c r="M2054" s="29"/>
      <c r="N2054" s="60"/>
      <c r="O2054" s="30"/>
      <c r="Q2054" s="97"/>
      <c r="R2054" s="31"/>
      <c r="S2054" s="59"/>
      <c r="T2054" s="60"/>
    </row>
    <row r="2055" spans="4:20" customFormat="1" x14ac:dyDescent="0.25">
      <c r="D2055" s="28"/>
      <c r="M2055" s="29"/>
      <c r="N2055" s="60"/>
      <c r="O2055" s="30"/>
      <c r="Q2055" s="97"/>
      <c r="R2055" s="31"/>
      <c r="S2055" s="59"/>
      <c r="T2055" s="60"/>
    </row>
    <row r="2056" spans="4:20" customFormat="1" x14ac:dyDescent="0.25">
      <c r="D2056" s="28"/>
      <c r="M2056" s="29"/>
      <c r="N2056" s="60"/>
      <c r="O2056" s="30"/>
      <c r="Q2056" s="97"/>
      <c r="R2056" s="31"/>
      <c r="S2056" s="59"/>
      <c r="T2056" s="60"/>
    </row>
    <row r="2057" spans="4:20" customFormat="1" x14ac:dyDescent="0.25">
      <c r="D2057" s="28"/>
      <c r="M2057" s="29"/>
      <c r="N2057" s="60"/>
      <c r="O2057" s="30"/>
      <c r="Q2057" s="97"/>
      <c r="R2057" s="31"/>
      <c r="S2057" s="59"/>
      <c r="T2057" s="60"/>
    </row>
    <row r="2058" spans="4:20" customFormat="1" x14ac:dyDescent="0.25">
      <c r="D2058" s="28"/>
      <c r="M2058" s="29"/>
      <c r="N2058" s="60"/>
      <c r="O2058" s="30"/>
      <c r="Q2058" s="97"/>
      <c r="R2058" s="31"/>
      <c r="S2058" s="59"/>
      <c r="T2058" s="60"/>
    </row>
    <row r="2059" spans="4:20" customFormat="1" x14ac:dyDescent="0.25">
      <c r="D2059" s="28"/>
      <c r="M2059" s="29"/>
      <c r="N2059" s="60"/>
      <c r="O2059" s="30"/>
      <c r="Q2059" s="97"/>
      <c r="R2059" s="31"/>
      <c r="S2059" s="59"/>
      <c r="T2059" s="60"/>
    </row>
    <row r="2060" spans="4:20" customFormat="1" x14ac:dyDescent="0.25">
      <c r="D2060" s="28"/>
      <c r="M2060" s="29"/>
      <c r="N2060" s="60"/>
      <c r="O2060" s="30"/>
      <c r="Q2060" s="97"/>
      <c r="R2060" s="31"/>
      <c r="S2060" s="59"/>
      <c r="T2060" s="60"/>
    </row>
    <row r="2061" spans="4:20" customFormat="1" x14ac:dyDescent="0.25">
      <c r="D2061" s="28"/>
      <c r="M2061" s="29"/>
      <c r="N2061" s="60"/>
      <c r="O2061" s="30"/>
      <c r="Q2061" s="97"/>
      <c r="R2061" s="31"/>
      <c r="S2061" s="59"/>
      <c r="T2061" s="60"/>
    </row>
    <row r="2062" spans="4:20" customFormat="1" x14ac:dyDescent="0.25">
      <c r="D2062" s="28"/>
      <c r="M2062" s="29"/>
      <c r="N2062" s="60"/>
      <c r="O2062" s="30"/>
      <c r="Q2062" s="97"/>
      <c r="R2062" s="31"/>
      <c r="S2062" s="59"/>
      <c r="T2062" s="60"/>
    </row>
    <row r="2063" spans="4:20" customFormat="1" x14ac:dyDescent="0.25">
      <c r="D2063" s="28"/>
      <c r="M2063" s="29"/>
      <c r="N2063" s="60"/>
      <c r="O2063" s="30"/>
      <c r="Q2063" s="97"/>
      <c r="R2063" s="31"/>
      <c r="S2063" s="59"/>
      <c r="T2063" s="60"/>
    </row>
    <row r="2064" spans="4:20" customFormat="1" x14ac:dyDescent="0.25">
      <c r="D2064" s="28"/>
      <c r="M2064" s="29"/>
      <c r="N2064" s="60"/>
      <c r="O2064" s="30"/>
      <c r="Q2064" s="97"/>
      <c r="R2064" s="31"/>
      <c r="S2064" s="59"/>
      <c r="T2064" s="60"/>
    </row>
    <row r="2065" spans="4:20" customFormat="1" x14ac:dyDescent="0.25">
      <c r="D2065" s="28"/>
      <c r="M2065" s="29"/>
      <c r="N2065" s="60"/>
      <c r="O2065" s="30"/>
      <c r="Q2065" s="97"/>
      <c r="R2065" s="31"/>
      <c r="S2065" s="59"/>
      <c r="T2065" s="60"/>
    </row>
    <row r="2066" spans="4:20" customFormat="1" x14ac:dyDescent="0.25">
      <c r="D2066" s="28"/>
      <c r="M2066" s="29"/>
      <c r="N2066" s="60"/>
      <c r="O2066" s="30"/>
      <c r="Q2066" s="97"/>
      <c r="R2066" s="31"/>
      <c r="S2066" s="59"/>
      <c r="T2066" s="60"/>
    </row>
    <row r="2067" spans="4:20" customFormat="1" x14ac:dyDescent="0.25">
      <c r="D2067" s="28"/>
      <c r="M2067" s="29"/>
      <c r="N2067" s="60"/>
      <c r="O2067" s="30"/>
      <c r="Q2067" s="97"/>
      <c r="R2067" s="31"/>
      <c r="S2067" s="59"/>
      <c r="T2067" s="60"/>
    </row>
    <row r="2068" spans="4:20" customFormat="1" x14ac:dyDescent="0.25">
      <c r="D2068" s="28"/>
      <c r="M2068" s="29"/>
      <c r="N2068" s="60"/>
      <c r="O2068" s="30"/>
      <c r="Q2068" s="97"/>
      <c r="R2068" s="31"/>
      <c r="S2068" s="59"/>
      <c r="T2068" s="60"/>
    </row>
    <row r="2069" spans="4:20" customFormat="1" x14ac:dyDescent="0.25">
      <c r="D2069" s="28"/>
      <c r="M2069" s="29"/>
      <c r="N2069" s="60"/>
      <c r="O2069" s="30"/>
      <c r="Q2069" s="97"/>
      <c r="R2069" s="31"/>
      <c r="S2069" s="59"/>
      <c r="T2069" s="60"/>
    </row>
    <row r="2070" spans="4:20" customFormat="1" x14ac:dyDescent="0.25">
      <c r="D2070" s="28"/>
      <c r="M2070" s="29"/>
      <c r="N2070" s="60"/>
      <c r="O2070" s="30"/>
      <c r="Q2070" s="97"/>
      <c r="R2070" s="31"/>
      <c r="S2070" s="59"/>
      <c r="T2070" s="60"/>
    </row>
    <row r="2071" spans="4:20" customFormat="1" x14ac:dyDescent="0.25">
      <c r="D2071" s="28"/>
      <c r="M2071" s="29"/>
      <c r="N2071" s="60"/>
      <c r="O2071" s="30"/>
      <c r="Q2071" s="97"/>
      <c r="R2071" s="31"/>
      <c r="S2071" s="59"/>
      <c r="T2071" s="60"/>
    </row>
    <row r="2072" spans="4:20" customFormat="1" x14ac:dyDescent="0.25">
      <c r="D2072" s="28"/>
      <c r="M2072" s="29"/>
      <c r="N2072" s="60"/>
      <c r="O2072" s="30"/>
      <c r="Q2072" s="97"/>
      <c r="R2072" s="31"/>
      <c r="S2072" s="59"/>
      <c r="T2072" s="60"/>
    </row>
    <row r="2073" spans="4:20" customFormat="1" x14ac:dyDescent="0.25">
      <c r="D2073" s="28"/>
      <c r="M2073" s="29"/>
      <c r="N2073" s="60"/>
      <c r="O2073" s="30"/>
      <c r="Q2073" s="97"/>
      <c r="R2073" s="31"/>
      <c r="S2073" s="59"/>
      <c r="T2073" s="60"/>
    </row>
    <row r="2074" spans="4:20" customFormat="1" x14ac:dyDescent="0.25">
      <c r="D2074" s="28"/>
      <c r="M2074" s="29"/>
      <c r="N2074" s="60"/>
      <c r="O2074" s="30"/>
      <c r="Q2074" s="97"/>
      <c r="R2074" s="31"/>
      <c r="S2074" s="59"/>
      <c r="T2074" s="60"/>
    </row>
    <row r="2075" spans="4:20" customFormat="1" x14ac:dyDescent="0.25">
      <c r="D2075" s="28"/>
      <c r="M2075" s="29"/>
      <c r="N2075" s="60"/>
      <c r="O2075" s="30"/>
      <c r="Q2075" s="97"/>
      <c r="R2075" s="31"/>
      <c r="S2075" s="59"/>
      <c r="T2075" s="60"/>
    </row>
    <row r="2076" spans="4:20" customFormat="1" x14ac:dyDescent="0.25">
      <c r="D2076" s="28"/>
      <c r="M2076" s="29"/>
      <c r="N2076" s="60"/>
      <c r="O2076" s="30"/>
      <c r="Q2076" s="97"/>
      <c r="R2076" s="31"/>
      <c r="S2076" s="59"/>
      <c r="T2076" s="60"/>
    </row>
    <row r="2077" spans="4:20" customFormat="1" x14ac:dyDescent="0.25">
      <c r="D2077" s="28"/>
      <c r="M2077" s="29"/>
      <c r="N2077" s="60"/>
      <c r="O2077" s="30"/>
      <c r="Q2077" s="97"/>
      <c r="R2077" s="31"/>
      <c r="S2077" s="59"/>
      <c r="T2077" s="60"/>
    </row>
    <row r="2078" spans="4:20" customFormat="1" x14ac:dyDescent="0.25">
      <c r="D2078" s="28"/>
      <c r="M2078" s="29"/>
      <c r="N2078" s="60"/>
      <c r="O2078" s="30"/>
      <c r="Q2078" s="97"/>
      <c r="R2078" s="31"/>
      <c r="S2078" s="59"/>
      <c r="T2078" s="60"/>
    </row>
    <row r="2079" spans="4:20" customFormat="1" x14ac:dyDescent="0.25">
      <c r="D2079" s="28"/>
      <c r="M2079" s="29"/>
      <c r="N2079" s="60"/>
      <c r="O2079" s="30"/>
      <c r="Q2079" s="97"/>
      <c r="R2079" s="31"/>
      <c r="S2079" s="59"/>
      <c r="T2079" s="60"/>
    </row>
    <row r="2080" spans="4:20" customFormat="1" x14ac:dyDescent="0.25">
      <c r="D2080" s="28"/>
      <c r="M2080" s="29"/>
      <c r="N2080" s="60"/>
      <c r="O2080" s="30"/>
      <c r="Q2080" s="97"/>
      <c r="R2080" s="31"/>
      <c r="S2080" s="59"/>
      <c r="T2080" s="60"/>
    </row>
    <row r="2081" spans="4:20" customFormat="1" x14ac:dyDescent="0.25">
      <c r="D2081" s="28"/>
      <c r="M2081" s="29"/>
      <c r="N2081" s="60"/>
      <c r="O2081" s="30"/>
      <c r="Q2081" s="97"/>
      <c r="R2081" s="31"/>
      <c r="S2081" s="59"/>
      <c r="T2081" s="60"/>
    </row>
    <row r="2082" spans="4:20" customFormat="1" x14ac:dyDescent="0.25">
      <c r="D2082" s="28"/>
      <c r="M2082" s="29"/>
      <c r="N2082" s="60"/>
      <c r="O2082" s="30"/>
      <c r="Q2082" s="97"/>
      <c r="R2082" s="31"/>
      <c r="S2082" s="59"/>
      <c r="T2082" s="60"/>
    </row>
    <row r="2083" spans="4:20" customFormat="1" x14ac:dyDescent="0.25">
      <c r="D2083" s="28"/>
      <c r="M2083" s="29"/>
      <c r="N2083" s="60"/>
      <c r="O2083" s="30"/>
      <c r="Q2083" s="97"/>
      <c r="R2083" s="31"/>
      <c r="S2083" s="59"/>
      <c r="T2083" s="60"/>
    </row>
    <row r="2084" spans="4:20" customFormat="1" x14ac:dyDescent="0.25">
      <c r="D2084" s="28"/>
      <c r="M2084" s="29"/>
      <c r="N2084" s="60"/>
      <c r="O2084" s="30"/>
      <c r="Q2084" s="97"/>
      <c r="R2084" s="31"/>
      <c r="S2084" s="59"/>
      <c r="T2084" s="60"/>
    </row>
    <row r="2085" spans="4:20" customFormat="1" x14ac:dyDescent="0.25">
      <c r="D2085" s="28"/>
      <c r="M2085" s="29"/>
      <c r="N2085" s="60"/>
      <c r="O2085" s="30"/>
      <c r="Q2085" s="97"/>
      <c r="R2085" s="31"/>
      <c r="S2085" s="59"/>
      <c r="T2085" s="60"/>
    </row>
    <row r="2086" spans="4:20" customFormat="1" x14ac:dyDescent="0.25">
      <c r="D2086" s="28"/>
      <c r="M2086" s="29"/>
      <c r="N2086" s="60"/>
      <c r="O2086" s="30"/>
      <c r="Q2086" s="97"/>
      <c r="R2086" s="31"/>
      <c r="S2086" s="59"/>
      <c r="T2086" s="60"/>
    </row>
    <row r="2087" spans="4:20" customFormat="1" x14ac:dyDescent="0.25">
      <c r="D2087" s="28"/>
      <c r="M2087" s="29"/>
      <c r="N2087" s="60"/>
      <c r="O2087" s="30"/>
      <c r="Q2087" s="97"/>
      <c r="R2087" s="31"/>
      <c r="S2087" s="59"/>
      <c r="T2087" s="60"/>
    </row>
    <row r="2088" spans="4:20" customFormat="1" x14ac:dyDescent="0.25">
      <c r="D2088" s="28"/>
      <c r="M2088" s="29"/>
      <c r="N2088" s="60"/>
      <c r="O2088" s="30"/>
      <c r="Q2088" s="97"/>
      <c r="R2088" s="31"/>
      <c r="S2088" s="59"/>
      <c r="T2088" s="60"/>
    </row>
    <row r="2089" spans="4:20" customFormat="1" x14ac:dyDescent="0.25">
      <c r="D2089" s="28"/>
      <c r="M2089" s="29"/>
      <c r="N2089" s="60"/>
      <c r="O2089" s="30"/>
      <c r="Q2089" s="97"/>
      <c r="R2089" s="31"/>
      <c r="S2089" s="59"/>
      <c r="T2089" s="60"/>
    </row>
    <row r="2090" spans="4:20" customFormat="1" x14ac:dyDescent="0.25">
      <c r="D2090" s="28"/>
      <c r="M2090" s="29"/>
      <c r="N2090" s="60"/>
      <c r="O2090" s="30"/>
      <c r="Q2090" s="97"/>
      <c r="R2090" s="31"/>
      <c r="S2090" s="59"/>
      <c r="T2090" s="60"/>
    </row>
    <row r="2091" spans="4:20" customFormat="1" x14ac:dyDescent="0.25">
      <c r="D2091" s="28"/>
      <c r="M2091" s="29"/>
      <c r="N2091" s="60"/>
      <c r="O2091" s="30"/>
      <c r="Q2091" s="97"/>
      <c r="R2091" s="31"/>
      <c r="S2091" s="59"/>
      <c r="T2091" s="60"/>
    </row>
    <row r="2092" spans="4:20" customFormat="1" x14ac:dyDescent="0.25">
      <c r="D2092" s="28"/>
      <c r="M2092" s="29"/>
      <c r="N2092" s="60"/>
      <c r="O2092" s="30"/>
      <c r="Q2092" s="97"/>
      <c r="R2092" s="31"/>
      <c r="S2092" s="59"/>
      <c r="T2092" s="60"/>
    </row>
    <row r="2093" spans="4:20" customFormat="1" x14ac:dyDescent="0.25">
      <c r="D2093" s="28"/>
      <c r="M2093" s="29"/>
      <c r="N2093" s="60"/>
      <c r="O2093" s="30"/>
      <c r="Q2093" s="97"/>
      <c r="R2093" s="31"/>
      <c r="S2093" s="59"/>
      <c r="T2093" s="60"/>
    </row>
    <row r="2094" spans="4:20" customFormat="1" x14ac:dyDescent="0.25">
      <c r="D2094" s="28"/>
      <c r="M2094" s="29"/>
      <c r="N2094" s="60"/>
      <c r="O2094" s="30"/>
      <c r="Q2094" s="97"/>
      <c r="R2094" s="31"/>
      <c r="S2094" s="59"/>
      <c r="T2094" s="60"/>
    </row>
    <row r="2095" spans="4:20" customFormat="1" x14ac:dyDescent="0.25">
      <c r="D2095" s="28"/>
      <c r="M2095" s="29"/>
      <c r="N2095" s="60"/>
      <c r="O2095" s="30"/>
      <c r="Q2095" s="97"/>
      <c r="R2095" s="31"/>
      <c r="S2095" s="59"/>
      <c r="T2095" s="60"/>
    </row>
    <row r="2096" spans="4:20" customFormat="1" x14ac:dyDescent="0.25">
      <c r="D2096" s="28"/>
      <c r="M2096" s="29"/>
      <c r="N2096" s="60"/>
      <c r="O2096" s="30"/>
      <c r="Q2096" s="97"/>
      <c r="R2096" s="31"/>
      <c r="S2096" s="59"/>
      <c r="T2096" s="60"/>
    </row>
    <row r="2097" spans="4:20" customFormat="1" x14ac:dyDescent="0.25">
      <c r="D2097" s="28"/>
      <c r="M2097" s="29"/>
      <c r="N2097" s="60"/>
      <c r="O2097" s="30"/>
      <c r="Q2097" s="97"/>
      <c r="R2097" s="31"/>
      <c r="S2097" s="59"/>
      <c r="T2097" s="60"/>
    </row>
    <row r="2098" spans="4:20" customFormat="1" x14ac:dyDescent="0.25">
      <c r="D2098" s="28"/>
      <c r="M2098" s="29"/>
      <c r="N2098" s="60"/>
      <c r="O2098" s="30"/>
      <c r="Q2098" s="97"/>
      <c r="R2098" s="31"/>
      <c r="S2098" s="59"/>
      <c r="T2098" s="60"/>
    </row>
    <row r="2099" spans="4:20" customFormat="1" x14ac:dyDescent="0.25">
      <c r="D2099" s="28"/>
      <c r="M2099" s="29"/>
      <c r="N2099" s="60"/>
      <c r="O2099" s="30"/>
      <c r="Q2099" s="97"/>
      <c r="R2099" s="31"/>
      <c r="S2099" s="59"/>
      <c r="T2099" s="60"/>
    </row>
    <row r="2100" spans="4:20" customFormat="1" x14ac:dyDescent="0.25">
      <c r="D2100" s="28"/>
      <c r="M2100" s="29"/>
      <c r="N2100" s="60"/>
      <c r="O2100" s="30"/>
      <c r="Q2100" s="97"/>
      <c r="R2100" s="31"/>
      <c r="S2100" s="59"/>
      <c r="T2100" s="60"/>
    </row>
    <row r="2101" spans="4:20" customFormat="1" x14ac:dyDescent="0.25">
      <c r="D2101" s="28"/>
      <c r="M2101" s="29"/>
      <c r="N2101" s="60"/>
      <c r="O2101" s="30"/>
      <c r="Q2101" s="97"/>
      <c r="R2101" s="31"/>
      <c r="S2101" s="59"/>
      <c r="T2101" s="60"/>
    </row>
    <row r="2102" spans="4:20" customFormat="1" x14ac:dyDescent="0.25">
      <c r="D2102" s="28"/>
      <c r="M2102" s="29"/>
      <c r="N2102" s="60"/>
      <c r="O2102" s="30"/>
      <c r="Q2102" s="97"/>
      <c r="R2102" s="31"/>
      <c r="S2102" s="59"/>
      <c r="T2102" s="60"/>
    </row>
    <row r="2103" spans="4:20" customFormat="1" x14ac:dyDescent="0.25">
      <c r="D2103" s="28"/>
      <c r="M2103" s="29"/>
      <c r="N2103" s="60"/>
      <c r="O2103" s="30"/>
      <c r="Q2103" s="97"/>
      <c r="R2103" s="31"/>
      <c r="S2103" s="59"/>
      <c r="T2103" s="60"/>
    </row>
    <row r="2104" spans="4:20" customFormat="1" x14ac:dyDescent="0.25">
      <c r="D2104" s="28"/>
      <c r="M2104" s="29"/>
      <c r="N2104" s="60"/>
      <c r="O2104" s="30"/>
      <c r="Q2104" s="97"/>
      <c r="R2104" s="31"/>
      <c r="S2104" s="59"/>
      <c r="T2104" s="60"/>
    </row>
    <row r="2105" spans="4:20" customFormat="1" x14ac:dyDescent="0.25">
      <c r="D2105" s="28"/>
      <c r="M2105" s="29"/>
      <c r="N2105" s="60"/>
      <c r="O2105" s="30"/>
      <c r="Q2105" s="97"/>
      <c r="R2105" s="31"/>
      <c r="S2105" s="59"/>
      <c r="T2105" s="60"/>
    </row>
    <row r="2106" spans="4:20" customFormat="1" x14ac:dyDescent="0.25">
      <c r="D2106" s="28"/>
      <c r="M2106" s="29"/>
      <c r="N2106" s="60"/>
      <c r="O2106" s="30"/>
      <c r="Q2106" s="97"/>
      <c r="R2106" s="31"/>
      <c r="S2106" s="59"/>
      <c r="T2106" s="60"/>
    </row>
    <row r="2107" spans="4:20" customFormat="1" x14ac:dyDescent="0.25">
      <c r="D2107" s="28"/>
      <c r="M2107" s="29"/>
      <c r="N2107" s="60"/>
      <c r="O2107" s="30"/>
      <c r="Q2107" s="97"/>
      <c r="R2107" s="31"/>
      <c r="S2107" s="59"/>
      <c r="T2107" s="60"/>
    </row>
    <row r="2108" spans="4:20" customFormat="1" x14ac:dyDescent="0.25">
      <c r="D2108" s="28"/>
      <c r="M2108" s="29"/>
      <c r="N2108" s="60"/>
      <c r="O2108" s="30"/>
      <c r="Q2108" s="97"/>
      <c r="R2108" s="31"/>
      <c r="S2108" s="59"/>
      <c r="T2108" s="60"/>
    </row>
    <row r="2109" spans="4:20" customFormat="1" x14ac:dyDescent="0.25">
      <c r="D2109" s="28"/>
      <c r="M2109" s="29"/>
      <c r="N2109" s="60"/>
      <c r="O2109" s="30"/>
      <c r="Q2109" s="97"/>
      <c r="R2109" s="31"/>
      <c r="S2109" s="59"/>
      <c r="T2109" s="60"/>
    </row>
    <row r="2110" spans="4:20" customFormat="1" x14ac:dyDescent="0.25">
      <c r="D2110" s="28"/>
      <c r="M2110" s="29"/>
      <c r="N2110" s="60"/>
      <c r="O2110" s="30"/>
      <c r="Q2110" s="97"/>
      <c r="R2110" s="31"/>
      <c r="S2110" s="59"/>
      <c r="T2110" s="60"/>
    </row>
    <row r="2111" spans="4:20" customFormat="1" x14ac:dyDescent="0.25">
      <c r="D2111" s="28"/>
      <c r="M2111" s="29"/>
      <c r="N2111" s="60"/>
      <c r="O2111" s="30"/>
      <c r="Q2111" s="97"/>
      <c r="R2111" s="31"/>
      <c r="S2111" s="59"/>
      <c r="T2111" s="60"/>
    </row>
    <row r="2112" spans="4:20" customFormat="1" x14ac:dyDescent="0.25">
      <c r="D2112" s="28"/>
      <c r="M2112" s="29"/>
      <c r="N2112" s="60"/>
      <c r="O2112" s="30"/>
      <c r="Q2112" s="97"/>
      <c r="R2112" s="31"/>
      <c r="S2112" s="59"/>
      <c r="T2112" s="60"/>
    </row>
    <row r="2113" spans="4:20" customFormat="1" x14ac:dyDescent="0.25">
      <c r="D2113" s="28"/>
      <c r="M2113" s="29"/>
      <c r="N2113" s="60"/>
      <c r="O2113" s="30"/>
      <c r="Q2113" s="97"/>
      <c r="R2113" s="31"/>
      <c r="S2113" s="59"/>
      <c r="T2113" s="60"/>
    </row>
    <row r="2114" spans="4:20" customFormat="1" x14ac:dyDescent="0.25">
      <c r="D2114" s="28"/>
      <c r="M2114" s="29"/>
      <c r="N2114" s="60"/>
      <c r="O2114" s="30"/>
      <c r="Q2114" s="97"/>
      <c r="R2114" s="31"/>
      <c r="S2114" s="59"/>
      <c r="T2114" s="60"/>
    </row>
    <row r="2115" spans="4:20" customFormat="1" x14ac:dyDescent="0.25">
      <c r="D2115" s="28"/>
      <c r="M2115" s="29"/>
      <c r="N2115" s="60"/>
      <c r="O2115" s="30"/>
      <c r="Q2115" s="97"/>
      <c r="R2115" s="31"/>
      <c r="S2115" s="59"/>
      <c r="T2115" s="60"/>
    </row>
    <row r="2116" spans="4:20" customFormat="1" x14ac:dyDescent="0.25">
      <c r="D2116" s="28"/>
      <c r="M2116" s="29"/>
      <c r="N2116" s="60"/>
      <c r="O2116" s="30"/>
      <c r="Q2116" s="97"/>
      <c r="R2116" s="31"/>
      <c r="S2116" s="59"/>
      <c r="T2116" s="60"/>
    </row>
    <row r="2117" spans="4:20" customFormat="1" x14ac:dyDescent="0.25">
      <c r="D2117" s="28"/>
      <c r="M2117" s="29"/>
      <c r="N2117" s="60"/>
      <c r="O2117" s="30"/>
      <c r="Q2117" s="97"/>
      <c r="R2117" s="31"/>
      <c r="S2117" s="59"/>
      <c r="T2117" s="60"/>
    </row>
    <row r="2118" spans="4:20" customFormat="1" x14ac:dyDescent="0.25">
      <c r="D2118" s="28"/>
      <c r="M2118" s="29"/>
      <c r="N2118" s="60"/>
      <c r="O2118" s="30"/>
      <c r="Q2118" s="97"/>
      <c r="R2118" s="31"/>
      <c r="S2118" s="59"/>
      <c r="T2118" s="60"/>
    </row>
    <row r="2119" spans="4:20" customFormat="1" x14ac:dyDescent="0.25">
      <c r="D2119" s="28"/>
      <c r="M2119" s="29"/>
      <c r="N2119" s="60"/>
      <c r="O2119" s="30"/>
      <c r="Q2119" s="97"/>
      <c r="R2119" s="31"/>
      <c r="S2119" s="59"/>
      <c r="T2119" s="60"/>
    </row>
    <row r="2120" spans="4:20" customFormat="1" x14ac:dyDescent="0.25">
      <c r="D2120" s="28"/>
      <c r="M2120" s="29"/>
      <c r="N2120" s="60"/>
      <c r="O2120" s="30"/>
      <c r="Q2120" s="97"/>
      <c r="R2120" s="31"/>
      <c r="S2120" s="59"/>
      <c r="T2120" s="60"/>
    </row>
    <row r="2121" spans="4:20" customFormat="1" x14ac:dyDescent="0.25">
      <c r="D2121" s="28"/>
      <c r="M2121" s="29"/>
      <c r="N2121" s="60"/>
      <c r="O2121" s="30"/>
      <c r="Q2121" s="97"/>
      <c r="R2121" s="31"/>
      <c r="S2121" s="59"/>
      <c r="T2121" s="60"/>
    </row>
    <row r="2122" spans="4:20" customFormat="1" x14ac:dyDescent="0.25">
      <c r="D2122" s="28"/>
      <c r="M2122" s="29"/>
      <c r="N2122" s="60"/>
      <c r="O2122" s="30"/>
      <c r="Q2122" s="97"/>
      <c r="R2122" s="31"/>
      <c r="S2122" s="59"/>
      <c r="T2122" s="60"/>
    </row>
    <row r="2123" spans="4:20" customFormat="1" x14ac:dyDescent="0.25">
      <c r="D2123" s="28"/>
      <c r="M2123" s="29"/>
      <c r="N2123" s="60"/>
      <c r="O2123" s="30"/>
      <c r="Q2123" s="97"/>
      <c r="R2123" s="31"/>
      <c r="S2123" s="59"/>
      <c r="T2123" s="60"/>
    </row>
    <row r="2124" spans="4:20" customFormat="1" x14ac:dyDescent="0.25">
      <c r="D2124" s="28"/>
      <c r="M2124" s="29"/>
      <c r="N2124" s="60"/>
      <c r="O2124" s="30"/>
      <c r="Q2124" s="97"/>
      <c r="R2124" s="31"/>
      <c r="S2124" s="59"/>
      <c r="T2124" s="60"/>
    </row>
    <row r="2125" spans="4:20" customFormat="1" x14ac:dyDescent="0.25">
      <c r="D2125" s="28"/>
      <c r="M2125" s="29"/>
      <c r="N2125" s="60"/>
      <c r="O2125" s="30"/>
      <c r="Q2125" s="97"/>
      <c r="R2125" s="31"/>
      <c r="S2125" s="59"/>
      <c r="T2125" s="60"/>
    </row>
    <row r="2126" spans="4:20" customFormat="1" x14ac:dyDescent="0.25">
      <c r="D2126" s="28"/>
      <c r="M2126" s="29"/>
      <c r="N2126" s="60"/>
      <c r="O2126" s="30"/>
      <c r="Q2126" s="97"/>
      <c r="R2126" s="31"/>
      <c r="S2126" s="59"/>
      <c r="T2126" s="60"/>
    </row>
    <row r="2127" spans="4:20" customFormat="1" x14ac:dyDescent="0.25">
      <c r="D2127" s="28"/>
      <c r="M2127" s="29"/>
      <c r="N2127" s="60"/>
      <c r="O2127" s="30"/>
      <c r="Q2127" s="97"/>
      <c r="R2127" s="31"/>
      <c r="S2127" s="59"/>
      <c r="T2127" s="60"/>
    </row>
    <row r="2128" spans="4:20" customFormat="1" x14ac:dyDescent="0.25">
      <c r="D2128" s="28"/>
      <c r="M2128" s="29"/>
      <c r="N2128" s="60"/>
      <c r="O2128" s="30"/>
      <c r="Q2128" s="97"/>
      <c r="R2128" s="31"/>
      <c r="S2128" s="59"/>
      <c r="T2128" s="60"/>
    </row>
    <row r="2129" spans="4:20" customFormat="1" x14ac:dyDescent="0.25">
      <c r="D2129" s="28"/>
      <c r="M2129" s="29"/>
      <c r="N2129" s="60"/>
      <c r="O2129" s="30"/>
      <c r="Q2129" s="97"/>
      <c r="R2129" s="31"/>
      <c r="S2129" s="59"/>
      <c r="T2129" s="60"/>
    </row>
    <row r="2130" spans="4:20" customFormat="1" x14ac:dyDescent="0.25">
      <c r="D2130" s="28"/>
      <c r="M2130" s="29"/>
      <c r="N2130" s="60"/>
      <c r="O2130" s="30"/>
      <c r="Q2130" s="97"/>
      <c r="R2130" s="31"/>
      <c r="S2130" s="59"/>
      <c r="T2130" s="60"/>
    </row>
    <row r="2131" spans="4:20" customFormat="1" x14ac:dyDescent="0.25">
      <c r="D2131" s="28"/>
      <c r="M2131" s="29"/>
      <c r="N2131" s="60"/>
      <c r="O2131" s="30"/>
      <c r="Q2131" s="97"/>
      <c r="R2131" s="31"/>
      <c r="S2131" s="59"/>
      <c r="T2131" s="60"/>
    </row>
    <row r="2132" spans="4:20" customFormat="1" x14ac:dyDescent="0.25">
      <c r="D2132" s="28"/>
      <c r="M2132" s="29"/>
      <c r="N2132" s="60"/>
      <c r="O2132" s="30"/>
      <c r="Q2132" s="97"/>
      <c r="R2132" s="31"/>
      <c r="S2132" s="59"/>
      <c r="T2132" s="60"/>
    </row>
    <row r="2133" spans="4:20" customFormat="1" x14ac:dyDescent="0.25">
      <c r="D2133" s="28"/>
      <c r="M2133" s="29"/>
      <c r="N2133" s="60"/>
      <c r="O2133" s="30"/>
      <c r="Q2133" s="97"/>
      <c r="R2133" s="31"/>
      <c r="S2133" s="59"/>
      <c r="T2133" s="60"/>
    </row>
    <row r="2134" spans="4:20" customFormat="1" x14ac:dyDescent="0.25">
      <c r="D2134" s="28"/>
      <c r="M2134" s="29"/>
      <c r="N2134" s="60"/>
      <c r="O2134" s="30"/>
      <c r="Q2134" s="97"/>
      <c r="R2134" s="31"/>
      <c r="S2134" s="59"/>
      <c r="T2134" s="60"/>
    </row>
    <row r="2135" spans="4:20" customFormat="1" x14ac:dyDescent="0.25">
      <c r="D2135" s="28"/>
      <c r="M2135" s="29"/>
      <c r="N2135" s="60"/>
      <c r="O2135" s="30"/>
      <c r="Q2135" s="97"/>
      <c r="R2135" s="31"/>
      <c r="S2135" s="59"/>
      <c r="T2135" s="60"/>
    </row>
    <row r="2136" spans="4:20" customFormat="1" x14ac:dyDescent="0.25">
      <c r="D2136" s="28"/>
      <c r="M2136" s="29"/>
      <c r="N2136" s="60"/>
      <c r="O2136" s="30"/>
      <c r="Q2136" s="97"/>
      <c r="R2136" s="31"/>
      <c r="S2136" s="59"/>
      <c r="T2136" s="60"/>
    </row>
    <row r="2137" spans="4:20" customFormat="1" x14ac:dyDescent="0.25">
      <c r="D2137" s="28"/>
      <c r="M2137" s="29"/>
      <c r="N2137" s="60"/>
      <c r="O2137" s="30"/>
      <c r="Q2137" s="97"/>
      <c r="R2137" s="31"/>
      <c r="S2137" s="59"/>
      <c r="T2137" s="60"/>
    </row>
    <row r="2138" spans="4:20" customFormat="1" x14ac:dyDescent="0.25">
      <c r="D2138" s="28"/>
      <c r="M2138" s="29"/>
      <c r="N2138" s="60"/>
      <c r="O2138" s="30"/>
      <c r="Q2138" s="97"/>
      <c r="R2138" s="31"/>
      <c r="S2138" s="59"/>
      <c r="T2138" s="60"/>
    </row>
    <row r="2139" spans="4:20" customFormat="1" x14ac:dyDescent="0.25">
      <c r="D2139" s="28"/>
      <c r="M2139" s="29"/>
      <c r="N2139" s="60"/>
      <c r="O2139" s="30"/>
      <c r="Q2139" s="97"/>
      <c r="R2139" s="31"/>
      <c r="S2139" s="59"/>
      <c r="T2139" s="60"/>
    </row>
    <row r="2140" spans="4:20" customFormat="1" x14ac:dyDescent="0.25">
      <c r="D2140" s="28"/>
      <c r="M2140" s="29"/>
      <c r="N2140" s="60"/>
      <c r="O2140" s="30"/>
      <c r="Q2140" s="97"/>
      <c r="R2140" s="31"/>
      <c r="S2140" s="59"/>
      <c r="T2140" s="60"/>
    </row>
    <row r="2141" spans="4:20" customFormat="1" x14ac:dyDescent="0.25">
      <c r="D2141" s="28"/>
      <c r="M2141" s="29"/>
      <c r="N2141" s="60"/>
      <c r="O2141" s="30"/>
      <c r="Q2141" s="97"/>
      <c r="R2141" s="31"/>
      <c r="S2141" s="59"/>
      <c r="T2141" s="60"/>
    </row>
    <row r="2142" spans="4:20" customFormat="1" x14ac:dyDescent="0.25">
      <c r="D2142" s="28"/>
      <c r="M2142" s="29"/>
      <c r="N2142" s="60"/>
      <c r="O2142" s="30"/>
      <c r="Q2142" s="97"/>
      <c r="R2142" s="31"/>
      <c r="S2142" s="59"/>
      <c r="T2142" s="60"/>
    </row>
    <row r="2143" spans="4:20" customFormat="1" x14ac:dyDescent="0.25">
      <c r="D2143" s="28"/>
      <c r="M2143" s="29"/>
      <c r="N2143" s="60"/>
      <c r="O2143" s="30"/>
      <c r="Q2143" s="97"/>
      <c r="R2143" s="31"/>
      <c r="S2143" s="59"/>
      <c r="T2143" s="60"/>
    </row>
    <row r="2144" spans="4:20" customFormat="1" x14ac:dyDescent="0.25">
      <c r="D2144" s="28"/>
      <c r="M2144" s="29"/>
      <c r="N2144" s="60"/>
      <c r="O2144" s="30"/>
      <c r="Q2144" s="97"/>
      <c r="R2144" s="31"/>
      <c r="S2144" s="59"/>
      <c r="T2144" s="60"/>
    </row>
    <row r="2145" spans="4:20" customFormat="1" x14ac:dyDescent="0.25">
      <c r="D2145" s="28"/>
      <c r="M2145" s="29"/>
      <c r="N2145" s="60"/>
      <c r="O2145" s="30"/>
      <c r="Q2145" s="97"/>
      <c r="R2145" s="31"/>
      <c r="S2145" s="59"/>
      <c r="T2145" s="60"/>
    </row>
    <row r="2146" spans="4:20" customFormat="1" x14ac:dyDescent="0.25">
      <c r="D2146" s="28"/>
      <c r="M2146" s="29"/>
      <c r="N2146" s="60"/>
      <c r="O2146" s="30"/>
      <c r="Q2146" s="97"/>
      <c r="R2146" s="31"/>
      <c r="S2146" s="59"/>
      <c r="T2146" s="60"/>
    </row>
    <row r="2147" spans="4:20" customFormat="1" x14ac:dyDescent="0.25">
      <c r="D2147" s="28"/>
      <c r="M2147" s="29"/>
      <c r="N2147" s="60"/>
      <c r="O2147" s="30"/>
      <c r="Q2147" s="97"/>
      <c r="R2147" s="31"/>
      <c r="S2147" s="59"/>
      <c r="T2147" s="60"/>
    </row>
    <row r="2148" spans="4:20" customFormat="1" x14ac:dyDescent="0.25">
      <c r="D2148" s="28"/>
      <c r="M2148" s="29"/>
      <c r="N2148" s="60"/>
      <c r="O2148" s="30"/>
      <c r="Q2148" s="97"/>
      <c r="R2148" s="31"/>
      <c r="S2148" s="59"/>
      <c r="T2148" s="60"/>
    </row>
    <row r="2149" spans="4:20" customFormat="1" x14ac:dyDescent="0.25">
      <c r="D2149" s="28"/>
      <c r="M2149" s="29"/>
      <c r="N2149" s="60"/>
      <c r="O2149" s="30"/>
      <c r="Q2149" s="97"/>
      <c r="R2149" s="31"/>
      <c r="S2149" s="59"/>
      <c r="T2149" s="60"/>
    </row>
    <row r="2150" spans="4:20" customFormat="1" x14ac:dyDescent="0.25">
      <c r="D2150" s="28"/>
      <c r="M2150" s="29"/>
      <c r="N2150" s="60"/>
      <c r="O2150" s="30"/>
      <c r="Q2150" s="97"/>
      <c r="R2150" s="31"/>
      <c r="S2150" s="59"/>
      <c r="T2150" s="60"/>
    </row>
    <row r="2151" spans="4:20" customFormat="1" x14ac:dyDescent="0.25">
      <c r="D2151" s="28"/>
      <c r="M2151" s="29"/>
      <c r="N2151" s="60"/>
      <c r="O2151" s="30"/>
      <c r="Q2151" s="97"/>
      <c r="R2151" s="31"/>
      <c r="S2151" s="59"/>
      <c r="T2151" s="60"/>
    </row>
    <row r="2152" spans="4:20" customFormat="1" x14ac:dyDescent="0.25">
      <c r="D2152" s="28"/>
      <c r="M2152" s="29"/>
      <c r="N2152" s="60"/>
      <c r="O2152" s="30"/>
      <c r="Q2152" s="97"/>
      <c r="R2152" s="31"/>
      <c r="S2152" s="59"/>
      <c r="T2152" s="60"/>
    </row>
    <row r="2153" spans="4:20" customFormat="1" x14ac:dyDescent="0.25">
      <c r="D2153" s="28"/>
      <c r="M2153" s="29"/>
      <c r="N2153" s="60"/>
      <c r="O2153" s="30"/>
      <c r="Q2153" s="97"/>
      <c r="R2153" s="31"/>
      <c r="S2153" s="59"/>
      <c r="T2153" s="60"/>
    </row>
    <row r="2154" spans="4:20" customFormat="1" x14ac:dyDescent="0.25">
      <c r="D2154" s="28"/>
      <c r="M2154" s="29"/>
      <c r="N2154" s="60"/>
      <c r="O2154" s="30"/>
      <c r="Q2154" s="97"/>
      <c r="R2154" s="31"/>
      <c r="S2154" s="59"/>
      <c r="T2154" s="60"/>
    </row>
    <row r="2155" spans="4:20" customFormat="1" x14ac:dyDescent="0.25">
      <c r="D2155" s="28"/>
      <c r="M2155" s="29"/>
      <c r="N2155" s="60"/>
      <c r="O2155" s="30"/>
      <c r="Q2155" s="97"/>
      <c r="R2155" s="31"/>
      <c r="S2155" s="59"/>
      <c r="T2155" s="60"/>
    </row>
    <row r="2156" spans="4:20" customFormat="1" x14ac:dyDescent="0.25">
      <c r="D2156" s="28"/>
      <c r="M2156" s="29"/>
      <c r="N2156" s="60"/>
      <c r="O2156" s="30"/>
      <c r="Q2156" s="97"/>
      <c r="R2156" s="31"/>
      <c r="S2156" s="59"/>
      <c r="T2156" s="60"/>
    </row>
    <row r="2157" spans="4:20" customFormat="1" x14ac:dyDescent="0.25">
      <c r="D2157" s="28"/>
      <c r="M2157" s="29"/>
      <c r="N2157" s="60"/>
      <c r="O2157" s="30"/>
      <c r="Q2157" s="97"/>
      <c r="R2157" s="31"/>
      <c r="S2157" s="59"/>
      <c r="T2157" s="60"/>
    </row>
    <row r="2158" spans="4:20" customFormat="1" x14ac:dyDescent="0.25">
      <c r="D2158" s="28"/>
      <c r="M2158" s="29"/>
      <c r="N2158" s="60"/>
      <c r="O2158" s="30"/>
      <c r="Q2158" s="97"/>
      <c r="R2158" s="31"/>
      <c r="S2158" s="59"/>
      <c r="T2158" s="60"/>
    </row>
    <row r="2159" spans="4:20" customFormat="1" x14ac:dyDescent="0.25">
      <c r="D2159" s="28"/>
      <c r="M2159" s="29"/>
      <c r="N2159" s="60"/>
      <c r="O2159" s="30"/>
      <c r="Q2159" s="97"/>
      <c r="R2159" s="31"/>
      <c r="S2159" s="59"/>
      <c r="T2159" s="60"/>
    </row>
    <row r="2160" spans="4:20" customFormat="1" x14ac:dyDescent="0.25">
      <c r="D2160" s="28"/>
      <c r="M2160" s="29"/>
      <c r="N2160" s="60"/>
      <c r="O2160" s="30"/>
      <c r="Q2160" s="97"/>
      <c r="R2160" s="31"/>
      <c r="S2160" s="59"/>
      <c r="T2160" s="60"/>
    </row>
    <row r="2161" spans="4:20" customFormat="1" x14ac:dyDescent="0.25">
      <c r="D2161" s="28"/>
      <c r="M2161" s="29"/>
      <c r="N2161" s="60"/>
      <c r="O2161" s="30"/>
      <c r="Q2161" s="97"/>
      <c r="R2161" s="31"/>
      <c r="S2161" s="59"/>
      <c r="T2161" s="60"/>
    </row>
    <row r="2162" spans="4:20" customFormat="1" x14ac:dyDescent="0.25">
      <c r="D2162" s="28"/>
      <c r="M2162" s="29"/>
      <c r="N2162" s="60"/>
      <c r="O2162" s="30"/>
      <c r="Q2162" s="97"/>
      <c r="R2162" s="31"/>
      <c r="S2162" s="59"/>
      <c r="T2162" s="60"/>
    </row>
    <row r="2163" spans="4:20" customFormat="1" x14ac:dyDescent="0.25">
      <c r="D2163" s="28"/>
      <c r="M2163" s="29"/>
      <c r="N2163" s="60"/>
      <c r="O2163" s="30"/>
      <c r="Q2163" s="97"/>
      <c r="R2163" s="31"/>
      <c r="S2163" s="59"/>
      <c r="T2163" s="60"/>
    </row>
    <row r="2164" spans="4:20" customFormat="1" x14ac:dyDescent="0.25">
      <c r="D2164" s="28"/>
      <c r="M2164" s="29"/>
      <c r="N2164" s="60"/>
      <c r="O2164" s="30"/>
      <c r="Q2164" s="97"/>
      <c r="R2164" s="31"/>
      <c r="S2164" s="59"/>
      <c r="T2164" s="60"/>
    </row>
    <row r="2165" spans="4:20" customFormat="1" x14ac:dyDescent="0.25">
      <c r="D2165" s="28"/>
      <c r="M2165" s="29"/>
      <c r="N2165" s="60"/>
      <c r="O2165" s="30"/>
      <c r="Q2165" s="97"/>
      <c r="R2165" s="31"/>
      <c r="S2165" s="59"/>
      <c r="T2165" s="60"/>
    </row>
    <row r="2166" spans="4:20" customFormat="1" x14ac:dyDescent="0.25">
      <c r="D2166" s="28"/>
      <c r="M2166" s="29"/>
      <c r="N2166" s="60"/>
      <c r="O2166" s="30"/>
      <c r="Q2166" s="97"/>
      <c r="R2166" s="31"/>
      <c r="S2166" s="59"/>
      <c r="T2166" s="60"/>
    </row>
    <row r="2167" spans="4:20" customFormat="1" x14ac:dyDescent="0.25">
      <c r="D2167" s="28"/>
      <c r="M2167" s="29"/>
      <c r="N2167" s="60"/>
      <c r="O2167" s="30"/>
      <c r="Q2167" s="97"/>
      <c r="R2167" s="31"/>
      <c r="S2167" s="59"/>
      <c r="T2167" s="60"/>
    </row>
    <row r="2168" spans="4:20" customFormat="1" x14ac:dyDescent="0.25">
      <c r="D2168" s="28"/>
      <c r="M2168" s="29"/>
      <c r="N2168" s="60"/>
      <c r="O2168" s="30"/>
      <c r="Q2168" s="97"/>
      <c r="R2168" s="31"/>
      <c r="S2168" s="59"/>
      <c r="T2168" s="60"/>
    </row>
    <row r="2169" spans="4:20" customFormat="1" x14ac:dyDescent="0.25">
      <c r="D2169" s="28"/>
      <c r="M2169" s="29"/>
      <c r="N2169" s="60"/>
      <c r="O2169" s="30"/>
      <c r="Q2169" s="97"/>
      <c r="R2169" s="31"/>
      <c r="S2169" s="59"/>
      <c r="T2169" s="60"/>
    </row>
    <row r="2170" spans="4:20" customFormat="1" x14ac:dyDescent="0.25">
      <c r="D2170" s="28"/>
      <c r="M2170" s="29"/>
      <c r="N2170" s="60"/>
      <c r="O2170" s="30"/>
      <c r="Q2170" s="97"/>
      <c r="R2170" s="31"/>
      <c r="S2170" s="59"/>
      <c r="T2170" s="60"/>
    </row>
    <row r="2171" spans="4:20" customFormat="1" x14ac:dyDescent="0.25">
      <c r="D2171" s="28"/>
      <c r="M2171" s="29"/>
      <c r="N2171" s="60"/>
      <c r="O2171" s="30"/>
      <c r="Q2171" s="97"/>
      <c r="R2171" s="31"/>
      <c r="S2171" s="59"/>
      <c r="T2171" s="60"/>
    </row>
    <row r="2172" spans="4:20" customFormat="1" x14ac:dyDescent="0.25">
      <c r="D2172" s="28"/>
      <c r="M2172" s="29"/>
      <c r="N2172" s="60"/>
      <c r="O2172" s="30"/>
      <c r="Q2172" s="97"/>
      <c r="R2172" s="31"/>
      <c r="S2172" s="59"/>
      <c r="T2172" s="60"/>
    </row>
    <row r="2173" spans="4:20" customFormat="1" x14ac:dyDescent="0.25">
      <c r="D2173" s="28"/>
      <c r="M2173" s="29"/>
      <c r="N2173" s="60"/>
      <c r="O2173" s="30"/>
      <c r="Q2173" s="97"/>
      <c r="R2173" s="31"/>
      <c r="S2173" s="59"/>
      <c r="T2173" s="60"/>
    </row>
    <row r="2174" spans="4:20" customFormat="1" x14ac:dyDescent="0.25">
      <c r="D2174" s="28"/>
      <c r="M2174" s="29"/>
      <c r="N2174" s="60"/>
      <c r="O2174" s="30"/>
      <c r="Q2174" s="97"/>
      <c r="R2174" s="31"/>
      <c r="S2174" s="59"/>
      <c r="T2174" s="60"/>
    </row>
    <row r="2175" spans="4:20" customFormat="1" x14ac:dyDescent="0.25">
      <c r="D2175" s="28"/>
      <c r="M2175" s="29"/>
      <c r="N2175" s="60"/>
      <c r="O2175" s="30"/>
      <c r="Q2175" s="97"/>
      <c r="R2175" s="31"/>
      <c r="S2175" s="59"/>
      <c r="T2175" s="60"/>
    </row>
    <row r="2176" spans="4:20" customFormat="1" x14ac:dyDescent="0.25">
      <c r="D2176" s="28"/>
      <c r="M2176" s="29"/>
      <c r="N2176" s="60"/>
      <c r="O2176" s="30"/>
      <c r="Q2176" s="97"/>
      <c r="R2176" s="31"/>
      <c r="S2176" s="59"/>
      <c r="T2176" s="60"/>
    </row>
    <row r="2177" spans="4:20" customFormat="1" x14ac:dyDescent="0.25">
      <c r="D2177" s="28"/>
      <c r="M2177" s="29"/>
      <c r="N2177" s="60"/>
      <c r="O2177" s="30"/>
      <c r="Q2177" s="97"/>
      <c r="R2177" s="31"/>
      <c r="S2177" s="59"/>
      <c r="T2177" s="60"/>
    </row>
    <row r="2178" spans="4:20" customFormat="1" x14ac:dyDescent="0.25">
      <c r="D2178" s="28"/>
      <c r="M2178" s="29"/>
      <c r="N2178" s="60"/>
      <c r="O2178" s="30"/>
      <c r="Q2178" s="97"/>
      <c r="R2178" s="31"/>
      <c r="S2178" s="59"/>
      <c r="T2178" s="60"/>
    </row>
    <row r="2179" spans="4:20" customFormat="1" x14ac:dyDescent="0.25">
      <c r="D2179" s="28"/>
      <c r="M2179" s="29"/>
      <c r="N2179" s="60"/>
      <c r="O2179" s="30"/>
      <c r="Q2179" s="97"/>
      <c r="R2179" s="31"/>
      <c r="S2179" s="59"/>
      <c r="T2179" s="60"/>
    </row>
    <row r="2180" spans="4:20" customFormat="1" x14ac:dyDescent="0.25">
      <c r="D2180" s="28"/>
      <c r="M2180" s="29"/>
      <c r="N2180" s="60"/>
      <c r="O2180" s="30"/>
      <c r="Q2180" s="97"/>
      <c r="R2180" s="31"/>
      <c r="S2180" s="59"/>
      <c r="T2180" s="60"/>
    </row>
    <row r="2181" spans="4:20" customFormat="1" x14ac:dyDescent="0.25">
      <c r="D2181" s="28"/>
      <c r="M2181" s="29"/>
      <c r="N2181" s="60"/>
      <c r="O2181" s="30"/>
      <c r="Q2181" s="97"/>
      <c r="R2181" s="31"/>
      <c r="S2181" s="59"/>
      <c r="T2181" s="60"/>
    </row>
    <row r="2182" spans="4:20" customFormat="1" x14ac:dyDescent="0.25">
      <c r="D2182" s="28"/>
      <c r="M2182" s="29"/>
      <c r="N2182" s="60"/>
      <c r="O2182" s="30"/>
      <c r="Q2182" s="97"/>
      <c r="R2182" s="31"/>
      <c r="S2182" s="59"/>
      <c r="T2182" s="60"/>
    </row>
    <row r="2183" spans="4:20" customFormat="1" x14ac:dyDescent="0.25">
      <c r="D2183" s="28"/>
      <c r="M2183" s="29"/>
      <c r="N2183" s="60"/>
      <c r="O2183" s="30"/>
      <c r="Q2183" s="97"/>
      <c r="R2183" s="31"/>
      <c r="S2183" s="59"/>
      <c r="T2183" s="60"/>
    </row>
    <row r="2184" spans="4:20" customFormat="1" x14ac:dyDescent="0.25">
      <c r="D2184" s="28"/>
      <c r="M2184" s="29"/>
      <c r="N2184" s="60"/>
      <c r="O2184" s="30"/>
      <c r="Q2184" s="97"/>
      <c r="R2184" s="31"/>
      <c r="S2184" s="59"/>
      <c r="T2184" s="60"/>
    </row>
    <row r="2185" spans="4:20" customFormat="1" x14ac:dyDescent="0.25">
      <c r="D2185" s="28"/>
      <c r="M2185" s="29"/>
      <c r="N2185" s="60"/>
      <c r="O2185" s="30"/>
      <c r="Q2185" s="97"/>
      <c r="R2185" s="31"/>
      <c r="S2185" s="59"/>
      <c r="T2185" s="60"/>
    </row>
    <row r="2186" spans="4:20" customFormat="1" x14ac:dyDescent="0.25">
      <c r="D2186" s="28"/>
      <c r="M2186" s="29"/>
      <c r="N2186" s="60"/>
      <c r="O2186" s="30"/>
      <c r="Q2186" s="97"/>
      <c r="R2186" s="31"/>
      <c r="S2186" s="59"/>
      <c r="T2186" s="60"/>
    </row>
    <row r="2187" spans="4:20" customFormat="1" x14ac:dyDescent="0.25">
      <c r="D2187" s="28"/>
      <c r="M2187" s="29"/>
      <c r="N2187" s="60"/>
      <c r="O2187" s="30"/>
      <c r="Q2187" s="97"/>
      <c r="R2187" s="31"/>
      <c r="S2187" s="59"/>
      <c r="T2187" s="60"/>
    </row>
    <row r="2188" spans="4:20" customFormat="1" x14ac:dyDescent="0.25">
      <c r="D2188" s="28"/>
      <c r="M2188" s="29"/>
      <c r="N2188" s="60"/>
      <c r="O2188" s="30"/>
      <c r="Q2188" s="97"/>
      <c r="R2188" s="31"/>
      <c r="S2188" s="59"/>
      <c r="T2188" s="60"/>
    </row>
    <row r="2189" spans="4:20" customFormat="1" x14ac:dyDescent="0.25">
      <c r="D2189" s="28"/>
      <c r="M2189" s="29"/>
      <c r="N2189" s="60"/>
      <c r="O2189" s="30"/>
      <c r="Q2189" s="97"/>
      <c r="R2189" s="31"/>
      <c r="S2189" s="59"/>
      <c r="T2189" s="60"/>
    </row>
    <row r="2190" spans="4:20" customFormat="1" x14ac:dyDescent="0.25">
      <c r="D2190" s="28"/>
      <c r="M2190" s="29"/>
      <c r="N2190" s="60"/>
      <c r="O2190" s="30"/>
      <c r="Q2190" s="97"/>
      <c r="R2190" s="31"/>
      <c r="S2190" s="59"/>
      <c r="T2190" s="60"/>
    </row>
    <row r="2191" spans="4:20" customFormat="1" x14ac:dyDescent="0.25">
      <c r="D2191" s="28"/>
      <c r="M2191" s="29"/>
      <c r="N2191" s="60"/>
      <c r="O2191" s="30"/>
      <c r="Q2191" s="97"/>
      <c r="R2191" s="31"/>
      <c r="S2191" s="59"/>
      <c r="T2191" s="60"/>
    </row>
    <row r="2192" spans="4:20" customFormat="1" x14ac:dyDescent="0.25">
      <c r="D2192" s="28"/>
      <c r="M2192" s="29"/>
      <c r="N2192" s="60"/>
      <c r="O2192" s="30"/>
      <c r="Q2192" s="97"/>
      <c r="R2192" s="31"/>
      <c r="S2192" s="59"/>
      <c r="T2192" s="60"/>
    </row>
    <row r="2193" spans="4:20" customFormat="1" x14ac:dyDescent="0.25">
      <c r="D2193" s="28"/>
      <c r="M2193" s="29"/>
      <c r="N2193" s="60"/>
      <c r="O2193" s="30"/>
      <c r="Q2193" s="97"/>
      <c r="R2193" s="31"/>
      <c r="S2193" s="59"/>
      <c r="T2193" s="60"/>
    </row>
    <row r="2194" spans="4:20" customFormat="1" x14ac:dyDescent="0.25">
      <c r="D2194" s="28"/>
      <c r="M2194" s="29"/>
      <c r="N2194" s="60"/>
      <c r="O2194" s="30"/>
      <c r="Q2194" s="97"/>
      <c r="R2194" s="31"/>
      <c r="S2194" s="59"/>
      <c r="T2194" s="60"/>
    </row>
    <row r="2195" spans="4:20" customFormat="1" x14ac:dyDescent="0.25">
      <c r="D2195" s="28"/>
      <c r="M2195" s="29"/>
      <c r="N2195" s="60"/>
      <c r="O2195" s="30"/>
      <c r="Q2195" s="97"/>
      <c r="R2195" s="31"/>
      <c r="S2195" s="59"/>
      <c r="T2195" s="60"/>
    </row>
    <row r="2196" spans="4:20" customFormat="1" x14ac:dyDescent="0.25">
      <c r="D2196" s="28"/>
      <c r="M2196" s="29"/>
      <c r="N2196" s="60"/>
      <c r="O2196" s="30"/>
      <c r="Q2196" s="97"/>
      <c r="R2196" s="31"/>
      <c r="S2196" s="59"/>
      <c r="T2196" s="60"/>
    </row>
    <row r="2197" spans="4:20" customFormat="1" x14ac:dyDescent="0.25">
      <c r="D2197" s="28"/>
      <c r="M2197" s="29"/>
      <c r="N2197" s="60"/>
      <c r="O2197" s="30"/>
      <c r="Q2197" s="97"/>
      <c r="R2197" s="31"/>
      <c r="S2197" s="59"/>
      <c r="T2197" s="60"/>
    </row>
    <row r="2198" spans="4:20" customFormat="1" x14ac:dyDescent="0.25">
      <c r="D2198" s="28"/>
      <c r="M2198" s="29"/>
      <c r="N2198" s="60"/>
      <c r="O2198" s="30"/>
      <c r="Q2198" s="97"/>
      <c r="R2198" s="31"/>
      <c r="S2198" s="59"/>
      <c r="T2198" s="60"/>
    </row>
    <row r="2199" spans="4:20" customFormat="1" x14ac:dyDescent="0.25">
      <c r="D2199" s="28"/>
      <c r="M2199" s="29"/>
      <c r="N2199" s="60"/>
      <c r="O2199" s="30"/>
      <c r="Q2199" s="97"/>
      <c r="R2199" s="31"/>
      <c r="S2199" s="59"/>
      <c r="T2199" s="60"/>
    </row>
    <row r="2200" spans="4:20" customFormat="1" x14ac:dyDescent="0.25">
      <c r="D2200" s="28"/>
      <c r="M2200" s="29"/>
      <c r="N2200" s="60"/>
      <c r="O2200" s="30"/>
      <c r="Q2200" s="97"/>
      <c r="R2200" s="31"/>
      <c r="S2200" s="59"/>
      <c r="T2200" s="60"/>
    </row>
    <row r="2201" spans="4:20" customFormat="1" x14ac:dyDescent="0.25">
      <c r="D2201" s="28"/>
      <c r="M2201" s="29"/>
      <c r="N2201" s="60"/>
      <c r="O2201" s="30"/>
      <c r="Q2201" s="97"/>
      <c r="R2201" s="31"/>
      <c r="S2201" s="59"/>
      <c r="T2201" s="60"/>
    </row>
    <row r="2202" spans="4:20" customFormat="1" x14ac:dyDescent="0.25">
      <c r="D2202" s="28"/>
      <c r="M2202" s="29"/>
      <c r="N2202" s="60"/>
      <c r="O2202" s="30"/>
      <c r="Q2202" s="97"/>
      <c r="R2202" s="31"/>
      <c r="S2202" s="59"/>
      <c r="T2202" s="60"/>
    </row>
    <row r="2203" spans="4:20" customFormat="1" x14ac:dyDescent="0.25">
      <c r="D2203" s="28"/>
      <c r="M2203" s="29"/>
      <c r="N2203" s="60"/>
      <c r="O2203" s="30"/>
      <c r="Q2203" s="97"/>
      <c r="R2203" s="31"/>
      <c r="S2203" s="59"/>
      <c r="T2203" s="60"/>
    </row>
    <row r="2204" spans="4:20" customFormat="1" x14ac:dyDescent="0.25">
      <c r="D2204" s="28"/>
      <c r="M2204" s="29"/>
      <c r="N2204" s="60"/>
      <c r="O2204" s="30"/>
      <c r="Q2204" s="97"/>
      <c r="R2204" s="31"/>
      <c r="S2204" s="59"/>
      <c r="T2204" s="60"/>
    </row>
    <row r="2205" spans="4:20" customFormat="1" x14ac:dyDescent="0.25">
      <c r="D2205" s="28"/>
      <c r="M2205" s="29"/>
      <c r="N2205" s="60"/>
      <c r="O2205" s="30"/>
      <c r="Q2205" s="97"/>
      <c r="R2205" s="31"/>
      <c r="S2205" s="59"/>
      <c r="T2205" s="60"/>
    </row>
    <row r="2206" spans="4:20" customFormat="1" x14ac:dyDescent="0.25">
      <c r="D2206" s="28"/>
      <c r="M2206" s="29"/>
      <c r="N2206" s="60"/>
      <c r="O2206" s="30"/>
      <c r="Q2206" s="97"/>
      <c r="R2206" s="31"/>
      <c r="S2206" s="59"/>
      <c r="T2206" s="60"/>
    </row>
    <row r="2207" spans="4:20" customFormat="1" x14ac:dyDescent="0.25">
      <c r="D2207" s="28"/>
      <c r="M2207" s="29"/>
      <c r="N2207" s="60"/>
      <c r="O2207" s="30"/>
      <c r="Q2207" s="97"/>
      <c r="R2207" s="31"/>
      <c r="S2207" s="59"/>
      <c r="T2207" s="60"/>
    </row>
    <row r="2208" spans="4:20" customFormat="1" x14ac:dyDescent="0.25">
      <c r="D2208" s="28"/>
      <c r="M2208" s="29"/>
      <c r="N2208" s="60"/>
      <c r="O2208" s="30"/>
      <c r="Q2208" s="97"/>
      <c r="R2208" s="31"/>
      <c r="S2208" s="59"/>
      <c r="T2208" s="60"/>
    </row>
    <row r="2209" spans="4:20" customFormat="1" x14ac:dyDescent="0.25">
      <c r="D2209" s="28"/>
      <c r="M2209" s="29"/>
      <c r="N2209" s="60"/>
      <c r="O2209" s="30"/>
      <c r="Q2209" s="97"/>
      <c r="R2209" s="31"/>
      <c r="S2209" s="59"/>
      <c r="T2209" s="60"/>
    </row>
    <row r="2210" spans="4:20" customFormat="1" x14ac:dyDescent="0.25">
      <c r="D2210" s="28"/>
      <c r="M2210" s="29"/>
      <c r="N2210" s="60"/>
      <c r="O2210" s="30"/>
      <c r="Q2210" s="97"/>
      <c r="R2210" s="31"/>
      <c r="S2210" s="59"/>
      <c r="T2210" s="60"/>
    </row>
    <row r="2211" spans="4:20" customFormat="1" x14ac:dyDescent="0.25">
      <c r="D2211" s="28"/>
      <c r="M2211" s="29"/>
      <c r="N2211" s="60"/>
      <c r="O2211" s="30"/>
      <c r="Q2211" s="97"/>
      <c r="R2211" s="31"/>
      <c r="S2211" s="59"/>
      <c r="T2211" s="60"/>
    </row>
    <row r="2212" spans="4:20" customFormat="1" x14ac:dyDescent="0.25">
      <c r="D2212" s="28"/>
      <c r="M2212" s="29"/>
      <c r="N2212" s="60"/>
      <c r="O2212" s="30"/>
      <c r="Q2212" s="97"/>
      <c r="R2212" s="31"/>
      <c r="S2212" s="59"/>
      <c r="T2212" s="60"/>
    </row>
    <row r="2213" spans="4:20" customFormat="1" x14ac:dyDescent="0.25">
      <c r="D2213" s="28"/>
      <c r="M2213" s="29"/>
      <c r="N2213" s="60"/>
      <c r="O2213" s="30"/>
      <c r="Q2213" s="97"/>
      <c r="R2213" s="31"/>
      <c r="S2213" s="59"/>
      <c r="T2213" s="60"/>
    </row>
    <row r="2214" spans="4:20" customFormat="1" x14ac:dyDescent="0.25">
      <c r="D2214" s="28"/>
      <c r="M2214" s="29"/>
      <c r="N2214" s="60"/>
      <c r="O2214" s="30"/>
      <c r="Q2214" s="97"/>
      <c r="R2214" s="31"/>
      <c r="S2214" s="59"/>
      <c r="T2214" s="60"/>
    </row>
    <row r="2215" spans="4:20" customFormat="1" x14ac:dyDescent="0.25">
      <c r="D2215" s="28"/>
      <c r="M2215" s="29"/>
      <c r="N2215" s="60"/>
      <c r="O2215" s="30"/>
      <c r="Q2215" s="97"/>
      <c r="R2215" s="31"/>
      <c r="S2215" s="59"/>
      <c r="T2215" s="60"/>
    </row>
    <row r="2216" spans="4:20" customFormat="1" x14ac:dyDescent="0.25">
      <c r="D2216" s="28"/>
      <c r="M2216" s="29"/>
      <c r="N2216" s="60"/>
      <c r="O2216" s="30"/>
      <c r="Q2216" s="97"/>
      <c r="R2216" s="31"/>
      <c r="S2216" s="59"/>
      <c r="T2216" s="60"/>
    </row>
    <row r="2217" spans="4:20" customFormat="1" x14ac:dyDescent="0.25">
      <c r="D2217" s="28"/>
      <c r="M2217" s="29"/>
      <c r="N2217" s="60"/>
      <c r="O2217" s="30"/>
      <c r="Q2217" s="97"/>
      <c r="R2217" s="31"/>
      <c r="S2217" s="59"/>
      <c r="T2217" s="60"/>
    </row>
    <row r="2218" spans="4:20" customFormat="1" x14ac:dyDescent="0.25">
      <c r="D2218" s="28"/>
      <c r="M2218" s="29"/>
      <c r="N2218" s="60"/>
      <c r="O2218" s="30"/>
      <c r="Q2218" s="97"/>
      <c r="R2218" s="31"/>
      <c r="S2218" s="59"/>
      <c r="T2218" s="60"/>
    </row>
    <row r="2219" spans="4:20" customFormat="1" x14ac:dyDescent="0.25">
      <c r="D2219" s="28"/>
      <c r="M2219" s="29"/>
      <c r="N2219" s="60"/>
      <c r="O2219" s="30"/>
      <c r="Q2219" s="97"/>
      <c r="R2219" s="31"/>
      <c r="S2219" s="59"/>
      <c r="T2219" s="60"/>
    </row>
    <row r="2220" spans="4:20" customFormat="1" x14ac:dyDescent="0.25">
      <c r="D2220" s="28"/>
      <c r="M2220" s="29"/>
      <c r="N2220" s="60"/>
      <c r="O2220" s="30"/>
      <c r="Q2220" s="97"/>
      <c r="R2220" s="31"/>
      <c r="S2220" s="59"/>
      <c r="T2220" s="60"/>
    </row>
    <row r="2221" spans="4:20" customFormat="1" x14ac:dyDescent="0.25">
      <c r="D2221" s="28"/>
      <c r="M2221" s="29"/>
      <c r="N2221" s="60"/>
      <c r="O2221" s="30"/>
      <c r="Q2221" s="97"/>
      <c r="R2221" s="31"/>
      <c r="S2221" s="59"/>
      <c r="T2221" s="60"/>
    </row>
    <row r="2222" spans="4:20" customFormat="1" x14ac:dyDescent="0.25">
      <c r="D2222" s="28"/>
      <c r="M2222" s="29"/>
      <c r="N2222" s="60"/>
      <c r="O2222" s="30"/>
      <c r="Q2222" s="97"/>
      <c r="R2222" s="31"/>
      <c r="S2222" s="59"/>
      <c r="T2222" s="60"/>
    </row>
    <row r="2223" spans="4:20" customFormat="1" x14ac:dyDescent="0.25">
      <c r="D2223" s="28"/>
      <c r="M2223" s="29"/>
      <c r="N2223" s="60"/>
      <c r="O2223" s="30"/>
      <c r="Q2223" s="97"/>
      <c r="R2223" s="31"/>
      <c r="S2223" s="59"/>
      <c r="T2223" s="60"/>
    </row>
    <row r="2224" spans="4:20" customFormat="1" x14ac:dyDescent="0.25">
      <c r="D2224" s="28"/>
      <c r="M2224" s="29"/>
      <c r="N2224" s="60"/>
      <c r="O2224" s="30"/>
      <c r="Q2224" s="97"/>
      <c r="R2224" s="31"/>
      <c r="S2224" s="59"/>
      <c r="T2224" s="60"/>
    </row>
    <row r="2225" spans="4:20" customFormat="1" x14ac:dyDescent="0.25">
      <c r="D2225" s="28"/>
      <c r="M2225" s="29"/>
      <c r="N2225" s="60"/>
      <c r="O2225" s="30"/>
      <c r="Q2225" s="97"/>
      <c r="R2225" s="31"/>
      <c r="S2225" s="59"/>
      <c r="T2225" s="60"/>
    </row>
    <row r="2226" spans="4:20" customFormat="1" x14ac:dyDescent="0.25">
      <c r="D2226" s="28"/>
      <c r="M2226" s="29"/>
      <c r="N2226" s="60"/>
      <c r="O2226" s="30"/>
      <c r="Q2226" s="97"/>
      <c r="R2226" s="31"/>
      <c r="S2226" s="59"/>
      <c r="T2226" s="60"/>
    </row>
    <row r="2227" spans="4:20" customFormat="1" x14ac:dyDescent="0.25">
      <c r="D2227" s="28"/>
      <c r="M2227" s="29"/>
      <c r="N2227" s="60"/>
      <c r="O2227" s="30"/>
      <c r="Q2227" s="97"/>
      <c r="R2227" s="31"/>
      <c r="S2227" s="59"/>
      <c r="T2227" s="60"/>
    </row>
    <row r="2228" spans="4:20" customFormat="1" x14ac:dyDescent="0.25">
      <c r="D2228" s="28"/>
      <c r="M2228" s="29"/>
      <c r="N2228" s="60"/>
      <c r="O2228" s="30"/>
      <c r="Q2228" s="97"/>
      <c r="R2228" s="31"/>
      <c r="S2228" s="59"/>
      <c r="T2228" s="60"/>
    </row>
    <row r="2229" spans="4:20" customFormat="1" x14ac:dyDescent="0.25">
      <c r="D2229" s="28"/>
      <c r="M2229" s="29"/>
      <c r="N2229" s="60"/>
      <c r="O2229" s="30"/>
      <c r="Q2229" s="97"/>
      <c r="R2229" s="31"/>
      <c r="S2229" s="59"/>
      <c r="T2229" s="60"/>
    </row>
    <row r="2230" spans="4:20" customFormat="1" x14ac:dyDescent="0.25">
      <c r="D2230" s="28"/>
      <c r="M2230" s="29"/>
      <c r="N2230" s="60"/>
      <c r="O2230" s="30"/>
      <c r="Q2230" s="97"/>
      <c r="R2230" s="31"/>
      <c r="S2230" s="59"/>
      <c r="T2230" s="60"/>
    </row>
    <row r="2231" spans="4:20" customFormat="1" x14ac:dyDescent="0.25">
      <c r="D2231" s="28"/>
      <c r="M2231" s="29"/>
      <c r="N2231" s="60"/>
      <c r="O2231" s="30"/>
      <c r="Q2231" s="97"/>
      <c r="R2231" s="31"/>
      <c r="S2231" s="59"/>
      <c r="T2231" s="60"/>
    </row>
    <row r="2232" spans="4:20" customFormat="1" x14ac:dyDescent="0.25">
      <c r="D2232" s="28"/>
      <c r="M2232" s="29"/>
      <c r="N2232" s="60"/>
      <c r="O2232" s="30"/>
      <c r="Q2232" s="97"/>
      <c r="R2232" s="31"/>
      <c r="S2232" s="59"/>
      <c r="T2232" s="60"/>
    </row>
    <row r="2233" spans="4:20" customFormat="1" x14ac:dyDescent="0.25">
      <c r="D2233" s="28"/>
      <c r="M2233" s="29"/>
      <c r="N2233" s="60"/>
      <c r="O2233" s="30"/>
      <c r="Q2233" s="97"/>
      <c r="R2233" s="31"/>
      <c r="S2233" s="59"/>
      <c r="T2233" s="60"/>
    </row>
    <row r="2234" spans="4:20" customFormat="1" x14ac:dyDescent="0.25">
      <c r="D2234" s="28"/>
      <c r="M2234" s="29"/>
      <c r="N2234" s="60"/>
      <c r="O2234" s="30"/>
      <c r="Q2234" s="97"/>
      <c r="R2234" s="31"/>
      <c r="S2234" s="59"/>
      <c r="T2234" s="60"/>
    </row>
    <row r="2235" spans="4:20" customFormat="1" x14ac:dyDescent="0.25">
      <c r="D2235" s="28"/>
      <c r="M2235" s="29"/>
      <c r="N2235" s="60"/>
      <c r="O2235" s="30"/>
      <c r="Q2235" s="97"/>
      <c r="R2235" s="31"/>
      <c r="S2235" s="59"/>
      <c r="T2235" s="60"/>
    </row>
    <row r="2236" spans="4:20" customFormat="1" x14ac:dyDescent="0.25">
      <c r="D2236" s="28"/>
      <c r="M2236" s="29"/>
      <c r="N2236" s="60"/>
      <c r="O2236" s="30"/>
      <c r="Q2236" s="97"/>
      <c r="R2236" s="31"/>
      <c r="S2236" s="59"/>
      <c r="T2236" s="60"/>
    </row>
    <row r="2237" spans="4:20" customFormat="1" x14ac:dyDescent="0.25">
      <c r="D2237" s="28"/>
      <c r="M2237" s="29"/>
      <c r="N2237" s="60"/>
      <c r="O2237" s="30"/>
      <c r="Q2237" s="97"/>
      <c r="R2237" s="31"/>
      <c r="S2237" s="59"/>
      <c r="T2237" s="60"/>
    </row>
    <row r="2238" spans="4:20" customFormat="1" x14ac:dyDescent="0.25">
      <c r="D2238" s="28"/>
      <c r="M2238" s="29"/>
      <c r="N2238" s="60"/>
      <c r="O2238" s="30"/>
      <c r="Q2238" s="97"/>
      <c r="R2238" s="31"/>
      <c r="S2238" s="59"/>
      <c r="T2238" s="60"/>
    </row>
    <row r="2239" spans="4:20" customFormat="1" x14ac:dyDescent="0.25">
      <c r="D2239" s="28"/>
      <c r="M2239" s="29"/>
      <c r="N2239" s="60"/>
      <c r="O2239" s="30"/>
      <c r="Q2239" s="97"/>
      <c r="R2239" s="31"/>
      <c r="S2239" s="59"/>
      <c r="T2239" s="60"/>
    </row>
    <row r="2240" spans="4:20" customFormat="1" x14ac:dyDescent="0.25">
      <c r="D2240" s="28"/>
      <c r="M2240" s="29"/>
      <c r="N2240" s="60"/>
      <c r="O2240" s="30"/>
      <c r="Q2240" s="97"/>
      <c r="R2240" s="31"/>
      <c r="S2240" s="59"/>
      <c r="T2240" s="60"/>
    </row>
    <row r="2241" spans="4:20" customFormat="1" x14ac:dyDescent="0.25">
      <c r="D2241" s="28"/>
      <c r="M2241" s="29"/>
      <c r="N2241" s="60"/>
      <c r="O2241" s="30"/>
      <c r="Q2241" s="97"/>
      <c r="R2241" s="31"/>
      <c r="S2241" s="59"/>
      <c r="T2241" s="60"/>
    </row>
    <row r="2242" spans="4:20" customFormat="1" x14ac:dyDescent="0.25">
      <c r="D2242" s="28"/>
      <c r="M2242" s="29"/>
      <c r="N2242" s="60"/>
      <c r="O2242" s="30"/>
      <c r="Q2242" s="97"/>
      <c r="R2242" s="31"/>
      <c r="S2242" s="59"/>
      <c r="T2242" s="60"/>
    </row>
    <row r="2243" spans="4:20" customFormat="1" x14ac:dyDescent="0.25">
      <c r="D2243" s="28"/>
      <c r="M2243" s="29"/>
      <c r="N2243" s="60"/>
      <c r="O2243" s="30"/>
      <c r="Q2243" s="97"/>
      <c r="R2243" s="31"/>
      <c r="S2243" s="59"/>
      <c r="T2243" s="60"/>
    </row>
    <row r="2244" spans="4:20" customFormat="1" x14ac:dyDescent="0.25">
      <c r="D2244" s="28"/>
      <c r="M2244" s="29"/>
      <c r="N2244" s="60"/>
      <c r="O2244" s="30"/>
      <c r="Q2244" s="97"/>
      <c r="R2244" s="31"/>
      <c r="S2244" s="59"/>
      <c r="T2244" s="60"/>
    </row>
    <row r="2245" spans="4:20" customFormat="1" x14ac:dyDescent="0.25">
      <c r="D2245" s="28"/>
      <c r="M2245" s="29"/>
      <c r="N2245" s="60"/>
      <c r="O2245" s="30"/>
      <c r="Q2245" s="97"/>
      <c r="R2245" s="31"/>
      <c r="S2245" s="59"/>
      <c r="T2245" s="60"/>
    </row>
    <row r="2246" spans="4:20" customFormat="1" x14ac:dyDescent="0.25">
      <c r="D2246" s="28"/>
      <c r="M2246" s="29"/>
      <c r="N2246" s="60"/>
      <c r="O2246" s="30"/>
      <c r="Q2246" s="97"/>
      <c r="R2246" s="31"/>
      <c r="S2246" s="59"/>
      <c r="T2246" s="60"/>
    </row>
    <row r="2247" spans="4:20" customFormat="1" x14ac:dyDescent="0.25">
      <c r="D2247" s="28"/>
      <c r="M2247" s="29"/>
      <c r="N2247" s="60"/>
      <c r="O2247" s="30"/>
      <c r="Q2247" s="97"/>
      <c r="R2247" s="31"/>
      <c r="S2247" s="59"/>
      <c r="T2247" s="60"/>
    </row>
    <row r="2248" spans="4:20" customFormat="1" x14ac:dyDescent="0.25">
      <c r="D2248" s="28"/>
      <c r="M2248" s="29"/>
      <c r="N2248" s="60"/>
      <c r="O2248" s="30"/>
      <c r="Q2248" s="97"/>
      <c r="R2248" s="31"/>
      <c r="S2248" s="59"/>
      <c r="T2248" s="60"/>
    </row>
    <row r="2249" spans="4:20" customFormat="1" x14ac:dyDescent="0.25">
      <c r="D2249" s="28"/>
      <c r="M2249" s="29"/>
      <c r="N2249" s="60"/>
      <c r="O2249" s="30"/>
      <c r="Q2249" s="97"/>
      <c r="R2249" s="31"/>
      <c r="S2249" s="59"/>
      <c r="T2249" s="60"/>
    </row>
    <row r="2250" spans="4:20" customFormat="1" x14ac:dyDescent="0.25">
      <c r="D2250" s="28"/>
      <c r="M2250" s="29"/>
      <c r="N2250" s="60"/>
      <c r="O2250" s="30"/>
      <c r="Q2250" s="97"/>
      <c r="R2250" s="31"/>
      <c r="S2250" s="59"/>
      <c r="T2250" s="60"/>
    </row>
    <row r="2251" spans="4:20" customFormat="1" x14ac:dyDescent="0.25">
      <c r="D2251" s="28"/>
      <c r="M2251" s="29"/>
      <c r="N2251" s="60"/>
      <c r="O2251" s="30"/>
      <c r="Q2251" s="97"/>
      <c r="R2251" s="31"/>
      <c r="S2251" s="59"/>
      <c r="T2251" s="60"/>
    </row>
    <row r="2252" spans="4:20" customFormat="1" x14ac:dyDescent="0.25">
      <c r="D2252" s="28"/>
      <c r="M2252" s="29"/>
      <c r="N2252" s="60"/>
      <c r="O2252" s="30"/>
      <c r="Q2252" s="97"/>
      <c r="R2252" s="31"/>
      <c r="S2252" s="59"/>
      <c r="T2252" s="60"/>
    </row>
    <row r="2253" spans="4:20" customFormat="1" x14ac:dyDescent="0.25">
      <c r="D2253" s="28"/>
      <c r="M2253" s="29"/>
      <c r="N2253" s="60"/>
      <c r="O2253" s="30"/>
      <c r="Q2253" s="97"/>
      <c r="R2253" s="31"/>
      <c r="S2253" s="59"/>
      <c r="T2253" s="60"/>
    </row>
    <row r="2254" spans="4:20" customFormat="1" x14ac:dyDescent="0.25">
      <c r="D2254" s="28"/>
      <c r="M2254" s="29"/>
      <c r="N2254" s="60"/>
      <c r="O2254" s="30"/>
      <c r="Q2254" s="97"/>
      <c r="R2254" s="31"/>
      <c r="S2254" s="59"/>
      <c r="T2254" s="60"/>
    </row>
    <row r="2255" spans="4:20" customFormat="1" x14ac:dyDescent="0.25">
      <c r="D2255" s="28"/>
      <c r="M2255" s="29"/>
      <c r="N2255" s="60"/>
      <c r="O2255" s="30"/>
      <c r="Q2255" s="97"/>
      <c r="R2255" s="31"/>
      <c r="S2255" s="59"/>
      <c r="T2255" s="60"/>
    </row>
    <row r="2256" spans="4:20" customFormat="1" x14ac:dyDescent="0.25">
      <c r="D2256" s="28"/>
      <c r="M2256" s="29"/>
      <c r="N2256" s="60"/>
      <c r="O2256" s="30"/>
      <c r="Q2256" s="97"/>
      <c r="R2256" s="31"/>
      <c r="S2256" s="59"/>
      <c r="T2256" s="60"/>
    </row>
    <row r="2257" spans="4:20" customFormat="1" x14ac:dyDescent="0.25">
      <c r="D2257" s="28"/>
      <c r="M2257" s="29"/>
      <c r="N2257" s="60"/>
      <c r="O2257" s="30"/>
      <c r="Q2257" s="97"/>
      <c r="R2257" s="31"/>
      <c r="S2257" s="59"/>
      <c r="T2257" s="60"/>
    </row>
    <row r="2258" spans="4:20" customFormat="1" x14ac:dyDescent="0.25">
      <c r="D2258" s="28"/>
      <c r="M2258" s="29"/>
      <c r="N2258" s="60"/>
      <c r="O2258" s="30"/>
      <c r="Q2258" s="97"/>
      <c r="R2258" s="31"/>
      <c r="S2258" s="59"/>
      <c r="T2258" s="60"/>
    </row>
    <row r="2259" spans="4:20" customFormat="1" x14ac:dyDescent="0.25">
      <c r="D2259" s="28"/>
      <c r="M2259" s="29"/>
      <c r="N2259" s="60"/>
      <c r="O2259" s="30"/>
      <c r="Q2259" s="97"/>
      <c r="R2259" s="31"/>
      <c r="S2259" s="59"/>
      <c r="T2259" s="60"/>
    </row>
    <row r="2260" spans="4:20" customFormat="1" x14ac:dyDescent="0.25">
      <c r="D2260" s="28"/>
      <c r="M2260" s="29"/>
      <c r="N2260" s="60"/>
      <c r="O2260" s="30"/>
      <c r="Q2260" s="97"/>
      <c r="R2260" s="31"/>
      <c r="S2260" s="59"/>
      <c r="T2260" s="60"/>
    </row>
    <row r="2261" spans="4:20" customFormat="1" x14ac:dyDescent="0.25">
      <c r="D2261" s="28"/>
      <c r="M2261" s="29"/>
      <c r="N2261" s="60"/>
      <c r="O2261" s="30"/>
      <c r="Q2261" s="97"/>
      <c r="R2261" s="31"/>
      <c r="S2261" s="59"/>
      <c r="T2261" s="60"/>
    </row>
    <row r="2262" spans="4:20" customFormat="1" x14ac:dyDescent="0.25">
      <c r="D2262" s="28"/>
      <c r="M2262" s="29"/>
      <c r="N2262" s="60"/>
      <c r="O2262" s="30"/>
      <c r="Q2262" s="97"/>
      <c r="R2262" s="31"/>
      <c r="S2262" s="59"/>
      <c r="T2262" s="60"/>
    </row>
    <row r="2263" spans="4:20" customFormat="1" x14ac:dyDescent="0.25">
      <c r="D2263" s="28"/>
      <c r="M2263" s="29"/>
      <c r="N2263" s="60"/>
      <c r="O2263" s="30"/>
      <c r="Q2263" s="97"/>
      <c r="R2263" s="31"/>
      <c r="S2263" s="59"/>
      <c r="T2263" s="60"/>
    </row>
    <row r="2264" spans="4:20" customFormat="1" x14ac:dyDescent="0.25">
      <c r="D2264" s="28"/>
      <c r="M2264" s="29"/>
      <c r="N2264" s="60"/>
      <c r="O2264" s="30"/>
      <c r="Q2264" s="97"/>
      <c r="R2264" s="31"/>
      <c r="S2264" s="59"/>
      <c r="T2264" s="60"/>
    </row>
    <row r="2265" spans="4:20" customFormat="1" x14ac:dyDescent="0.25">
      <c r="D2265" s="28"/>
      <c r="M2265" s="29"/>
      <c r="N2265" s="60"/>
      <c r="O2265" s="30"/>
      <c r="Q2265" s="97"/>
      <c r="R2265" s="31"/>
      <c r="S2265" s="59"/>
      <c r="T2265" s="60"/>
    </row>
    <row r="2266" spans="4:20" customFormat="1" x14ac:dyDescent="0.25">
      <c r="D2266" s="28"/>
      <c r="M2266" s="29"/>
      <c r="N2266" s="60"/>
      <c r="O2266" s="30"/>
      <c r="Q2266" s="97"/>
      <c r="R2266" s="31"/>
      <c r="S2266" s="59"/>
      <c r="T2266" s="60"/>
    </row>
    <row r="2267" spans="4:20" customFormat="1" x14ac:dyDescent="0.25">
      <c r="D2267" s="28"/>
      <c r="M2267" s="29"/>
      <c r="N2267" s="60"/>
      <c r="O2267" s="30"/>
      <c r="Q2267" s="97"/>
      <c r="R2267" s="31"/>
      <c r="S2267" s="59"/>
      <c r="T2267" s="60"/>
    </row>
    <row r="2268" spans="4:20" customFormat="1" x14ac:dyDescent="0.25">
      <c r="D2268" s="28"/>
      <c r="M2268" s="29"/>
      <c r="N2268" s="60"/>
      <c r="O2268" s="30"/>
      <c r="Q2268" s="97"/>
      <c r="R2268" s="31"/>
      <c r="S2268" s="59"/>
      <c r="T2268" s="60"/>
    </row>
    <row r="2269" spans="4:20" customFormat="1" x14ac:dyDescent="0.25">
      <c r="D2269" s="28"/>
      <c r="M2269" s="29"/>
      <c r="N2269" s="60"/>
      <c r="O2269" s="30"/>
      <c r="Q2269" s="97"/>
      <c r="R2269" s="31"/>
      <c r="S2269" s="59"/>
      <c r="T2269" s="60"/>
    </row>
    <row r="2270" spans="4:20" customFormat="1" x14ac:dyDescent="0.25">
      <c r="D2270" s="28"/>
      <c r="M2270" s="29"/>
      <c r="N2270" s="60"/>
      <c r="O2270" s="30"/>
      <c r="Q2270" s="97"/>
      <c r="R2270" s="31"/>
      <c r="S2270" s="59"/>
      <c r="T2270" s="60"/>
    </row>
    <row r="2271" spans="4:20" customFormat="1" x14ac:dyDescent="0.25">
      <c r="D2271" s="28"/>
      <c r="M2271" s="29"/>
      <c r="N2271" s="60"/>
      <c r="O2271" s="30"/>
      <c r="Q2271" s="97"/>
      <c r="R2271" s="31"/>
      <c r="S2271" s="59"/>
      <c r="T2271" s="60"/>
    </row>
    <row r="2272" spans="4:20" customFormat="1" x14ac:dyDescent="0.25">
      <c r="D2272" s="28"/>
      <c r="M2272" s="29"/>
      <c r="N2272" s="60"/>
      <c r="O2272" s="30"/>
      <c r="Q2272" s="97"/>
      <c r="R2272" s="31"/>
      <c r="S2272" s="59"/>
      <c r="T2272" s="60"/>
    </row>
    <row r="2273" spans="4:20" customFormat="1" x14ac:dyDescent="0.25">
      <c r="D2273" s="28"/>
      <c r="M2273" s="29"/>
      <c r="N2273" s="60"/>
      <c r="O2273" s="30"/>
      <c r="Q2273" s="97"/>
      <c r="R2273" s="31"/>
      <c r="S2273" s="59"/>
      <c r="T2273" s="60"/>
    </row>
    <row r="2274" spans="4:20" customFormat="1" x14ac:dyDescent="0.25">
      <c r="D2274" s="28"/>
      <c r="M2274" s="29"/>
      <c r="N2274" s="60"/>
      <c r="O2274" s="30"/>
      <c r="Q2274" s="97"/>
      <c r="R2274" s="31"/>
      <c r="S2274" s="59"/>
      <c r="T2274" s="60"/>
    </row>
    <row r="2275" spans="4:20" customFormat="1" x14ac:dyDescent="0.25">
      <c r="D2275" s="28"/>
      <c r="M2275" s="29"/>
      <c r="N2275" s="60"/>
      <c r="O2275" s="30"/>
      <c r="Q2275" s="97"/>
      <c r="R2275" s="31"/>
      <c r="S2275" s="59"/>
      <c r="T2275" s="60"/>
    </row>
    <row r="2276" spans="4:20" customFormat="1" x14ac:dyDescent="0.25">
      <c r="D2276" s="28"/>
      <c r="M2276" s="29"/>
      <c r="N2276" s="60"/>
      <c r="O2276" s="30"/>
      <c r="Q2276" s="97"/>
      <c r="R2276" s="31"/>
      <c r="S2276" s="59"/>
      <c r="T2276" s="60"/>
    </row>
    <row r="2277" spans="4:20" customFormat="1" x14ac:dyDescent="0.25">
      <c r="D2277" s="28"/>
      <c r="M2277" s="29"/>
      <c r="N2277" s="60"/>
      <c r="O2277" s="30"/>
      <c r="Q2277" s="97"/>
      <c r="R2277" s="31"/>
      <c r="S2277" s="59"/>
      <c r="T2277" s="60"/>
    </row>
    <row r="2278" spans="4:20" customFormat="1" x14ac:dyDescent="0.25">
      <c r="D2278" s="28"/>
      <c r="M2278" s="29"/>
      <c r="N2278" s="60"/>
      <c r="O2278" s="30"/>
      <c r="Q2278" s="97"/>
      <c r="R2278" s="31"/>
      <c r="S2278" s="59"/>
      <c r="T2278" s="60"/>
    </row>
    <row r="2279" spans="4:20" customFormat="1" x14ac:dyDescent="0.25">
      <c r="D2279" s="28"/>
      <c r="M2279" s="29"/>
      <c r="N2279" s="60"/>
      <c r="O2279" s="30"/>
      <c r="Q2279" s="97"/>
      <c r="R2279" s="31"/>
      <c r="S2279" s="59"/>
      <c r="T2279" s="60"/>
    </row>
    <row r="2280" spans="4:20" customFormat="1" x14ac:dyDescent="0.25">
      <c r="D2280" s="28"/>
      <c r="M2280" s="29"/>
      <c r="N2280" s="60"/>
      <c r="O2280" s="30"/>
      <c r="Q2280" s="97"/>
      <c r="R2280" s="31"/>
      <c r="S2280" s="59"/>
      <c r="T2280" s="60"/>
    </row>
    <row r="2281" spans="4:20" customFormat="1" x14ac:dyDescent="0.25">
      <c r="D2281" s="28"/>
      <c r="M2281" s="29"/>
      <c r="N2281" s="60"/>
      <c r="O2281" s="30"/>
      <c r="Q2281" s="97"/>
      <c r="R2281" s="31"/>
      <c r="S2281" s="59"/>
      <c r="T2281" s="60"/>
    </row>
    <row r="2282" spans="4:20" customFormat="1" x14ac:dyDescent="0.25">
      <c r="D2282" s="28"/>
      <c r="M2282" s="29"/>
      <c r="N2282" s="60"/>
      <c r="O2282" s="30"/>
      <c r="Q2282" s="97"/>
      <c r="R2282" s="31"/>
      <c r="S2282" s="59"/>
      <c r="T2282" s="60"/>
    </row>
    <row r="2283" spans="4:20" customFormat="1" x14ac:dyDescent="0.25">
      <c r="D2283" s="28"/>
      <c r="M2283" s="29"/>
      <c r="N2283" s="60"/>
      <c r="O2283" s="30"/>
      <c r="Q2283" s="97"/>
      <c r="R2283" s="31"/>
      <c r="S2283" s="59"/>
      <c r="T2283" s="60"/>
    </row>
    <row r="2284" spans="4:20" customFormat="1" x14ac:dyDescent="0.25">
      <c r="D2284" s="28"/>
      <c r="M2284" s="29"/>
      <c r="N2284" s="60"/>
      <c r="O2284" s="30"/>
      <c r="Q2284" s="97"/>
      <c r="R2284" s="31"/>
      <c r="S2284" s="59"/>
      <c r="T2284" s="60"/>
    </row>
    <row r="2285" spans="4:20" customFormat="1" x14ac:dyDescent="0.25">
      <c r="D2285" s="28"/>
      <c r="M2285" s="29"/>
      <c r="N2285" s="60"/>
      <c r="O2285" s="30"/>
      <c r="Q2285" s="97"/>
      <c r="R2285" s="31"/>
      <c r="S2285" s="59"/>
      <c r="T2285" s="60"/>
    </row>
    <row r="2286" spans="4:20" customFormat="1" x14ac:dyDescent="0.25">
      <c r="D2286" s="28"/>
      <c r="M2286" s="29"/>
      <c r="N2286" s="60"/>
      <c r="O2286" s="30"/>
      <c r="Q2286" s="97"/>
      <c r="R2286" s="31"/>
      <c r="S2286" s="59"/>
      <c r="T2286" s="60"/>
    </row>
    <row r="2287" spans="4:20" customFormat="1" x14ac:dyDescent="0.25">
      <c r="D2287" s="28"/>
      <c r="M2287" s="29"/>
      <c r="N2287" s="60"/>
      <c r="O2287" s="30"/>
      <c r="Q2287" s="97"/>
      <c r="R2287" s="31"/>
      <c r="S2287" s="59"/>
      <c r="T2287" s="60"/>
    </row>
    <row r="2288" spans="4:20" customFormat="1" x14ac:dyDescent="0.25">
      <c r="D2288" s="28"/>
      <c r="M2288" s="29"/>
      <c r="N2288" s="60"/>
      <c r="O2288" s="30"/>
      <c r="Q2288" s="97"/>
      <c r="R2288" s="31"/>
      <c r="S2288" s="59"/>
      <c r="T2288" s="60"/>
    </row>
    <row r="2289" spans="4:20" customFormat="1" x14ac:dyDescent="0.25">
      <c r="D2289" s="28"/>
      <c r="M2289" s="29"/>
      <c r="N2289" s="60"/>
      <c r="O2289" s="30"/>
      <c r="Q2289" s="97"/>
      <c r="R2289" s="31"/>
      <c r="S2289" s="59"/>
      <c r="T2289" s="60"/>
    </row>
    <row r="2290" spans="4:20" customFormat="1" x14ac:dyDescent="0.25">
      <c r="D2290" s="28"/>
      <c r="M2290" s="29"/>
      <c r="N2290" s="60"/>
      <c r="O2290" s="30"/>
      <c r="Q2290" s="97"/>
      <c r="R2290" s="31"/>
      <c r="S2290" s="59"/>
      <c r="T2290" s="60"/>
    </row>
    <row r="2291" spans="4:20" customFormat="1" x14ac:dyDescent="0.25">
      <c r="D2291" s="28"/>
      <c r="M2291" s="29"/>
      <c r="N2291" s="60"/>
      <c r="O2291" s="30"/>
      <c r="Q2291" s="97"/>
      <c r="R2291" s="31"/>
      <c r="S2291" s="59"/>
      <c r="T2291" s="60"/>
    </row>
    <row r="2292" spans="4:20" customFormat="1" x14ac:dyDescent="0.25">
      <c r="D2292" s="28"/>
      <c r="M2292" s="29"/>
      <c r="N2292" s="60"/>
      <c r="O2292" s="30"/>
      <c r="Q2292" s="97"/>
      <c r="R2292" s="31"/>
      <c r="S2292" s="59"/>
      <c r="T2292" s="60"/>
    </row>
    <row r="2293" spans="4:20" customFormat="1" x14ac:dyDescent="0.25">
      <c r="D2293" s="28"/>
      <c r="M2293" s="29"/>
      <c r="N2293" s="60"/>
      <c r="O2293" s="30"/>
      <c r="Q2293" s="97"/>
      <c r="R2293" s="31"/>
      <c r="S2293" s="59"/>
      <c r="T2293" s="60"/>
    </row>
    <row r="2294" spans="4:20" customFormat="1" x14ac:dyDescent="0.25">
      <c r="D2294" s="28"/>
      <c r="M2294" s="29"/>
      <c r="N2294" s="60"/>
      <c r="O2294" s="30"/>
      <c r="Q2294" s="97"/>
      <c r="R2294" s="31"/>
      <c r="S2294" s="59"/>
      <c r="T2294" s="60"/>
    </row>
    <row r="2295" spans="4:20" customFormat="1" x14ac:dyDescent="0.25">
      <c r="D2295" s="28"/>
      <c r="M2295" s="29"/>
      <c r="N2295" s="60"/>
      <c r="O2295" s="30"/>
      <c r="Q2295" s="97"/>
      <c r="R2295" s="31"/>
      <c r="S2295" s="59"/>
      <c r="T2295" s="60"/>
    </row>
    <row r="2296" spans="4:20" customFormat="1" x14ac:dyDescent="0.25">
      <c r="D2296" s="28"/>
      <c r="M2296" s="29"/>
      <c r="N2296" s="60"/>
      <c r="O2296" s="30"/>
      <c r="Q2296" s="97"/>
      <c r="R2296" s="31"/>
      <c r="S2296" s="59"/>
      <c r="T2296" s="60"/>
    </row>
    <row r="2297" spans="4:20" customFormat="1" x14ac:dyDescent="0.25">
      <c r="D2297" s="28"/>
      <c r="M2297" s="29"/>
      <c r="N2297" s="60"/>
      <c r="O2297" s="30"/>
      <c r="Q2297" s="97"/>
      <c r="R2297" s="31"/>
      <c r="S2297" s="59"/>
      <c r="T2297" s="60"/>
    </row>
    <row r="2298" spans="4:20" customFormat="1" x14ac:dyDescent="0.25">
      <c r="D2298" s="28"/>
      <c r="M2298" s="29"/>
      <c r="N2298" s="60"/>
      <c r="O2298" s="30"/>
      <c r="Q2298" s="97"/>
      <c r="R2298" s="31"/>
      <c r="S2298" s="59"/>
      <c r="T2298" s="60"/>
    </row>
    <row r="2299" spans="4:20" customFormat="1" x14ac:dyDescent="0.25">
      <c r="D2299" s="28"/>
      <c r="M2299" s="29"/>
      <c r="N2299" s="60"/>
      <c r="O2299" s="30"/>
      <c r="Q2299" s="97"/>
      <c r="R2299" s="31"/>
      <c r="S2299" s="59"/>
      <c r="T2299" s="60"/>
    </row>
    <row r="2300" spans="4:20" customFormat="1" x14ac:dyDescent="0.25">
      <c r="D2300" s="28"/>
      <c r="M2300" s="29"/>
      <c r="N2300" s="60"/>
      <c r="O2300" s="30"/>
      <c r="Q2300" s="97"/>
      <c r="R2300" s="31"/>
      <c r="S2300" s="59"/>
      <c r="T2300" s="60"/>
    </row>
    <row r="2301" spans="4:20" customFormat="1" x14ac:dyDescent="0.25">
      <c r="D2301" s="28"/>
      <c r="M2301" s="29"/>
      <c r="N2301" s="60"/>
      <c r="O2301" s="30"/>
      <c r="Q2301" s="97"/>
      <c r="R2301" s="31"/>
      <c r="S2301" s="59"/>
      <c r="T2301" s="60"/>
    </row>
    <row r="2302" spans="4:20" customFormat="1" x14ac:dyDescent="0.25">
      <c r="D2302" s="28"/>
      <c r="M2302" s="29"/>
      <c r="N2302" s="60"/>
      <c r="O2302" s="30"/>
      <c r="Q2302" s="97"/>
      <c r="R2302" s="31"/>
      <c r="S2302" s="59"/>
      <c r="T2302" s="60"/>
    </row>
    <row r="2303" spans="4:20" customFormat="1" x14ac:dyDescent="0.25">
      <c r="D2303" s="28"/>
      <c r="M2303" s="29"/>
      <c r="N2303" s="60"/>
      <c r="O2303" s="30"/>
      <c r="Q2303" s="97"/>
      <c r="R2303" s="31"/>
      <c r="S2303" s="59"/>
      <c r="T2303" s="60"/>
    </row>
    <row r="2304" spans="4:20" customFormat="1" x14ac:dyDescent="0.25">
      <c r="D2304" s="28"/>
      <c r="M2304" s="29"/>
      <c r="N2304" s="60"/>
      <c r="O2304" s="30"/>
      <c r="Q2304" s="97"/>
      <c r="R2304" s="31"/>
      <c r="S2304" s="59"/>
      <c r="T2304" s="60"/>
    </row>
    <row r="2305" spans="4:20" customFormat="1" x14ac:dyDescent="0.25">
      <c r="D2305" s="28"/>
      <c r="M2305" s="29"/>
      <c r="N2305" s="60"/>
      <c r="O2305" s="30"/>
      <c r="Q2305" s="97"/>
      <c r="R2305" s="31"/>
      <c r="S2305" s="59"/>
      <c r="T2305" s="60"/>
    </row>
    <row r="2306" spans="4:20" customFormat="1" x14ac:dyDescent="0.25">
      <c r="D2306" s="28"/>
      <c r="M2306" s="29"/>
      <c r="N2306" s="60"/>
      <c r="O2306" s="30"/>
      <c r="Q2306" s="97"/>
      <c r="R2306" s="31"/>
      <c r="S2306" s="59"/>
      <c r="T2306" s="60"/>
    </row>
    <row r="2307" spans="4:20" customFormat="1" x14ac:dyDescent="0.25">
      <c r="D2307" s="28"/>
      <c r="M2307" s="29"/>
      <c r="N2307" s="60"/>
      <c r="O2307" s="30"/>
      <c r="Q2307" s="97"/>
      <c r="R2307" s="31"/>
      <c r="S2307" s="59"/>
      <c r="T2307" s="60"/>
    </row>
    <row r="2308" spans="4:20" customFormat="1" x14ac:dyDescent="0.25">
      <c r="D2308" s="28"/>
      <c r="M2308" s="29"/>
      <c r="N2308" s="60"/>
      <c r="O2308" s="30"/>
      <c r="Q2308" s="97"/>
      <c r="R2308" s="31"/>
      <c r="S2308" s="59"/>
      <c r="T2308" s="60"/>
    </row>
    <row r="2309" spans="4:20" customFormat="1" x14ac:dyDescent="0.25">
      <c r="D2309" s="28"/>
      <c r="M2309" s="29"/>
      <c r="N2309" s="60"/>
      <c r="O2309" s="30"/>
      <c r="Q2309" s="97"/>
      <c r="R2309" s="31"/>
      <c r="S2309" s="59"/>
      <c r="T2309" s="60"/>
    </row>
    <row r="2310" spans="4:20" customFormat="1" x14ac:dyDescent="0.25">
      <c r="D2310" s="28"/>
      <c r="M2310" s="29"/>
      <c r="N2310" s="60"/>
      <c r="O2310" s="30"/>
      <c r="Q2310" s="97"/>
      <c r="R2310" s="31"/>
      <c r="S2310" s="59"/>
      <c r="T2310" s="60"/>
    </row>
    <row r="2311" spans="4:20" customFormat="1" x14ac:dyDescent="0.25">
      <c r="D2311" s="28"/>
      <c r="M2311" s="29"/>
      <c r="N2311" s="60"/>
      <c r="O2311" s="30"/>
      <c r="Q2311" s="97"/>
      <c r="R2311" s="31"/>
      <c r="S2311" s="59"/>
      <c r="T2311" s="60"/>
    </row>
    <row r="2312" spans="4:20" customFormat="1" x14ac:dyDescent="0.25">
      <c r="D2312" s="28"/>
      <c r="M2312" s="29"/>
      <c r="N2312" s="60"/>
      <c r="O2312" s="30"/>
      <c r="Q2312" s="97"/>
      <c r="R2312" s="31"/>
      <c r="S2312" s="59"/>
      <c r="T2312" s="60"/>
    </row>
    <row r="2313" spans="4:20" customFormat="1" x14ac:dyDescent="0.25">
      <c r="D2313" s="28"/>
      <c r="M2313" s="29"/>
      <c r="N2313" s="60"/>
      <c r="O2313" s="30"/>
      <c r="Q2313" s="97"/>
      <c r="R2313" s="31"/>
      <c r="S2313" s="59"/>
      <c r="T2313" s="60"/>
    </row>
    <row r="2314" spans="4:20" customFormat="1" x14ac:dyDescent="0.25">
      <c r="D2314" s="28"/>
      <c r="M2314" s="29"/>
      <c r="N2314" s="60"/>
      <c r="O2314" s="30"/>
      <c r="Q2314" s="97"/>
      <c r="R2314" s="31"/>
      <c r="S2314" s="59"/>
      <c r="T2314" s="60"/>
    </row>
    <row r="2315" spans="4:20" customFormat="1" x14ac:dyDescent="0.25">
      <c r="D2315" s="28"/>
      <c r="M2315" s="29"/>
      <c r="N2315" s="60"/>
      <c r="O2315" s="30"/>
      <c r="Q2315" s="97"/>
      <c r="R2315" s="31"/>
      <c r="S2315" s="59"/>
      <c r="T2315" s="60"/>
    </row>
    <row r="2316" spans="4:20" customFormat="1" x14ac:dyDescent="0.25">
      <c r="D2316" s="28"/>
      <c r="M2316" s="29"/>
      <c r="N2316" s="60"/>
      <c r="O2316" s="30"/>
      <c r="Q2316" s="97"/>
      <c r="R2316" s="31"/>
      <c r="S2316" s="59"/>
      <c r="T2316" s="60"/>
    </row>
    <row r="2317" spans="4:20" customFormat="1" x14ac:dyDescent="0.25">
      <c r="D2317" s="28"/>
      <c r="M2317" s="29"/>
      <c r="N2317" s="60"/>
      <c r="O2317" s="30"/>
      <c r="Q2317" s="97"/>
      <c r="R2317" s="31"/>
      <c r="S2317" s="59"/>
      <c r="T2317" s="60"/>
    </row>
    <row r="2318" spans="4:20" customFormat="1" x14ac:dyDescent="0.25">
      <c r="D2318" s="28"/>
      <c r="M2318" s="29"/>
      <c r="N2318" s="60"/>
      <c r="O2318" s="30"/>
      <c r="Q2318" s="97"/>
      <c r="R2318" s="31"/>
      <c r="S2318" s="59"/>
      <c r="T2318" s="60"/>
    </row>
    <row r="2319" spans="4:20" customFormat="1" x14ac:dyDescent="0.25">
      <c r="D2319" s="28"/>
      <c r="M2319" s="29"/>
      <c r="N2319" s="60"/>
      <c r="O2319" s="30"/>
      <c r="Q2319" s="97"/>
      <c r="R2319" s="31"/>
      <c r="S2319" s="59"/>
      <c r="T2319" s="60"/>
    </row>
    <row r="2320" spans="4:20" customFormat="1" x14ac:dyDescent="0.25">
      <c r="D2320" s="28"/>
      <c r="M2320" s="29"/>
      <c r="N2320" s="60"/>
      <c r="O2320" s="30"/>
      <c r="Q2320" s="97"/>
      <c r="R2320" s="31"/>
      <c r="S2320" s="59"/>
      <c r="T2320" s="60"/>
    </row>
    <row r="2321" spans="4:20" customFormat="1" x14ac:dyDescent="0.25">
      <c r="D2321" s="28"/>
      <c r="M2321" s="29"/>
      <c r="N2321" s="60"/>
      <c r="O2321" s="30"/>
      <c r="Q2321" s="97"/>
      <c r="R2321" s="31"/>
      <c r="S2321" s="59"/>
      <c r="T2321" s="60"/>
    </row>
    <row r="2322" spans="4:20" customFormat="1" x14ac:dyDescent="0.25">
      <c r="D2322" s="28"/>
      <c r="M2322" s="29"/>
      <c r="N2322" s="60"/>
      <c r="O2322" s="30"/>
      <c r="Q2322" s="97"/>
      <c r="R2322" s="31"/>
      <c r="S2322" s="59"/>
      <c r="T2322" s="60"/>
    </row>
    <row r="2323" spans="4:20" customFormat="1" x14ac:dyDescent="0.25">
      <c r="D2323" s="28"/>
      <c r="M2323" s="29"/>
      <c r="N2323" s="60"/>
      <c r="O2323" s="30"/>
      <c r="Q2323" s="97"/>
      <c r="R2323" s="31"/>
      <c r="S2323" s="59"/>
      <c r="T2323" s="60"/>
    </row>
    <row r="2324" spans="4:20" customFormat="1" x14ac:dyDescent="0.25">
      <c r="D2324" s="28"/>
      <c r="M2324" s="29"/>
      <c r="N2324" s="60"/>
      <c r="O2324" s="30"/>
      <c r="Q2324" s="97"/>
      <c r="R2324" s="31"/>
      <c r="S2324" s="59"/>
      <c r="T2324" s="60"/>
    </row>
    <row r="2325" spans="4:20" customFormat="1" x14ac:dyDescent="0.25">
      <c r="D2325" s="28"/>
      <c r="M2325" s="29"/>
      <c r="N2325" s="60"/>
      <c r="O2325" s="30"/>
      <c r="Q2325" s="97"/>
      <c r="R2325" s="31"/>
      <c r="S2325" s="59"/>
      <c r="T2325" s="60"/>
    </row>
    <row r="2326" spans="4:20" customFormat="1" x14ac:dyDescent="0.25">
      <c r="D2326" s="28"/>
      <c r="M2326" s="29"/>
      <c r="N2326" s="60"/>
      <c r="O2326" s="30"/>
      <c r="Q2326" s="97"/>
      <c r="R2326" s="31"/>
      <c r="S2326" s="59"/>
      <c r="T2326" s="60"/>
    </row>
    <row r="2327" spans="4:20" customFormat="1" x14ac:dyDescent="0.25">
      <c r="D2327" s="28"/>
      <c r="M2327" s="29"/>
      <c r="N2327" s="60"/>
      <c r="O2327" s="30"/>
      <c r="Q2327" s="97"/>
      <c r="R2327" s="31"/>
      <c r="S2327" s="59"/>
      <c r="T2327" s="60"/>
    </row>
    <row r="2328" spans="4:20" customFormat="1" x14ac:dyDescent="0.25">
      <c r="D2328" s="28"/>
      <c r="M2328" s="29"/>
      <c r="N2328" s="60"/>
      <c r="O2328" s="30"/>
      <c r="Q2328" s="97"/>
      <c r="R2328" s="31"/>
      <c r="S2328" s="59"/>
      <c r="T2328" s="60"/>
    </row>
    <row r="2329" spans="4:20" customFormat="1" x14ac:dyDescent="0.25">
      <c r="D2329" s="28"/>
      <c r="M2329" s="29"/>
      <c r="N2329" s="60"/>
      <c r="O2329" s="30"/>
      <c r="Q2329" s="97"/>
      <c r="R2329" s="31"/>
      <c r="S2329" s="59"/>
      <c r="T2329" s="60"/>
    </row>
    <row r="2330" spans="4:20" customFormat="1" x14ac:dyDescent="0.25">
      <c r="D2330" s="28"/>
      <c r="M2330" s="29"/>
      <c r="N2330" s="60"/>
      <c r="O2330" s="30"/>
      <c r="Q2330" s="97"/>
      <c r="R2330" s="31"/>
      <c r="S2330" s="59"/>
      <c r="T2330" s="60"/>
    </row>
    <row r="2331" spans="4:20" customFormat="1" x14ac:dyDescent="0.25">
      <c r="D2331" s="28"/>
      <c r="M2331" s="29"/>
      <c r="N2331" s="60"/>
      <c r="O2331" s="30"/>
      <c r="Q2331" s="97"/>
      <c r="R2331" s="31"/>
      <c r="S2331" s="59"/>
      <c r="T2331" s="60"/>
    </row>
    <row r="2332" spans="4:20" customFormat="1" x14ac:dyDescent="0.25">
      <c r="D2332" s="28"/>
      <c r="M2332" s="29"/>
      <c r="N2332" s="60"/>
      <c r="O2332" s="30"/>
      <c r="Q2332" s="97"/>
      <c r="R2332" s="31"/>
      <c r="S2332" s="59"/>
      <c r="T2332" s="60"/>
    </row>
    <row r="2333" spans="4:20" customFormat="1" x14ac:dyDescent="0.25">
      <c r="D2333" s="28"/>
      <c r="M2333" s="29"/>
      <c r="N2333" s="60"/>
      <c r="O2333" s="30"/>
      <c r="Q2333" s="97"/>
      <c r="R2333" s="31"/>
      <c r="S2333" s="59"/>
      <c r="T2333" s="60"/>
    </row>
    <row r="2334" spans="4:20" customFormat="1" x14ac:dyDescent="0.25">
      <c r="D2334" s="28"/>
      <c r="M2334" s="29"/>
      <c r="N2334" s="60"/>
      <c r="O2334" s="30"/>
      <c r="Q2334" s="97"/>
      <c r="R2334" s="31"/>
      <c r="S2334" s="59"/>
      <c r="T2334" s="60"/>
    </row>
    <row r="2335" spans="4:20" customFormat="1" x14ac:dyDescent="0.25">
      <c r="D2335" s="28"/>
      <c r="M2335" s="29"/>
      <c r="N2335" s="60"/>
      <c r="O2335" s="30"/>
      <c r="Q2335" s="97"/>
      <c r="R2335" s="31"/>
      <c r="S2335" s="59"/>
      <c r="T2335" s="60"/>
    </row>
    <row r="2336" spans="4:20" customFormat="1" x14ac:dyDescent="0.25">
      <c r="D2336" s="28"/>
      <c r="M2336" s="29"/>
      <c r="N2336" s="60"/>
      <c r="O2336" s="30"/>
      <c r="Q2336" s="97"/>
      <c r="R2336" s="31"/>
      <c r="S2336" s="59"/>
      <c r="T2336" s="60"/>
    </row>
    <row r="2337" spans="4:20" customFormat="1" x14ac:dyDescent="0.25">
      <c r="D2337" s="28"/>
      <c r="M2337" s="29"/>
      <c r="N2337" s="60"/>
      <c r="O2337" s="30"/>
      <c r="Q2337" s="97"/>
      <c r="R2337" s="31"/>
      <c r="S2337" s="59"/>
      <c r="T2337" s="60"/>
    </row>
    <row r="2338" spans="4:20" customFormat="1" x14ac:dyDescent="0.25">
      <c r="D2338" s="28"/>
      <c r="M2338" s="29"/>
      <c r="N2338" s="60"/>
      <c r="O2338" s="30"/>
      <c r="Q2338" s="97"/>
      <c r="R2338" s="31"/>
      <c r="S2338" s="59"/>
      <c r="T2338" s="60"/>
    </row>
    <row r="2339" spans="4:20" customFormat="1" x14ac:dyDescent="0.25">
      <c r="D2339" s="28"/>
      <c r="M2339" s="29"/>
      <c r="N2339" s="60"/>
      <c r="O2339" s="30"/>
      <c r="Q2339" s="97"/>
      <c r="R2339" s="31"/>
      <c r="S2339" s="59"/>
      <c r="T2339" s="60"/>
    </row>
    <row r="2340" spans="4:20" customFormat="1" x14ac:dyDescent="0.25">
      <c r="D2340" s="28"/>
      <c r="M2340" s="29"/>
      <c r="N2340" s="60"/>
      <c r="O2340" s="30"/>
      <c r="Q2340" s="97"/>
      <c r="R2340" s="31"/>
      <c r="S2340" s="59"/>
      <c r="T2340" s="60"/>
    </row>
    <row r="2341" spans="4:20" customFormat="1" x14ac:dyDescent="0.25">
      <c r="D2341" s="28"/>
      <c r="M2341" s="29"/>
      <c r="N2341" s="60"/>
      <c r="O2341" s="30"/>
      <c r="Q2341" s="97"/>
      <c r="R2341" s="31"/>
      <c r="S2341" s="59"/>
      <c r="T2341" s="60"/>
    </row>
    <row r="2342" spans="4:20" customFormat="1" x14ac:dyDescent="0.25">
      <c r="D2342" s="28"/>
      <c r="M2342" s="29"/>
      <c r="N2342" s="60"/>
      <c r="O2342" s="30"/>
      <c r="Q2342" s="97"/>
      <c r="R2342" s="31"/>
      <c r="S2342" s="59"/>
      <c r="T2342" s="60"/>
    </row>
    <row r="2343" spans="4:20" customFormat="1" x14ac:dyDescent="0.25">
      <c r="D2343" s="28"/>
      <c r="M2343" s="29"/>
      <c r="N2343" s="60"/>
      <c r="O2343" s="30"/>
      <c r="Q2343" s="97"/>
      <c r="R2343" s="31"/>
      <c r="S2343" s="59"/>
      <c r="T2343" s="60"/>
    </row>
    <row r="2344" spans="4:20" customFormat="1" x14ac:dyDescent="0.25">
      <c r="D2344" s="28"/>
      <c r="M2344" s="29"/>
      <c r="N2344" s="60"/>
      <c r="O2344" s="30"/>
      <c r="Q2344" s="97"/>
      <c r="R2344" s="31"/>
      <c r="S2344" s="59"/>
      <c r="T2344" s="60"/>
    </row>
    <row r="2345" spans="4:20" customFormat="1" x14ac:dyDescent="0.25">
      <c r="D2345" s="28"/>
      <c r="M2345" s="29"/>
      <c r="N2345" s="60"/>
      <c r="O2345" s="30"/>
      <c r="Q2345" s="97"/>
      <c r="R2345" s="31"/>
      <c r="S2345" s="59"/>
      <c r="T2345" s="60"/>
    </row>
    <row r="2346" spans="4:20" customFormat="1" x14ac:dyDescent="0.25">
      <c r="D2346" s="28"/>
      <c r="M2346" s="29"/>
      <c r="N2346" s="60"/>
      <c r="O2346" s="30"/>
      <c r="Q2346" s="97"/>
      <c r="R2346" s="31"/>
      <c r="S2346" s="59"/>
      <c r="T2346" s="60"/>
    </row>
    <row r="2347" spans="4:20" customFormat="1" x14ac:dyDescent="0.25">
      <c r="D2347" s="28"/>
      <c r="M2347" s="29"/>
      <c r="N2347" s="60"/>
      <c r="O2347" s="30"/>
      <c r="Q2347" s="97"/>
      <c r="R2347" s="31"/>
      <c r="S2347" s="59"/>
      <c r="T2347" s="60"/>
    </row>
    <row r="2348" spans="4:20" customFormat="1" x14ac:dyDescent="0.25">
      <c r="D2348" s="28"/>
      <c r="M2348" s="29"/>
      <c r="N2348" s="60"/>
      <c r="O2348" s="30"/>
      <c r="Q2348" s="97"/>
      <c r="R2348" s="31"/>
      <c r="S2348" s="59"/>
      <c r="T2348" s="60"/>
    </row>
    <row r="2349" spans="4:20" customFormat="1" x14ac:dyDescent="0.25">
      <c r="D2349" s="28"/>
      <c r="M2349" s="29"/>
      <c r="N2349" s="60"/>
      <c r="O2349" s="30"/>
      <c r="Q2349" s="97"/>
      <c r="R2349" s="31"/>
      <c r="S2349" s="59"/>
      <c r="T2349" s="60"/>
    </row>
    <row r="2350" spans="4:20" customFormat="1" x14ac:dyDescent="0.25">
      <c r="D2350" s="28"/>
      <c r="M2350" s="29"/>
      <c r="N2350" s="60"/>
      <c r="O2350" s="30"/>
      <c r="Q2350" s="97"/>
      <c r="R2350" s="31"/>
      <c r="S2350" s="59"/>
      <c r="T2350" s="60"/>
    </row>
    <row r="2351" spans="4:20" customFormat="1" x14ac:dyDescent="0.25">
      <c r="D2351" s="28"/>
      <c r="M2351" s="29"/>
      <c r="N2351" s="60"/>
      <c r="O2351" s="30"/>
      <c r="Q2351" s="97"/>
      <c r="R2351" s="31"/>
      <c r="S2351" s="59"/>
      <c r="T2351" s="60"/>
    </row>
    <row r="2352" spans="4:20" customFormat="1" x14ac:dyDescent="0.25">
      <c r="D2352" s="28"/>
      <c r="M2352" s="29"/>
      <c r="N2352" s="60"/>
      <c r="O2352" s="30"/>
      <c r="Q2352" s="97"/>
      <c r="R2352" s="31"/>
      <c r="S2352" s="59"/>
      <c r="T2352" s="60"/>
    </row>
    <row r="2353" spans="4:20" customFormat="1" x14ac:dyDescent="0.25">
      <c r="D2353" s="28"/>
      <c r="M2353" s="29"/>
      <c r="N2353" s="60"/>
      <c r="O2353" s="30"/>
      <c r="Q2353" s="97"/>
      <c r="R2353" s="31"/>
      <c r="S2353" s="59"/>
      <c r="T2353" s="60"/>
    </row>
    <row r="2354" spans="4:20" customFormat="1" x14ac:dyDescent="0.25">
      <c r="D2354" s="28"/>
      <c r="M2354" s="29"/>
      <c r="N2354" s="60"/>
      <c r="O2354" s="30"/>
      <c r="Q2354" s="97"/>
      <c r="R2354" s="31"/>
      <c r="S2354" s="59"/>
      <c r="T2354" s="60"/>
    </row>
    <row r="2355" spans="4:20" customFormat="1" x14ac:dyDescent="0.25">
      <c r="D2355" s="28"/>
      <c r="M2355" s="29"/>
      <c r="N2355" s="60"/>
      <c r="O2355" s="30"/>
      <c r="Q2355" s="97"/>
      <c r="R2355" s="31"/>
      <c r="S2355" s="59"/>
      <c r="T2355" s="60"/>
    </row>
    <row r="2356" spans="4:20" customFormat="1" x14ac:dyDescent="0.25">
      <c r="D2356" s="28"/>
      <c r="M2356" s="29"/>
      <c r="N2356" s="60"/>
      <c r="O2356" s="30"/>
      <c r="Q2356" s="97"/>
      <c r="R2356" s="31"/>
      <c r="S2356" s="59"/>
      <c r="T2356" s="60"/>
    </row>
    <row r="2357" spans="4:20" customFormat="1" x14ac:dyDescent="0.25">
      <c r="D2357" s="28"/>
      <c r="M2357" s="29"/>
      <c r="N2357" s="60"/>
      <c r="O2357" s="30"/>
      <c r="Q2357" s="97"/>
      <c r="R2357" s="31"/>
      <c r="S2357" s="59"/>
      <c r="T2357" s="60"/>
    </row>
    <row r="2358" spans="4:20" customFormat="1" x14ac:dyDescent="0.25">
      <c r="D2358" s="28"/>
      <c r="M2358" s="29"/>
      <c r="N2358" s="60"/>
      <c r="O2358" s="30"/>
      <c r="Q2358" s="97"/>
      <c r="R2358" s="31"/>
      <c r="S2358" s="59"/>
      <c r="T2358" s="60"/>
    </row>
    <row r="2359" spans="4:20" customFormat="1" x14ac:dyDescent="0.25">
      <c r="D2359" s="28"/>
      <c r="M2359" s="29"/>
      <c r="N2359" s="60"/>
      <c r="O2359" s="30"/>
      <c r="Q2359" s="97"/>
      <c r="R2359" s="31"/>
      <c r="S2359" s="59"/>
      <c r="T2359" s="60"/>
    </row>
    <row r="2360" spans="4:20" customFormat="1" x14ac:dyDescent="0.25">
      <c r="D2360" s="28"/>
      <c r="M2360" s="29"/>
      <c r="N2360" s="60"/>
      <c r="O2360" s="30"/>
      <c r="Q2360" s="97"/>
      <c r="R2360" s="31"/>
      <c r="S2360" s="59"/>
      <c r="T2360" s="60"/>
    </row>
    <row r="2361" spans="4:20" customFormat="1" x14ac:dyDescent="0.25">
      <c r="D2361" s="28"/>
      <c r="M2361" s="29"/>
      <c r="N2361" s="60"/>
      <c r="O2361" s="30"/>
      <c r="Q2361" s="97"/>
      <c r="R2361" s="31"/>
      <c r="S2361" s="59"/>
      <c r="T2361" s="60"/>
    </row>
    <row r="2362" spans="4:20" customFormat="1" x14ac:dyDescent="0.25">
      <c r="D2362" s="28"/>
      <c r="M2362" s="29"/>
      <c r="N2362" s="60"/>
      <c r="O2362" s="30"/>
      <c r="Q2362" s="97"/>
      <c r="R2362" s="31"/>
      <c r="S2362" s="59"/>
      <c r="T2362" s="60"/>
    </row>
    <row r="2363" spans="4:20" customFormat="1" x14ac:dyDescent="0.25">
      <c r="D2363" s="28"/>
      <c r="M2363" s="29"/>
      <c r="N2363" s="60"/>
      <c r="O2363" s="30"/>
      <c r="Q2363" s="97"/>
      <c r="R2363" s="31"/>
      <c r="S2363" s="59"/>
      <c r="T2363" s="60"/>
    </row>
    <row r="2364" spans="4:20" customFormat="1" x14ac:dyDescent="0.25">
      <c r="D2364" s="28"/>
      <c r="M2364" s="29"/>
      <c r="N2364" s="60"/>
      <c r="O2364" s="30"/>
      <c r="Q2364" s="97"/>
      <c r="R2364" s="31"/>
      <c r="S2364" s="59"/>
      <c r="T2364" s="60"/>
    </row>
    <row r="2365" spans="4:20" customFormat="1" x14ac:dyDescent="0.25">
      <c r="D2365" s="28"/>
      <c r="M2365" s="29"/>
      <c r="N2365" s="60"/>
      <c r="O2365" s="30"/>
      <c r="Q2365" s="97"/>
      <c r="R2365" s="31"/>
      <c r="S2365" s="59"/>
      <c r="T2365" s="60"/>
    </row>
    <row r="2366" spans="4:20" customFormat="1" x14ac:dyDescent="0.25">
      <c r="D2366" s="28"/>
      <c r="M2366" s="29"/>
      <c r="N2366" s="60"/>
      <c r="O2366" s="30"/>
      <c r="Q2366" s="97"/>
      <c r="R2366" s="31"/>
      <c r="S2366" s="59"/>
      <c r="T2366" s="60"/>
    </row>
    <row r="2367" spans="4:20" customFormat="1" x14ac:dyDescent="0.25">
      <c r="D2367" s="28"/>
      <c r="M2367" s="29"/>
      <c r="N2367" s="60"/>
      <c r="O2367" s="30"/>
      <c r="Q2367" s="97"/>
      <c r="R2367" s="31"/>
      <c r="S2367" s="59"/>
      <c r="T2367" s="60"/>
    </row>
    <row r="2368" spans="4:20" customFormat="1" x14ac:dyDescent="0.25">
      <c r="D2368" s="28"/>
      <c r="M2368" s="29"/>
      <c r="N2368" s="60"/>
      <c r="O2368" s="30"/>
      <c r="Q2368" s="97"/>
      <c r="R2368" s="31"/>
      <c r="S2368" s="59"/>
      <c r="T2368" s="60"/>
    </row>
    <row r="2369" spans="4:20" customFormat="1" x14ac:dyDescent="0.25">
      <c r="D2369" s="28"/>
      <c r="M2369" s="29"/>
      <c r="N2369" s="60"/>
      <c r="O2369" s="30"/>
      <c r="Q2369" s="97"/>
      <c r="R2369" s="31"/>
      <c r="S2369" s="59"/>
      <c r="T2369" s="60"/>
    </row>
    <row r="2370" spans="4:20" customFormat="1" x14ac:dyDescent="0.25">
      <c r="D2370" s="28"/>
      <c r="M2370" s="29"/>
      <c r="N2370" s="60"/>
      <c r="O2370" s="30"/>
      <c r="Q2370" s="97"/>
      <c r="R2370" s="31"/>
      <c r="S2370" s="59"/>
      <c r="T2370" s="60"/>
    </row>
    <row r="2371" spans="4:20" customFormat="1" x14ac:dyDescent="0.25">
      <c r="D2371" s="28"/>
      <c r="M2371" s="29"/>
      <c r="N2371" s="60"/>
      <c r="O2371" s="30"/>
      <c r="Q2371" s="97"/>
      <c r="R2371" s="31"/>
      <c r="S2371" s="59"/>
      <c r="T2371" s="60"/>
    </row>
    <row r="2372" spans="4:20" customFormat="1" x14ac:dyDescent="0.25">
      <c r="D2372" s="28"/>
      <c r="M2372" s="29"/>
      <c r="N2372" s="60"/>
      <c r="O2372" s="30"/>
      <c r="Q2372" s="97"/>
      <c r="R2372" s="31"/>
      <c r="S2372" s="59"/>
      <c r="T2372" s="60"/>
    </row>
    <row r="2373" spans="4:20" customFormat="1" x14ac:dyDescent="0.25">
      <c r="D2373" s="28"/>
      <c r="M2373" s="29"/>
      <c r="N2373" s="60"/>
      <c r="O2373" s="30"/>
      <c r="Q2373" s="97"/>
      <c r="R2373" s="31"/>
      <c r="S2373" s="59"/>
      <c r="T2373" s="60"/>
    </row>
    <row r="2374" spans="4:20" customFormat="1" x14ac:dyDescent="0.25">
      <c r="D2374" s="28"/>
      <c r="M2374" s="29"/>
      <c r="N2374" s="60"/>
      <c r="O2374" s="30"/>
      <c r="Q2374" s="97"/>
      <c r="R2374" s="31"/>
      <c r="S2374" s="59"/>
      <c r="T2374" s="60"/>
    </row>
    <row r="2375" spans="4:20" customFormat="1" x14ac:dyDescent="0.25">
      <c r="D2375" s="28"/>
      <c r="M2375" s="29"/>
      <c r="N2375" s="60"/>
      <c r="O2375" s="30"/>
      <c r="Q2375" s="97"/>
      <c r="R2375" s="31"/>
      <c r="S2375" s="59"/>
      <c r="T2375" s="60"/>
    </row>
    <row r="2376" spans="4:20" customFormat="1" x14ac:dyDescent="0.25">
      <c r="D2376" s="28"/>
      <c r="M2376" s="29"/>
      <c r="N2376" s="60"/>
      <c r="O2376" s="30"/>
      <c r="Q2376" s="97"/>
      <c r="R2376" s="31"/>
      <c r="S2376" s="59"/>
      <c r="T2376" s="60"/>
    </row>
    <row r="2377" spans="4:20" customFormat="1" x14ac:dyDescent="0.25">
      <c r="D2377" s="28"/>
      <c r="M2377" s="29"/>
      <c r="N2377" s="60"/>
      <c r="O2377" s="30"/>
      <c r="Q2377" s="97"/>
      <c r="R2377" s="31"/>
      <c r="S2377" s="59"/>
      <c r="T2377" s="60"/>
    </row>
    <row r="2378" spans="4:20" customFormat="1" x14ac:dyDescent="0.25">
      <c r="D2378" s="28"/>
      <c r="M2378" s="29"/>
      <c r="N2378" s="60"/>
      <c r="O2378" s="30"/>
      <c r="Q2378" s="97"/>
      <c r="R2378" s="31"/>
      <c r="S2378" s="59"/>
      <c r="T2378" s="60"/>
    </row>
    <row r="2379" spans="4:20" customFormat="1" x14ac:dyDescent="0.25">
      <c r="D2379" s="28"/>
      <c r="M2379" s="29"/>
      <c r="N2379" s="60"/>
      <c r="O2379" s="30"/>
      <c r="Q2379" s="97"/>
      <c r="R2379" s="31"/>
      <c r="S2379" s="59"/>
      <c r="T2379" s="60"/>
    </row>
    <row r="2380" spans="4:20" customFormat="1" x14ac:dyDescent="0.25">
      <c r="D2380" s="28"/>
      <c r="M2380" s="29"/>
      <c r="N2380" s="60"/>
      <c r="O2380" s="30"/>
      <c r="Q2380" s="97"/>
      <c r="R2380" s="31"/>
      <c r="S2380" s="59"/>
      <c r="T2380" s="60"/>
    </row>
    <row r="2381" spans="4:20" customFormat="1" x14ac:dyDescent="0.25">
      <c r="D2381" s="28"/>
      <c r="M2381" s="29"/>
      <c r="N2381" s="60"/>
      <c r="O2381" s="30"/>
      <c r="Q2381" s="97"/>
      <c r="R2381" s="31"/>
      <c r="S2381" s="59"/>
      <c r="T2381" s="60"/>
    </row>
    <row r="2382" spans="4:20" customFormat="1" x14ac:dyDescent="0.25">
      <c r="D2382" s="28"/>
      <c r="M2382" s="29"/>
      <c r="N2382" s="60"/>
      <c r="O2382" s="30"/>
      <c r="Q2382" s="97"/>
      <c r="R2382" s="31"/>
      <c r="S2382" s="59"/>
      <c r="T2382" s="60"/>
    </row>
    <row r="2383" spans="4:20" customFormat="1" x14ac:dyDescent="0.25">
      <c r="D2383" s="28"/>
      <c r="M2383" s="29"/>
      <c r="N2383" s="60"/>
      <c r="O2383" s="30"/>
      <c r="Q2383" s="97"/>
      <c r="R2383" s="31"/>
      <c r="S2383" s="59"/>
      <c r="T2383" s="60"/>
    </row>
    <row r="2384" spans="4:20" customFormat="1" x14ac:dyDescent="0.25">
      <c r="D2384" s="28"/>
      <c r="M2384" s="29"/>
      <c r="N2384" s="60"/>
      <c r="O2384" s="30"/>
      <c r="Q2384" s="97"/>
      <c r="R2384" s="31"/>
      <c r="S2384" s="59"/>
      <c r="T2384" s="60"/>
    </row>
    <row r="2385" spans="4:20" customFormat="1" x14ac:dyDescent="0.25">
      <c r="D2385" s="28"/>
      <c r="M2385" s="29"/>
      <c r="N2385" s="60"/>
      <c r="O2385" s="30"/>
      <c r="Q2385" s="97"/>
      <c r="R2385" s="31"/>
      <c r="S2385" s="59"/>
      <c r="T2385" s="60"/>
    </row>
    <row r="2386" spans="4:20" customFormat="1" x14ac:dyDescent="0.25">
      <c r="D2386" s="28"/>
      <c r="M2386" s="29"/>
      <c r="N2386" s="60"/>
      <c r="O2386" s="30"/>
      <c r="Q2386" s="97"/>
      <c r="R2386" s="31"/>
      <c r="S2386" s="59"/>
      <c r="T2386" s="60"/>
    </row>
    <row r="2387" spans="4:20" customFormat="1" x14ac:dyDescent="0.25">
      <c r="D2387" s="28"/>
      <c r="M2387" s="29"/>
      <c r="N2387" s="60"/>
      <c r="O2387" s="30"/>
      <c r="Q2387" s="97"/>
      <c r="R2387" s="31"/>
      <c r="S2387" s="59"/>
      <c r="T2387" s="60"/>
    </row>
    <row r="2388" spans="4:20" customFormat="1" x14ac:dyDescent="0.25">
      <c r="D2388" s="28"/>
      <c r="M2388" s="29"/>
      <c r="N2388" s="60"/>
      <c r="O2388" s="30"/>
      <c r="Q2388" s="97"/>
      <c r="R2388" s="31"/>
      <c r="S2388" s="59"/>
      <c r="T2388" s="60"/>
    </row>
    <row r="2389" spans="4:20" customFormat="1" x14ac:dyDescent="0.25">
      <c r="D2389" s="28"/>
      <c r="M2389" s="29"/>
      <c r="N2389" s="60"/>
      <c r="O2389" s="30"/>
      <c r="Q2389" s="97"/>
      <c r="R2389" s="31"/>
      <c r="S2389" s="59"/>
      <c r="T2389" s="60"/>
    </row>
    <row r="2390" spans="4:20" customFormat="1" x14ac:dyDescent="0.25">
      <c r="D2390" s="28"/>
      <c r="M2390" s="29"/>
      <c r="N2390" s="60"/>
      <c r="O2390" s="30"/>
      <c r="Q2390" s="97"/>
      <c r="R2390" s="31"/>
      <c r="S2390" s="59"/>
      <c r="T2390" s="60"/>
    </row>
    <row r="2391" spans="4:20" customFormat="1" x14ac:dyDescent="0.25">
      <c r="D2391" s="28"/>
      <c r="M2391" s="29"/>
      <c r="N2391" s="60"/>
      <c r="O2391" s="30"/>
      <c r="Q2391" s="97"/>
      <c r="R2391" s="31"/>
      <c r="S2391" s="59"/>
      <c r="T2391" s="60"/>
    </row>
    <row r="2392" spans="4:20" customFormat="1" x14ac:dyDescent="0.25">
      <c r="D2392" s="28"/>
      <c r="M2392" s="29"/>
      <c r="N2392" s="60"/>
      <c r="O2392" s="30"/>
      <c r="Q2392" s="97"/>
      <c r="R2392" s="31"/>
      <c r="S2392" s="59"/>
      <c r="T2392" s="60"/>
    </row>
    <row r="2393" spans="4:20" customFormat="1" x14ac:dyDescent="0.25">
      <c r="D2393" s="28"/>
      <c r="M2393" s="29"/>
      <c r="N2393" s="60"/>
      <c r="O2393" s="30"/>
      <c r="Q2393" s="97"/>
      <c r="R2393" s="31"/>
      <c r="S2393" s="59"/>
      <c r="T2393" s="60"/>
    </row>
    <row r="2394" spans="4:20" customFormat="1" x14ac:dyDescent="0.25">
      <c r="D2394" s="28"/>
      <c r="M2394" s="29"/>
      <c r="N2394" s="60"/>
      <c r="O2394" s="30"/>
      <c r="Q2394" s="97"/>
      <c r="R2394" s="31"/>
      <c r="S2394" s="59"/>
      <c r="T2394" s="60"/>
    </row>
    <row r="2395" spans="4:20" customFormat="1" x14ac:dyDescent="0.25">
      <c r="D2395" s="28"/>
      <c r="M2395" s="29"/>
      <c r="N2395" s="60"/>
      <c r="O2395" s="30"/>
      <c r="Q2395" s="97"/>
      <c r="R2395" s="31"/>
      <c r="S2395" s="59"/>
      <c r="T2395" s="60"/>
    </row>
    <row r="2396" spans="4:20" customFormat="1" x14ac:dyDescent="0.25">
      <c r="D2396" s="28"/>
      <c r="M2396" s="29"/>
      <c r="N2396" s="60"/>
      <c r="O2396" s="30"/>
      <c r="Q2396" s="97"/>
      <c r="R2396" s="31"/>
      <c r="S2396" s="59"/>
      <c r="T2396" s="60"/>
    </row>
    <row r="2397" spans="4:20" customFormat="1" x14ac:dyDescent="0.25">
      <c r="D2397" s="28"/>
      <c r="M2397" s="29"/>
      <c r="N2397" s="60"/>
      <c r="O2397" s="30"/>
      <c r="Q2397" s="97"/>
      <c r="R2397" s="31"/>
      <c r="S2397" s="59"/>
      <c r="T2397" s="60"/>
    </row>
    <row r="2398" spans="4:20" customFormat="1" x14ac:dyDescent="0.25">
      <c r="D2398" s="28"/>
      <c r="M2398" s="29"/>
      <c r="N2398" s="60"/>
      <c r="O2398" s="30"/>
      <c r="Q2398" s="97"/>
      <c r="R2398" s="31"/>
      <c r="S2398" s="59"/>
      <c r="T2398" s="60"/>
    </row>
    <row r="2399" spans="4:20" customFormat="1" x14ac:dyDescent="0.25">
      <c r="D2399" s="28"/>
      <c r="M2399" s="29"/>
      <c r="N2399" s="60"/>
      <c r="O2399" s="30"/>
      <c r="Q2399" s="97"/>
      <c r="R2399" s="31"/>
      <c r="S2399" s="59"/>
      <c r="T2399" s="60"/>
    </row>
    <row r="2400" spans="4:20" customFormat="1" x14ac:dyDescent="0.25">
      <c r="D2400" s="28"/>
      <c r="M2400" s="29"/>
      <c r="N2400" s="60"/>
      <c r="O2400" s="30"/>
      <c r="Q2400" s="97"/>
      <c r="R2400" s="31"/>
      <c r="S2400" s="59"/>
      <c r="T2400" s="60"/>
    </row>
    <row r="2401" spans="4:20" customFormat="1" x14ac:dyDescent="0.25">
      <c r="D2401" s="28"/>
      <c r="M2401" s="29"/>
      <c r="N2401" s="60"/>
      <c r="O2401" s="30"/>
      <c r="Q2401" s="97"/>
      <c r="R2401" s="31"/>
      <c r="S2401" s="59"/>
      <c r="T2401" s="60"/>
    </row>
    <row r="2402" spans="4:20" customFormat="1" x14ac:dyDescent="0.25">
      <c r="D2402" s="28"/>
      <c r="M2402" s="29"/>
      <c r="N2402" s="60"/>
      <c r="O2402" s="30"/>
      <c r="Q2402" s="97"/>
      <c r="R2402" s="31"/>
      <c r="S2402" s="59"/>
      <c r="T2402" s="60"/>
    </row>
    <row r="2403" spans="4:20" customFormat="1" x14ac:dyDescent="0.25">
      <c r="D2403" s="28"/>
      <c r="M2403" s="29"/>
      <c r="N2403" s="60"/>
      <c r="O2403" s="30"/>
      <c r="Q2403" s="97"/>
      <c r="R2403" s="31"/>
      <c r="S2403" s="59"/>
      <c r="T2403" s="60"/>
    </row>
    <row r="2404" spans="4:20" customFormat="1" x14ac:dyDescent="0.25">
      <c r="D2404" s="28"/>
      <c r="M2404" s="29"/>
      <c r="N2404" s="60"/>
      <c r="O2404" s="30"/>
      <c r="Q2404" s="97"/>
      <c r="R2404" s="31"/>
      <c r="S2404" s="59"/>
      <c r="T2404" s="60"/>
    </row>
    <row r="2405" spans="4:20" customFormat="1" x14ac:dyDescent="0.25">
      <c r="D2405" s="28"/>
      <c r="M2405" s="29"/>
      <c r="N2405" s="60"/>
      <c r="O2405" s="30"/>
      <c r="Q2405" s="97"/>
      <c r="R2405" s="31"/>
      <c r="S2405" s="59"/>
      <c r="T2405" s="60"/>
    </row>
    <row r="2406" spans="4:20" customFormat="1" x14ac:dyDescent="0.25">
      <c r="D2406" s="28"/>
      <c r="M2406" s="29"/>
      <c r="N2406" s="60"/>
      <c r="O2406" s="30"/>
      <c r="Q2406" s="97"/>
      <c r="R2406" s="31"/>
      <c r="S2406" s="59"/>
      <c r="T2406" s="60"/>
    </row>
    <row r="2407" spans="4:20" customFormat="1" x14ac:dyDescent="0.25">
      <c r="D2407" s="28"/>
      <c r="M2407" s="29"/>
      <c r="N2407" s="60"/>
      <c r="O2407" s="30"/>
      <c r="Q2407" s="97"/>
      <c r="R2407" s="31"/>
      <c r="S2407" s="59"/>
      <c r="T2407" s="60"/>
    </row>
    <row r="2408" spans="4:20" customFormat="1" x14ac:dyDescent="0.25">
      <c r="D2408" s="28"/>
      <c r="M2408" s="29"/>
      <c r="N2408" s="60"/>
      <c r="O2408" s="30"/>
      <c r="Q2408" s="97"/>
      <c r="R2408" s="31"/>
      <c r="S2408" s="59"/>
      <c r="T2408" s="60"/>
    </row>
    <row r="2409" spans="4:20" customFormat="1" x14ac:dyDescent="0.25">
      <c r="D2409" s="28"/>
      <c r="M2409" s="29"/>
      <c r="N2409" s="60"/>
      <c r="O2409" s="30"/>
      <c r="Q2409" s="97"/>
      <c r="R2409" s="31"/>
      <c r="S2409" s="59"/>
      <c r="T2409" s="60"/>
    </row>
    <row r="2410" spans="4:20" customFormat="1" x14ac:dyDescent="0.25">
      <c r="D2410" s="28"/>
      <c r="M2410" s="29"/>
      <c r="N2410" s="60"/>
      <c r="O2410" s="30"/>
      <c r="Q2410" s="97"/>
      <c r="R2410" s="31"/>
      <c r="S2410" s="59"/>
      <c r="T2410" s="60"/>
    </row>
    <row r="2411" spans="4:20" customFormat="1" x14ac:dyDescent="0.25">
      <c r="D2411" s="28"/>
      <c r="M2411" s="29"/>
      <c r="N2411" s="60"/>
      <c r="O2411" s="30"/>
      <c r="Q2411" s="97"/>
      <c r="R2411" s="31"/>
      <c r="S2411" s="59"/>
      <c r="T2411" s="60"/>
    </row>
    <row r="2412" spans="4:20" customFormat="1" x14ac:dyDescent="0.25">
      <c r="D2412" s="28"/>
      <c r="M2412" s="29"/>
      <c r="N2412" s="60"/>
      <c r="O2412" s="30"/>
      <c r="Q2412" s="97"/>
      <c r="R2412" s="31"/>
      <c r="S2412" s="59"/>
      <c r="T2412" s="60"/>
    </row>
    <row r="2413" spans="4:20" customFormat="1" x14ac:dyDescent="0.25">
      <c r="D2413" s="28"/>
      <c r="M2413" s="29"/>
      <c r="N2413" s="60"/>
      <c r="O2413" s="30"/>
      <c r="Q2413" s="97"/>
      <c r="R2413" s="31"/>
      <c r="S2413" s="59"/>
      <c r="T2413" s="60"/>
    </row>
    <row r="2414" spans="4:20" customFormat="1" x14ac:dyDescent="0.25">
      <c r="D2414" s="28"/>
      <c r="M2414" s="29"/>
      <c r="N2414" s="60"/>
      <c r="O2414" s="30"/>
      <c r="Q2414" s="97"/>
      <c r="R2414" s="31"/>
      <c r="S2414" s="59"/>
      <c r="T2414" s="60"/>
    </row>
    <row r="2415" spans="4:20" customFormat="1" x14ac:dyDescent="0.25">
      <c r="D2415" s="28"/>
      <c r="M2415" s="29"/>
      <c r="N2415" s="60"/>
      <c r="O2415" s="30"/>
      <c r="Q2415" s="97"/>
      <c r="R2415" s="31"/>
      <c r="S2415" s="59"/>
      <c r="T2415" s="60"/>
    </row>
    <row r="2416" spans="4:20" customFormat="1" x14ac:dyDescent="0.25">
      <c r="D2416" s="28"/>
      <c r="M2416" s="29"/>
      <c r="N2416" s="60"/>
      <c r="O2416" s="30"/>
      <c r="Q2416" s="97"/>
      <c r="R2416" s="31"/>
      <c r="S2416" s="59"/>
      <c r="T2416" s="60"/>
    </row>
    <row r="2417" spans="4:20" customFormat="1" x14ac:dyDescent="0.25">
      <c r="D2417" s="28"/>
      <c r="M2417" s="29"/>
      <c r="N2417" s="60"/>
      <c r="O2417" s="30"/>
      <c r="Q2417" s="97"/>
      <c r="R2417" s="31"/>
      <c r="S2417" s="59"/>
      <c r="T2417" s="60"/>
    </row>
    <row r="2418" spans="4:20" customFormat="1" x14ac:dyDescent="0.25">
      <c r="D2418" s="28"/>
      <c r="M2418" s="29"/>
      <c r="N2418" s="60"/>
      <c r="O2418" s="30"/>
      <c r="Q2418" s="97"/>
      <c r="R2418" s="31"/>
      <c r="S2418" s="59"/>
      <c r="T2418" s="60"/>
    </row>
    <row r="2419" spans="4:20" customFormat="1" x14ac:dyDescent="0.25">
      <c r="D2419" s="28"/>
      <c r="M2419" s="29"/>
      <c r="N2419" s="60"/>
      <c r="O2419" s="30"/>
      <c r="Q2419" s="97"/>
      <c r="R2419" s="31"/>
      <c r="S2419" s="59"/>
      <c r="T2419" s="60"/>
    </row>
    <row r="2420" spans="4:20" customFormat="1" x14ac:dyDescent="0.25">
      <c r="D2420" s="28"/>
      <c r="M2420" s="29"/>
      <c r="N2420" s="60"/>
      <c r="O2420" s="30"/>
      <c r="Q2420" s="97"/>
      <c r="R2420" s="31"/>
      <c r="S2420" s="59"/>
      <c r="T2420" s="60"/>
    </row>
    <row r="2421" spans="4:20" customFormat="1" x14ac:dyDescent="0.25">
      <c r="D2421" s="28"/>
      <c r="M2421" s="29"/>
      <c r="N2421" s="60"/>
      <c r="O2421" s="30"/>
      <c r="Q2421" s="97"/>
      <c r="R2421" s="31"/>
      <c r="S2421" s="59"/>
      <c r="T2421" s="60"/>
    </row>
    <row r="2422" spans="4:20" customFormat="1" x14ac:dyDescent="0.25">
      <c r="D2422" s="28"/>
      <c r="M2422" s="29"/>
      <c r="N2422" s="60"/>
      <c r="O2422" s="30"/>
      <c r="Q2422" s="97"/>
      <c r="R2422" s="31"/>
      <c r="S2422" s="59"/>
      <c r="T2422" s="60"/>
    </row>
    <row r="2423" spans="4:20" customFormat="1" x14ac:dyDescent="0.25">
      <c r="D2423" s="28"/>
      <c r="M2423" s="29"/>
      <c r="N2423" s="60"/>
      <c r="O2423" s="30"/>
      <c r="Q2423" s="97"/>
      <c r="R2423" s="31"/>
      <c r="S2423" s="59"/>
      <c r="T2423" s="60"/>
    </row>
    <row r="2424" spans="4:20" customFormat="1" x14ac:dyDescent="0.25">
      <c r="D2424" s="28"/>
      <c r="M2424" s="29"/>
      <c r="N2424" s="60"/>
      <c r="O2424" s="30"/>
      <c r="Q2424" s="97"/>
      <c r="R2424" s="31"/>
      <c r="S2424" s="59"/>
      <c r="T2424" s="60"/>
    </row>
    <row r="2425" spans="4:20" customFormat="1" x14ac:dyDescent="0.25">
      <c r="D2425" s="28"/>
      <c r="M2425" s="29"/>
      <c r="N2425" s="60"/>
      <c r="O2425" s="30"/>
      <c r="Q2425" s="97"/>
      <c r="R2425" s="31"/>
      <c r="S2425" s="59"/>
      <c r="T2425" s="60"/>
    </row>
    <row r="2426" spans="4:20" customFormat="1" x14ac:dyDescent="0.25">
      <c r="D2426" s="28"/>
      <c r="M2426" s="29"/>
      <c r="N2426" s="60"/>
      <c r="O2426" s="30"/>
      <c r="Q2426" s="97"/>
      <c r="R2426" s="31"/>
      <c r="S2426" s="59"/>
      <c r="T2426" s="60"/>
    </row>
    <row r="2427" spans="4:20" customFormat="1" x14ac:dyDescent="0.25">
      <c r="D2427" s="28"/>
      <c r="M2427" s="29"/>
      <c r="N2427" s="60"/>
      <c r="O2427" s="30"/>
      <c r="Q2427" s="97"/>
      <c r="R2427" s="31"/>
      <c r="S2427" s="59"/>
      <c r="T2427" s="60"/>
    </row>
    <row r="2428" spans="4:20" customFormat="1" x14ac:dyDescent="0.25">
      <c r="D2428" s="28"/>
      <c r="M2428" s="29"/>
      <c r="N2428" s="60"/>
      <c r="O2428" s="30"/>
      <c r="Q2428" s="97"/>
      <c r="R2428" s="31"/>
      <c r="S2428" s="59"/>
      <c r="T2428" s="60"/>
    </row>
    <row r="2429" spans="4:20" customFormat="1" x14ac:dyDescent="0.25">
      <c r="D2429" s="28"/>
      <c r="M2429" s="29"/>
      <c r="N2429" s="60"/>
      <c r="O2429" s="30"/>
      <c r="Q2429" s="97"/>
      <c r="R2429" s="31"/>
      <c r="S2429" s="59"/>
      <c r="T2429" s="60"/>
    </row>
    <row r="2430" spans="4:20" customFormat="1" x14ac:dyDescent="0.25">
      <c r="D2430" s="28"/>
      <c r="M2430" s="29"/>
      <c r="N2430" s="60"/>
      <c r="O2430" s="30"/>
      <c r="Q2430" s="97"/>
      <c r="R2430" s="31"/>
      <c r="S2430" s="59"/>
      <c r="T2430" s="60"/>
    </row>
    <row r="2431" spans="4:20" customFormat="1" x14ac:dyDescent="0.25">
      <c r="D2431" s="28"/>
      <c r="M2431" s="29"/>
      <c r="N2431" s="60"/>
      <c r="O2431" s="30"/>
      <c r="Q2431" s="97"/>
      <c r="R2431" s="31"/>
      <c r="S2431" s="59"/>
      <c r="T2431" s="60"/>
    </row>
    <row r="2432" spans="4:20" customFormat="1" x14ac:dyDescent="0.25">
      <c r="D2432" s="28"/>
      <c r="M2432" s="29"/>
      <c r="N2432" s="60"/>
      <c r="O2432" s="30"/>
      <c r="Q2432" s="97"/>
      <c r="R2432" s="31"/>
      <c r="S2432" s="59"/>
      <c r="T2432" s="60"/>
    </row>
    <row r="2433" spans="4:20" customFormat="1" x14ac:dyDescent="0.25">
      <c r="D2433" s="28"/>
      <c r="M2433" s="29"/>
      <c r="N2433" s="60"/>
      <c r="O2433" s="30"/>
      <c r="Q2433" s="97"/>
      <c r="R2433" s="31"/>
      <c r="S2433" s="59"/>
      <c r="T2433" s="60"/>
    </row>
    <row r="2434" spans="4:20" customFormat="1" x14ac:dyDescent="0.25">
      <c r="D2434" s="28"/>
      <c r="M2434" s="29"/>
      <c r="N2434" s="60"/>
      <c r="O2434" s="30"/>
      <c r="Q2434" s="97"/>
      <c r="R2434" s="31"/>
      <c r="S2434" s="59"/>
      <c r="T2434" s="60"/>
    </row>
    <row r="2435" spans="4:20" customFormat="1" x14ac:dyDescent="0.25">
      <c r="D2435" s="28"/>
      <c r="M2435" s="29"/>
      <c r="N2435" s="60"/>
      <c r="O2435" s="30"/>
      <c r="Q2435" s="97"/>
      <c r="R2435" s="31"/>
      <c r="S2435" s="59"/>
      <c r="T2435" s="60"/>
    </row>
    <row r="2436" spans="4:20" customFormat="1" x14ac:dyDescent="0.25">
      <c r="D2436" s="28"/>
      <c r="M2436" s="29"/>
      <c r="N2436" s="60"/>
      <c r="O2436" s="30"/>
      <c r="Q2436" s="97"/>
      <c r="R2436" s="31"/>
      <c r="S2436" s="59"/>
      <c r="T2436" s="60"/>
    </row>
    <row r="2437" spans="4:20" customFormat="1" x14ac:dyDescent="0.25">
      <c r="D2437" s="28"/>
      <c r="M2437" s="29"/>
      <c r="N2437" s="60"/>
      <c r="O2437" s="30"/>
      <c r="Q2437" s="97"/>
      <c r="R2437" s="31"/>
      <c r="S2437" s="59"/>
      <c r="T2437" s="60"/>
    </row>
    <row r="2438" spans="4:20" customFormat="1" x14ac:dyDescent="0.25">
      <c r="D2438" s="28"/>
      <c r="M2438" s="29"/>
      <c r="N2438" s="60"/>
      <c r="O2438" s="30"/>
      <c r="Q2438" s="97"/>
      <c r="R2438" s="31"/>
      <c r="S2438" s="59"/>
      <c r="T2438" s="60"/>
    </row>
    <row r="2439" spans="4:20" customFormat="1" x14ac:dyDescent="0.25">
      <c r="D2439" s="28"/>
      <c r="M2439" s="29"/>
      <c r="N2439" s="60"/>
      <c r="O2439" s="30"/>
      <c r="Q2439" s="97"/>
      <c r="R2439" s="31"/>
      <c r="S2439" s="59"/>
      <c r="T2439" s="60"/>
    </row>
    <row r="2440" spans="4:20" customFormat="1" x14ac:dyDescent="0.25">
      <c r="D2440" s="28"/>
      <c r="M2440" s="29"/>
      <c r="N2440" s="60"/>
      <c r="O2440" s="30"/>
      <c r="Q2440" s="97"/>
      <c r="R2440" s="31"/>
      <c r="S2440" s="59"/>
      <c r="T2440" s="60"/>
    </row>
    <row r="2441" spans="4:20" customFormat="1" x14ac:dyDescent="0.25">
      <c r="D2441" s="28"/>
      <c r="M2441" s="29"/>
      <c r="N2441" s="60"/>
      <c r="O2441" s="30"/>
      <c r="Q2441" s="97"/>
      <c r="R2441" s="31"/>
      <c r="S2441" s="59"/>
      <c r="T2441" s="60"/>
    </row>
    <row r="2442" spans="4:20" customFormat="1" x14ac:dyDescent="0.25">
      <c r="D2442" s="28"/>
      <c r="M2442" s="29"/>
      <c r="N2442" s="60"/>
      <c r="O2442" s="30"/>
      <c r="Q2442" s="97"/>
      <c r="R2442" s="31"/>
      <c r="S2442" s="59"/>
      <c r="T2442" s="60"/>
    </row>
    <row r="2443" spans="4:20" customFormat="1" x14ac:dyDescent="0.25">
      <c r="D2443" s="28"/>
      <c r="M2443" s="29"/>
      <c r="N2443" s="60"/>
      <c r="O2443" s="30"/>
      <c r="Q2443" s="97"/>
      <c r="R2443" s="31"/>
      <c r="S2443" s="59"/>
      <c r="T2443" s="60"/>
    </row>
    <row r="2444" spans="4:20" customFormat="1" x14ac:dyDescent="0.25">
      <c r="D2444" s="28"/>
      <c r="M2444" s="29"/>
      <c r="N2444" s="60"/>
      <c r="O2444" s="30"/>
      <c r="Q2444" s="97"/>
      <c r="R2444" s="31"/>
      <c r="S2444" s="59"/>
      <c r="T2444" s="60"/>
    </row>
    <row r="2445" spans="4:20" customFormat="1" x14ac:dyDescent="0.25">
      <c r="D2445" s="28"/>
      <c r="M2445" s="29"/>
      <c r="N2445" s="60"/>
      <c r="O2445" s="30"/>
      <c r="Q2445" s="97"/>
      <c r="R2445" s="31"/>
      <c r="S2445" s="59"/>
      <c r="T2445" s="60"/>
    </row>
    <row r="2446" spans="4:20" customFormat="1" x14ac:dyDescent="0.25">
      <c r="D2446" s="28"/>
      <c r="M2446" s="29"/>
      <c r="N2446" s="60"/>
      <c r="O2446" s="30"/>
      <c r="Q2446" s="97"/>
      <c r="R2446" s="31"/>
      <c r="S2446" s="59"/>
      <c r="T2446" s="60"/>
    </row>
    <row r="2447" spans="4:20" customFormat="1" x14ac:dyDescent="0.25">
      <c r="D2447" s="28"/>
      <c r="M2447" s="29"/>
      <c r="N2447" s="60"/>
      <c r="O2447" s="30"/>
      <c r="Q2447" s="97"/>
      <c r="R2447" s="31"/>
      <c r="S2447" s="59"/>
      <c r="T2447" s="60"/>
    </row>
    <row r="2448" spans="4:20" customFormat="1" x14ac:dyDescent="0.25">
      <c r="D2448" s="28"/>
      <c r="M2448" s="29"/>
      <c r="N2448" s="60"/>
      <c r="O2448" s="30"/>
      <c r="Q2448" s="97"/>
      <c r="R2448" s="31"/>
      <c r="S2448" s="59"/>
      <c r="T2448" s="60"/>
    </row>
    <row r="2449" spans="4:20" customFormat="1" x14ac:dyDescent="0.25">
      <c r="D2449" s="28"/>
      <c r="M2449" s="29"/>
      <c r="N2449" s="60"/>
      <c r="O2449" s="30"/>
      <c r="Q2449" s="97"/>
      <c r="R2449" s="31"/>
      <c r="S2449" s="59"/>
      <c r="T2449" s="60"/>
    </row>
    <row r="2450" spans="4:20" customFormat="1" x14ac:dyDescent="0.25">
      <c r="D2450" s="28"/>
      <c r="M2450" s="29"/>
      <c r="N2450" s="60"/>
      <c r="O2450" s="30"/>
      <c r="Q2450" s="97"/>
      <c r="R2450" s="31"/>
      <c r="S2450" s="59"/>
      <c r="T2450" s="60"/>
    </row>
    <row r="2451" spans="4:20" customFormat="1" x14ac:dyDescent="0.25">
      <c r="D2451" s="28"/>
      <c r="M2451" s="29"/>
      <c r="N2451" s="60"/>
      <c r="O2451" s="30"/>
      <c r="Q2451" s="97"/>
      <c r="R2451" s="31"/>
      <c r="S2451" s="59"/>
      <c r="T2451" s="60"/>
    </row>
    <row r="2452" spans="4:20" customFormat="1" x14ac:dyDescent="0.25">
      <c r="D2452" s="28"/>
      <c r="M2452" s="29"/>
      <c r="N2452" s="60"/>
      <c r="O2452" s="30"/>
      <c r="Q2452" s="97"/>
      <c r="R2452" s="31"/>
      <c r="S2452" s="59"/>
      <c r="T2452" s="60"/>
    </row>
    <row r="2453" spans="4:20" customFormat="1" x14ac:dyDescent="0.25">
      <c r="D2453" s="28"/>
      <c r="M2453" s="29"/>
      <c r="N2453" s="60"/>
      <c r="O2453" s="30"/>
      <c r="Q2453" s="97"/>
      <c r="R2453" s="31"/>
      <c r="S2453" s="59"/>
      <c r="T2453" s="60"/>
    </row>
    <row r="2454" spans="4:20" customFormat="1" x14ac:dyDescent="0.25">
      <c r="D2454" s="28"/>
      <c r="M2454" s="29"/>
      <c r="N2454" s="60"/>
      <c r="O2454" s="30"/>
      <c r="Q2454" s="97"/>
      <c r="R2454" s="31"/>
      <c r="S2454" s="59"/>
      <c r="T2454" s="60"/>
    </row>
    <row r="2455" spans="4:20" customFormat="1" x14ac:dyDescent="0.25">
      <c r="D2455" s="28"/>
      <c r="M2455" s="29"/>
      <c r="N2455" s="60"/>
      <c r="O2455" s="30"/>
      <c r="Q2455" s="97"/>
      <c r="R2455" s="31"/>
      <c r="S2455" s="59"/>
      <c r="T2455" s="60"/>
    </row>
    <row r="2456" spans="4:20" customFormat="1" x14ac:dyDescent="0.25">
      <c r="D2456" s="28"/>
      <c r="M2456" s="29"/>
      <c r="N2456" s="60"/>
      <c r="O2456" s="30"/>
      <c r="Q2456" s="97"/>
      <c r="R2456" s="31"/>
      <c r="S2456" s="59"/>
      <c r="T2456" s="60"/>
    </row>
    <row r="2457" spans="4:20" customFormat="1" x14ac:dyDescent="0.25">
      <c r="D2457" s="28"/>
      <c r="M2457" s="29"/>
      <c r="N2457" s="60"/>
      <c r="O2457" s="30"/>
      <c r="Q2457" s="97"/>
      <c r="R2457" s="31"/>
      <c r="S2457" s="59"/>
      <c r="T2457" s="60"/>
    </row>
    <row r="2458" spans="4:20" customFormat="1" x14ac:dyDescent="0.25">
      <c r="D2458" s="28"/>
      <c r="M2458" s="29"/>
      <c r="N2458" s="60"/>
      <c r="O2458" s="30"/>
      <c r="Q2458" s="97"/>
      <c r="R2458" s="31"/>
      <c r="S2458" s="59"/>
      <c r="T2458" s="60"/>
    </row>
    <row r="2459" spans="4:20" customFormat="1" x14ac:dyDescent="0.25">
      <c r="D2459" s="28"/>
      <c r="M2459" s="29"/>
      <c r="N2459" s="60"/>
      <c r="O2459" s="30"/>
      <c r="Q2459" s="97"/>
      <c r="R2459" s="31"/>
      <c r="S2459" s="59"/>
      <c r="T2459" s="60"/>
    </row>
    <row r="2460" spans="4:20" customFormat="1" x14ac:dyDescent="0.25">
      <c r="D2460" s="28"/>
      <c r="M2460" s="29"/>
      <c r="N2460" s="60"/>
      <c r="O2460" s="30"/>
      <c r="Q2460" s="97"/>
      <c r="R2460" s="31"/>
      <c r="S2460" s="59"/>
      <c r="T2460" s="60"/>
    </row>
    <row r="2461" spans="4:20" customFormat="1" x14ac:dyDescent="0.25">
      <c r="D2461" s="28"/>
      <c r="M2461" s="29"/>
      <c r="N2461" s="60"/>
      <c r="O2461" s="30"/>
      <c r="Q2461" s="97"/>
      <c r="R2461" s="31"/>
      <c r="S2461" s="59"/>
      <c r="T2461" s="60"/>
    </row>
    <row r="2462" spans="4:20" customFormat="1" x14ac:dyDescent="0.25">
      <c r="D2462" s="28"/>
      <c r="M2462" s="29"/>
      <c r="N2462" s="60"/>
      <c r="O2462" s="30"/>
      <c r="Q2462" s="97"/>
      <c r="R2462" s="31"/>
      <c r="S2462" s="59"/>
      <c r="T2462" s="60"/>
    </row>
    <row r="2463" spans="4:20" customFormat="1" x14ac:dyDescent="0.25">
      <c r="D2463" s="28"/>
      <c r="M2463" s="29"/>
      <c r="N2463" s="60"/>
      <c r="O2463" s="30"/>
      <c r="Q2463" s="97"/>
      <c r="R2463" s="31"/>
      <c r="S2463" s="59"/>
      <c r="T2463" s="60"/>
    </row>
    <row r="2464" spans="4:20" customFormat="1" x14ac:dyDescent="0.25">
      <c r="D2464" s="28"/>
      <c r="M2464" s="29"/>
      <c r="N2464" s="60"/>
      <c r="O2464" s="30"/>
      <c r="Q2464" s="97"/>
      <c r="R2464" s="31"/>
      <c r="S2464" s="59"/>
      <c r="T2464" s="60"/>
    </row>
    <row r="2465" spans="4:20" customFormat="1" x14ac:dyDescent="0.25">
      <c r="D2465" s="28"/>
      <c r="M2465" s="29"/>
      <c r="N2465" s="60"/>
      <c r="O2465" s="30"/>
      <c r="Q2465" s="97"/>
      <c r="R2465" s="31"/>
      <c r="S2465" s="59"/>
      <c r="T2465" s="60"/>
    </row>
    <row r="2466" spans="4:20" customFormat="1" x14ac:dyDescent="0.25">
      <c r="D2466" s="28"/>
      <c r="M2466" s="29"/>
      <c r="N2466" s="60"/>
      <c r="O2466" s="30"/>
      <c r="Q2466" s="97"/>
      <c r="R2466" s="31"/>
      <c r="S2466" s="59"/>
      <c r="T2466" s="60"/>
    </row>
    <row r="2467" spans="4:20" customFormat="1" x14ac:dyDescent="0.25">
      <c r="D2467" s="28"/>
      <c r="M2467" s="29"/>
      <c r="N2467" s="60"/>
      <c r="O2467" s="30"/>
      <c r="Q2467" s="97"/>
      <c r="R2467" s="31"/>
      <c r="S2467" s="59"/>
      <c r="T2467" s="60"/>
    </row>
    <row r="2468" spans="4:20" customFormat="1" x14ac:dyDescent="0.25">
      <c r="D2468" s="28"/>
      <c r="M2468" s="29"/>
      <c r="N2468" s="60"/>
      <c r="O2468" s="30"/>
      <c r="Q2468" s="97"/>
      <c r="R2468" s="31"/>
      <c r="S2468" s="59"/>
      <c r="T2468" s="60"/>
    </row>
    <row r="2469" spans="4:20" customFormat="1" x14ac:dyDescent="0.25">
      <c r="D2469" s="28"/>
      <c r="M2469" s="29"/>
      <c r="N2469" s="60"/>
      <c r="O2469" s="30"/>
      <c r="Q2469" s="97"/>
      <c r="R2469" s="31"/>
      <c r="S2469" s="59"/>
      <c r="T2469" s="60"/>
    </row>
    <row r="2470" spans="4:20" customFormat="1" x14ac:dyDescent="0.25">
      <c r="D2470" s="28"/>
      <c r="M2470" s="29"/>
      <c r="N2470" s="60"/>
      <c r="O2470" s="30"/>
      <c r="Q2470" s="97"/>
      <c r="R2470" s="31"/>
      <c r="S2470" s="59"/>
      <c r="T2470" s="60"/>
    </row>
    <row r="2471" spans="4:20" customFormat="1" x14ac:dyDescent="0.25">
      <c r="D2471" s="28"/>
      <c r="M2471" s="29"/>
      <c r="N2471" s="60"/>
      <c r="O2471" s="30"/>
      <c r="Q2471" s="97"/>
      <c r="R2471" s="31"/>
      <c r="S2471" s="59"/>
      <c r="T2471" s="60"/>
    </row>
    <row r="2472" spans="4:20" customFormat="1" x14ac:dyDescent="0.25">
      <c r="D2472" s="28"/>
      <c r="M2472" s="29"/>
      <c r="N2472" s="60"/>
      <c r="O2472" s="30"/>
      <c r="Q2472" s="97"/>
      <c r="R2472" s="31"/>
      <c r="S2472" s="59"/>
      <c r="T2472" s="60"/>
    </row>
    <row r="2473" spans="4:20" customFormat="1" x14ac:dyDescent="0.25">
      <c r="D2473" s="28"/>
      <c r="M2473" s="29"/>
      <c r="N2473" s="60"/>
      <c r="O2473" s="30"/>
      <c r="Q2473" s="97"/>
      <c r="R2473" s="31"/>
      <c r="S2473" s="59"/>
      <c r="T2473" s="60"/>
    </row>
    <row r="2474" spans="4:20" customFormat="1" x14ac:dyDescent="0.25">
      <c r="D2474" s="28"/>
      <c r="M2474" s="29"/>
      <c r="N2474" s="60"/>
      <c r="O2474" s="30"/>
      <c r="Q2474" s="97"/>
      <c r="R2474" s="31"/>
      <c r="S2474" s="59"/>
      <c r="T2474" s="60"/>
    </row>
    <row r="2475" spans="4:20" customFormat="1" x14ac:dyDescent="0.25">
      <c r="D2475" s="28"/>
      <c r="M2475" s="29"/>
      <c r="N2475" s="60"/>
      <c r="O2475" s="30"/>
      <c r="Q2475" s="97"/>
      <c r="R2475" s="31"/>
      <c r="S2475" s="59"/>
      <c r="T2475" s="60"/>
    </row>
    <row r="2476" spans="4:20" customFormat="1" x14ac:dyDescent="0.25">
      <c r="D2476" s="28"/>
      <c r="M2476" s="29"/>
      <c r="N2476" s="60"/>
      <c r="O2476" s="30"/>
      <c r="Q2476" s="97"/>
      <c r="R2476" s="31"/>
      <c r="S2476" s="59"/>
      <c r="T2476" s="60"/>
    </row>
    <row r="2477" spans="4:20" customFormat="1" x14ac:dyDescent="0.25">
      <c r="D2477" s="28"/>
      <c r="M2477" s="29"/>
      <c r="N2477" s="60"/>
      <c r="O2477" s="30"/>
      <c r="Q2477" s="97"/>
      <c r="R2477" s="31"/>
      <c r="S2477" s="59"/>
      <c r="T2477" s="60"/>
    </row>
    <row r="2478" spans="4:20" customFormat="1" x14ac:dyDescent="0.25">
      <c r="D2478" s="28"/>
      <c r="M2478" s="29"/>
      <c r="N2478" s="60"/>
      <c r="O2478" s="30"/>
      <c r="Q2478" s="97"/>
      <c r="R2478" s="31"/>
      <c r="S2478" s="59"/>
      <c r="T2478" s="60"/>
    </row>
    <row r="2479" spans="4:20" customFormat="1" x14ac:dyDescent="0.25">
      <c r="D2479" s="28"/>
      <c r="M2479" s="29"/>
      <c r="N2479" s="60"/>
      <c r="O2479" s="30"/>
      <c r="Q2479" s="97"/>
      <c r="R2479" s="31"/>
      <c r="S2479" s="59"/>
      <c r="T2479" s="60"/>
    </row>
    <row r="2480" spans="4:20" customFormat="1" x14ac:dyDescent="0.25">
      <c r="D2480" s="28"/>
      <c r="M2480" s="29"/>
      <c r="N2480" s="60"/>
      <c r="O2480" s="30"/>
      <c r="Q2480" s="97"/>
      <c r="R2480" s="31"/>
      <c r="S2480" s="59"/>
      <c r="T2480" s="60"/>
    </row>
    <row r="2481" spans="4:20" customFormat="1" x14ac:dyDescent="0.25">
      <c r="D2481" s="28"/>
      <c r="M2481" s="29"/>
      <c r="N2481" s="60"/>
      <c r="O2481" s="30"/>
      <c r="Q2481" s="97"/>
      <c r="R2481" s="31"/>
      <c r="S2481" s="59"/>
      <c r="T2481" s="60"/>
    </row>
    <row r="2482" spans="4:20" customFormat="1" x14ac:dyDescent="0.25">
      <c r="D2482" s="28"/>
      <c r="M2482" s="29"/>
      <c r="N2482" s="60"/>
      <c r="O2482" s="30"/>
      <c r="Q2482" s="97"/>
      <c r="R2482" s="31"/>
      <c r="S2482" s="59"/>
      <c r="T2482" s="60"/>
    </row>
    <row r="2483" spans="4:20" customFormat="1" x14ac:dyDescent="0.25">
      <c r="D2483" s="28"/>
      <c r="M2483" s="29"/>
      <c r="N2483" s="60"/>
      <c r="O2483" s="30"/>
      <c r="Q2483" s="97"/>
      <c r="R2483" s="31"/>
      <c r="S2483" s="59"/>
      <c r="T2483" s="60"/>
    </row>
    <row r="2484" spans="4:20" customFormat="1" x14ac:dyDescent="0.25">
      <c r="D2484" s="28"/>
      <c r="M2484" s="29"/>
      <c r="N2484" s="60"/>
      <c r="O2484" s="30"/>
      <c r="Q2484" s="97"/>
      <c r="R2484" s="31"/>
      <c r="S2484" s="59"/>
      <c r="T2484" s="60"/>
    </row>
    <row r="2485" spans="4:20" customFormat="1" x14ac:dyDescent="0.25">
      <c r="D2485" s="28"/>
      <c r="M2485" s="29"/>
      <c r="N2485" s="60"/>
      <c r="O2485" s="30"/>
      <c r="Q2485" s="97"/>
      <c r="R2485" s="31"/>
      <c r="S2485" s="59"/>
      <c r="T2485" s="60"/>
    </row>
    <row r="2486" spans="4:20" customFormat="1" x14ac:dyDescent="0.25">
      <c r="D2486" s="28"/>
      <c r="M2486" s="29"/>
      <c r="N2486" s="60"/>
      <c r="O2486" s="30"/>
      <c r="Q2486" s="97"/>
      <c r="R2486" s="31"/>
      <c r="S2486" s="59"/>
      <c r="T2486" s="60"/>
    </row>
    <row r="2487" spans="4:20" customFormat="1" x14ac:dyDescent="0.25">
      <c r="D2487" s="28"/>
      <c r="M2487" s="29"/>
      <c r="N2487" s="60"/>
      <c r="O2487" s="30"/>
      <c r="Q2487" s="97"/>
      <c r="R2487" s="31"/>
      <c r="S2487" s="59"/>
      <c r="T2487" s="60"/>
    </row>
    <row r="2488" spans="4:20" customFormat="1" x14ac:dyDescent="0.25">
      <c r="D2488" s="28"/>
      <c r="M2488" s="29"/>
      <c r="N2488" s="60"/>
      <c r="O2488" s="30"/>
      <c r="Q2488" s="97"/>
      <c r="R2488" s="31"/>
      <c r="S2488" s="59"/>
      <c r="T2488" s="60"/>
    </row>
    <row r="2489" spans="4:20" customFormat="1" x14ac:dyDescent="0.25">
      <c r="D2489" s="28"/>
      <c r="M2489" s="29"/>
      <c r="N2489" s="60"/>
      <c r="O2489" s="30"/>
      <c r="Q2489" s="97"/>
      <c r="R2489" s="31"/>
      <c r="S2489" s="59"/>
      <c r="T2489" s="60"/>
    </row>
    <row r="2490" spans="4:20" customFormat="1" x14ac:dyDescent="0.25">
      <c r="D2490" s="28"/>
      <c r="M2490" s="29"/>
      <c r="N2490" s="60"/>
      <c r="O2490" s="30"/>
      <c r="Q2490" s="97"/>
      <c r="R2490" s="31"/>
      <c r="S2490" s="59"/>
      <c r="T2490" s="60"/>
    </row>
    <row r="2491" spans="4:20" customFormat="1" x14ac:dyDescent="0.25">
      <c r="D2491" s="28"/>
      <c r="M2491" s="29"/>
      <c r="N2491" s="60"/>
      <c r="O2491" s="30"/>
      <c r="Q2491" s="97"/>
      <c r="R2491" s="31"/>
      <c r="S2491" s="59"/>
      <c r="T2491" s="60"/>
    </row>
    <row r="2492" spans="4:20" customFormat="1" x14ac:dyDescent="0.25">
      <c r="D2492" s="28"/>
      <c r="M2492" s="29"/>
      <c r="N2492" s="60"/>
      <c r="O2492" s="30"/>
      <c r="Q2492" s="97"/>
      <c r="R2492" s="31"/>
      <c r="S2492" s="59"/>
      <c r="T2492" s="60"/>
    </row>
    <row r="2493" spans="4:20" customFormat="1" x14ac:dyDescent="0.25">
      <c r="D2493" s="28"/>
      <c r="M2493" s="29"/>
      <c r="N2493" s="60"/>
      <c r="O2493" s="30"/>
      <c r="Q2493" s="97"/>
      <c r="R2493" s="31"/>
      <c r="S2493" s="59"/>
      <c r="T2493" s="60"/>
    </row>
    <row r="2494" spans="4:20" customFormat="1" x14ac:dyDescent="0.25">
      <c r="D2494" s="28"/>
      <c r="M2494" s="29"/>
      <c r="N2494" s="60"/>
      <c r="O2494" s="30"/>
      <c r="Q2494" s="97"/>
      <c r="R2494" s="31"/>
      <c r="S2494" s="59"/>
      <c r="T2494" s="60"/>
    </row>
    <row r="2495" spans="4:20" customFormat="1" x14ac:dyDescent="0.25">
      <c r="D2495" s="28"/>
      <c r="M2495" s="29"/>
      <c r="N2495" s="60"/>
      <c r="O2495" s="30"/>
      <c r="Q2495" s="97"/>
      <c r="R2495" s="31"/>
      <c r="S2495" s="59"/>
      <c r="T2495" s="60"/>
    </row>
    <row r="2496" spans="4:20" customFormat="1" x14ac:dyDescent="0.25">
      <c r="D2496" s="28"/>
      <c r="M2496" s="29"/>
      <c r="N2496" s="60"/>
      <c r="O2496" s="30"/>
      <c r="Q2496" s="97"/>
      <c r="R2496" s="31"/>
      <c r="S2496" s="59"/>
      <c r="T2496" s="60"/>
    </row>
    <row r="2497" spans="4:20" customFormat="1" x14ac:dyDescent="0.25">
      <c r="D2497" s="28"/>
      <c r="M2497" s="29"/>
      <c r="N2497" s="60"/>
      <c r="O2497" s="30"/>
      <c r="Q2497" s="97"/>
      <c r="R2497" s="31"/>
      <c r="S2497" s="59"/>
      <c r="T2497" s="60"/>
    </row>
    <row r="2498" spans="4:20" customFormat="1" x14ac:dyDescent="0.25">
      <c r="D2498" s="28"/>
      <c r="M2498" s="29"/>
      <c r="N2498" s="60"/>
      <c r="O2498" s="30"/>
      <c r="Q2498" s="97"/>
      <c r="R2498" s="31"/>
      <c r="S2498" s="59"/>
      <c r="T2498" s="60"/>
    </row>
    <row r="2499" spans="4:20" customFormat="1" x14ac:dyDescent="0.25">
      <c r="D2499" s="28"/>
      <c r="M2499" s="29"/>
      <c r="N2499" s="60"/>
      <c r="O2499" s="30"/>
      <c r="Q2499" s="97"/>
      <c r="R2499" s="31"/>
      <c r="S2499" s="59"/>
      <c r="T2499" s="60"/>
    </row>
    <row r="2500" spans="4:20" customFormat="1" x14ac:dyDescent="0.25">
      <c r="D2500" s="28"/>
      <c r="M2500" s="29"/>
      <c r="N2500" s="60"/>
      <c r="O2500" s="30"/>
      <c r="Q2500" s="97"/>
      <c r="R2500" s="31"/>
      <c r="S2500" s="59"/>
      <c r="T2500" s="60"/>
    </row>
    <row r="2501" spans="4:20" customFormat="1" x14ac:dyDescent="0.25">
      <c r="D2501" s="28"/>
      <c r="M2501" s="29"/>
      <c r="N2501" s="60"/>
      <c r="O2501" s="30"/>
      <c r="Q2501" s="97"/>
      <c r="R2501" s="31"/>
      <c r="S2501" s="59"/>
      <c r="T2501" s="60"/>
    </row>
    <row r="2502" spans="4:20" customFormat="1" x14ac:dyDescent="0.25">
      <c r="D2502" s="28"/>
      <c r="M2502" s="29"/>
      <c r="N2502" s="60"/>
      <c r="O2502" s="30"/>
      <c r="Q2502" s="97"/>
      <c r="R2502" s="31"/>
      <c r="S2502" s="59"/>
      <c r="T2502" s="60"/>
    </row>
    <row r="2503" spans="4:20" customFormat="1" x14ac:dyDescent="0.25">
      <c r="D2503" s="28"/>
      <c r="M2503" s="29"/>
      <c r="N2503" s="60"/>
      <c r="O2503" s="30"/>
      <c r="Q2503" s="97"/>
      <c r="R2503" s="31"/>
      <c r="S2503" s="59"/>
      <c r="T2503" s="60"/>
    </row>
    <row r="2504" spans="4:20" customFormat="1" x14ac:dyDescent="0.25">
      <c r="D2504" s="28"/>
      <c r="M2504" s="29"/>
      <c r="N2504" s="60"/>
      <c r="O2504" s="30"/>
      <c r="Q2504" s="97"/>
      <c r="R2504" s="31"/>
      <c r="S2504" s="59"/>
      <c r="T2504" s="60"/>
    </row>
    <row r="2505" spans="4:20" customFormat="1" x14ac:dyDescent="0.25">
      <c r="D2505" s="28"/>
      <c r="M2505" s="29"/>
      <c r="N2505" s="60"/>
      <c r="O2505" s="30"/>
      <c r="Q2505" s="97"/>
      <c r="R2505" s="31"/>
      <c r="S2505" s="59"/>
      <c r="T2505" s="60"/>
    </row>
    <row r="2506" spans="4:20" customFormat="1" x14ac:dyDescent="0.25">
      <c r="D2506" s="28"/>
      <c r="M2506" s="29"/>
      <c r="N2506" s="60"/>
      <c r="O2506" s="30"/>
      <c r="Q2506" s="97"/>
      <c r="R2506" s="31"/>
      <c r="S2506" s="59"/>
      <c r="T2506" s="60"/>
    </row>
    <row r="2507" spans="4:20" customFormat="1" x14ac:dyDescent="0.25">
      <c r="D2507" s="28"/>
      <c r="M2507" s="29"/>
      <c r="N2507" s="60"/>
      <c r="O2507" s="30"/>
      <c r="Q2507" s="97"/>
      <c r="R2507" s="31"/>
      <c r="S2507" s="59"/>
      <c r="T2507" s="60"/>
    </row>
    <row r="2508" spans="4:20" customFormat="1" x14ac:dyDescent="0.25">
      <c r="D2508" s="28"/>
      <c r="M2508" s="29"/>
      <c r="N2508" s="60"/>
      <c r="O2508" s="30"/>
      <c r="Q2508" s="97"/>
      <c r="R2508" s="31"/>
      <c r="S2508" s="59"/>
      <c r="T2508" s="60"/>
    </row>
    <row r="2509" spans="4:20" customFormat="1" x14ac:dyDescent="0.25">
      <c r="D2509" s="28"/>
      <c r="M2509" s="29"/>
      <c r="N2509" s="60"/>
      <c r="O2509" s="30"/>
      <c r="Q2509" s="97"/>
      <c r="R2509" s="31"/>
      <c r="S2509" s="59"/>
      <c r="T2509" s="60"/>
    </row>
    <row r="2510" spans="4:20" customFormat="1" x14ac:dyDescent="0.25">
      <c r="D2510" s="28"/>
      <c r="M2510" s="29"/>
      <c r="N2510" s="60"/>
      <c r="O2510" s="30"/>
      <c r="Q2510" s="97"/>
      <c r="R2510" s="31"/>
      <c r="S2510" s="59"/>
      <c r="T2510" s="60"/>
    </row>
    <row r="2511" spans="4:20" customFormat="1" x14ac:dyDescent="0.25">
      <c r="D2511" s="28"/>
      <c r="M2511" s="29"/>
      <c r="N2511" s="60"/>
      <c r="O2511" s="30"/>
      <c r="Q2511" s="97"/>
      <c r="R2511" s="31"/>
      <c r="S2511" s="59"/>
      <c r="T2511" s="60"/>
    </row>
    <row r="2512" spans="4:20" customFormat="1" x14ac:dyDescent="0.25">
      <c r="D2512" s="28"/>
      <c r="M2512" s="29"/>
      <c r="N2512" s="60"/>
      <c r="O2512" s="30"/>
      <c r="Q2512" s="97"/>
      <c r="R2512" s="31"/>
      <c r="S2512" s="59"/>
      <c r="T2512" s="60"/>
    </row>
    <row r="2513" spans="4:20" customFormat="1" x14ac:dyDescent="0.25">
      <c r="D2513" s="28"/>
      <c r="M2513" s="29"/>
      <c r="N2513" s="60"/>
      <c r="O2513" s="30"/>
      <c r="Q2513" s="97"/>
      <c r="R2513" s="31"/>
      <c r="S2513" s="59"/>
      <c r="T2513" s="60"/>
    </row>
    <row r="2514" spans="4:20" customFormat="1" x14ac:dyDescent="0.25">
      <c r="D2514" s="28"/>
      <c r="M2514" s="29"/>
      <c r="N2514" s="60"/>
      <c r="O2514" s="30"/>
      <c r="Q2514" s="97"/>
      <c r="R2514" s="31"/>
      <c r="S2514" s="59"/>
      <c r="T2514" s="60"/>
    </row>
    <row r="2515" spans="4:20" customFormat="1" x14ac:dyDescent="0.25">
      <c r="D2515" s="28"/>
      <c r="M2515" s="29"/>
      <c r="N2515" s="60"/>
      <c r="O2515" s="30"/>
      <c r="Q2515" s="97"/>
      <c r="R2515" s="31"/>
      <c r="S2515" s="59"/>
      <c r="T2515" s="60"/>
    </row>
    <row r="2516" spans="4:20" customFormat="1" x14ac:dyDescent="0.25">
      <c r="D2516" s="28"/>
      <c r="M2516" s="29"/>
      <c r="N2516" s="60"/>
      <c r="O2516" s="30"/>
      <c r="Q2516" s="97"/>
      <c r="R2516" s="31"/>
      <c r="S2516" s="59"/>
      <c r="T2516" s="60"/>
    </row>
    <row r="2517" spans="4:20" customFormat="1" x14ac:dyDescent="0.25">
      <c r="D2517" s="28"/>
      <c r="M2517" s="29"/>
      <c r="N2517" s="60"/>
      <c r="O2517" s="30"/>
      <c r="Q2517" s="97"/>
      <c r="R2517" s="31"/>
      <c r="S2517" s="59"/>
      <c r="T2517" s="60"/>
    </row>
    <row r="2518" spans="4:20" customFormat="1" x14ac:dyDescent="0.25">
      <c r="D2518" s="28"/>
      <c r="M2518" s="29"/>
      <c r="N2518" s="60"/>
      <c r="O2518" s="30"/>
      <c r="Q2518" s="97"/>
      <c r="R2518" s="31"/>
      <c r="S2518" s="59"/>
      <c r="T2518" s="60"/>
    </row>
    <row r="2519" spans="4:20" customFormat="1" x14ac:dyDescent="0.25">
      <c r="D2519" s="28"/>
      <c r="M2519" s="29"/>
      <c r="N2519" s="60"/>
      <c r="O2519" s="30"/>
      <c r="Q2519" s="97"/>
      <c r="R2519" s="31"/>
      <c r="S2519" s="59"/>
      <c r="T2519" s="60"/>
    </row>
    <row r="2520" spans="4:20" customFormat="1" x14ac:dyDescent="0.25">
      <c r="D2520" s="28"/>
      <c r="M2520" s="29"/>
      <c r="N2520" s="60"/>
      <c r="O2520" s="30"/>
      <c r="Q2520" s="97"/>
      <c r="R2520" s="31"/>
      <c r="S2520" s="59"/>
      <c r="T2520" s="60"/>
    </row>
    <row r="2521" spans="4:20" customFormat="1" x14ac:dyDescent="0.25">
      <c r="D2521" s="28"/>
      <c r="M2521" s="29"/>
      <c r="N2521" s="60"/>
      <c r="O2521" s="30"/>
      <c r="Q2521" s="97"/>
      <c r="R2521" s="31"/>
      <c r="S2521" s="59"/>
      <c r="T2521" s="60"/>
    </row>
    <row r="2522" spans="4:20" customFormat="1" x14ac:dyDescent="0.25">
      <c r="D2522" s="28"/>
      <c r="M2522" s="29"/>
      <c r="N2522" s="60"/>
      <c r="O2522" s="30"/>
      <c r="Q2522" s="97"/>
      <c r="R2522" s="31"/>
      <c r="S2522" s="59"/>
      <c r="T2522" s="60"/>
    </row>
    <row r="2523" spans="4:20" customFormat="1" x14ac:dyDescent="0.25">
      <c r="D2523" s="28"/>
      <c r="M2523" s="29"/>
      <c r="N2523" s="60"/>
      <c r="O2523" s="30"/>
      <c r="Q2523" s="97"/>
      <c r="R2523" s="31"/>
      <c r="S2523" s="59"/>
      <c r="T2523" s="60"/>
    </row>
    <row r="2524" spans="4:20" customFormat="1" x14ac:dyDescent="0.25">
      <c r="D2524" s="28"/>
      <c r="M2524" s="29"/>
      <c r="N2524" s="60"/>
      <c r="O2524" s="30"/>
      <c r="Q2524" s="97"/>
      <c r="R2524" s="31"/>
      <c r="S2524" s="59"/>
      <c r="T2524" s="60"/>
    </row>
    <row r="2525" spans="4:20" customFormat="1" x14ac:dyDescent="0.25">
      <c r="D2525" s="28"/>
      <c r="M2525" s="29"/>
      <c r="N2525" s="60"/>
      <c r="O2525" s="30"/>
      <c r="Q2525" s="97"/>
      <c r="R2525" s="31"/>
      <c r="S2525" s="59"/>
      <c r="T2525" s="60"/>
    </row>
    <row r="2526" spans="4:20" customFormat="1" x14ac:dyDescent="0.25">
      <c r="D2526" s="28"/>
      <c r="M2526" s="29"/>
      <c r="N2526" s="60"/>
      <c r="O2526" s="30"/>
      <c r="Q2526" s="97"/>
      <c r="R2526" s="31"/>
      <c r="S2526" s="59"/>
      <c r="T2526" s="60"/>
    </row>
    <row r="2527" spans="4:20" customFormat="1" x14ac:dyDescent="0.25">
      <c r="D2527" s="28"/>
      <c r="M2527" s="29"/>
      <c r="N2527" s="60"/>
      <c r="O2527" s="30"/>
      <c r="Q2527" s="97"/>
      <c r="R2527" s="31"/>
      <c r="S2527" s="59"/>
      <c r="T2527" s="60"/>
    </row>
    <row r="2528" spans="4:20" customFormat="1" x14ac:dyDescent="0.25">
      <c r="D2528" s="28"/>
      <c r="M2528" s="29"/>
      <c r="N2528" s="60"/>
      <c r="O2528" s="30"/>
      <c r="Q2528" s="97"/>
      <c r="R2528" s="31"/>
      <c r="S2528" s="59"/>
      <c r="T2528" s="60"/>
    </row>
    <row r="2529" spans="4:20" customFormat="1" x14ac:dyDescent="0.25">
      <c r="D2529" s="28"/>
      <c r="M2529" s="29"/>
      <c r="N2529" s="60"/>
      <c r="O2529" s="30"/>
      <c r="Q2529" s="97"/>
      <c r="R2529" s="31"/>
      <c r="S2529" s="59"/>
      <c r="T2529" s="60"/>
    </row>
    <row r="2530" spans="4:20" customFormat="1" x14ac:dyDescent="0.25">
      <c r="D2530" s="28"/>
      <c r="M2530" s="29"/>
      <c r="N2530" s="60"/>
      <c r="O2530" s="30"/>
      <c r="Q2530" s="97"/>
      <c r="R2530" s="31"/>
      <c r="S2530" s="59"/>
      <c r="T2530" s="60"/>
    </row>
    <row r="2531" spans="4:20" customFormat="1" x14ac:dyDescent="0.25">
      <c r="D2531" s="28"/>
      <c r="M2531" s="29"/>
      <c r="N2531" s="60"/>
      <c r="O2531" s="30"/>
      <c r="Q2531" s="97"/>
      <c r="R2531" s="31"/>
      <c r="S2531" s="59"/>
      <c r="T2531" s="60"/>
    </row>
    <row r="2532" spans="4:20" customFormat="1" x14ac:dyDescent="0.25">
      <c r="D2532" s="28"/>
      <c r="M2532" s="29"/>
      <c r="N2532" s="60"/>
      <c r="O2532" s="30"/>
      <c r="Q2532" s="97"/>
      <c r="R2532" s="31"/>
      <c r="S2532" s="59"/>
      <c r="T2532" s="60"/>
    </row>
    <row r="2533" spans="4:20" customFormat="1" x14ac:dyDescent="0.25">
      <c r="D2533" s="28"/>
      <c r="M2533" s="29"/>
      <c r="N2533" s="60"/>
      <c r="O2533" s="30"/>
      <c r="Q2533" s="97"/>
      <c r="R2533" s="31"/>
      <c r="S2533" s="59"/>
      <c r="T2533" s="60"/>
    </row>
    <row r="2534" spans="4:20" customFormat="1" x14ac:dyDescent="0.25">
      <c r="D2534" s="28"/>
      <c r="M2534" s="29"/>
      <c r="N2534" s="60"/>
      <c r="O2534" s="30"/>
      <c r="Q2534" s="97"/>
      <c r="R2534" s="31"/>
      <c r="S2534" s="59"/>
      <c r="T2534" s="60"/>
    </row>
    <row r="2535" spans="4:20" customFormat="1" x14ac:dyDescent="0.25">
      <c r="D2535" s="28"/>
      <c r="M2535" s="29"/>
      <c r="N2535" s="60"/>
      <c r="O2535" s="30"/>
      <c r="Q2535" s="97"/>
      <c r="R2535" s="31"/>
      <c r="S2535" s="59"/>
      <c r="T2535" s="60"/>
    </row>
    <row r="2536" spans="4:20" customFormat="1" x14ac:dyDescent="0.25">
      <c r="D2536" s="28"/>
      <c r="M2536" s="29"/>
      <c r="N2536" s="60"/>
      <c r="O2536" s="30"/>
      <c r="Q2536" s="97"/>
      <c r="R2536" s="31"/>
      <c r="S2536" s="59"/>
      <c r="T2536" s="60"/>
    </row>
    <row r="2537" spans="4:20" customFormat="1" x14ac:dyDescent="0.25">
      <c r="D2537" s="28"/>
      <c r="M2537" s="29"/>
      <c r="N2537" s="60"/>
      <c r="O2537" s="30"/>
      <c r="Q2537" s="97"/>
      <c r="R2537" s="31"/>
      <c r="S2537" s="59"/>
      <c r="T2537" s="60"/>
    </row>
    <row r="2538" spans="4:20" customFormat="1" x14ac:dyDescent="0.25">
      <c r="D2538" s="28"/>
      <c r="M2538" s="29"/>
      <c r="N2538" s="60"/>
      <c r="O2538" s="30"/>
      <c r="Q2538" s="97"/>
      <c r="R2538" s="31"/>
      <c r="S2538" s="59"/>
      <c r="T2538" s="60"/>
    </row>
    <row r="2539" spans="4:20" customFormat="1" x14ac:dyDescent="0.25">
      <c r="D2539" s="28"/>
      <c r="M2539" s="29"/>
      <c r="N2539" s="60"/>
      <c r="O2539" s="30"/>
      <c r="Q2539" s="97"/>
      <c r="R2539" s="31"/>
      <c r="S2539" s="59"/>
      <c r="T2539" s="60"/>
    </row>
    <row r="2540" spans="4:20" customFormat="1" x14ac:dyDescent="0.25">
      <c r="D2540" s="28"/>
      <c r="M2540" s="29"/>
      <c r="N2540" s="60"/>
      <c r="O2540" s="30"/>
      <c r="Q2540" s="97"/>
      <c r="R2540" s="31"/>
      <c r="S2540" s="59"/>
      <c r="T2540" s="60"/>
    </row>
    <row r="2541" spans="4:20" customFormat="1" x14ac:dyDescent="0.25">
      <c r="D2541" s="28"/>
      <c r="M2541" s="29"/>
      <c r="N2541" s="60"/>
      <c r="O2541" s="30"/>
      <c r="Q2541" s="97"/>
      <c r="R2541" s="31"/>
      <c r="S2541" s="59"/>
      <c r="T2541" s="60"/>
    </row>
    <row r="2542" spans="4:20" customFormat="1" x14ac:dyDescent="0.25">
      <c r="D2542" s="28"/>
      <c r="M2542" s="29"/>
      <c r="N2542" s="60"/>
      <c r="O2542" s="30"/>
      <c r="Q2542" s="97"/>
      <c r="R2542" s="31"/>
      <c r="S2542" s="59"/>
      <c r="T2542" s="60"/>
    </row>
    <row r="2543" spans="4:20" customFormat="1" x14ac:dyDescent="0.25">
      <c r="D2543" s="28"/>
      <c r="M2543" s="29"/>
      <c r="N2543" s="60"/>
      <c r="O2543" s="30"/>
      <c r="Q2543" s="97"/>
      <c r="R2543" s="31"/>
      <c r="S2543" s="59"/>
      <c r="T2543" s="60"/>
    </row>
    <row r="2544" spans="4:20" customFormat="1" x14ac:dyDescent="0.25">
      <c r="D2544" s="28"/>
      <c r="M2544" s="29"/>
      <c r="N2544" s="60"/>
      <c r="O2544" s="30"/>
      <c r="Q2544" s="97"/>
      <c r="R2544" s="31"/>
      <c r="S2544" s="59"/>
      <c r="T2544" s="60"/>
    </row>
    <row r="2545" spans="4:20" customFormat="1" x14ac:dyDescent="0.25">
      <c r="D2545" s="28"/>
      <c r="M2545" s="29"/>
      <c r="N2545" s="60"/>
      <c r="O2545" s="30"/>
      <c r="Q2545" s="97"/>
      <c r="R2545" s="31"/>
      <c r="S2545" s="59"/>
      <c r="T2545" s="60"/>
    </row>
    <row r="2546" spans="4:20" customFormat="1" x14ac:dyDescent="0.25">
      <c r="D2546" s="28"/>
      <c r="M2546" s="29"/>
      <c r="N2546" s="60"/>
      <c r="O2546" s="30"/>
      <c r="Q2546" s="97"/>
      <c r="R2546" s="31"/>
      <c r="S2546" s="59"/>
      <c r="T2546" s="60"/>
    </row>
    <row r="2547" spans="4:20" customFormat="1" x14ac:dyDescent="0.25">
      <c r="D2547" s="28"/>
      <c r="M2547" s="29"/>
      <c r="N2547" s="60"/>
      <c r="O2547" s="30"/>
      <c r="Q2547" s="97"/>
      <c r="R2547" s="31"/>
      <c r="S2547" s="59"/>
      <c r="T2547" s="60"/>
    </row>
    <row r="2548" spans="4:20" customFormat="1" x14ac:dyDescent="0.25">
      <c r="D2548" s="28"/>
      <c r="M2548" s="29"/>
      <c r="N2548" s="60"/>
      <c r="O2548" s="30"/>
      <c r="Q2548" s="97"/>
      <c r="R2548" s="31"/>
      <c r="S2548" s="59"/>
      <c r="T2548" s="60"/>
    </row>
    <row r="2549" spans="4:20" customFormat="1" x14ac:dyDescent="0.25">
      <c r="D2549" s="28"/>
      <c r="M2549" s="29"/>
      <c r="N2549" s="60"/>
      <c r="O2549" s="30"/>
      <c r="Q2549" s="97"/>
      <c r="R2549" s="31"/>
      <c r="S2549" s="59"/>
      <c r="T2549" s="60"/>
    </row>
    <row r="2550" spans="4:20" customFormat="1" x14ac:dyDescent="0.25">
      <c r="D2550" s="28"/>
      <c r="M2550" s="29"/>
      <c r="N2550" s="60"/>
      <c r="O2550" s="30"/>
      <c r="Q2550" s="97"/>
      <c r="R2550" s="31"/>
      <c r="S2550" s="59"/>
      <c r="T2550" s="60"/>
    </row>
    <row r="2551" spans="4:20" customFormat="1" x14ac:dyDescent="0.25">
      <c r="D2551" s="28"/>
      <c r="M2551" s="29"/>
      <c r="N2551" s="60"/>
      <c r="O2551" s="30"/>
      <c r="Q2551" s="97"/>
      <c r="R2551" s="31"/>
      <c r="S2551" s="59"/>
      <c r="T2551" s="60"/>
    </row>
    <row r="2552" spans="4:20" customFormat="1" x14ac:dyDescent="0.25">
      <c r="D2552" s="28"/>
      <c r="M2552" s="29"/>
      <c r="N2552" s="60"/>
      <c r="O2552" s="30"/>
      <c r="Q2552" s="97"/>
      <c r="R2552" s="31"/>
      <c r="S2552" s="59"/>
      <c r="T2552" s="60"/>
    </row>
    <row r="2553" spans="4:20" customFormat="1" x14ac:dyDescent="0.25">
      <c r="D2553" s="28"/>
      <c r="M2553" s="29"/>
      <c r="N2553" s="60"/>
      <c r="O2553" s="30"/>
      <c r="Q2553" s="97"/>
      <c r="R2553" s="31"/>
      <c r="S2553" s="59"/>
      <c r="T2553" s="60"/>
    </row>
    <row r="2554" spans="4:20" customFormat="1" x14ac:dyDescent="0.25">
      <c r="D2554" s="28"/>
      <c r="M2554" s="29"/>
      <c r="N2554" s="60"/>
      <c r="O2554" s="30"/>
      <c r="Q2554" s="97"/>
      <c r="R2554" s="31"/>
      <c r="S2554" s="59"/>
      <c r="T2554" s="60"/>
    </row>
    <row r="2555" spans="4:20" customFormat="1" x14ac:dyDescent="0.25">
      <c r="D2555" s="28"/>
      <c r="M2555" s="29"/>
      <c r="N2555" s="60"/>
      <c r="O2555" s="30"/>
      <c r="Q2555" s="97"/>
      <c r="R2555" s="31"/>
      <c r="S2555" s="59"/>
      <c r="T2555" s="60"/>
    </row>
    <row r="2556" spans="4:20" customFormat="1" x14ac:dyDescent="0.25">
      <c r="D2556" s="28"/>
      <c r="M2556" s="29"/>
      <c r="N2556" s="60"/>
      <c r="O2556" s="30"/>
      <c r="Q2556" s="97"/>
      <c r="R2556" s="31"/>
      <c r="S2556" s="59"/>
      <c r="T2556" s="60"/>
    </row>
    <row r="2557" spans="4:20" customFormat="1" x14ac:dyDescent="0.25">
      <c r="D2557" s="28"/>
      <c r="M2557" s="29"/>
      <c r="N2557" s="60"/>
      <c r="O2557" s="30"/>
      <c r="Q2557" s="97"/>
      <c r="R2557" s="31"/>
      <c r="S2557" s="59"/>
      <c r="T2557" s="60"/>
    </row>
    <row r="2558" spans="4:20" customFormat="1" x14ac:dyDescent="0.25">
      <c r="D2558" s="28"/>
      <c r="M2558" s="29"/>
      <c r="N2558" s="60"/>
      <c r="O2558" s="30"/>
      <c r="Q2558" s="97"/>
      <c r="R2558" s="31"/>
      <c r="S2558" s="59"/>
      <c r="T2558" s="60"/>
    </row>
    <row r="2559" spans="4:20" customFormat="1" x14ac:dyDescent="0.25">
      <c r="D2559" s="28"/>
      <c r="M2559" s="29"/>
      <c r="N2559" s="60"/>
      <c r="O2559" s="30"/>
      <c r="Q2559" s="97"/>
      <c r="R2559" s="31"/>
      <c r="S2559" s="59"/>
      <c r="T2559" s="60"/>
    </row>
    <row r="2560" spans="4:20" customFormat="1" x14ac:dyDescent="0.25">
      <c r="D2560" s="28"/>
      <c r="M2560" s="29"/>
      <c r="N2560" s="60"/>
      <c r="O2560" s="30"/>
      <c r="Q2560" s="97"/>
      <c r="R2560" s="31"/>
      <c r="S2560" s="59"/>
      <c r="T2560" s="60"/>
    </row>
    <row r="2561" spans="4:20" customFormat="1" x14ac:dyDescent="0.25">
      <c r="D2561" s="28"/>
      <c r="M2561" s="29"/>
      <c r="N2561" s="60"/>
      <c r="O2561" s="30"/>
      <c r="Q2561" s="97"/>
      <c r="R2561" s="31"/>
      <c r="S2561" s="59"/>
      <c r="T2561" s="60"/>
    </row>
    <row r="2562" spans="4:20" customFormat="1" x14ac:dyDescent="0.25">
      <c r="D2562" s="28"/>
      <c r="M2562" s="29"/>
      <c r="N2562" s="60"/>
      <c r="O2562" s="30"/>
      <c r="Q2562" s="97"/>
      <c r="R2562" s="31"/>
      <c r="S2562" s="59"/>
      <c r="T2562" s="60"/>
    </row>
    <row r="2563" spans="4:20" customFormat="1" x14ac:dyDescent="0.25">
      <c r="D2563" s="28"/>
      <c r="M2563" s="29"/>
      <c r="N2563" s="60"/>
      <c r="O2563" s="30"/>
      <c r="Q2563" s="97"/>
      <c r="R2563" s="31"/>
      <c r="S2563" s="59"/>
      <c r="T2563" s="60"/>
    </row>
    <row r="2564" spans="4:20" customFormat="1" x14ac:dyDescent="0.25">
      <c r="D2564" s="28"/>
      <c r="M2564" s="29"/>
      <c r="N2564" s="60"/>
      <c r="O2564" s="30"/>
      <c r="Q2564" s="97"/>
      <c r="R2564" s="31"/>
      <c r="S2564" s="59"/>
      <c r="T2564" s="60"/>
    </row>
    <row r="2565" spans="4:20" customFormat="1" x14ac:dyDescent="0.25">
      <c r="D2565" s="28"/>
      <c r="M2565" s="29"/>
      <c r="N2565" s="60"/>
      <c r="O2565" s="30"/>
      <c r="Q2565" s="97"/>
      <c r="R2565" s="31"/>
      <c r="S2565" s="59"/>
      <c r="T2565" s="60"/>
    </row>
    <row r="2566" spans="4:20" customFormat="1" x14ac:dyDescent="0.25">
      <c r="D2566" s="28"/>
      <c r="M2566" s="29"/>
      <c r="N2566" s="60"/>
      <c r="O2566" s="30"/>
      <c r="Q2566" s="97"/>
      <c r="R2566" s="31"/>
      <c r="S2566" s="59"/>
      <c r="T2566" s="60"/>
    </row>
    <row r="2567" spans="4:20" customFormat="1" x14ac:dyDescent="0.25">
      <c r="D2567" s="28"/>
      <c r="M2567" s="29"/>
      <c r="N2567" s="60"/>
      <c r="O2567" s="30"/>
      <c r="Q2567" s="97"/>
      <c r="R2567" s="31"/>
      <c r="S2567" s="59"/>
      <c r="T2567" s="60"/>
    </row>
    <row r="2568" spans="4:20" customFormat="1" x14ac:dyDescent="0.25">
      <c r="D2568" s="28"/>
      <c r="M2568" s="29"/>
      <c r="N2568" s="60"/>
      <c r="O2568" s="30"/>
      <c r="Q2568" s="97"/>
      <c r="R2568" s="31"/>
      <c r="S2568" s="59"/>
      <c r="T2568" s="60"/>
    </row>
    <row r="2569" spans="4:20" customFormat="1" x14ac:dyDescent="0.25">
      <c r="D2569" s="28"/>
      <c r="M2569" s="29"/>
      <c r="N2569" s="60"/>
      <c r="O2569" s="30"/>
      <c r="Q2569" s="97"/>
      <c r="R2569" s="31"/>
      <c r="S2569" s="59"/>
      <c r="T2569" s="60"/>
    </row>
    <row r="2570" spans="4:20" customFormat="1" x14ac:dyDescent="0.25">
      <c r="D2570" s="28"/>
      <c r="M2570" s="29"/>
      <c r="N2570" s="60"/>
      <c r="O2570" s="30"/>
      <c r="Q2570" s="97"/>
      <c r="R2570" s="31"/>
      <c r="S2570" s="59"/>
      <c r="T2570" s="60"/>
    </row>
    <row r="2571" spans="4:20" customFormat="1" x14ac:dyDescent="0.25">
      <c r="D2571" s="28"/>
      <c r="M2571" s="29"/>
      <c r="N2571" s="60"/>
      <c r="O2571" s="30"/>
      <c r="Q2571" s="97"/>
      <c r="R2571" s="31"/>
      <c r="S2571" s="59"/>
      <c r="T2571" s="60"/>
    </row>
    <row r="2572" spans="4:20" customFormat="1" x14ac:dyDescent="0.25">
      <c r="D2572" s="28"/>
      <c r="M2572" s="29"/>
      <c r="N2572" s="60"/>
      <c r="O2572" s="30"/>
      <c r="Q2572" s="97"/>
      <c r="R2572" s="31"/>
      <c r="S2572" s="59"/>
      <c r="T2572" s="60"/>
    </row>
    <row r="2573" spans="4:20" customFormat="1" x14ac:dyDescent="0.25">
      <c r="D2573" s="28"/>
      <c r="M2573" s="29"/>
      <c r="N2573" s="60"/>
      <c r="O2573" s="30"/>
      <c r="Q2573" s="97"/>
      <c r="R2573" s="31"/>
      <c r="S2573" s="59"/>
      <c r="T2573" s="60"/>
    </row>
    <row r="2574" spans="4:20" customFormat="1" x14ac:dyDescent="0.25">
      <c r="D2574" s="28"/>
      <c r="M2574" s="29"/>
      <c r="N2574" s="60"/>
      <c r="O2574" s="30"/>
      <c r="Q2574" s="97"/>
      <c r="R2574" s="31"/>
      <c r="S2574" s="59"/>
      <c r="T2574" s="60"/>
    </row>
    <row r="2575" spans="4:20" customFormat="1" x14ac:dyDescent="0.25">
      <c r="D2575" s="28"/>
      <c r="M2575" s="29"/>
      <c r="N2575" s="60"/>
      <c r="O2575" s="30"/>
      <c r="Q2575" s="97"/>
      <c r="R2575" s="31"/>
      <c r="S2575" s="59"/>
      <c r="T2575" s="60"/>
    </row>
    <row r="2576" spans="4:20" customFormat="1" x14ac:dyDescent="0.25">
      <c r="D2576" s="28"/>
      <c r="M2576" s="29"/>
      <c r="N2576" s="60"/>
      <c r="O2576" s="30"/>
      <c r="Q2576" s="97"/>
      <c r="R2576" s="31"/>
      <c r="S2576" s="59"/>
      <c r="T2576" s="60"/>
    </row>
    <row r="2577" spans="4:20" customFormat="1" x14ac:dyDescent="0.25">
      <c r="D2577" s="28"/>
      <c r="M2577" s="29"/>
      <c r="N2577" s="60"/>
      <c r="O2577" s="30"/>
      <c r="Q2577" s="97"/>
      <c r="R2577" s="31"/>
      <c r="S2577" s="59"/>
      <c r="T2577" s="60"/>
    </row>
    <row r="2578" spans="4:20" customFormat="1" x14ac:dyDescent="0.25">
      <c r="D2578" s="28"/>
      <c r="M2578" s="29"/>
      <c r="N2578" s="60"/>
      <c r="O2578" s="30"/>
      <c r="Q2578" s="97"/>
      <c r="R2578" s="31"/>
      <c r="S2578" s="59"/>
      <c r="T2578" s="60"/>
    </row>
    <row r="2579" spans="4:20" customFormat="1" x14ac:dyDescent="0.25">
      <c r="D2579" s="28"/>
      <c r="M2579" s="29"/>
      <c r="N2579" s="60"/>
      <c r="O2579" s="30"/>
      <c r="Q2579" s="97"/>
      <c r="R2579" s="31"/>
      <c r="S2579" s="59"/>
      <c r="T2579" s="60"/>
    </row>
    <row r="2580" spans="4:20" customFormat="1" x14ac:dyDescent="0.25">
      <c r="D2580" s="28"/>
      <c r="M2580" s="29"/>
      <c r="N2580" s="60"/>
      <c r="O2580" s="30"/>
      <c r="Q2580" s="97"/>
      <c r="R2580" s="31"/>
      <c r="S2580" s="59"/>
      <c r="T2580" s="60"/>
    </row>
    <row r="2581" spans="4:20" customFormat="1" x14ac:dyDescent="0.25">
      <c r="D2581" s="28"/>
      <c r="M2581" s="29"/>
      <c r="N2581" s="60"/>
      <c r="O2581" s="30"/>
      <c r="Q2581" s="97"/>
      <c r="R2581" s="31"/>
      <c r="S2581" s="59"/>
      <c r="T2581" s="60"/>
    </row>
    <row r="2582" spans="4:20" customFormat="1" x14ac:dyDescent="0.25">
      <c r="D2582" s="28"/>
      <c r="M2582" s="29"/>
      <c r="N2582" s="60"/>
      <c r="O2582" s="30"/>
      <c r="Q2582" s="97"/>
      <c r="R2582" s="31"/>
      <c r="S2582" s="59"/>
      <c r="T2582" s="60"/>
    </row>
    <row r="2583" spans="4:20" customFormat="1" x14ac:dyDescent="0.25">
      <c r="D2583" s="28"/>
      <c r="M2583" s="29"/>
      <c r="N2583" s="60"/>
      <c r="O2583" s="30"/>
      <c r="Q2583" s="97"/>
      <c r="R2583" s="31"/>
      <c r="S2583" s="59"/>
      <c r="T2583" s="60"/>
    </row>
    <row r="2584" spans="4:20" customFormat="1" x14ac:dyDescent="0.25">
      <c r="D2584" s="28"/>
      <c r="M2584" s="29"/>
      <c r="N2584" s="60"/>
      <c r="O2584" s="30"/>
      <c r="Q2584" s="97"/>
      <c r="R2584" s="31"/>
      <c r="S2584" s="59"/>
      <c r="T2584" s="60"/>
    </row>
    <row r="2585" spans="4:20" customFormat="1" x14ac:dyDescent="0.25">
      <c r="D2585" s="28"/>
      <c r="M2585" s="29"/>
      <c r="N2585" s="60"/>
      <c r="O2585" s="30"/>
      <c r="Q2585" s="97"/>
      <c r="R2585" s="31"/>
      <c r="S2585" s="59"/>
      <c r="T2585" s="60"/>
    </row>
    <row r="2586" spans="4:20" customFormat="1" x14ac:dyDescent="0.25">
      <c r="D2586" s="28"/>
      <c r="M2586" s="29"/>
      <c r="N2586" s="60"/>
      <c r="O2586" s="30"/>
      <c r="Q2586" s="97"/>
      <c r="R2586" s="31"/>
      <c r="S2586" s="59"/>
      <c r="T2586" s="60"/>
    </row>
    <row r="2587" spans="4:20" customFormat="1" x14ac:dyDescent="0.25">
      <c r="D2587" s="28"/>
      <c r="M2587" s="29"/>
      <c r="N2587" s="60"/>
      <c r="O2587" s="30"/>
      <c r="Q2587" s="97"/>
      <c r="R2587" s="31"/>
      <c r="S2587" s="59"/>
      <c r="T2587" s="60"/>
    </row>
    <row r="2588" spans="4:20" customFormat="1" x14ac:dyDescent="0.25">
      <c r="D2588" s="28"/>
      <c r="M2588" s="29"/>
      <c r="N2588" s="60"/>
      <c r="O2588" s="30"/>
      <c r="Q2588" s="97"/>
      <c r="R2588" s="31"/>
      <c r="S2588" s="59"/>
      <c r="T2588" s="60"/>
    </row>
    <row r="2589" spans="4:20" customFormat="1" x14ac:dyDescent="0.25">
      <c r="D2589" s="28"/>
      <c r="M2589" s="29"/>
      <c r="N2589" s="60"/>
      <c r="O2589" s="30"/>
      <c r="Q2589" s="97"/>
      <c r="R2589" s="31"/>
      <c r="S2589" s="59"/>
      <c r="T2589" s="60"/>
    </row>
    <row r="2590" spans="4:20" customFormat="1" x14ac:dyDescent="0.25">
      <c r="D2590" s="28"/>
      <c r="M2590" s="29"/>
      <c r="N2590" s="60"/>
      <c r="O2590" s="30"/>
      <c r="Q2590" s="97"/>
      <c r="R2590" s="31"/>
      <c r="S2590" s="59"/>
      <c r="T2590" s="60"/>
    </row>
    <row r="2591" spans="4:20" customFormat="1" x14ac:dyDescent="0.25">
      <c r="D2591" s="28"/>
      <c r="M2591" s="29"/>
      <c r="N2591" s="60"/>
      <c r="O2591" s="30"/>
      <c r="Q2591" s="97"/>
      <c r="R2591" s="31"/>
      <c r="S2591" s="59"/>
      <c r="T2591" s="60"/>
    </row>
    <row r="2592" spans="4:20" customFormat="1" x14ac:dyDescent="0.25">
      <c r="D2592" s="28"/>
      <c r="M2592" s="29"/>
      <c r="N2592" s="60"/>
      <c r="O2592" s="30"/>
      <c r="Q2592" s="97"/>
      <c r="R2592" s="31"/>
      <c r="S2592" s="59"/>
      <c r="T2592" s="60"/>
    </row>
    <row r="2593" spans="4:20" customFormat="1" x14ac:dyDescent="0.25">
      <c r="D2593" s="28"/>
      <c r="M2593" s="29"/>
      <c r="N2593" s="60"/>
      <c r="O2593" s="30"/>
      <c r="Q2593" s="97"/>
      <c r="R2593" s="31"/>
      <c r="S2593" s="59"/>
      <c r="T2593" s="60"/>
    </row>
    <row r="2594" spans="4:20" customFormat="1" x14ac:dyDescent="0.25">
      <c r="D2594" s="28"/>
      <c r="M2594" s="29"/>
      <c r="N2594" s="60"/>
      <c r="O2594" s="30"/>
      <c r="Q2594" s="97"/>
      <c r="R2594" s="31"/>
      <c r="S2594" s="59"/>
      <c r="T2594" s="60"/>
    </row>
    <row r="2595" spans="4:20" customFormat="1" x14ac:dyDescent="0.25">
      <c r="D2595" s="28"/>
      <c r="M2595" s="29"/>
      <c r="N2595" s="60"/>
      <c r="O2595" s="30"/>
      <c r="Q2595" s="97"/>
      <c r="R2595" s="31"/>
      <c r="S2595" s="59"/>
      <c r="T2595" s="60"/>
    </row>
    <row r="2596" spans="4:20" customFormat="1" x14ac:dyDescent="0.25">
      <c r="D2596" s="28"/>
      <c r="M2596" s="29"/>
      <c r="N2596" s="60"/>
      <c r="O2596" s="30"/>
      <c r="Q2596" s="97"/>
      <c r="R2596" s="31"/>
      <c r="S2596" s="59"/>
      <c r="T2596" s="60"/>
    </row>
    <row r="2597" spans="4:20" customFormat="1" x14ac:dyDescent="0.25">
      <c r="D2597" s="28"/>
      <c r="M2597" s="29"/>
      <c r="N2597" s="60"/>
      <c r="O2597" s="30"/>
      <c r="Q2597" s="97"/>
      <c r="R2597" s="31"/>
      <c r="S2597" s="59"/>
      <c r="T2597" s="60"/>
    </row>
    <row r="2598" spans="4:20" customFormat="1" x14ac:dyDescent="0.25">
      <c r="D2598" s="28"/>
      <c r="M2598" s="29"/>
      <c r="N2598" s="60"/>
      <c r="O2598" s="30"/>
      <c r="Q2598" s="97"/>
      <c r="R2598" s="31"/>
      <c r="S2598" s="59"/>
      <c r="T2598" s="60"/>
    </row>
    <row r="2599" spans="4:20" customFormat="1" x14ac:dyDescent="0.25">
      <c r="D2599" s="28"/>
      <c r="M2599" s="29"/>
      <c r="N2599" s="60"/>
      <c r="O2599" s="30"/>
      <c r="Q2599" s="97"/>
      <c r="R2599" s="31"/>
      <c r="S2599" s="59"/>
      <c r="T2599" s="60"/>
    </row>
    <row r="2600" spans="4:20" customFormat="1" x14ac:dyDescent="0.25">
      <c r="D2600" s="28"/>
      <c r="M2600" s="29"/>
      <c r="N2600" s="60"/>
      <c r="O2600" s="30"/>
      <c r="Q2600" s="97"/>
      <c r="R2600" s="31"/>
      <c r="S2600" s="59"/>
      <c r="T2600" s="60"/>
    </row>
    <row r="2601" spans="4:20" customFormat="1" x14ac:dyDescent="0.25">
      <c r="D2601" s="28"/>
      <c r="M2601" s="29"/>
      <c r="N2601" s="60"/>
      <c r="O2601" s="30"/>
      <c r="Q2601" s="97"/>
      <c r="R2601" s="31"/>
      <c r="S2601" s="59"/>
      <c r="T2601" s="60"/>
    </row>
    <row r="2602" spans="4:20" customFormat="1" x14ac:dyDescent="0.25">
      <c r="D2602" s="28"/>
      <c r="M2602" s="29"/>
      <c r="N2602" s="60"/>
      <c r="O2602" s="30"/>
      <c r="Q2602" s="97"/>
      <c r="R2602" s="31"/>
      <c r="S2602" s="59"/>
      <c r="T2602" s="60"/>
    </row>
    <row r="2603" spans="4:20" customFormat="1" x14ac:dyDescent="0.25">
      <c r="D2603" s="28"/>
      <c r="M2603" s="29"/>
      <c r="N2603" s="60"/>
      <c r="O2603" s="30"/>
      <c r="Q2603" s="97"/>
      <c r="R2603" s="31"/>
      <c r="S2603" s="59"/>
      <c r="T2603" s="60"/>
    </row>
    <row r="2604" spans="4:20" customFormat="1" x14ac:dyDescent="0.25">
      <c r="D2604" s="28"/>
      <c r="M2604" s="29"/>
      <c r="N2604" s="60"/>
      <c r="O2604" s="30"/>
      <c r="Q2604" s="97"/>
      <c r="R2604" s="31"/>
      <c r="S2604" s="59"/>
      <c r="T2604" s="60"/>
    </row>
    <row r="2605" spans="4:20" customFormat="1" x14ac:dyDescent="0.25">
      <c r="D2605" s="28"/>
      <c r="M2605" s="29"/>
      <c r="N2605" s="60"/>
      <c r="O2605" s="30"/>
      <c r="Q2605" s="97"/>
      <c r="R2605" s="31"/>
      <c r="S2605" s="59"/>
      <c r="T2605" s="60"/>
    </row>
    <row r="2606" spans="4:20" customFormat="1" x14ac:dyDescent="0.25">
      <c r="D2606" s="28"/>
      <c r="M2606" s="29"/>
      <c r="N2606" s="60"/>
      <c r="O2606" s="30"/>
      <c r="Q2606" s="97"/>
      <c r="R2606" s="31"/>
      <c r="S2606" s="59"/>
      <c r="T2606" s="60"/>
    </row>
    <row r="2607" spans="4:20" customFormat="1" x14ac:dyDescent="0.25">
      <c r="D2607" s="28"/>
      <c r="M2607" s="29"/>
      <c r="N2607" s="60"/>
      <c r="O2607" s="30"/>
      <c r="Q2607" s="97"/>
      <c r="R2607" s="31"/>
      <c r="S2607" s="59"/>
      <c r="T2607" s="60"/>
    </row>
    <row r="2608" spans="4:20" customFormat="1" x14ac:dyDescent="0.25">
      <c r="D2608" s="28"/>
      <c r="M2608" s="29"/>
      <c r="N2608" s="60"/>
      <c r="O2608" s="30"/>
      <c r="Q2608" s="97"/>
      <c r="R2608" s="31"/>
      <c r="S2608" s="59"/>
      <c r="T2608" s="60"/>
    </row>
    <row r="2609" spans="4:20" customFormat="1" x14ac:dyDescent="0.25">
      <c r="D2609" s="28"/>
      <c r="M2609" s="29"/>
      <c r="N2609" s="60"/>
      <c r="O2609" s="30"/>
      <c r="Q2609" s="97"/>
      <c r="R2609" s="31"/>
      <c r="S2609" s="59"/>
      <c r="T2609" s="60"/>
    </row>
    <row r="2610" spans="4:20" customFormat="1" x14ac:dyDescent="0.25">
      <c r="D2610" s="28"/>
      <c r="M2610" s="29"/>
      <c r="N2610" s="60"/>
      <c r="O2610" s="30"/>
      <c r="Q2610" s="97"/>
      <c r="R2610" s="31"/>
      <c r="S2610" s="59"/>
      <c r="T2610" s="60"/>
    </row>
    <row r="2611" spans="4:20" customFormat="1" x14ac:dyDescent="0.25">
      <c r="D2611" s="28"/>
      <c r="M2611" s="29"/>
      <c r="N2611" s="60"/>
      <c r="O2611" s="30"/>
      <c r="Q2611" s="97"/>
      <c r="R2611" s="31"/>
      <c r="S2611" s="59"/>
      <c r="T2611" s="60"/>
    </row>
    <row r="2612" spans="4:20" customFormat="1" x14ac:dyDescent="0.25">
      <c r="D2612" s="28"/>
      <c r="M2612" s="29"/>
      <c r="N2612" s="60"/>
      <c r="O2612" s="30"/>
      <c r="Q2612" s="97"/>
      <c r="R2612" s="31"/>
      <c r="S2612" s="59"/>
      <c r="T2612" s="60"/>
    </row>
    <row r="2613" spans="4:20" customFormat="1" x14ac:dyDescent="0.25">
      <c r="D2613" s="28"/>
      <c r="M2613" s="29"/>
      <c r="N2613" s="60"/>
      <c r="O2613" s="30"/>
      <c r="Q2613" s="97"/>
      <c r="R2613" s="31"/>
      <c r="S2613" s="59"/>
      <c r="T2613" s="60"/>
    </row>
    <row r="2614" spans="4:20" customFormat="1" x14ac:dyDescent="0.25">
      <c r="D2614" s="28"/>
      <c r="M2614" s="29"/>
      <c r="N2614" s="60"/>
      <c r="O2614" s="30"/>
      <c r="Q2614" s="97"/>
      <c r="R2614" s="31"/>
      <c r="S2614" s="59"/>
      <c r="T2614" s="60"/>
    </row>
    <row r="2615" spans="4:20" customFormat="1" x14ac:dyDescent="0.25">
      <c r="D2615" s="28"/>
      <c r="M2615" s="29"/>
      <c r="N2615" s="60"/>
      <c r="O2615" s="30"/>
      <c r="Q2615" s="97"/>
      <c r="R2615" s="31"/>
      <c r="S2615" s="59"/>
      <c r="T2615" s="60"/>
    </row>
    <row r="2616" spans="4:20" customFormat="1" x14ac:dyDescent="0.25">
      <c r="D2616" s="28"/>
      <c r="M2616" s="29"/>
      <c r="N2616" s="60"/>
      <c r="O2616" s="30"/>
      <c r="Q2616" s="97"/>
      <c r="R2616" s="31"/>
      <c r="S2616" s="59"/>
      <c r="T2616" s="60"/>
    </row>
    <row r="2617" spans="4:20" customFormat="1" x14ac:dyDescent="0.25">
      <c r="D2617" s="28"/>
      <c r="M2617" s="29"/>
      <c r="N2617" s="60"/>
      <c r="O2617" s="30"/>
      <c r="Q2617" s="97"/>
      <c r="R2617" s="31"/>
      <c r="S2617" s="59"/>
      <c r="T2617" s="60"/>
    </row>
    <row r="2618" spans="4:20" customFormat="1" x14ac:dyDescent="0.25">
      <c r="D2618" s="28"/>
      <c r="M2618" s="29"/>
      <c r="N2618" s="60"/>
      <c r="O2618" s="30"/>
      <c r="Q2618" s="97"/>
      <c r="R2618" s="31"/>
      <c r="S2618" s="59"/>
      <c r="T2618" s="60"/>
    </row>
    <row r="2619" spans="4:20" customFormat="1" x14ac:dyDescent="0.25">
      <c r="D2619" s="28"/>
      <c r="M2619" s="29"/>
      <c r="N2619" s="60"/>
      <c r="O2619" s="30"/>
      <c r="Q2619" s="97"/>
      <c r="R2619" s="31"/>
      <c r="S2619" s="59"/>
      <c r="T2619" s="60"/>
    </row>
    <row r="2620" spans="4:20" customFormat="1" x14ac:dyDescent="0.25">
      <c r="D2620" s="28"/>
      <c r="M2620" s="29"/>
      <c r="N2620" s="60"/>
      <c r="O2620" s="30"/>
      <c r="Q2620" s="97"/>
      <c r="R2620" s="31"/>
      <c r="S2620" s="59"/>
      <c r="T2620" s="60"/>
    </row>
    <row r="2621" spans="4:20" customFormat="1" x14ac:dyDescent="0.25">
      <c r="D2621" s="28"/>
      <c r="M2621" s="29"/>
      <c r="N2621" s="60"/>
      <c r="O2621" s="30"/>
      <c r="Q2621" s="97"/>
      <c r="R2621" s="31"/>
      <c r="S2621" s="59"/>
      <c r="T2621" s="60"/>
    </row>
    <row r="2622" spans="4:20" customFormat="1" x14ac:dyDescent="0.25">
      <c r="D2622" s="28"/>
      <c r="M2622" s="29"/>
      <c r="N2622" s="60"/>
      <c r="O2622" s="30"/>
      <c r="Q2622" s="97"/>
      <c r="R2622" s="31"/>
      <c r="S2622" s="59"/>
      <c r="T2622" s="60"/>
    </row>
    <row r="2623" spans="4:20" customFormat="1" x14ac:dyDescent="0.25">
      <c r="D2623" s="28"/>
      <c r="M2623" s="29"/>
      <c r="N2623" s="60"/>
      <c r="O2623" s="30"/>
      <c r="Q2623" s="97"/>
      <c r="R2623" s="31"/>
      <c r="S2623" s="59"/>
      <c r="T2623" s="60"/>
    </row>
    <row r="2624" spans="4:20" customFormat="1" x14ac:dyDescent="0.25">
      <c r="D2624" s="28"/>
      <c r="M2624" s="29"/>
      <c r="N2624" s="60"/>
      <c r="O2624" s="30"/>
      <c r="Q2624" s="97"/>
      <c r="R2624" s="31"/>
      <c r="S2624" s="59"/>
      <c r="T2624" s="60"/>
    </row>
    <row r="2625" spans="4:20" customFormat="1" x14ac:dyDescent="0.25">
      <c r="D2625" s="28"/>
      <c r="M2625" s="29"/>
      <c r="N2625" s="60"/>
      <c r="O2625" s="30"/>
      <c r="Q2625" s="97"/>
      <c r="R2625" s="31"/>
      <c r="S2625" s="59"/>
      <c r="T2625" s="60"/>
    </row>
    <row r="2626" spans="4:20" customFormat="1" x14ac:dyDescent="0.25">
      <c r="D2626" s="28"/>
      <c r="M2626" s="29"/>
      <c r="N2626" s="60"/>
      <c r="O2626" s="30"/>
      <c r="Q2626" s="97"/>
      <c r="R2626" s="31"/>
      <c r="S2626" s="59"/>
      <c r="T2626" s="60"/>
    </row>
    <row r="2627" spans="4:20" customFormat="1" x14ac:dyDescent="0.25">
      <c r="D2627" s="28"/>
      <c r="M2627" s="29"/>
      <c r="N2627" s="60"/>
      <c r="O2627" s="30"/>
      <c r="Q2627" s="97"/>
      <c r="R2627" s="31"/>
      <c r="S2627" s="59"/>
      <c r="T2627" s="60"/>
    </row>
    <row r="2628" spans="4:20" customFormat="1" x14ac:dyDescent="0.25">
      <c r="D2628" s="28"/>
      <c r="M2628" s="29"/>
      <c r="N2628" s="60"/>
      <c r="O2628" s="30"/>
      <c r="Q2628" s="97"/>
      <c r="R2628" s="31"/>
      <c r="S2628" s="59"/>
      <c r="T2628" s="60"/>
    </row>
    <row r="2629" spans="4:20" customFormat="1" x14ac:dyDescent="0.25">
      <c r="D2629" s="28"/>
      <c r="M2629" s="29"/>
      <c r="N2629" s="60"/>
      <c r="O2629" s="30"/>
      <c r="Q2629" s="97"/>
      <c r="R2629" s="31"/>
      <c r="S2629" s="59"/>
      <c r="T2629" s="60"/>
    </row>
    <row r="2630" spans="4:20" customFormat="1" x14ac:dyDescent="0.25">
      <c r="D2630" s="28"/>
      <c r="M2630" s="29"/>
      <c r="N2630" s="60"/>
      <c r="O2630" s="30"/>
      <c r="Q2630" s="97"/>
      <c r="R2630" s="31"/>
      <c r="S2630" s="59"/>
      <c r="T2630" s="60"/>
    </row>
    <row r="2631" spans="4:20" customFormat="1" x14ac:dyDescent="0.25">
      <c r="D2631" s="28"/>
      <c r="M2631" s="29"/>
      <c r="N2631" s="60"/>
      <c r="O2631" s="30"/>
      <c r="Q2631" s="97"/>
      <c r="R2631" s="31"/>
      <c r="S2631" s="59"/>
      <c r="T2631" s="60"/>
    </row>
    <row r="2632" spans="4:20" customFormat="1" x14ac:dyDescent="0.25">
      <c r="D2632" s="28"/>
      <c r="M2632" s="29"/>
      <c r="N2632" s="60"/>
      <c r="O2632" s="30"/>
      <c r="Q2632" s="97"/>
      <c r="R2632" s="31"/>
      <c r="S2632" s="59"/>
      <c r="T2632" s="60"/>
    </row>
    <row r="2633" spans="4:20" customFormat="1" x14ac:dyDescent="0.25">
      <c r="D2633" s="28"/>
      <c r="M2633" s="29"/>
      <c r="N2633" s="60"/>
      <c r="O2633" s="30"/>
      <c r="Q2633" s="97"/>
      <c r="R2633" s="31"/>
      <c r="S2633" s="59"/>
      <c r="T2633" s="60"/>
    </row>
    <row r="2634" spans="4:20" customFormat="1" x14ac:dyDescent="0.25">
      <c r="D2634" s="28"/>
      <c r="M2634" s="29"/>
      <c r="N2634" s="60"/>
      <c r="O2634" s="30"/>
      <c r="Q2634" s="97"/>
      <c r="R2634" s="31"/>
      <c r="S2634" s="59"/>
      <c r="T2634" s="60"/>
    </row>
    <row r="2635" spans="4:20" customFormat="1" x14ac:dyDescent="0.25">
      <c r="D2635" s="28"/>
      <c r="M2635" s="29"/>
      <c r="N2635" s="60"/>
      <c r="O2635" s="30"/>
      <c r="Q2635" s="97"/>
      <c r="R2635" s="31"/>
      <c r="S2635" s="59"/>
      <c r="T2635" s="60"/>
    </row>
    <row r="2636" spans="4:20" customFormat="1" x14ac:dyDescent="0.25">
      <c r="D2636" s="28"/>
      <c r="M2636" s="29"/>
      <c r="N2636" s="60"/>
      <c r="O2636" s="30"/>
      <c r="Q2636" s="97"/>
      <c r="R2636" s="31"/>
      <c r="S2636" s="59"/>
      <c r="T2636" s="60"/>
    </row>
    <row r="2637" spans="4:20" customFormat="1" x14ac:dyDescent="0.25">
      <c r="D2637" s="28"/>
      <c r="M2637" s="29"/>
      <c r="N2637" s="60"/>
      <c r="O2637" s="30"/>
      <c r="Q2637" s="97"/>
      <c r="R2637" s="31"/>
      <c r="S2637" s="59"/>
      <c r="T2637" s="60"/>
    </row>
    <row r="2638" spans="4:20" customFormat="1" x14ac:dyDescent="0.25">
      <c r="D2638" s="28"/>
      <c r="M2638" s="29"/>
      <c r="N2638" s="60"/>
      <c r="O2638" s="30"/>
      <c r="Q2638" s="97"/>
      <c r="R2638" s="31"/>
      <c r="S2638" s="59"/>
      <c r="T2638" s="60"/>
    </row>
    <row r="2639" spans="4:20" customFormat="1" x14ac:dyDescent="0.25">
      <c r="D2639" s="28"/>
      <c r="M2639" s="29"/>
      <c r="N2639" s="60"/>
      <c r="O2639" s="30"/>
      <c r="Q2639" s="97"/>
      <c r="R2639" s="31"/>
      <c r="S2639" s="59"/>
      <c r="T2639" s="60"/>
    </row>
    <row r="2640" spans="4:20" customFormat="1" x14ac:dyDescent="0.25">
      <c r="D2640" s="28"/>
      <c r="M2640" s="29"/>
      <c r="N2640" s="60"/>
      <c r="O2640" s="30"/>
      <c r="Q2640" s="97"/>
      <c r="R2640" s="31"/>
      <c r="S2640" s="59"/>
      <c r="T2640" s="60"/>
    </row>
    <row r="2641" spans="4:20" customFormat="1" x14ac:dyDescent="0.25">
      <c r="D2641" s="28"/>
      <c r="M2641" s="29"/>
      <c r="N2641" s="60"/>
      <c r="O2641" s="30"/>
      <c r="Q2641" s="97"/>
      <c r="R2641" s="31"/>
      <c r="S2641" s="59"/>
      <c r="T2641" s="60"/>
    </row>
    <row r="2642" spans="4:20" customFormat="1" x14ac:dyDescent="0.25">
      <c r="D2642" s="28"/>
      <c r="M2642" s="29"/>
      <c r="N2642" s="60"/>
      <c r="O2642" s="30"/>
      <c r="Q2642" s="97"/>
      <c r="R2642" s="31"/>
      <c r="S2642" s="59"/>
      <c r="T2642" s="60"/>
    </row>
    <row r="2643" spans="4:20" customFormat="1" x14ac:dyDescent="0.25">
      <c r="D2643" s="28"/>
      <c r="M2643" s="29"/>
      <c r="N2643" s="60"/>
      <c r="O2643" s="30"/>
      <c r="Q2643" s="97"/>
      <c r="R2643" s="31"/>
      <c r="S2643" s="59"/>
      <c r="T2643" s="60"/>
    </row>
    <row r="2644" spans="4:20" customFormat="1" x14ac:dyDescent="0.25">
      <c r="D2644" s="28"/>
      <c r="M2644" s="29"/>
      <c r="N2644" s="60"/>
      <c r="O2644" s="30"/>
      <c r="Q2644" s="97"/>
      <c r="R2644" s="31"/>
      <c r="S2644" s="59"/>
      <c r="T2644" s="60"/>
    </row>
    <row r="2645" spans="4:20" customFormat="1" x14ac:dyDescent="0.25">
      <c r="D2645" s="28"/>
      <c r="M2645" s="29"/>
      <c r="N2645" s="60"/>
      <c r="O2645" s="30"/>
      <c r="Q2645" s="97"/>
      <c r="R2645" s="31"/>
      <c r="S2645" s="59"/>
      <c r="T2645" s="60"/>
    </row>
    <row r="2646" spans="4:20" customFormat="1" x14ac:dyDescent="0.25">
      <c r="D2646" s="28"/>
      <c r="M2646" s="29"/>
      <c r="N2646" s="60"/>
      <c r="O2646" s="30"/>
      <c r="Q2646" s="97"/>
      <c r="R2646" s="31"/>
      <c r="S2646" s="59"/>
      <c r="T2646" s="60"/>
    </row>
    <row r="2647" spans="4:20" customFormat="1" x14ac:dyDescent="0.25">
      <c r="D2647" s="28"/>
      <c r="M2647" s="29"/>
      <c r="N2647" s="60"/>
      <c r="O2647" s="30"/>
      <c r="Q2647" s="97"/>
      <c r="R2647" s="31"/>
      <c r="S2647" s="59"/>
      <c r="T2647" s="60"/>
    </row>
    <row r="2648" spans="4:20" customFormat="1" x14ac:dyDescent="0.25">
      <c r="D2648" s="28"/>
      <c r="M2648" s="29"/>
      <c r="N2648" s="60"/>
      <c r="O2648" s="30"/>
      <c r="Q2648" s="97"/>
      <c r="R2648" s="31"/>
      <c r="S2648" s="59"/>
      <c r="T2648" s="60"/>
    </row>
    <row r="2649" spans="4:20" customFormat="1" x14ac:dyDescent="0.25">
      <c r="D2649" s="28"/>
      <c r="M2649" s="29"/>
      <c r="N2649" s="60"/>
      <c r="O2649" s="30"/>
      <c r="Q2649" s="97"/>
      <c r="R2649" s="31"/>
      <c r="S2649" s="59"/>
      <c r="T2649" s="60"/>
    </row>
    <row r="2650" spans="4:20" customFormat="1" x14ac:dyDescent="0.25">
      <c r="D2650" s="28"/>
      <c r="M2650" s="29"/>
      <c r="N2650" s="60"/>
      <c r="O2650" s="30"/>
      <c r="Q2650" s="97"/>
      <c r="R2650" s="31"/>
      <c r="S2650" s="59"/>
      <c r="T2650" s="60"/>
    </row>
    <row r="2651" spans="4:20" customFormat="1" x14ac:dyDescent="0.25">
      <c r="D2651" s="28"/>
      <c r="M2651" s="29"/>
      <c r="N2651" s="60"/>
      <c r="O2651" s="30"/>
      <c r="Q2651" s="97"/>
      <c r="R2651" s="31"/>
      <c r="S2651" s="59"/>
      <c r="T2651" s="60"/>
    </row>
    <row r="2652" spans="4:20" customFormat="1" x14ac:dyDescent="0.25">
      <c r="D2652" s="28"/>
      <c r="M2652" s="29"/>
      <c r="N2652" s="60"/>
      <c r="O2652" s="30"/>
      <c r="Q2652" s="97"/>
      <c r="R2652" s="31"/>
      <c r="S2652" s="59"/>
      <c r="T2652" s="60"/>
    </row>
    <row r="2653" spans="4:20" customFormat="1" x14ac:dyDescent="0.25">
      <c r="D2653" s="28"/>
      <c r="M2653" s="29"/>
      <c r="N2653" s="60"/>
      <c r="O2653" s="30"/>
      <c r="Q2653" s="97"/>
      <c r="R2653" s="31"/>
      <c r="S2653" s="59"/>
      <c r="T2653" s="60"/>
    </row>
    <row r="2654" spans="4:20" customFormat="1" x14ac:dyDescent="0.25">
      <c r="D2654" s="28"/>
      <c r="M2654" s="29"/>
      <c r="N2654" s="60"/>
      <c r="O2654" s="30"/>
      <c r="Q2654" s="97"/>
      <c r="R2654" s="31"/>
      <c r="S2654" s="59"/>
      <c r="T2654" s="60"/>
    </row>
    <row r="2655" spans="4:20" customFormat="1" x14ac:dyDescent="0.25">
      <c r="D2655" s="28"/>
      <c r="M2655" s="29"/>
      <c r="N2655" s="60"/>
      <c r="O2655" s="30"/>
      <c r="Q2655" s="97"/>
      <c r="R2655" s="31"/>
      <c r="S2655" s="59"/>
      <c r="T2655" s="60"/>
    </row>
    <row r="2656" spans="4:20" customFormat="1" x14ac:dyDescent="0.25">
      <c r="D2656" s="28"/>
      <c r="M2656" s="29"/>
      <c r="N2656" s="60"/>
      <c r="O2656" s="30"/>
      <c r="Q2656" s="97"/>
      <c r="R2656" s="31"/>
      <c r="S2656" s="59"/>
      <c r="T2656" s="60"/>
    </row>
    <row r="2657" spans="4:20" customFormat="1" x14ac:dyDescent="0.25">
      <c r="D2657" s="28"/>
      <c r="M2657" s="29"/>
      <c r="N2657" s="60"/>
      <c r="O2657" s="30"/>
      <c r="Q2657" s="97"/>
      <c r="R2657" s="31"/>
      <c r="S2657" s="59"/>
      <c r="T2657" s="60"/>
    </row>
    <row r="2658" spans="4:20" customFormat="1" x14ac:dyDescent="0.25">
      <c r="D2658" s="28"/>
      <c r="M2658" s="29"/>
      <c r="N2658" s="60"/>
      <c r="O2658" s="30"/>
      <c r="Q2658" s="97"/>
      <c r="R2658" s="31"/>
      <c r="S2658" s="59"/>
      <c r="T2658" s="60"/>
    </row>
    <row r="2659" spans="4:20" customFormat="1" x14ac:dyDescent="0.25">
      <c r="D2659" s="28"/>
      <c r="M2659" s="29"/>
      <c r="N2659" s="60"/>
      <c r="O2659" s="30"/>
      <c r="Q2659" s="97"/>
      <c r="R2659" s="31"/>
      <c r="S2659" s="59"/>
      <c r="T2659" s="60"/>
    </row>
    <row r="2660" spans="4:20" customFormat="1" x14ac:dyDescent="0.25">
      <c r="D2660" s="28"/>
      <c r="M2660" s="29"/>
      <c r="N2660" s="60"/>
      <c r="O2660" s="30"/>
      <c r="Q2660" s="97"/>
      <c r="R2660" s="31"/>
      <c r="S2660" s="59"/>
      <c r="T2660" s="60"/>
    </row>
    <row r="2661" spans="4:20" customFormat="1" x14ac:dyDescent="0.25">
      <c r="D2661" s="28"/>
      <c r="M2661" s="29"/>
      <c r="N2661" s="60"/>
      <c r="O2661" s="30"/>
      <c r="Q2661" s="97"/>
      <c r="R2661" s="31"/>
      <c r="S2661" s="59"/>
      <c r="T2661" s="60"/>
    </row>
    <row r="2662" spans="4:20" customFormat="1" x14ac:dyDescent="0.25">
      <c r="D2662" s="28"/>
      <c r="M2662" s="29"/>
      <c r="N2662" s="60"/>
      <c r="O2662" s="30"/>
      <c r="Q2662" s="97"/>
      <c r="R2662" s="31"/>
      <c r="S2662" s="59"/>
      <c r="T2662" s="60"/>
    </row>
    <row r="2663" spans="4:20" customFormat="1" x14ac:dyDescent="0.25">
      <c r="D2663" s="28"/>
      <c r="M2663" s="29"/>
      <c r="N2663" s="60"/>
      <c r="O2663" s="30"/>
      <c r="Q2663" s="97"/>
      <c r="R2663" s="31"/>
      <c r="S2663" s="59"/>
      <c r="T2663" s="60"/>
    </row>
    <row r="2664" spans="4:20" customFormat="1" x14ac:dyDescent="0.25">
      <c r="D2664" s="28"/>
      <c r="M2664" s="29"/>
      <c r="N2664" s="60"/>
      <c r="O2664" s="30"/>
      <c r="Q2664" s="97"/>
      <c r="R2664" s="31"/>
      <c r="S2664" s="59"/>
      <c r="T2664" s="60"/>
    </row>
    <row r="2665" spans="4:20" customFormat="1" x14ac:dyDescent="0.25">
      <c r="D2665" s="28"/>
      <c r="M2665" s="29"/>
      <c r="N2665" s="60"/>
      <c r="O2665" s="30"/>
      <c r="Q2665" s="97"/>
      <c r="R2665" s="31"/>
      <c r="S2665" s="59"/>
      <c r="T2665" s="60"/>
    </row>
    <row r="2666" spans="4:20" customFormat="1" x14ac:dyDescent="0.25">
      <c r="D2666" s="28"/>
      <c r="M2666" s="29"/>
      <c r="N2666" s="60"/>
      <c r="O2666" s="30"/>
      <c r="Q2666" s="97"/>
      <c r="R2666" s="31"/>
      <c r="S2666" s="59"/>
      <c r="T2666" s="60"/>
    </row>
    <row r="2667" spans="4:20" customFormat="1" x14ac:dyDescent="0.25">
      <c r="D2667" s="28"/>
      <c r="M2667" s="29"/>
      <c r="N2667" s="60"/>
      <c r="O2667" s="30"/>
      <c r="Q2667" s="97"/>
      <c r="R2667" s="31"/>
      <c r="S2667" s="59"/>
      <c r="T2667" s="60"/>
    </row>
    <row r="2668" spans="4:20" customFormat="1" x14ac:dyDescent="0.25">
      <c r="D2668" s="28"/>
      <c r="M2668" s="29"/>
      <c r="N2668" s="60"/>
      <c r="O2668" s="30"/>
      <c r="Q2668" s="97"/>
      <c r="R2668" s="31"/>
      <c r="S2668" s="59"/>
      <c r="T2668" s="60"/>
    </row>
    <row r="2669" spans="4:20" customFormat="1" x14ac:dyDescent="0.25">
      <c r="D2669" s="28"/>
      <c r="M2669" s="29"/>
      <c r="N2669" s="60"/>
      <c r="O2669" s="30"/>
      <c r="Q2669" s="97"/>
      <c r="R2669" s="31"/>
      <c r="S2669" s="59"/>
      <c r="T2669" s="60"/>
    </row>
    <row r="2670" spans="4:20" customFormat="1" x14ac:dyDescent="0.25">
      <c r="D2670" s="28"/>
      <c r="M2670" s="29"/>
      <c r="N2670" s="60"/>
      <c r="O2670" s="30"/>
      <c r="Q2670" s="97"/>
      <c r="R2670" s="31"/>
      <c r="S2670" s="59"/>
      <c r="T2670" s="60"/>
    </row>
    <row r="2671" spans="4:20" customFormat="1" x14ac:dyDescent="0.25">
      <c r="D2671" s="28"/>
      <c r="M2671" s="29"/>
      <c r="N2671" s="60"/>
      <c r="O2671" s="30"/>
      <c r="Q2671" s="97"/>
      <c r="R2671" s="31"/>
      <c r="S2671" s="59"/>
      <c r="T2671" s="60"/>
    </row>
    <row r="2672" spans="4:20" customFormat="1" x14ac:dyDescent="0.25">
      <c r="D2672" s="28"/>
      <c r="M2672" s="29"/>
      <c r="N2672" s="60"/>
      <c r="O2672" s="30"/>
      <c r="Q2672" s="97"/>
      <c r="R2672" s="31"/>
      <c r="S2672" s="59"/>
      <c r="T2672" s="60"/>
    </row>
    <row r="2673" spans="4:20" customFormat="1" x14ac:dyDescent="0.25">
      <c r="D2673" s="28"/>
      <c r="M2673" s="29"/>
      <c r="N2673" s="60"/>
      <c r="O2673" s="30"/>
      <c r="Q2673" s="97"/>
      <c r="R2673" s="31"/>
      <c r="S2673" s="59"/>
      <c r="T2673" s="60"/>
    </row>
    <row r="2674" spans="4:20" customFormat="1" x14ac:dyDescent="0.25">
      <c r="D2674" s="28"/>
      <c r="M2674" s="29"/>
      <c r="N2674" s="60"/>
      <c r="O2674" s="30"/>
      <c r="Q2674" s="97"/>
      <c r="R2674" s="31"/>
      <c r="S2674" s="59"/>
      <c r="T2674" s="60"/>
    </row>
    <row r="2675" spans="4:20" customFormat="1" x14ac:dyDescent="0.25">
      <c r="D2675" s="28"/>
      <c r="M2675" s="29"/>
      <c r="N2675" s="60"/>
      <c r="O2675" s="30"/>
      <c r="Q2675" s="97"/>
      <c r="R2675" s="31"/>
      <c r="S2675" s="59"/>
      <c r="T2675" s="60"/>
    </row>
    <row r="2676" spans="4:20" customFormat="1" x14ac:dyDescent="0.25">
      <c r="D2676" s="28"/>
      <c r="M2676" s="29"/>
      <c r="N2676" s="60"/>
      <c r="O2676" s="30"/>
      <c r="Q2676" s="97"/>
      <c r="R2676" s="31"/>
      <c r="S2676" s="59"/>
      <c r="T2676" s="60"/>
    </row>
    <row r="2677" spans="4:20" customFormat="1" x14ac:dyDescent="0.25">
      <c r="D2677" s="28"/>
      <c r="M2677" s="29"/>
      <c r="N2677" s="60"/>
      <c r="O2677" s="30"/>
      <c r="Q2677" s="97"/>
      <c r="R2677" s="31"/>
      <c r="S2677" s="59"/>
      <c r="T2677" s="60"/>
    </row>
    <row r="2678" spans="4:20" customFormat="1" x14ac:dyDescent="0.25">
      <c r="D2678" s="28"/>
      <c r="M2678" s="29"/>
      <c r="N2678" s="60"/>
      <c r="O2678" s="30"/>
      <c r="Q2678" s="97"/>
      <c r="R2678" s="31"/>
      <c r="S2678" s="59"/>
      <c r="T2678" s="60"/>
    </row>
    <row r="2679" spans="4:20" customFormat="1" x14ac:dyDescent="0.25">
      <c r="D2679" s="28"/>
      <c r="M2679" s="29"/>
      <c r="N2679" s="60"/>
      <c r="O2679" s="30"/>
      <c r="Q2679" s="97"/>
      <c r="R2679" s="31"/>
      <c r="S2679" s="59"/>
      <c r="T2679" s="60"/>
    </row>
    <row r="2680" spans="4:20" customFormat="1" x14ac:dyDescent="0.25">
      <c r="D2680" s="28"/>
      <c r="M2680" s="29"/>
      <c r="N2680" s="60"/>
      <c r="O2680" s="30"/>
      <c r="Q2680" s="97"/>
      <c r="R2680" s="31"/>
      <c r="S2680" s="59"/>
      <c r="T2680" s="60"/>
    </row>
    <row r="2681" spans="4:20" customFormat="1" x14ac:dyDescent="0.25">
      <c r="D2681" s="28"/>
      <c r="M2681" s="29"/>
      <c r="N2681" s="60"/>
      <c r="O2681" s="30"/>
      <c r="Q2681" s="97"/>
      <c r="R2681" s="31"/>
      <c r="S2681" s="59"/>
      <c r="T2681" s="60"/>
    </row>
    <row r="2682" spans="4:20" customFormat="1" x14ac:dyDescent="0.25">
      <c r="D2682" s="28"/>
      <c r="M2682" s="29"/>
      <c r="N2682" s="60"/>
      <c r="O2682" s="30"/>
      <c r="Q2682" s="97"/>
      <c r="R2682" s="31"/>
      <c r="S2682" s="59"/>
      <c r="T2682" s="60"/>
    </row>
    <row r="2683" spans="4:20" customFormat="1" x14ac:dyDescent="0.25">
      <c r="D2683" s="28"/>
      <c r="M2683" s="29"/>
      <c r="N2683" s="60"/>
      <c r="O2683" s="30"/>
      <c r="Q2683" s="97"/>
      <c r="R2683" s="31"/>
      <c r="S2683" s="59"/>
      <c r="T2683" s="60"/>
    </row>
    <row r="2684" spans="4:20" customFormat="1" x14ac:dyDescent="0.25">
      <c r="D2684" s="28"/>
      <c r="M2684" s="29"/>
      <c r="N2684" s="60"/>
      <c r="O2684" s="30"/>
      <c r="Q2684" s="97"/>
      <c r="R2684" s="31"/>
      <c r="S2684" s="59"/>
      <c r="T2684" s="60"/>
    </row>
    <row r="2685" spans="4:20" customFormat="1" x14ac:dyDescent="0.25">
      <c r="D2685" s="28"/>
      <c r="M2685" s="29"/>
      <c r="N2685" s="60"/>
      <c r="O2685" s="30"/>
      <c r="Q2685" s="97"/>
      <c r="R2685" s="31"/>
      <c r="S2685" s="59"/>
      <c r="T2685" s="60"/>
    </row>
    <row r="2686" spans="4:20" customFormat="1" x14ac:dyDescent="0.25">
      <c r="D2686" s="28"/>
      <c r="M2686" s="29"/>
      <c r="N2686" s="60"/>
      <c r="O2686" s="30"/>
      <c r="Q2686" s="97"/>
      <c r="R2686" s="31"/>
      <c r="S2686" s="59"/>
      <c r="T2686" s="60"/>
    </row>
    <row r="2687" spans="4:20" customFormat="1" x14ac:dyDescent="0.25">
      <c r="D2687" s="28"/>
      <c r="M2687" s="29"/>
      <c r="N2687" s="60"/>
      <c r="O2687" s="30"/>
      <c r="Q2687" s="97"/>
      <c r="R2687" s="31"/>
      <c r="S2687" s="59"/>
      <c r="T2687" s="60"/>
    </row>
    <row r="2688" spans="4:20" customFormat="1" x14ac:dyDescent="0.25">
      <c r="D2688" s="28"/>
      <c r="M2688" s="29"/>
      <c r="N2688" s="60"/>
      <c r="O2688" s="30"/>
      <c r="Q2688" s="97"/>
      <c r="R2688" s="31"/>
      <c r="S2688" s="59"/>
      <c r="T2688" s="60"/>
    </row>
    <row r="2689" spans="4:20" customFormat="1" x14ac:dyDescent="0.25">
      <c r="D2689" s="28"/>
      <c r="M2689" s="29"/>
      <c r="N2689" s="60"/>
      <c r="O2689" s="30"/>
      <c r="Q2689" s="97"/>
      <c r="R2689" s="31"/>
      <c r="S2689" s="59"/>
      <c r="T2689" s="60"/>
    </row>
    <row r="2690" spans="4:20" customFormat="1" x14ac:dyDescent="0.25">
      <c r="D2690" s="28"/>
      <c r="M2690" s="29"/>
      <c r="N2690" s="60"/>
      <c r="O2690" s="30"/>
      <c r="Q2690" s="97"/>
      <c r="R2690" s="31"/>
      <c r="S2690" s="59"/>
      <c r="T2690" s="60"/>
    </row>
    <row r="2691" spans="4:20" customFormat="1" x14ac:dyDescent="0.25">
      <c r="D2691" s="28"/>
      <c r="M2691" s="29"/>
      <c r="N2691" s="60"/>
      <c r="O2691" s="30"/>
      <c r="Q2691" s="97"/>
      <c r="R2691" s="31"/>
      <c r="S2691" s="59"/>
      <c r="T2691" s="60"/>
    </row>
    <row r="2692" spans="4:20" customFormat="1" x14ac:dyDescent="0.25">
      <c r="D2692" s="28"/>
      <c r="M2692" s="29"/>
      <c r="N2692" s="60"/>
      <c r="O2692" s="30"/>
      <c r="Q2692" s="97"/>
      <c r="R2692" s="31"/>
      <c r="S2692" s="59"/>
      <c r="T2692" s="60"/>
    </row>
    <row r="2693" spans="4:20" customFormat="1" x14ac:dyDescent="0.25">
      <c r="D2693" s="28"/>
      <c r="M2693" s="29"/>
      <c r="N2693" s="60"/>
      <c r="O2693" s="30"/>
      <c r="Q2693" s="97"/>
      <c r="R2693" s="31"/>
      <c r="S2693" s="59"/>
      <c r="T2693" s="60"/>
    </row>
    <row r="2694" spans="4:20" customFormat="1" x14ac:dyDescent="0.25">
      <c r="D2694" s="28"/>
      <c r="M2694" s="29"/>
      <c r="N2694" s="60"/>
      <c r="O2694" s="30"/>
      <c r="Q2694" s="97"/>
      <c r="R2694" s="31"/>
      <c r="S2694" s="59"/>
      <c r="T2694" s="60"/>
    </row>
    <row r="2695" spans="4:20" customFormat="1" x14ac:dyDescent="0.25">
      <c r="D2695" s="28"/>
      <c r="M2695" s="29"/>
      <c r="N2695" s="60"/>
      <c r="O2695" s="30"/>
      <c r="Q2695" s="97"/>
      <c r="R2695" s="31"/>
      <c r="S2695" s="59"/>
      <c r="T2695" s="60"/>
    </row>
    <row r="2696" spans="4:20" customFormat="1" x14ac:dyDescent="0.25">
      <c r="D2696" s="28"/>
      <c r="M2696" s="29"/>
      <c r="N2696" s="60"/>
      <c r="O2696" s="30"/>
      <c r="Q2696" s="97"/>
      <c r="R2696" s="31"/>
      <c r="S2696" s="59"/>
      <c r="T2696" s="60"/>
    </row>
    <row r="2697" spans="4:20" customFormat="1" x14ac:dyDescent="0.25">
      <c r="D2697" s="28"/>
      <c r="M2697" s="29"/>
      <c r="N2697" s="60"/>
      <c r="O2697" s="30"/>
      <c r="Q2697" s="97"/>
      <c r="R2697" s="31"/>
      <c r="S2697" s="59"/>
      <c r="T2697" s="60"/>
    </row>
    <row r="2698" spans="4:20" customFormat="1" x14ac:dyDescent="0.25">
      <c r="D2698" s="28"/>
      <c r="M2698" s="29"/>
      <c r="N2698" s="60"/>
      <c r="O2698" s="30"/>
      <c r="Q2698" s="97"/>
      <c r="R2698" s="31"/>
      <c r="S2698" s="59"/>
      <c r="T2698" s="60"/>
    </row>
    <row r="2699" spans="4:20" customFormat="1" x14ac:dyDescent="0.25">
      <c r="D2699" s="28"/>
      <c r="M2699" s="29"/>
      <c r="N2699" s="60"/>
      <c r="O2699" s="30"/>
      <c r="Q2699" s="97"/>
      <c r="R2699" s="31"/>
      <c r="S2699" s="59"/>
      <c r="T2699" s="60"/>
    </row>
    <row r="2700" spans="4:20" customFormat="1" x14ac:dyDescent="0.25">
      <c r="D2700" s="28"/>
      <c r="M2700" s="29"/>
      <c r="N2700" s="60"/>
      <c r="O2700" s="30"/>
      <c r="Q2700" s="97"/>
      <c r="R2700" s="31"/>
      <c r="S2700" s="59"/>
      <c r="T2700" s="60"/>
    </row>
    <row r="2701" spans="4:20" customFormat="1" x14ac:dyDescent="0.25">
      <c r="D2701" s="28"/>
      <c r="M2701" s="29"/>
      <c r="N2701" s="60"/>
      <c r="O2701" s="30"/>
      <c r="Q2701" s="97"/>
      <c r="R2701" s="31"/>
      <c r="S2701" s="59"/>
      <c r="T2701" s="60"/>
    </row>
    <row r="2702" spans="4:20" customFormat="1" x14ac:dyDescent="0.25">
      <c r="D2702" s="28"/>
      <c r="M2702" s="29"/>
      <c r="N2702" s="60"/>
      <c r="O2702" s="30"/>
      <c r="Q2702" s="97"/>
      <c r="R2702" s="31"/>
      <c r="S2702" s="59"/>
      <c r="T2702" s="60"/>
    </row>
    <row r="2703" spans="4:20" customFormat="1" x14ac:dyDescent="0.25">
      <c r="D2703" s="28"/>
      <c r="M2703" s="29"/>
      <c r="N2703" s="60"/>
      <c r="O2703" s="30"/>
      <c r="Q2703" s="97"/>
      <c r="R2703" s="31"/>
      <c r="S2703" s="59"/>
      <c r="T2703" s="60"/>
    </row>
    <row r="2704" spans="4:20" customFormat="1" x14ac:dyDescent="0.25">
      <c r="D2704" s="28"/>
      <c r="M2704" s="29"/>
      <c r="N2704" s="60"/>
      <c r="O2704" s="30"/>
      <c r="Q2704" s="97"/>
      <c r="R2704" s="31"/>
      <c r="S2704" s="59"/>
      <c r="T2704" s="60"/>
    </row>
    <row r="2705" spans="4:20" customFormat="1" x14ac:dyDescent="0.25">
      <c r="D2705" s="28"/>
      <c r="M2705" s="29"/>
      <c r="N2705" s="60"/>
      <c r="O2705" s="30"/>
      <c r="Q2705" s="97"/>
      <c r="R2705" s="31"/>
      <c r="S2705" s="59"/>
      <c r="T2705" s="60"/>
    </row>
    <row r="2706" spans="4:20" customFormat="1" x14ac:dyDescent="0.25">
      <c r="D2706" s="28"/>
      <c r="M2706" s="29"/>
      <c r="N2706" s="60"/>
      <c r="O2706" s="30"/>
      <c r="Q2706" s="97"/>
      <c r="R2706" s="31"/>
      <c r="S2706" s="59"/>
      <c r="T2706" s="60"/>
    </row>
    <row r="2707" spans="4:20" customFormat="1" x14ac:dyDescent="0.25">
      <c r="D2707" s="28"/>
      <c r="M2707" s="29"/>
      <c r="N2707" s="60"/>
      <c r="O2707" s="30"/>
      <c r="Q2707" s="97"/>
      <c r="R2707" s="31"/>
      <c r="S2707" s="59"/>
      <c r="T2707" s="60"/>
    </row>
    <row r="2708" spans="4:20" customFormat="1" x14ac:dyDescent="0.25">
      <c r="D2708" s="28"/>
      <c r="M2708" s="29"/>
      <c r="N2708" s="60"/>
      <c r="O2708" s="30"/>
      <c r="Q2708" s="97"/>
      <c r="R2708" s="31"/>
      <c r="S2708" s="59"/>
      <c r="T2708" s="60"/>
    </row>
    <row r="2709" spans="4:20" customFormat="1" x14ac:dyDescent="0.25">
      <c r="D2709" s="28"/>
      <c r="M2709" s="29"/>
      <c r="N2709" s="60"/>
      <c r="O2709" s="30"/>
      <c r="Q2709" s="97"/>
      <c r="R2709" s="31"/>
      <c r="S2709" s="59"/>
      <c r="T2709" s="60"/>
    </row>
    <row r="2710" spans="4:20" customFormat="1" x14ac:dyDescent="0.25">
      <c r="D2710" s="28"/>
      <c r="M2710" s="29"/>
      <c r="N2710" s="60"/>
      <c r="O2710" s="30"/>
      <c r="Q2710" s="97"/>
      <c r="R2710" s="31"/>
      <c r="S2710" s="59"/>
      <c r="T2710" s="60"/>
    </row>
    <row r="2711" spans="4:20" customFormat="1" x14ac:dyDescent="0.25">
      <c r="D2711" s="28"/>
      <c r="M2711" s="29"/>
      <c r="N2711" s="60"/>
      <c r="O2711" s="30"/>
      <c r="Q2711" s="97"/>
      <c r="R2711" s="31"/>
      <c r="S2711" s="59"/>
      <c r="T2711" s="60"/>
    </row>
    <row r="2712" spans="4:20" customFormat="1" x14ac:dyDescent="0.25">
      <c r="D2712" s="28"/>
      <c r="M2712" s="29"/>
      <c r="N2712" s="60"/>
      <c r="O2712" s="30"/>
      <c r="Q2712" s="97"/>
      <c r="R2712" s="31"/>
      <c r="S2712" s="59"/>
      <c r="T2712" s="60"/>
    </row>
    <row r="2713" spans="4:20" customFormat="1" x14ac:dyDescent="0.25">
      <c r="D2713" s="28"/>
      <c r="M2713" s="29"/>
      <c r="N2713" s="60"/>
      <c r="O2713" s="30"/>
      <c r="Q2713" s="97"/>
      <c r="R2713" s="31"/>
      <c r="S2713" s="59"/>
      <c r="T2713" s="60"/>
    </row>
    <row r="2714" spans="4:20" customFormat="1" x14ac:dyDescent="0.25">
      <c r="D2714" s="28"/>
      <c r="M2714" s="29"/>
      <c r="N2714" s="60"/>
      <c r="O2714" s="30"/>
      <c r="Q2714" s="97"/>
      <c r="R2714" s="31"/>
      <c r="S2714" s="59"/>
      <c r="T2714" s="60"/>
    </row>
    <row r="2715" spans="4:20" customFormat="1" x14ac:dyDescent="0.25">
      <c r="D2715" s="28"/>
      <c r="M2715" s="29"/>
      <c r="N2715" s="60"/>
      <c r="O2715" s="30"/>
      <c r="Q2715" s="97"/>
      <c r="R2715" s="31"/>
      <c r="S2715" s="59"/>
      <c r="T2715" s="60"/>
    </row>
    <row r="2716" spans="4:20" customFormat="1" x14ac:dyDescent="0.25">
      <c r="D2716" s="28"/>
      <c r="M2716" s="29"/>
      <c r="N2716" s="60"/>
      <c r="O2716" s="30"/>
      <c r="Q2716" s="97"/>
      <c r="R2716" s="31"/>
      <c r="S2716" s="59"/>
      <c r="T2716" s="60"/>
    </row>
    <row r="2717" spans="4:20" customFormat="1" x14ac:dyDescent="0.25">
      <c r="D2717" s="28"/>
      <c r="M2717" s="29"/>
      <c r="N2717" s="60"/>
      <c r="O2717" s="30"/>
      <c r="Q2717" s="97"/>
      <c r="R2717" s="31"/>
      <c r="S2717" s="59"/>
      <c r="T2717" s="60"/>
    </row>
    <row r="2718" spans="4:20" customFormat="1" x14ac:dyDescent="0.25">
      <c r="D2718" s="28"/>
      <c r="M2718" s="29"/>
      <c r="N2718" s="60"/>
      <c r="O2718" s="30"/>
      <c r="Q2718" s="97"/>
      <c r="R2718" s="31"/>
      <c r="S2718" s="59"/>
      <c r="T2718" s="60"/>
    </row>
    <row r="2719" spans="4:20" customFormat="1" x14ac:dyDescent="0.25">
      <c r="D2719" s="28"/>
      <c r="M2719" s="29"/>
      <c r="N2719" s="60"/>
      <c r="O2719" s="30"/>
      <c r="Q2719" s="97"/>
      <c r="R2719" s="31"/>
      <c r="S2719" s="59"/>
      <c r="T2719" s="60"/>
    </row>
    <row r="2720" spans="4:20" customFormat="1" x14ac:dyDescent="0.25">
      <c r="D2720" s="28"/>
      <c r="M2720" s="29"/>
      <c r="N2720" s="60"/>
      <c r="O2720" s="30"/>
      <c r="Q2720" s="97"/>
      <c r="R2720" s="31"/>
      <c r="S2720" s="59"/>
      <c r="T2720" s="60"/>
    </row>
    <row r="2721" spans="4:20" customFormat="1" x14ac:dyDescent="0.25">
      <c r="D2721" s="28"/>
      <c r="M2721" s="29"/>
      <c r="N2721" s="60"/>
      <c r="O2721" s="30"/>
      <c r="Q2721" s="97"/>
      <c r="R2721" s="31"/>
      <c r="S2721" s="59"/>
      <c r="T2721" s="60"/>
    </row>
    <row r="2722" spans="4:20" customFormat="1" x14ac:dyDescent="0.25">
      <c r="D2722" s="28"/>
      <c r="M2722" s="29"/>
      <c r="N2722" s="60"/>
      <c r="O2722" s="30"/>
      <c r="Q2722" s="97"/>
      <c r="R2722" s="31"/>
      <c r="S2722" s="59"/>
      <c r="T2722" s="60"/>
    </row>
    <row r="2723" spans="4:20" customFormat="1" x14ac:dyDescent="0.25">
      <c r="D2723" s="28"/>
      <c r="M2723" s="29"/>
      <c r="N2723" s="60"/>
      <c r="O2723" s="30"/>
      <c r="Q2723" s="97"/>
      <c r="R2723" s="31"/>
      <c r="S2723" s="59"/>
      <c r="T2723" s="60"/>
    </row>
    <row r="2724" spans="4:20" customFormat="1" x14ac:dyDescent="0.25">
      <c r="D2724" s="28"/>
      <c r="M2724" s="29"/>
      <c r="N2724" s="60"/>
      <c r="O2724" s="30"/>
      <c r="Q2724" s="97"/>
      <c r="R2724" s="31"/>
      <c r="S2724" s="59"/>
      <c r="T2724" s="60"/>
    </row>
    <row r="2725" spans="4:20" customFormat="1" x14ac:dyDescent="0.25">
      <c r="D2725" s="28"/>
      <c r="M2725" s="29"/>
      <c r="N2725" s="60"/>
      <c r="O2725" s="30"/>
      <c r="Q2725" s="97"/>
      <c r="R2725" s="31"/>
      <c r="S2725" s="59"/>
      <c r="T2725" s="60"/>
    </row>
    <row r="2726" spans="4:20" customFormat="1" x14ac:dyDescent="0.25">
      <c r="D2726" s="28"/>
      <c r="M2726" s="29"/>
      <c r="N2726" s="60"/>
      <c r="O2726" s="30"/>
      <c r="Q2726" s="97"/>
      <c r="R2726" s="31"/>
      <c r="S2726" s="59"/>
      <c r="T2726" s="60"/>
    </row>
    <row r="2727" spans="4:20" customFormat="1" x14ac:dyDescent="0.25">
      <c r="D2727" s="28"/>
      <c r="M2727" s="29"/>
      <c r="N2727" s="60"/>
      <c r="O2727" s="30"/>
      <c r="Q2727" s="97"/>
      <c r="R2727" s="31"/>
      <c r="S2727" s="59"/>
      <c r="T2727" s="60"/>
    </row>
    <row r="2728" spans="4:20" customFormat="1" x14ac:dyDescent="0.25">
      <c r="D2728" s="28"/>
      <c r="M2728" s="29"/>
      <c r="N2728" s="60"/>
      <c r="O2728" s="30"/>
      <c r="Q2728" s="97"/>
      <c r="R2728" s="31"/>
      <c r="S2728" s="59"/>
      <c r="T2728" s="60"/>
    </row>
    <row r="2729" spans="4:20" customFormat="1" x14ac:dyDescent="0.25">
      <c r="D2729" s="28"/>
      <c r="M2729" s="29"/>
      <c r="N2729" s="60"/>
      <c r="O2729" s="30"/>
      <c r="Q2729" s="97"/>
      <c r="R2729" s="31"/>
      <c r="S2729" s="59"/>
      <c r="T2729" s="60"/>
    </row>
    <row r="2730" spans="4:20" customFormat="1" x14ac:dyDescent="0.25">
      <c r="D2730" s="28"/>
      <c r="M2730" s="29"/>
      <c r="N2730" s="60"/>
      <c r="O2730" s="30"/>
      <c r="Q2730" s="97"/>
      <c r="R2730" s="31"/>
      <c r="S2730" s="59"/>
      <c r="T2730" s="60"/>
    </row>
    <row r="2731" spans="4:20" customFormat="1" x14ac:dyDescent="0.25">
      <c r="D2731" s="28"/>
      <c r="M2731" s="29"/>
      <c r="N2731" s="60"/>
      <c r="O2731" s="30"/>
      <c r="Q2731" s="97"/>
      <c r="R2731" s="31"/>
      <c r="S2731" s="59"/>
      <c r="T2731" s="60"/>
    </row>
    <row r="2732" spans="4:20" customFormat="1" x14ac:dyDescent="0.25">
      <c r="D2732" s="28"/>
      <c r="M2732" s="29"/>
      <c r="N2732" s="60"/>
      <c r="O2732" s="30"/>
      <c r="Q2732" s="97"/>
      <c r="R2732" s="31"/>
      <c r="S2732" s="59"/>
      <c r="T2732" s="60"/>
    </row>
    <row r="2733" spans="4:20" customFormat="1" x14ac:dyDescent="0.25">
      <c r="D2733" s="28"/>
      <c r="M2733" s="29"/>
      <c r="N2733" s="60"/>
      <c r="O2733" s="30"/>
      <c r="Q2733" s="97"/>
      <c r="R2733" s="31"/>
      <c r="S2733" s="59"/>
      <c r="T2733" s="60"/>
    </row>
    <row r="2734" spans="4:20" customFormat="1" x14ac:dyDescent="0.25">
      <c r="D2734" s="28"/>
      <c r="M2734" s="29"/>
      <c r="N2734" s="60"/>
      <c r="O2734" s="30"/>
      <c r="Q2734" s="97"/>
      <c r="R2734" s="31"/>
      <c r="S2734" s="59"/>
      <c r="T2734" s="60"/>
    </row>
    <row r="2735" spans="4:20" customFormat="1" x14ac:dyDescent="0.25">
      <c r="D2735" s="28"/>
      <c r="M2735" s="29"/>
      <c r="N2735" s="60"/>
      <c r="O2735" s="30"/>
      <c r="Q2735" s="97"/>
      <c r="R2735" s="31"/>
      <c r="S2735" s="59"/>
      <c r="T2735" s="60"/>
    </row>
    <row r="2736" spans="4:20" customFormat="1" x14ac:dyDescent="0.25">
      <c r="D2736" s="28"/>
      <c r="M2736" s="29"/>
      <c r="N2736" s="60"/>
      <c r="O2736" s="30"/>
      <c r="Q2736" s="97"/>
      <c r="R2736" s="31"/>
      <c r="S2736" s="59"/>
      <c r="T2736" s="60"/>
    </row>
    <row r="2737" spans="4:20" customFormat="1" x14ac:dyDescent="0.25">
      <c r="D2737" s="28"/>
      <c r="M2737" s="29"/>
      <c r="N2737" s="60"/>
      <c r="O2737" s="30"/>
      <c r="Q2737" s="97"/>
      <c r="R2737" s="31"/>
      <c r="S2737" s="59"/>
      <c r="T2737" s="60"/>
    </row>
    <row r="2738" spans="4:20" customFormat="1" x14ac:dyDescent="0.25">
      <c r="D2738" s="28"/>
      <c r="M2738" s="29"/>
      <c r="N2738" s="60"/>
      <c r="O2738" s="30"/>
      <c r="Q2738" s="97"/>
      <c r="R2738" s="31"/>
      <c r="S2738" s="59"/>
      <c r="T2738" s="60"/>
    </row>
    <row r="2739" spans="4:20" customFormat="1" x14ac:dyDescent="0.25">
      <c r="D2739" s="28"/>
      <c r="M2739" s="29"/>
      <c r="N2739" s="60"/>
      <c r="O2739" s="30"/>
      <c r="Q2739" s="97"/>
      <c r="R2739" s="31"/>
      <c r="S2739" s="59"/>
      <c r="T2739" s="60"/>
    </row>
    <row r="2740" spans="4:20" customFormat="1" x14ac:dyDescent="0.25">
      <c r="D2740" s="28"/>
      <c r="M2740" s="29"/>
      <c r="N2740" s="60"/>
      <c r="O2740" s="30"/>
      <c r="Q2740" s="97"/>
      <c r="R2740" s="31"/>
      <c r="S2740" s="59"/>
      <c r="T2740" s="60"/>
    </row>
    <row r="2741" spans="4:20" customFormat="1" x14ac:dyDescent="0.25">
      <c r="D2741" s="28"/>
      <c r="M2741" s="29"/>
      <c r="N2741" s="60"/>
      <c r="O2741" s="30"/>
      <c r="Q2741" s="97"/>
      <c r="R2741" s="31"/>
      <c r="S2741" s="59"/>
      <c r="T2741" s="60"/>
    </row>
    <row r="2742" spans="4:20" customFormat="1" x14ac:dyDescent="0.25">
      <c r="D2742" s="28"/>
      <c r="M2742" s="29"/>
      <c r="N2742" s="60"/>
      <c r="O2742" s="30"/>
      <c r="Q2742" s="97"/>
      <c r="R2742" s="31"/>
      <c r="S2742" s="59"/>
      <c r="T2742" s="60"/>
    </row>
    <row r="2743" spans="4:20" customFormat="1" x14ac:dyDescent="0.25">
      <c r="D2743" s="28"/>
      <c r="M2743" s="29"/>
      <c r="N2743" s="60"/>
      <c r="O2743" s="30"/>
      <c r="Q2743" s="97"/>
      <c r="R2743" s="31"/>
      <c r="S2743" s="59"/>
      <c r="T2743" s="60"/>
    </row>
    <row r="2744" spans="4:20" customFormat="1" x14ac:dyDescent="0.25">
      <c r="D2744" s="28"/>
      <c r="M2744" s="29"/>
      <c r="N2744" s="60"/>
      <c r="O2744" s="30"/>
      <c r="Q2744" s="97"/>
      <c r="R2744" s="31"/>
      <c r="S2744" s="59"/>
      <c r="T2744" s="60"/>
    </row>
    <row r="2745" spans="4:20" customFormat="1" x14ac:dyDescent="0.25">
      <c r="D2745" s="28"/>
      <c r="M2745" s="29"/>
      <c r="N2745" s="60"/>
      <c r="O2745" s="30"/>
      <c r="Q2745" s="97"/>
      <c r="R2745" s="31"/>
      <c r="S2745" s="59"/>
      <c r="T2745" s="60"/>
    </row>
    <row r="2746" spans="4:20" customFormat="1" x14ac:dyDescent="0.25">
      <c r="D2746" s="28"/>
      <c r="M2746" s="29"/>
      <c r="N2746" s="60"/>
      <c r="O2746" s="30"/>
      <c r="Q2746" s="97"/>
      <c r="R2746" s="31"/>
      <c r="S2746" s="59"/>
      <c r="T2746" s="60"/>
    </row>
    <row r="2747" spans="4:20" customFormat="1" x14ac:dyDescent="0.25">
      <c r="D2747" s="28"/>
      <c r="M2747" s="29"/>
      <c r="N2747" s="60"/>
      <c r="O2747" s="30"/>
      <c r="Q2747" s="97"/>
      <c r="R2747" s="31"/>
      <c r="S2747" s="59"/>
      <c r="T2747" s="60"/>
    </row>
    <row r="2748" spans="4:20" customFormat="1" x14ac:dyDescent="0.25">
      <c r="D2748" s="28"/>
      <c r="M2748" s="29"/>
      <c r="N2748" s="60"/>
      <c r="O2748" s="30"/>
      <c r="Q2748" s="97"/>
      <c r="R2748" s="31"/>
      <c r="S2748" s="59"/>
      <c r="T2748" s="60"/>
    </row>
    <row r="2749" spans="4:20" customFormat="1" x14ac:dyDescent="0.25">
      <c r="D2749" s="28"/>
      <c r="M2749" s="29"/>
      <c r="N2749" s="60"/>
      <c r="O2749" s="30"/>
      <c r="Q2749" s="97"/>
      <c r="R2749" s="31"/>
      <c r="S2749" s="59"/>
      <c r="T2749" s="60"/>
    </row>
    <row r="2750" spans="4:20" customFormat="1" x14ac:dyDescent="0.25">
      <c r="D2750" s="28"/>
      <c r="M2750" s="29"/>
      <c r="N2750" s="60"/>
      <c r="O2750" s="30"/>
      <c r="Q2750" s="97"/>
      <c r="R2750" s="31"/>
      <c r="S2750" s="59"/>
      <c r="T2750" s="60"/>
    </row>
    <row r="2751" spans="4:20" customFormat="1" x14ac:dyDescent="0.25">
      <c r="D2751" s="28"/>
      <c r="M2751" s="29"/>
      <c r="N2751" s="60"/>
      <c r="O2751" s="30"/>
      <c r="Q2751" s="97"/>
      <c r="R2751" s="31"/>
      <c r="S2751" s="59"/>
      <c r="T2751" s="60"/>
    </row>
    <row r="2752" spans="4:20" customFormat="1" x14ac:dyDescent="0.25">
      <c r="D2752" s="28"/>
      <c r="M2752" s="29"/>
      <c r="N2752" s="60"/>
      <c r="O2752" s="30"/>
      <c r="Q2752" s="97"/>
      <c r="R2752" s="31"/>
      <c r="S2752" s="59"/>
      <c r="T2752" s="60"/>
    </row>
    <row r="2753" spans="4:20" customFormat="1" x14ac:dyDescent="0.25">
      <c r="D2753" s="28"/>
      <c r="M2753" s="29"/>
      <c r="N2753" s="60"/>
      <c r="O2753" s="30"/>
      <c r="Q2753" s="97"/>
      <c r="R2753" s="31"/>
      <c r="S2753" s="59"/>
      <c r="T2753" s="60"/>
    </row>
    <row r="2754" spans="4:20" customFormat="1" x14ac:dyDescent="0.25">
      <c r="D2754" s="28"/>
      <c r="M2754" s="29"/>
      <c r="N2754" s="60"/>
      <c r="O2754" s="30"/>
      <c r="Q2754" s="97"/>
      <c r="R2754" s="31"/>
      <c r="S2754" s="59"/>
      <c r="T2754" s="60"/>
    </row>
    <row r="2755" spans="4:20" customFormat="1" x14ac:dyDescent="0.25">
      <c r="D2755" s="28"/>
      <c r="M2755" s="29"/>
      <c r="N2755" s="60"/>
      <c r="O2755" s="30"/>
      <c r="Q2755" s="97"/>
      <c r="R2755" s="31"/>
      <c r="S2755" s="59"/>
      <c r="T2755" s="60"/>
    </row>
    <row r="2756" spans="4:20" customFormat="1" x14ac:dyDescent="0.25">
      <c r="D2756" s="28"/>
      <c r="M2756" s="29"/>
      <c r="N2756" s="60"/>
      <c r="O2756" s="30"/>
      <c r="Q2756" s="97"/>
      <c r="R2756" s="31"/>
      <c r="S2756" s="59"/>
      <c r="T2756" s="60"/>
    </row>
    <row r="2757" spans="4:20" customFormat="1" x14ac:dyDescent="0.25">
      <c r="D2757" s="28"/>
      <c r="M2757" s="29"/>
      <c r="N2757" s="60"/>
      <c r="O2757" s="30"/>
      <c r="Q2757" s="97"/>
      <c r="R2757" s="31"/>
      <c r="S2757" s="59"/>
      <c r="T2757" s="60"/>
    </row>
    <row r="2758" spans="4:20" customFormat="1" x14ac:dyDescent="0.25">
      <c r="D2758" s="28"/>
      <c r="M2758" s="29"/>
      <c r="N2758" s="60"/>
      <c r="O2758" s="30"/>
      <c r="Q2758" s="97"/>
      <c r="R2758" s="31"/>
      <c r="S2758" s="59"/>
      <c r="T2758" s="60"/>
    </row>
    <row r="2759" spans="4:20" customFormat="1" x14ac:dyDescent="0.25">
      <c r="D2759" s="28"/>
      <c r="M2759" s="29"/>
      <c r="N2759" s="60"/>
      <c r="O2759" s="30"/>
      <c r="Q2759" s="97"/>
      <c r="R2759" s="31"/>
      <c r="S2759" s="59"/>
      <c r="T2759" s="60"/>
    </row>
    <row r="2760" spans="4:20" customFormat="1" x14ac:dyDescent="0.25">
      <c r="D2760" s="28"/>
      <c r="M2760" s="29"/>
      <c r="N2760" s="60"/>
      <c r="O2760" s="30"/>
      <c r="Q2760" s="97"/>
      <c r="R2760" s="31"/>
      <c r="S2760" s="59"/>
      <c r="T2760" s="60"/>
    </row>
    <row r="2761" spans="4:20" customFormat="1" x14ac:dyDescent="0.25">
      <c r="D2761" s="28"/>
      <c r="M2761" s="29"/>
      <c r="N2761" s="60"/>
      <c r="O2761" s="30"/>
      <c r="Q2761" s="97"/>
      <c r="R2761" s="31"/>
      <c r="S2761" s="59"/>
      <c r="T2761" s="60"/>
    </row>
    <row r="2762" spans="4:20" customFormat="1" x14ac:dyDescent="0.25">
      <c r="D2762" s="28"/>
      <c r="M2762" s="29"/>
      <c r="N2762" s="60"/>
      <c r="O2762" s="30"/>
      <c r="Q2762" s="97"/>
      <c r="R2762" s="31"/>
      <c r="S2762" s="59"/>
      <c r="T2762" s="60"/>
    </row>
    <row r="2763" spans="4:20" customFormat="1" x14ac:dyDescent="0.25">
      <c r="D2763" s="28"/>
      <c r="M2763" s="29"/>
      <c r="N2763" s="60"/>
      <c r="O2763" s="30"/>
      <c r="Q2763" s="97"/>
      <c r="R2763" s="31"/>
      <c r="S2763" s="59"/>
      <c r="T2763" s="60"/>
    </row>
    <row r="2764" spans="4:20" customFormat="1" x14ac:dyDescent="0.25">
      <c r="D2764" s="28"/>
      <c r="M2764" s="29"/>
      <c r="N2764" s="60"/>
      <c r="O2764" s="30"/>
      <c r="Q2764" s="97"/>
      <c r="R2764" s="31"/>
      <c r="S2764" s="59"/>
      <c r="T2764" s="60"/>
    </row>
    <row r="2765" spans="4:20" customFormat="1" x14ac:dyDescent="0.25">
      <c r="D2765" s="28"/>
      <c r="M2765" s="29"/>
      <c r="N2765" s="60"/>
      <c r="O2765" s="30"/>
      <c r="Q2765" s="97"/>
      <c r="R2765" s="31"/>
      <c r="S2765" s="59"/>
      <c r="T2765" s="60"/>
    </row>
    <row r="2766" spans="4:20" customFormat="1" x14ac:dyDescent="0.25">
      <c r="D2766" s="28"/>
      <c r="M2766" s="29"/>
      <c r="N2766" s="60"/>
      <c r="O2766" s="30"/>
      <c r="Q2766" s="97"/>
      <c r="R2766" s="31"/>
      <c r="S2766" s="59"/>
      <c r="T2766" s="60"/>
    </row>
    <row r="2767" spans="4:20" customFormat="1" x14ac:dyDescent="0.25">
      <c r="D2767" s="28"/>
      <c r="M2767" s="29"/>
      <c r="N2767" s="60"/>
      <c r="O2767" s="30"/>
      <c r="Q2767" s="97"/>
      <c r="R2767" s="31"/>
      <c r="S2767" s="59"/>
      <c r="T2767" s="60"/>
    </row>
    <row r="2768" spans="4:20" customFormat="1" x14ac:dyDescent="0.25">
      <c r="D2768" s="28"/>
      <c r="M2768" s="29"/>
      <c r="N2768" s="60"/>
      <c r="O2768" s="30"/>
      <c r="Q2768" s="97"/>
      <c r="R2768" s="31"/>
      <c r="S2768" s="59"/>
      <c r="T2768" s="60"/>
    </row>
    <row r="2769" spans="4:20" customFormat="1" x14ac:dyDescent="0.25">
      <c r="D2769" s="28"/>
      <c r="M2769" s="29"/>
      <c r="N2769" s="60"/>
      <c r="O2769" s="30"/>
      <c r="Q2769" s="97"/>
      <c r="R2769" s="31"/>
      <c r="S2769" s="59"/>
      <c r="T2769" s="60"/>
    </row>
    <row r="2770" spans="4:20" customFormat="1" x14ac:dyDescent="0.25">
      <c r="D2770" s="28"/>
      <c r="M2770" s="29"/>
      <c r="N2770" s="60"/>
      <c r="O2770" s="30"/>
      <c r="Q2770" s="97"/>
      <c r="R2770" s="31"/>
      <c r="S2770" s="59"/>
      <c r="T2770" s="60"/>
    </row>
    <row r="2771" spans="4:20" customFormat="1" x14ac:dyDescent="0.25">
      <c r="D2771" s="28"/>
      <c r="M2771" s="29"/>
      <c r="N2771" s="60"/>
      <c r="O2771" s="30"/>
      <c r="Q2771" s="97"/>
      <c r="R2771" s="31"/>
      <c r="S2771" s="59"/>
      <c r="T2771" s="60"/>
    </row>
    <row r="2772" spans="4:20" customFormat="1" x14ac:dyDescent="0.25">
      <c r="D2772" s="28"/>
      <c r="M2772" s="29"/>
      <c r="N2772" s="60"/>
      <c r="O2772" s="30"/>
      <c r="Q2772" s="97"/>
      <c r="R2772" s="31"/>
      <c r="S2772" s="59"/>
      <c r="T2772" s="60"/>
    </row>
    <row r="2773" spans="4:20" customFormat="1" x14ac:dyDescent="0.25">
      <c r="D2773" s="28"/>
      <c r="M2773" s="29"/>
      <c r="N2773" s="60"/>
      <c r="O2773" s="30"/>
      <c r="Q2773" s="97"/>
      <c r="R2773" s="31"/>
      <c r="S2773" s="59"/>
      <c r="T2773" s="60"/>
    </row>
    <row r="2774" spans="4:20" customFormat="1" x14ac:dyDescent="0.25">
      <c r="D2774" s="28"/>
      <c r="M2774" s="29"/>
      <c r="N2774" s="60"/>
      <c r="O2774" s="30"/>
      <c r="Q2774" s="97"/>
      <c r="R2774" s="31"/>
      <c r="S2774" s="59"/>
      <c r="T2774" s="60"/>
    </row>
    <row r="2775" spans="4:20" customFormat="1" x14ac:dyDescent="0.25">
      <c r="D2775" s="28"/>
      <c r="M2775" s="29"/>
      <c r="N2775" s="60"/>
      <c r="O2775" s="30"/>
      <c r="Q2775" s="97"/>
      <c r="R2775" s="31"/>
      <c r="S2775" s="59"/>
      <c r="T2775" s="60"/>
    </row>
    <row r="2776" spans="4:20" customFormat="1" x14ac:dyDescent="0.25">
      <c r="D2776" s="28"/>
      <c r="M2776" s="29"/>
      <c r="N2776" s="60"/>
      <c r="O2776" s="30"/>
      <c r="Q2776" s="97"/>
      <c r="R2776" s="31"/>
      <c r="S2776" s="59"/>
      <c r="T2776" s="60"/>
    </row>
    <row r="2777" spans="4:20" customFormat="1" x14ac:dyDescent="0.25">
      <c r="D2777" s="28"/>
      <c r="M2777" s="29"/>
      <c r="N2777" s="60"/>
      <c r="O2777" s="30"/>
      <c r="Q2777" s="97"/>
      <c r="R2777" s="31"/>
      <c r="S2777" s="59"/>
      <c r="T2777" s="60"/>
    </row>
    <row r="2778" spans="4:20" customFormat="1" x14ac:dyDescent="0.25">
      <c r="D2778" s="28"/>
      <c r="M2778" s="29"/>
      <c r="N2778" s="60"/>
      <c r="O2778" s="30"/>
      <c r="Q2778" s="97"/>
      <c r="R2778" s="31"/>
      <c r="S2778" s="59"/>
      <c r="T2778" s="60"/>
    </row>
    <row r="2779" spans="4:20" customFormat="1" x14ac:dyDescent="0.25">
      <c r="D2779" s="28"/>
      <c r="M2779" s="29"/>
      <c r="N2779" s="60"/>
      <c r="O2779" s="30"/>
      <c r="Q2779" s="97"/>
      <c r="R2779" s="31"/>
      <c r="S2779" s="59"/>
      <c r="T2779" s="60"/>
    </row>
    <row r="2780" spans="4:20" customFormat="1" x14ac:dyDescent="0.25">
      <c r="D2780" s="28"/>
      <c r="M2780" s="29"/>
      <c r="N2780" s="60"/>
      <c r="O2780" s="30"/>
      <c r="Q2780" s="97"/>
      <c r="R2780" s="31"/>
      <c r="S2780" s="59"/>
      <c r="T2780" s="60"/>
    </row>
    <row r="2781" spans="4:20" customFormat="1" x14ac:dyDescent="0.25">
      <c r="D2781" s="28"/>
      <c r="M2781" s="29"/>
      <c r="N2781" s="60"/>
      <c r="O2781" s="30"/>
      <c r="Q2781" s="97"/>
      <c r="R2781" s="31"/>
      <c r="S2781" s="59"/>
      <c r="T2781" s="60"/>
    </row>
    <row r="2782" spans="4:20" customFormat="1" x14ac:dyDescent="0.25">
      <c r="D2782" s="28"/>
      <c r="M2782" s="29"/>
      <c r="N2782" s="60"/>
      <c r="O2782" s="30"/>
      <c r="Q2782" s="97"/>
      <c r="R2782" s="31"/>
      <c r="S2782" s="59"/>
      <c r="T2782" s="60"/>
    </row>
    <row r="2783" spans="4:20" customFormat="1" x14ac:dyDescent="0.25">
      <c r="D2783" s="28"/>
      <c r="M2783" s="29"/>
      <c r="N2783" s="60"/>
      <c r="O2783" s="30"/>
      <c r="Q2783" s="97"/>
      <c r="R2783" s="31"/>
      <c r="S2783" s="59"/>
      <c r="T2783" s="60"/>
    </row>
    <row r="2784" spans="4:20" customFormat="1" x14ac:dyDescent="0.25">
      <c r="D2784" s="28"/>
      <c r="M2784" s="29"/>
      <c r="N2784" s="60"/>
      <c r="O2784" s="30"/>
      <c r="Q2784" s="97"/>
      <c r="R2784" s="31"/>
      <c r="S2784" s="59"/>
      <c r="T2784" s="60"/>
    </row>
    <row r="2785" spans="4:20" customFormat="1" x14ac:dyDescent="0.25">
      <c r="D2785" s="28"/>
      <c r="M2785" s="29"/>
      <c r="N2785" s="60"/>
      <c r="O2785" s="30"/>
      <c r="Q2785" s="97"/>
      <c r="R2785" s="31"/>
      <c r="S2785" s="59"/>
      <c r="T2785" s="60"/>
    </row>
    <row r="2786" spans="4:20" customFormat="1" x14ac:dyDescent="0.25">
      <c r="D2786" s="28"/>
      <c r="M2786" s="29"/>
      <c r="N2786" s="60"/>
      <c r="O2786" s="30"/>
      <c r="Q2786" s="97"/>
      <c r="R2786" s="31"/>
      <c r="S2786" s="59"/>
      <c r="T2786" s="60"/>
    </row>
    <row r="2787" spans="4:20" customFormat="1" x14ac:dyDescent="0.25">
      <c r="D2787" s="28"/>
      <c r="M2787" s="29"/>
      <c r="N2787" s="60"/>
      <c r="O2787" s="30"/>
      <c r="Q2787" s="97"/>
      <c r="R2787" s="31"/>
      <c r="S2787" s="59"/>
      <c r="T2787" s="60"/>
    </row>
    <row r="2788" spans="4:20" customFormat="1" x14ac:dyDescent="0.25">
      <c r="D2788" s="28"/>
      <c r="M2788" s="29"/>
      <c r="N2788" s="60"/>
      <c r="O2788" s="30"/>
      <c r="Q2788" s="97"/>
      <c r="R2788" s="31"/>
      <c r="S2788" s="59"/>
      <c r="T2788" s="60"/>
    </row>
    <row r="2789" spans="4:20" customFormat="1" x14ac:dyDescent="0.25">
      <c r="D2789" s="28"/>
      <c r="M2789" s="29"/>
      <c r="N2789" s="60"/>
      <c r="O2789" s="30"/>
      <c r="Q2789" s="97"/>
      <c r="R2789" s="31"/>
      <c r="S2789" s="59"/>
      <c r="T2789" s="60"/>
    </row>
    <row r="2790" spans="4:20" customFormat="1" x14ac:dyDescent="0.25">
      <c r="D2790" s="28"/>
      <c r="M2790" s="29"/>
      <c r="N2790" s="60"/>
      <c r="O2790" s="30"/>
      <c r="Q2790" s="97"/>
      <c r="R2790" s="31"/>
      <c r="S2790" s="59"/>
      <c r="T2790" s="60"/>
    </row>
    <row r="2791" spans="4:20" customFormat="1" x14ac:dyDescent="0.25">
      <c r="D2791" s="28"/>
      <c r="M2791" s="29"/>
      <c r="N2791" s="60"/>
      <c r="O2791" s="30"/>
      <c r="Q2791" s="97"/>
      <c r="R2791" s="31"/>
      <c r="S2791" s="59"/>
      <c r="T2791" s="60"/>
    </row>
    <row r="2792" spans="4:20" customFormat="1" x14ac:dyDescent="0.25">
      <c r="D2792" s="28"/>
      <c r="M2792" s="29"/>
      <c r="N2792" s="60"/>
      <c r="O2792" s="30"/>
      <c r="Q2792" s="97"/>
      <c r="R2792" s="31"/>
      <c r="S2792" s="59"/>
      <c r="T2792" s="60"/>
    </row>
    <row r="2793" spans="4:20" customFormat="1" x14ac:dyDescent="0.25">
      <c r="D2793" s="28"/>
      <c r="M2793" s="29"/>
      <c r="N2793" s="60"/>
      <c r="O2793" s="30"/>
      <c r="Q2793" s="97"/>
      <c r="R2793" s="31"/>
      <c r="S2793" s="59"/>
      <c r="T2793" s="60"/>
    </row>
    <row r="2794" spans="4:20" customFormat="1" x14ac:dyDescent="0.25">
      <c r="D2794" s="28"/>
      <c r="M2794" s="29"/>
      <c r="N2794" s="60"/>
      <c r="O2794" s="30"/>
      <c r="Q2794" s="97"/>
      <c r="R2794" s="31"/>
      <c r="S2794" s="59"/>
      <c r="T2794" s="60"/>
    </row>
    <row r="2795" spans="4:20" customFormat="1" x14ac:dyDescent="0.25">
      <c r="D2795" s="28"/>
      <c r="M2795" s="29"/>
      <c r="N2795" s="60"/>
      <c r="O2795" s="30"/>
      <c r="Q2795" s="97"/>
      <c r="R2795" s="31"/>
      <c r="S2795" s="59"/>
      <c r="T2795" s="60"/>
    </row>
    <row r="2796" spans="4:20" customFormat="1" x14ac:dyDescent="0.25">
      <c r="D2796" s="28"/>
      <c r="M2796" s="29"/>
      <c r="N2796" s="60"/>
      <c r="O2796" s="30"/>
      <c r="Q2796" s="97"/>
      <c r="R2796" s="31"/>
      <c r="S2796" s="59"/>
      <c r="T2796" s="60"/>
    </row>
    <row r="2797" spans="4:20" customFormat="1" x14ac:dyDescent="0.25">
      <c r="D2797" s="28"/>
      <c r="M2797" s="29"/>
      <c r="N2797" s="60"/>
      <c r="O2797" s="30"/>
      <c r="Q2797" s="97"/>
      <c r="R2797" s="31"/>
      <c r="S2797" s="59"/>
      <c r="T2797" s="60"/>
    </row>
    <row r="2798" spans="4:20" customFormat="1" x14ac:dyDescent="0.25">
      <c r="D2798" s="28"/>
      <c r="M2798" s="29"/>
      <c r="N2798" s="60"/>
      <c r="O2798" s="30"/>
      <c r="Q2798" s="97"/>
      <c r="R2798" s="31"/>
      <c r="S2798" s="59"/>
      <c r="T2798" s="60"/>
    </row>
    <row r="2799" spans="4:20" customFormat="1" x14ac:dyDescent="0.25">
      <c r="D2799" s="28"/>
      <c r="M2799" s="29"/>
      <c r="N2799" s="60"/>
      <c r="O2799" s="30"/>
      <c r="Q2799" s="97"/>
      <c r="R2799" s="31"/>
      <c r="S2799" s="59"/>
      <c r="T2799" s="60"/>
    </row>
    <row r="2800" spans="4:20" customFormat="1" x14ac:dyDescent="0.25">
      <c r="D2800" s="28"/>
      <c r="M2800" s="29"/>
      <c r="N2800" s="60"/>
      <c r="O2800" s="30"/>
      <c r="Q2800" s="97"/>
      <c r="R2800" s="31"/>
      <c r="S2800" s="59"/>
      <c r="T2800" s="60"/>
    </row>
    <row r="2801" spans="4:20" customFormat="1" x14ac:dyDescent="0.25">
      <c r="D2801" s="28"/>
      <c r="M2801" s="29"/>
      <c r="N2801" s="60"/>
      <c r="O2801" s="30"/>
      <c r="Q2801" s="97"/>
      <c r="R2801" s="31"/>
      <c r="S2801" s="59"/>
      <c r="T2801" s="60"/>
    </row>
    <row r="2802" spans="4:20" customFormat="1" x14ac:dyDescent="0.25">
      <c r="D2802" s="28"/>
      <c r="M2802" s="29"/>
      <c r="N2802" s="60"/>
      <c r="O2802" s="30"/>
      <c r="Q2802" s="97"/>
      <c r="R2802" s="31"/>
      <c r="S2802" s="59"/>
      <c r="T2802" s="60"/>
    </row>
    <row r="2803" spans="4:20" customFormat="1" x14ac:dyDescent="0.25">
      <c r="D2803" s="28"/>
      <c r="M2803" s="29"/>
      <c r="N2803" s="60"/>
      <c r="O2803" s="30"/>
      <c r="Q2803" s="97"/>
      <c r="R2803" s="31"/>
      <c r="S2803" s="59"/>
      <c r="T2803" s="60"/>
    </row>
    <row r="2804" spans="4:20" customFormat="1" x14ac:dyDescent="0.25">
      <c r="D2804" s="28"/>
      <c r="M2804" s="29"/>
      <c r="N2804" s="60"/>
      <c r="O2804" s="30"/>
      <c r="Q2804" s="97"/>
      <c r="R2804" s="31"/>
      <c r="S2804" s="59"/>
      <c r="T2804" s="60"/>
    </row>
    <row r="2805" spans="4:20" customFormat="1" x14ac:dyDescent="0.25">
      <c r="D2805" s="28"/>
      <c r="M2805" s="29"/>
      <c r="N2805" s="60"/>
      <c r="O2805" s="30"/>
      <c r="Q2805" s="97"/>
      <c r="R2805" s="31"/>
      <c r="S2805" s="59"/>
      <c r="T2805" s="60"/>
    </row>
    <row r="2806" spans="4:20" customFormat="1" x14ac:dyDescent="0.25">
      <c r="D2806" s="28"/>
      <c r="M2806" s="29"/>
      <c r="N2806" s="60"/>
      <c r="O2806" s="30"/>
      <c r="Q2806" s="97"/>
      <c r="R2806" s="31"/>
      <c r="S2806" s="59"/>
      <c r="T2806" s="60"/>
    </row>
    <row r="2807" spans="4:20" customFormat="1" x14ac:dyDescent="0.25">
      <c r="D2807" s="28"/>
      <c r="M2807" s="29"/>
      <c r="N2807" s="60"/>
      <c r="O2807" s="30"/>
      <c r="Q2807" s="97"/>
      <c r="R2807" s="31"/>
      <c r="S2807" s="59"/>
      <c r="T2807" s="60"/>
    </row>
    <row r="2808" spans="4:20" customFormat="1" x14ac:dyDescent="0.25">
      <c r="D2808" s="28"/>
      <c r="M2808" s="29"/>
      <c r="N2808" s="60"/>
      <c r="O2808" s="30"/>
      <c r="Q2808" s="97"/>
      <c r="R2808" s="31"/>
      <c r="S2808" s="59"/>
      <c r="T2808" s="60"/>
    </row>
    <row r="2809" spans="4:20" customFormat="1" x14ac:dyDescent="0.25">
      <c r="D2809" s="28"/>
      <c r="M2809" s="29"/>
      <c r="N2809" s="60"/>
      <c r="O2809" s="30"/>
      <c r="Q2809" s="97"/>
      <c r="R2809" s="31"/>
      <c r="S2809" s="59"/>
      <c r="T2809" s="60"/>
    </row>
    <row r="2810" spans="4:20" customFormat="1" x14ac:dyDescent="0.25">
      <c r="D2810" s="28"/>
      <c r="M2810" s="29"/>
      <c r="N2810" s="60"/>
      <c r="O2810" s="30"/>
      <c r="Q2810" s="97"/>
      <c r="R2810" s="31"/>
      <c r="S2810" s="59"/>
      <c r="T2810" s="60"/>
    </row>
    <row r="2811" spans="4:20" customFormat="1" x14ac:dyDescent="0.25">
      <c r="D2811" s="28"/>
      <c r="M2811" s="29"/>
      <c r="N2811" s="60"/>
      <c r="O2811" s="30"/>
      <c r="Q2811" s="97"/>
      <c r="R2811" s="31"/>
      <c r="S2811" s="59"/>
      <c r="T2811" s="60"/>
    </row>
    <row r="2812" spans="4:20" customFormat="1" x14ac:dyDescent="0.25">
      <c r="D2812" s="28"/>
      <c r="M2812" s="29"/>
      <c r="N2812" s="60"/>
      <c r="O2812" s="30"/>
      <c r="Q2812" s="97"/>
      <c r="R2812" s="31"/>
      <c r="S2812" s="59"/>
      <c r="T2812" s="60"/>
    </row>
    <row r="2813" spans="4:20" customFormat="1" x14ac:dyDescent="0.25">
      <c r="D2813" s="28"/>
      <c r="M2813" s="29"/>
      <c r="N2813" s="60"/>
      <c r="O2813" s="30"/>
      <c r="Q2813" s="97"/>
      <c r="R2813" s="31"/>
      <c r="S2813" s="59"/>
      <c r="T2813" s="60"/>
    </row>
    <row r="2814" spans="4:20" customFormat="1" x14ac:dyDescent="0.25">
      <c r="D2814" s="28"/>
      <c r="M2814" s="29"/>
      <c r="N2814" s="60"/>
      <c r="O2814" s="30"/>
      <c r="Q2814" s="97"/>
      <c r="R2814" s="31"/>
      <c r="S2814" s="59"/>
      <c r="T2814" s="60"/>
    </row>
    <row r="2815" spans="4:20" customFormat="1" x14ac:dyDescent="0.25">
      <c r="D2815" s="28"/>
      <c r="M2815" s="29"/>
      <c r="N2815" s="60"/>
      <c r="O2815" s="30"/>
      <c r="Q2815" s="97"/>
      <c r="R2815" s="31"/>
      <c r="S2815" s="59"/>
      <c r="T2815" s="60"/>
    </row>
    <row r="2816" spans="4:20" customFormat="1" x14ac:dyDescent="0.25">
      <c r="D2816" s="28"/>
      <c r="M2816" s="29"/>
      <c r="N2816" s="60"/>
      <c r="O2816" s="30"/>
      <c r="Q2816" s="97"/>
      <c r="R2816" s="31"/>
      <c r="S2816" s="59"/>
      <c r="T2816" s="60"/>
    </row>
    <row r="2817" spans="4:20" customFormat="1" x14ac:dyDescent="0.25">
      <c r="D2817" s="28"/>
      <c r="M2817" s="29"/>
      <c r="N2817" s="60"/>
      <c r="O2817" s="30"/>
      <c r="Q2817" s="97"/>
      <c r="R2817" s="31"/>
      <c r="S2817" s="59"/>
      <c r="T2817" s="60"/>
    </row>
    <row r="2818" spans="4:20" customFormat="1" x14ac:dyDescent="0.25">
      <c r="D2818" s="28"/>
      <c r="M2818" s="29"/>
      <c r="N2818" s="60"/>
      <c r="O2818" s="30"/>
      <c r="Q2818" s="97"/>
      <c r="R2818" s="31"/>
      <c r="S2818" s="59"/>
      <c r="T2818" s="60"/>
    </row>
    <row r="2819" spans="4:20" customFormat="1" x14ac:dyDescent="0.25">
      <c r="D2819" s="28"/>
      <c r="M2819" s="29"/>
      <c r="N2819" s="60"/>
      <c r="O2819" s="30"/>
      <c r="Q2819" s="97"/>
      <c r="R2819" s="31"/>
      <c r="S2819" s="59"/>
      <c r="T2819" s="60"/>
    </row>
    <row r="2820" spans="4:20" customFormat="1" x14ac:dyDescent="0.25">
      <c r="D2820" s="28"/>
      <c r="M2820" s="29"/>
      <c r="N2820" s="60"/>
      <c r="O2820" s="30"/>
      <c r="Q2820" s="97"/>
      <c r="R2820" s="31"/>
      <c r="S2820" s="59"/>
      <c r="T2820" s="60"/>
    </row>
    <row r="2821" spans="4:20" customFormat="1" x14ac:dyDescent="0.25">
      <c r="D2821" s="28"/>
      <c r="M2821" s="29"/>
      <c r="N2821" s="60"/>
      <c r="O2821" s="30"/>
      <c r="Q2821" s="97"/>
      <c r="R2821" s="31"/>
      <c r="S2821" s="59"/>
      <c r="T2821" s="60"/>
    </row>
    <row r="2822" spans="4:20" customFormat="1" x14ac:dyDescent="0.25">
      <c r="D2822" s="28"/>
      <c r="M2822" s="29"/>
      <c r="N2822" s="60"/>
      <c r="O2822" s="30"/>
      <c r="Q2822" s="97"/>
      <c r="R2822" s="31"/>
      <c r="S2822" s="59"/>
      <c r="T2822" s="60"/>
    </row>
    <row r="2823" spans="4:20" customFormat="1" x14ac:dyDescent="0.25">
      <c r="D2823" s="28"/>
      <c r="M2823" s="29"/>
      <c r="N2823" s="60"/>
      <c r="O2823" s="30"/>
      <c r="Q2823" s="97"/>
      <c r="R2823" s="31"/>
      <c r="S2823" s="59"/>
      <c r="T2823" s="60"/>
    </row>
    <row r="2824" spans="4:20" customFormat="1" x14ac:dyDescent="0.25">
      <c r="D2824" s="28"/>
      <c r="M2824" s="29"/>
      <c r="N2824" s="60"/>
      <c r="O2824" s="30"/>
      <c r="Q2824" s="97"/>
      <c r="R2824" s="31"/>
      <c r="S2824" s="59"/>
      <c r="T2824" s="60"/>
    </row>
    <row r="2825" spans="4:20" customFormat="1" x14ac:dyDescent="0.25">
      <c r="D2825" s="28"/>
      <c r="M2825" s="29"/>
      <c r="N2825" s="60"/>
      <c r="O2825" s="30"/>
      <c r="Q2825" s="97"/>
      <c r="R2825" s="31"/>
      <c r="S2825" s="59"/>
      <c r="T2825" s="60"/>
    </row>
    <row r="2826" spans="4:20" customFormat="1" x14ac:dyDescent="0.25">
      <c r="D2826" s="28"/>
      <c r="M2826" s="29"/>
      <c r="N2826" s="60"/>
      <c r="O2826" s="30"/>
      <c r="Q2826" s="97"/>
      <c r="R2826" s="31"/>
      <c r="S2826" s="59"/>
      <c r="T2826" s="60"/>
    </row>
    <row r="2827" spans="4:20" customFormat="1" x14ac:dyDescent="0.25">
      <c r="D2827" s="28"/>
      <c r="M2827" s="29"/>
      <c r="N2827" s="60"/>
      <c r="O2827" s="30"/>
      <c r="Q2827" s="97"/>
      <c r="R2827" s="31"/>
      <c r="S2827" s="59"/>
      <c r="T2827" s="60"/>
    </row>
    <row r="2828" spans="4:20" customFormat="1" x14ac:dyDescent="0.25">
      <c r="D2828" s="28"/>
      <c r="M2828" s="29"/>
      <c r="N2828" s="60"/>
      <c r="O2828" s="30"/>
      <c r="Q2828" s="97"/>
      <c r="R2828" s="31"/>
      <c r="S2828" s="59"/>
      <c r="T2828" s="60"/>
    </row>
    <row r="2829" spans="4:20" customFormat="1" x14ac:dyDescent="0.25">
      <c r="D2829" s="28"/>
      <c r="M2829" s="29"/>
      <c r="N2829" s="60"/>
      <c r="O2829" s="30"/>
      <c r="Q2829" s="97"/>
      <c r="R2829" s="31"/>
      <c r="S2829" s="59"/>
      <c r="T2829" s="60"/>
    </row>
    <row r="2830" spans="4:20" customFormat="1" x14ac:dyDescent="0.25">
      <c r="D2830" s="28"/>
      <c r="M2830" s="29"/>
      <c r="N2830" s="60"/>
      <c r="O2830" s="30"/>
      <c r="Q2830" s="97"/>
      <c r="R2830" s="31"/>
      <c r="S2830" s="59"/>
      <c r="T2830" s="60"/>
    </row>
    <row r="2831" spans="4:20" customFormat="1" x14ac:dyDescent="0.25">
      <c r="D2831" s="28"/>
      <c r="M2831" s="29"/>
      <c r="N2831" s="60"/>
      <c r="O2831" s="30"/>
      <c r="Q2831" s="97"/>
      <c r="R2831" s="31"/>
      <c r="S2831" s="59"/>
      <c r="T2831" s="60"/>
    </row>
    <row r="2832" spans="4:20" customFormat="1" x14ac:dyDescent="0.25">
      <c r="D2832" s="28"/>
      <c r="M2832" s="29"/>
      <c r="N2832" s="60"/>
      <c r="O2832" s="30"/>
      <c r="Q2832" s="97"/>
      <c r="R2832" s="31"/>
      <c r="S2832" s="59"/>
      <c r="T2832" s="60"/>
    </row>
    <row r="2833" spans="4:20" customFormat="1" x14ac:dyDescent="0.25">
      <c r="D2833" s="28"/>
      <c r="M2833" s="29"/>
      <c r="N2833" s="60"/>
      <c r="O2833" s="30"/>
      <c r="Q2833" s="97"/>
      <c r="R2833" s="31"/>
      <c r="S2833" s="59"/>
      <c r="T2833" s="60"/>
    </row>
    <row r="2834" spans="4:20" customFormat="1" x14ac:dyDescent="0.25">
      <c r="D2834" s="28"/>
      <c r="M2834" s="29"/>
      <c r="N2834" s="60"/>
      <c r="O2834" s="30"/>
      <c r="Q2834" s="97"/>
      <c r="R2834" s="31"/>
      <c r="S2834" s="59"/>
      <c r="T2834" s="60"/>
    </row>
    <row r="2835" spans="4:20" customFormat="1" x14ac:dyDescent="0.25">
      <c r="D2835" s="28"/>
      <c r="M2835" s="29"/>
      <c r="N2835" s="60"/>
      <c r="O2835" s="30"/>
      <c r="Q2835" s="97"/>
      <c r="R2835" s="31"/>
      <c r="S2835" s="59"/>
      <c r="T2835" s="60"/>
    </row>
    <row r="2836" spans="4:20" customFormat="1" x14ac:dyDescent="0.25">
      <c r="D2836" s="28"/>
      <c r="M2836" s="29"/>
      <c r="N2836" s="60"/>
      <c r="O2836" s="30"/>
      <c r="Q2836" s="97"/>
      <c r="R2836" s="31"/>
      <c r="S2836" s="59"/>
      <c r="T2836" s="60"/>
    </row>
    <row r="2837" spans="4:20" customFormat="1" x14ac:dyDescent="0.25">
      <c r="D2837" s="28"/>
      <c r="M2837" s="29"/>
      <c r="N2837" s="60"/>
      <c r="O2837" s="30"/>
      <c r="Q2837" s="97"/>
      <c r="R2837" s="31"/>
      <c r="S2837" s="59"/>
      <c r="T2837" s="60"/>
    </row>
    <row r="2838" spans="4:20" customFormat="1" x14ac:dyDescent="0.25">
      <c r="D2838" s="28"/>
      <c r="M2838" s="29"/>
      <c r="N2838" s="60"/>
      <c r="O2838" s="30"/>
      <c r="Q2838" s="97"/>
      <c r="R2838" s="31"/>
      <c r="S2838" s="59"/>
      <c r="T2838" s="60"/>
    </row>
    <row r="2839" spans="4:20" customFormat="1" x14ac:dyDescent="0.25">
      <c r="D2839" s="28"/>
      <c r="M2839" s="29"/>
      <c r="N2839" s="60"/>
      <c r="O2839" s="30"/>
      <c r="Q2839" s="97"/>
      <c r="R2839" s="31"/>
      <c r="S2839" s="59"/>
      <c r="T2839" s="60"/>
    </row>
    <row r="2840" spans="4:20" customFormat="1" x14ac:dyDescent="0.25">
      <c r="D2840" s="28"/>
      <c r="M2840" s="29"/>
      <c r="N2840" s="60"/>
      <c r="O2840" s="30"/>
      <c r="Q2840" s="97"/>
      <c r="R2840" s="31"/>
      <c r="S2840" s="59"/>
      <c r="T2840" s="60"/>
    </row>
    <row r="2841" spans="4:20" customFormat="1" x14ac:dyDescent="0.25">
      <c r="D2841" s="28"/>
      <c r="M2841" s="29"/>
      <c r="N2841" s="60"/>
      <c r="O2841" s="30"/>
      <c r="Q2841" s="97"/>
      <c r="R2841" s="31"/>
      <c r="S2841" s="59"/>
      <c r="T2841" s="60"/>
    </row>
    <row r="2842" spans="4:20" customFormat="1" x14ac:dyDescent="0.25">
      <c r="D2842" s="28"/>
      <c r="M2842" s="29"/>
      <c r="N2842" s="60"/>
      <c r="O2842" s="30"/>
      <c r="Q2842" s="97"/>
      <c r="R2842" s="31"/>
      <c r="S2842" s="59"/>
      <c r="T2842" s="60"/>
    </row>
    <row r="2843" spans="4:20" customFormat="1" x14ac:dyDescent="0.25">
      <c r="D2843" s="28"/>
      <c r="M2843" s="29"/>
      <c r="N2843" s="60"/>
      <c r="O2843" s="30"/>
      <c r="Q2843" s="97"/>
      <c r="R2843" s="31"/>
      <c r="S2843" s="59"/>
      <c r="T2843" s="60"/>
    </row>
    <row r="2844" spans="4:20" customFormat="1" x14ac:dyDescent="0.25">
      <c r="D2844" s="28"/>
      <c r="M2844" s="29"/>
      <c r="N2844" s="60"/>
      <c r="O2844" s="30"/>
      <c r="Q2844" s="97"/>
      <c r="R2844" s="31"/>
      <c r="S2844" s="59"/>
      <c r="T2844" s="60"/>
    </row>
    <row r="2845" spans="4:20" customFormat="1" x14ac:dyDescent="0.25">
      <c r="D2845" s="28"/>
      <c r="M2845" s="29"/>
      <c r="N2845" s="60"/>
      <c r="O2845" s="30"/>
      <c r="Q2845" s="97"/>
      <c r="R2845" s="31"/>
      <c r="S2845" s="59"/>
      <c r="T2845" s="60"/>
    </row>
    <row r="2846" spans="4:20" customFormat="1" x14ac:dyDescent="0.25">
      <c r="D2846" s="28"/>
      <c r="M2846" s="29"/>
      <c r="N2846" s="60"/>
      <c r="O2846" s="30"/>
      <c r="Q2846" s="97"/>
      <c r="R2846" s="31"/>
      <c r="S2846" s="59"/>
      <c r="T2846" s="60"/>
    </row>
    <row r="2847" spans="4:20" customFormat="1" x14ac:dyDescent="0.25">
      <c r="D2847" s="28"/>
      <c r="M2847" s="29"/>
      <c r="N2847" s="60"/>
      <c r="O2847" s="30"/>
      <c r="Q2847" s="97"/>
      <c r="R2847" s="31"/>
      <c r="S2847" s="59"/>
      <c r="T2847" s="60"/>
    </row>
    <row r="2848" spans="4:20" customFormat="1" x14ac:dyDescent="0.25">
      <c r="D2848" s="28"/>
      <c r="M2848" s="29"/>
      <c r="N2848" s="60"/>
      <c r="O2848" s="30"/>
      <c r="Q2848" s="97"/>
      <c r="R2848" s="31"/>
      <c r="S2848" s="59"/>
      <c r="T2848" s="60"/>
    </row>
    <row r="2849" spans="4:20" customFormat="1" x14ac:dyDescent="0.25">
      <c r="D2849" s="28"/>
      <c r="M2849" s="29"/>
      <c r="N2849" s="60"/>
      <c r="O2849" s="30"/>
      <c r="Q2849" s="97"/>
      <c r="R2849" s="31"/>
      <c r="S2849" s="59"/>
      <c r="T2849" s="60"/>
    </row>
    <row r="2850" spans="4:20" customFormat="1" x14ac:dyDescent="0.25">
      <c r="D2850" s="28"/>
      <c r="M2850" s="29"/>
      <c r="N2850" s="60"/>
      <c r="O2850" s="30"/>
      <c r="Q2850" s="97"/>
      <c r="R2850" s="31"/>
      <c r="S2850" s="59"/>
      <c r="T2850" s="60"/>
    </row>
    <row r="2851" spans="4:20" customFormat="1" x14ac:dyDescent="0.25">
      <c r="D2851" s="28"/>
      <c r="M2851" s="29"/>
      <c r="N2851" s="60"/>
      <c r="O2851" s="30"/>
      <c r="Q2851" s="97"/>
      <c r="R2851" s="31"/>
      <c r="S2851" s="59"/>
      <c r="T2851" s="60"/>
    </row>
    <row r="2852" spans="4:20" customFormat="1" x14ac:dyDescent="0.25">
      <c r="D2852" s="28"/>
      <c r="M2852" s="29"/>
      <c r="N2852" s="60"/>
      <c r="O2852" s="30"/>
      <c r="Q2852" s="97"/>
      <c r="R2852" s="31"/>
      <c r="S2852" s="59"/>
      <c r="T2852" s="60"/>
    </row>
    <row r="2853" spans="4:20" customFormat="1" x14ac:dyDescent="0.25">
      <c r="D2853" s="28"/>
      <c r="M2853" s="29"/>
      <c r="N2853" s="60"/>
      <c r="O2853" s="30"/>
      <c r="Q2853" s="97"/>
      <c r="R2853" s="31"/>
      <c r="S2853" s="59"/>
      <c r="T2853" s="60"/>
    </row>
    <row r="2854" spans="4:20" customFormat="1" x14ac:dyDescent="0.25">
      <c r="D2854" s="28"/>
      <c r="M2854" s="29"/>
      <c r="N2854" s="60"/>
      <c r="O2854" s="30"/>
      <c r="Q2854" s="97"/>
      <c r="R2854" s="31"/>
      <c r="S2854" s="59"/>
      <c r="T2854" s="60"/>
    </row>
    <row r="2855" spans="4:20" customFormat="1" x14ac:dyDescent="0.25">
      <c r="D2855" s="28"/>
      <c r="M2855" s="29"/>
      <c r="N2855" s="60"/>
      <c r="O2855" s="30"/>
      <c r="Q2855" s="97"/>
      <c r="R2855" s="31"/>
      <c r="S2855" s="59"/>
      <c r="T2855" s="60"/>
    </row>
    <row r="2856" spans="4:20" customFormat="1" x14ac:dyDescent="0.25">
      <c r="D2856" s="28"/>
      <c r="M2856" s="29"/>
      <c r="N2856" s="60"/>
      <c r="O2856" s="30"/>
      <c r="Q2856" s="97"/>
      <c r="R2856" s="31"/>
      <c r="S2856" s="59"/>
      <c r="T2856" s="60"/>
    </row>
    <row r="2857" spans="4:20" customFormat="1" x14ac:dyDescent="0.25">
      <c r="D2857" s="28"/>
      <c r="M2857" s="29"/>
      <c r="N2857" s="60"/>
      <c r="O2857" s="30"/>
      <c r="Q2857" s="97"/>
      <c r="R2857" s="31"/>
      <c r="S2857" s="59"/>
      <c r="T2857" s="60"/>
    </row>
    <row r="2858" spans="4:20" customFormat="1" x14ac:dyDescent="0.25">
      <c r="D2858" s="28"/>
      <c r="M2858" s="29"/>
      <c r="N2858" s="60"/>
      <c r="O2858" s="30"/>
      <c r="Q2858" s="97"/>
      <c r="R2858" s="31"/>
      <c r="S2858" s="59"/>
      <c r="T2858" s="60"/>
    </row>
    <row r="2859" spans="4:20" customFormat="1" x14ac:dyDescent="0.25">
      <c r="D2859" s="28"/>
      <c r="M2859" s="29"/>
      <c r="N2859" s="60"/>
      <c r="O2859" s="30"/>
      <c r="Q2859" s="97"/>
      <c r="R2859" s="31"/>
      <c r="S2859" s="59"/>
      <c r="T2859" s="60"/>
    </row>
    <row r="2860" spans="4:20" customFormat="1" x14ac:dyDescent="0.25">
      <c r="D2860" s="28"/>
      <c r="M2860" s="29"/>
      <c r="N2860" s="60"/>
      <c r="O2860" s="30"/>
      <c r="Q2860" s="97"/>
      <c r="R2860" s="31"/>
      <c r="S2860" s="59"/>
      <c r="T2860" s="60"/>
    </row>
    <row r="2861" spans="4:20" customFormat="1" x14ac:dyDescent="0.25">
      <c r="D2861" s="28"/>
      <c r="M2861" s="29"/>
      <c r="N2861" s="60"/>
      <c r="O2861" s="30"/>
      <c r="Q2861" s="97"/>
      <c r="R2861" s="31"/>
      <c r="S2861" s="59"/>
      <c r="T2861" s="60"/>
    </row>
    <row r="2862" spans="4:20" customFormat="1" x14ac:dyDescent="0.25">
      <c r="D2862" s="28"/>
      <c r="M2862" s="29"/>
      <c r="N2862" s="60"/>
      <c r="O2862" s="30"/>
      <c r="Q2862" s="97"/>
      <c r="R2862" s="31"/>
      <c r="S2862" s="59"/>
      <c r="T2862" s="60"/>
    </row>
    <row r="2863" spans="4:20" customFormat="1" x14ac:dyDescent="0.25">
      <c r="D2863" s="28"/>
      <c r="M2863" s="29"/>
      <c r="N2863" s="60"/>
      <c r="O2863" s="30"/>
      <c r="Q2863" s="97"/>
      <c r="R2863" s="31"/>
      <c r="S2863" s="59"/>
      <c r="T2863" s="60"/>
    </row>
    <row r="2864" spans="4:20" customFormat="1" x14ac:dyDescent="0.25">
      <c r="D2864" s="28"/>
      <c r="M2864" s="29"/>
      <c r="N2864" s="60"/>
      <c r="O2864" s="30"/>
      <c r="Q2864" s="97"/>
      <c r="R2864" s="31"/>
      <c r="S2864" s="59"/>
      <c r="T2864" s="60"/>
    </row>
    <row r="2865" spans="4:20" customFormat="1" x14ac:dyDescent="0.25">
      <c r="D2865" s="28"/>
      <c r="M2865" s="29"/>
      <c r="N2865" s="60"/>
      <c r="O2865" s="30"/>
      <c r="Q2865" s="97"/>
      <c r="R2865" s="31"/>
      <c r="S2865" s="59"/>
      <c r="T2865" s="60"/>
    </row>
    <row r="2866" spans="4:20" customFormat="1" x14ac:dyDescent="0.25">
      <c r="D2866" s="28"/>
      <c r="M2866" s="29"/>
      <c r="N2866" s="60"/>
      <c r="O2866" s="30"/>
      <c r="Q2866" s="97"/>
      <c r="R2866" s="31"/>
      <c r="S2866" s="59"/>
      <c r="T2866" s="60"/>
    </row>
    <row r="2867" spans="4:20" customFormat="1" x14ac:dyDescent="0.25">
      <c r="D2867" s="28"/>
      <c r="M2867" s="29"/>
      <c r="N2867" s="60"/>
      <c r="O2867" s="30"/>
      <c r="Q2867" s="97"/>
      <c r="R2867" s="31"/>
      <c r="S2867" s="59"/>
      <c r="T2867" s="60"/>
    </row>
    <row r="2868" spans="4:20" customFormat="1" x14ac:dyDescent="0.25">
      <c r="D2868" s="28"/>
      <c r="M2868" s="29"/>
      <c r="N2868" s="60"/>
      <c r="O2868" s="30"/>
      <c r="Q2868" s="97"/>
      <c r="R2868" s="31"/>
      <c r="S2868" s="59"/>
      <c r="T2868" s="60"/>
    </row>
    <row r="2869" spans="4:20" customFormat="1" x14ac:dyDescent="0.25">
      <c r="D2869" s="28"/>
      <c r="M2869" s="29"/>
      <c r="N2869" s="60"/>
      <c r="O2869" s="30"/>
      <c r="Q2869" s="97"/>
      <c r="R2869" s="31"/>
      <c r="S2869" s="59"/>
      <c r="T2869" s="60"/>
    </row>
    <row r="2870" spans="4:20" customFormat="1" x14ac:dyDescent="0.25">
      <c r="D2870" s="28"/>
      <c r="M2870" s="29"/>
      <c r="N2870" s="60"/>
      <c r="O2870" s="30"/>
      <c r="Q2870" s="97"/>
      <c r="R2870" s="31"/>
      <c r="S2870" s="59"/>
      <c r="T2870" s="60"/>
    </row>
    <row r="2871" spans="4:20" customFormat="1" x14ac:dyDescent="0.25">
      <c r="D2871" s="28"/>
      <c r="M2871" s="29"/>
      <c r="N2871" s="60"/>
      <c r="O2871" s="30"/>
      <c r="Q2871" s="97"/>
      <c r="R2871" s="31"/>
      <c r="S2871" s="59"/>
      <c r="T2871" s="60"/>
    </row>
    <row r="2872" spans="4:20" customFormat="1" x14ac:dyDescent="0.25">
      <c r="D2872" s="28"/>
      <c r="M2872" s="29"/>
      <c r="N2872" s="60"/>
      <c r="O2872" s="30"/>
      <c r="Q2872" s="97"/>
      <c r="R2872" s="31"/>
      <c r="S2872" s="59"/>
      <c r="T2872" s="60"/>
    </row>
    <row r="2873" spans="4:20" customFormat="1" x14ac:dyDescent="0.25">
      <c r="D2873" s="28"/>
      <c r="M2873" s="29"/>
      <c r="N2873" s="60"/>
      <c r="O2873" s="30"/>
      <c r="Q2873" s="97"/>
      <c r="R2873" s="31"/>
      <c r="S2873" s="59"/>
      <c r="T2873" s="60"/>
    </row>
    <row r="2874" spans="4:20" customFormat="1" x14ac:dyDescent="0.25">
      <c r="D2874" s="28"/>
      <c r="M2874" s="29"/>
      <c r="N2874" s="60"/>
      <c r="O2874" s="30"/>
      <c r="Q2874" s="97"/>
      <c r="R2874" s="31"/>
      <c r="S2874" s="59"/>
      <c r="T2874" s="60"/>
    </row>
    <row r="2875" spans="4:20" customFormat="1" x14ac:dyDescent="0.25">
      <c r="D2875" s="28"/>
      <c r="M2875" s="29"/>
      <c r="N2875" s="60"/>
      <c r="O2875" s="30"/>
      <c r="Q2875" s="97"/>
      <c r="R2875" s="31"/>
      <c r="S2875" s="59"/>
      <c r="T2875" s="60"/>
    </row>
    <row r="2876" spans="4:20" customFormat="1" x14ac:dyDescent="0.25">
      <c r="D2876" s="28"/>
      <c r="M2876" s="29"/>
      <c r="N2876" s="60"/>
      <c r="O2876" s="30"/>
      <c r="Q2876" s="97"/>
      <c r="R2876" s="31"/>
      <c r="S2876" s="59"/>
      <c r="T2876" s="60"/>
    </row>
    <row r="2877" spans="4:20" customFormat="1" x14ac:dyDescent="0.25">
      <c r="D2877" s="28"/>
      <c r="M2877" s="29"/>
      <c r="N2877" s="60"/>
      <c r="O2877" s="30"/>
      <c r="Q2877" s="97"/>
      <c r="R2877" s="31"/>
      <c r="S2877" s="59"/>
      <c r="T2877" s="60"/>
    </row>
    <row r="2878" spans="4:20" customFormat="1" x14ac:dyDescent="0.25">
      <c r="D2878" s="28"/>
      <c r="M2878" s="29"/>
      <c r="N2878" s="60"/>
      <c r="O2878" s="30"/>
      <c r="Q2878" s="97"/>
      <c r="R2878" s="31"/>
      <c r="S2878" s="59"/>
      <c r="T2878" s="60"/>
    </row>
    <row r="2879" spans="4:20" customFormat="1" x14ac:dyDescent="0.25">
      <c r="D2879" s="28"/>
      <c r="M2879" s="29"/>
      <c r="N2879" s="60"/>
      <c r="O2879" s="30"/>
      <c r="Q2879" s="97"/>
      <c r="R2879" s="31"/>
      <c r="S2879" s="59"/>
      <c r="T2879" s="60"/>
    </row>
    <row r="2880" spans="4:20" customFormat="1" x14ac:dyDescent="0.25">
      <c r="D2880" s="28"/>
      <c r="M2880" s="29"/>
      <c r="N2880" s="60"/>
      <c r="O2880" s="30"/>
      <c r="Q2880" s="97"/>
      <c r="R2880" s="31"/>
      <c r="S2880" s="59"/>
      <c r="T2880" s="60"/>
    </row>
    <row r="2881" spans="4:20" customFormat="1" x14ac:dyDescent="0.25">
      <c r="D2881" s="28"/>
      <c r="M2881" s="29"/>
      <c r="N2881" s="60"/>
      <c r="O2881" s="30"/>
      <c r="Q2881" s="97"/>
      <c r="R2881" s="31"/>
      <c r="S2881" s="59"/>
      <c r="T2881" s="60"/>
    </row>
    <row r="2882" spans="4:20" customFormat="1" x14ac:dyDescent="0.25">
      <c r="D2882" s="28"/>
      <c r="M2882" s="29"/>
      <c r="N2882" s="60"/>
      <c r="O2882" s="30"/>
      <c r="Q2882" s="97"/>
      <c r="R2882" s="31"/>
      <c r="S2882" s="59"/>
      <c r="T2882" s="60"/>
    </row>
    <row r="2883" spans="4:20" customFormat="1" x14ac:dyDescent="0.25">
      <c r="D2883" s="28"/>
      <c r="M2883" s="29"/>
      <c r="N2883" s="60"/>
      <c r="O2883" s="30"/>
      <c r="Q2883" s="97"/>
      <c r="R2883" s="31"/>
      <c r="S2883" s="59"/>
      <c r="T2883" s="60"/>
    </row>
    <row r="2884" spans="4:20" customFormat="1" x14ac:dyDescent="0.25">
      <c r="D2884" s="28"/>
      <c r="M2884" s="29"/>
      <c r="N2884" s="60"/>
      <c r="O2884" s="30"/>
      <c r="Q2884" s="97"/>
      <c r="R2884" s="31"/>
      <c r="S2884" s="59"/>
      <c r="T2884" s="60"/>
    </row>
    <row r="2885" spans="4:20" customFormat="1" x14ac:dyDescent="0.25">
      <c r="D2885" s="28"/>
      <c r="M2885" s="29"/>
      <c r="N2885" s="60"/>
      <c r="O2885" s="30"/>
      <c r="Q2885" s="97"/>
      <c r="R2885" s="31"/>
      <c r="S2885" s="59"/>
      <c r="T2885" s="60"/>
    </row>
    <row r="2886" spans="4:20" customFormat="1" x14ac:dyDescent="0.25">
      <c r="D2886" s="28"/>
      <c r="M2886" s="29"/>
      <c r="N2886" s="60"/>
      <c r="O2886" s="30"/>
      <c r="Q2886" s="97"/>
      <c r="R2886" s="31"/>
      <c r="S2886" s="59"/>
      <c r="T2886" s="60"/>
    </row>
    <row r="2887" spans="4:20" customFormat="1" x14ac:dyDescent="0.25">
      <c r="D2887" s="28"/>
      <c r="M2887" s="29"/>
      <c r="N2887" s="60"/>
      <c r="O2887" s="30"/>
      <c r="Q2887" s="97"/>
      <c r="R2887" s="31"/>
      <c r="S2887" s="59"/>
      <c r="T2887" s="60"/>
    </row>
    <row r="2888" spans="4:20" customFormat="1" x14ac:dyDescent="0.25">
      <c r="D2888" s="28"/>
      <c r="M2888" s="29"/>
      <c r="N2888" s="60"/>
      <c r="O2888" s="30"/>
      <c r="Q2888" s="97"/>
      <c r="R2888" s="31"/>
      <c r="S2888" s="59"/>
      <c r="T2888" s="60"/>
    </row>
    <row r="2889" spans="4:20" customFormat="1" x14ac:dyDescent="0.25">
      <c r="D2889" s="28"/>
      <c r="M2889" s="29"/>
      <c r="N2889" s="60"/>
      <c r="O2889" s="30"/>
      <c r="Q2889" s="97"/>
      <c r="R2889" s="31"/>
      <c r="S2889" s="59"/>
      <c r="T2889" s="60"/>
    </row>
    <row r="2890" spans="4:20" customFormat="1" x14ac:dyDescent="0.25">
      <c r="D2890" s="28"/>
      <c r="M2890" s="29"/>
      <c r="N2890" s="60"/>
      <c r="O2890" s="30"/>
      <c r="Q2890" s="97"/>
      <c r="R2890" s="31"/>
      <c r="S2890" s="59"/>
      <c r="T2890" s="60"/>
    </row>
    <row r="2891" spans="4:20" customFormat="1" x14ac:dyDescent="0.25">
      <c r="D2891" s="28"/>
      <c r="M2891" s="29"/>
      <c r="N2891" s="60"/>
      <c r="O2891" s="30"/>
      <c r="Q2891" s="97"/>
      <c r="R2891" s="31"/>
      <c r="S2891" s="59"/>
      <c r="T2891" s="60"/>
    </row>
    <row r="2892" spans="4:20" customFormat="1" x14ac:dyDescent="0.25">
      <c r="D2892" s="28"/>
      <c r="M2892" s="29"/>
      <c r="N2892" s="60"/>
      <c r="O2892" s="30"/>
      <c r="Q2892" s="97"/>
      <c r="R2892" s="31"/>
      <c r="S2892" s="59"/>
      <c r="T2892" s="60"/>
    </row>
    <row r="2893" spans="4:20" customFormat="1" x14ac:dyDescent="0.25">
      <c r="D2893" s="28"/>
      <c r="M2893" s="29"/>
      <c r="N2893" s="60"/>
      <c r="O2893" s="30"/>
      <c r="Q2893" s="97"/>
      <c r="R2893" s="31"/>
      <c r="S2893" s="59"/>
      <c r="T2893" s="60"/>
    </row>
    <row r="2894" spans="4:20" customFormat="1" x14ac:dyDescent="0.25">
      <c r="D2894" s="28"/>
      <c r="M2894" s="29"/>
      <c r="N2894" s="60"/>
      <c r="O2894" s="30"/>
      <c r="Q2894" s="97"/>
      <c r="R2894" s="31"/>
      <c r="S2894" s="59"/>
      <c r="T2894" s="60"/>
    </row>
    <row r="2895" spans="4:20" customFormat="1" x14ac:dyDescent="0.25">
      <c r="D2895" s="28"/>
      <c r="M2895" s="29"/>
      <c r="N2895" s="60"/>
      <c r="O2895" s="30"/>
      <c r="Q2895" s="97"/>
      <c r="R2895" s="31"/>
      <c r="S2895" s="59"/>
      <c r="T2895" s="60"/>
    </row>
    <row r="2896" spans="4:20" customFormat="1" x14ac:dyDescent="0.25">
      <c r="D2896" s="28"/>
      <c r="M2896" s="29"/>
      <c r="N2896" s="60"/>
      <c r="O2896" s="30"/>
      <c r="Q2896" s="97"/>
      <c r="R2896" s="31"/>
      <c r="S2896" s="59"/>
      <c r="T2896" s="60"/>
    </row>
    <row r="2897" spans="4:20" customFormat="1" x14ac:dyDescent="0.25">
      <c r="D2897" s="28"/>
      <c r="M2897" s="29"/>
      <c r="N2897" s="60"/>
      <c r="O2897" s="30"/>
      <c r="Q2897" s="97"/>
      <c r="R2897" s="31"/>
      <c r="S2897" s="59"/>
      <c r="T2897" s="60"/>
    </row>
    <row r="2898" spans="4:20" customFormat="1" x14ac:dyDescent="0.25">
      <c r="D2898" s="28"/>
      <c r="M2898" s="29"/>
      <c r="N2898" s="60"/>
      <c r="O2898" s="30"/>
      <c r="Q2898" s="97"/>
      <c r="R2898" s="31"/>
      <c r="S2898" s="59"/>
      <c r="T2898" s="60"/>
    </row>
    <row r="2899" spans="4:20" customFormat="1" x14ac:dyDescent="0.25">
      <c r="D2899" s="28"/>
      <c r="M2899" s="29"/>
      <c r="N2899" s="60"/>
      <c r="O2899" s="30"/>
      <c r="Q2899" s="97"/>
      <c r="R2899" s="31"/>
      <c r="S2899" s="59"/>
      <c r="T2899" s="60"/>
    </row>
    <row r="2900" spans="4:20" customFormat="1" x14ac:dyDescent="0.25">
      <c r="D2900" s="28"/>
      <c r="M2900" s="29"/>
      <c r="N2900" s="60"/>
      <c r="O2900" s="30"/>
      <c r="Q2900" s="97"/>
      <c r="R2900" s="31"/>
      <c r="S2900" s="59"/>
      <c r="T2900" s="60"/>
    </row>
    <row r="2901" spans="4:20" customFormat="1" x14ac:dyDescent="0.25">
      <c r="D2901" s="28"/>
      <c r="M2901" s="29"/>
      <c r="N2901" s="60"/>
      <c r="O2901" s="30"/>
      <c r="Q2901" s="97"/>
      <c r="R2901" s="31"/>
      <c r="S2901" s="59"/>
      <c r="T2901" s="60"/>
    </row>
    <row r="2902" spans="4:20" customFormat="1" x14ac:dyDescent="0.25">
      <c r="D2902" s="28"/>
      <c r="M2902" s="29"/>
      <c r="N2902" s="60"/>
      <c r="O2902" s="30"/>
      <c r="Q2902" s="97"/>
      <c r="R2902" s="31"/>
      <c r="S2902" s="59"/>
      <c r="T2902" s="60"/>
    </row>
    <row r="2903" spans="4:20" customFormat="1" x14ac:dyDescent="0.25">
      <c r="D2903" s="28"/>
      <c r="M2903" s="29"/>
      <c r="N2903" s="60"/>
      <c r="O2903" s="30"/>
      <c r="Q2903" s="97"/>
      <c r="R2903" s="31"/>
      <c r="S2903" s="59"/>
      <c r="T2903" s="60"/>
    </row>
    <row r="2904" spans="4:20" customFormat="1" x14ac:dyDescent="0.25">
      <c r="D2904" s="28"/>
      <c r="M2904" s="29"/>
      <c r="N2904" s="60"/>
      <c r="O2904" s="30"/>
      <c r="Q2904" s="97"/>
      <c r="R2904" s="31"/>
      <c r="S2904" s="59"/>
      <c r="T2904" s="60"/>
    </row>
    <row r="2905" spans="4:20" customFormat="1" x14ac:dyDescent="0.25">
      <c r="D2905" s="28"/>
      <c r="M2905" s="29"/>
      <c r="N2905" s="60"/>
      <c r="O2905" s="30"/>
      <c r="Q2905" s="97"/>
      <c r="R2905" s="31"/>
      <c r="S2905" s="59"/>
      <c r="T2905" s="60"/>
    </row>
    <row r="2906" spans="4:20" customFormat="1" x14ac:dyDescent="0.25">
      <c r="D2906" s="28"/>
      <c r="M2906" s="29"/>
      <c r="N2906" s="60"/>
      <c r="O2906" s="30"/>
      <c r="Q2906" s="97"/>
      <c r="R2906" s="31"/>
      <c r="S2906" s="59"/>
      <c r="T2906" s="60"/>
    </row>
    <row r="2907" spans="4:20" customFormat="1" x14ac:dyDescent="0.25">
      <c r="D2907" s="28"/>
      <c r="M2907" s="29"/>
      <c r="N2907" s="60"/>
      <c r="O2907" s="30"/>
      <c r="Q2907" s="97"/>
      <c r="R2907" s="31"/>
      <c r="S2907" s="59"/>
      <c r="T2907" s="60"/>
    </row>
    <row r="2908" spans="4:20" customFormat="1" x14ac:dyDescent="0.25">
      <c r="D2908" s="28"/>
      <c r="M2908" s="29"/>
      <c r="N2908" s="60"/>
      <c r="O2908" s="30"/>
      <c r="Q2908" s="97"/>
      <c r="R2908" s="31"/>
      <c r="S2908" s="59"/>
      <c r="T2908" s="60"/>
    </row>
    <row r="2909" spans="4:20" customFormat="1" x14ac:dyDescent="0.25">
      <c r="D2909" s="28"/>
      <c r="M2909" s="29"/>
      <c r="N2909" s="60"/>
      <c r="O2909" s="30"/>
      <c r="Q2909" s="97"/>
      <c r="R2909" s="31"/>
      <c r="S2909" s="59"/>
      <c r="T2909" s="60"/>
    </row>
    <row r="2910" spans="4:20" customFormat="1" x14ac:dyDescent="0.25">
      <c r="D2910" s="28"/>
      <c r="M2910" s="29"/>
      <c r="N2910" s="60"/>
      <c r="O2910" s="30"/>
      <c r="Q2910" s="97"/>
      <c r="R2910" s="31"/>
      <c r="S2910" s="59"/>
      <c r="T2910" s="60"/>
    </row>
    <row r="2911" spans="4:20" customFormat="1" x14ac:dyDescent="0.25">
      <c r="D2911" s="28"/>
      <c r="M2911" s="29"/>
      <c r="N2911" s="60"/>
      <c r="O2911" s="30"/>
      <c r="Q2911" s="97"/>
      <c r="R2911" s="31"/>
      <c r="S2911" s="59"/>
      <c r="T2911" s="60"/>
    </row>
    <row r="2912" spans="4:20" customFormat="1" x14ac:dyDescent="0.25">
      <c r="D2912" s="28"/>
      <c r="M2912" s="29"/>
      <c r="N2912" s="60"/>
      <c r="O2912" s="30"/>
      <c r="Q2912" s="97"/>
      <c r="R2912" s="31"/>
      <c r="S2912" s="59"/>
      <c r="T2912" s="60"/>
    </row>
    <row r="2913" spans="4:20" customFormat="1" x14ac:dyDescent="0.25">
      <c r="D2913" s="28"/>
      <c r="M2913" s="29"/>
      <c r="N2913" s="60"/>
      <c r="O2913" s="30"/>
      <c r="Q2913" s="97"/>
      <c r="R2913" s="31"/>
      <c r="S2913" s="59"/>
      <c r="T2913" s="60"/>
    </row>
    <row r="2914" spans="4:20" customFormat="1" x14ac:dyDescent="0.25">
      <c r="D2914" s="28"/>
      <c r="M2914" s="29"/>
      <c r="N2914" s="60"/>
      <c r="O2914" s="30"/>
      <c r="Q2914" s="97"/>
      <c r="R2914" s="31"/>
      <c r="S2914" s="59"/>
      <c r="T2914" s="60"/>
    </row>
    <row r="2915" spans="4:20" customFormat="1" x14ac:dyDescent="0.25">
      <c r="D2915" s="28"/>
      <c r="M2915" s="29"/>
      <c r="N2915" s="60"/>
      <c r="O2915" s="30"/>
      <c r="Q2915" s="97"/>
      <c r="R2915" s="31"/>
      <c r="S2915" s="59"/>
      <c r="T2915" s="60"/>
    </row>
    <row r="2916" spans="4:20" customFormat="1" x14ac:dyDescent="0.25">
      <c r="D2916" s="28"/>
      <c r="M2916" s="29"/>
      <c r="N2916" s="60"/>
      <c r="O2916" s="30"/>
      <c r="Q2916" s="97"/>
      <c r="R2916" s="31"/>
      <c r="S2916" s="59"/>
      <c r="T2916" s="60"/>
    </row>
    <row r="2917" spans="4:20" customFormat="1" x14ac:dyDescent="0.25">
      <c r="D2917" s="28"/>
      <c r="M2917" s="29"/>
      <c r="N2917" s="60"/>
      <c r="O2917" s="30"/>
      <c r="Q2917" s="97"/>
      <c r="R2917" s="31"/>
      <c r="S2917" s="59"/>
      <c r="T2917" s="60"/>
    </row>
    <row r="2918" spans="4:20" customFormat="1" x14ac:dyDescent="0.25">
      <c r="D2918" s="28"/>
      <c r="M2918" s="29"/>
      <c r="N2918" s="60"/>
      <c r="O2918" s="30"/>
      <c r="Q2918" s="97"/>
      <c r="R2918" s="31"/>
      <c r="S2918" s="59"/>
      <c r="T2918" s="60"/>
    </row>
    <row r="2919" spans="4:20" customFormat="1" x14ac:dyDescent="0.25">
      <c r="D2919" s="28"/>
      <c r="M2919" s="29"/>
      <c r="N2919" s="60"/>
      <c r="O2919" s="30"/>
      <c r="Q2919" s="97"/>
      <c r="R2919" s="31"/>
      <c r="S2919" s="59"/>
      <c r="T2919" s="60"/>
    </row>
    <row r="2920" spans="4:20" customFormat="1" x14ac:dyDescent="0.25">
      <c r="D2920" s="28"/>
      <c r="M2920" s="29"/>
      <c r="N2920" s="60"/>
      <c r="O2920" s="30"/>
      <c r="Q2920" s="97"/>
      <c r="R2920" s="31"/>
      <c r="S2920" s="59"/>
      <c r="T2920" s="60"/>
    </row>
    <row r="2921" spans="4:20" customFormat="1" x14ac:dyDescent="0.25">
      <c r="D2921" s="28"/>
      <c r="M2921" s="29"/>
      <c r="N2921" s="60"/>
      <c r="O2921" s="30"/>
      <c r="Q2921" s="97"/>
      <c r="R2921" s="31"/>
      <c r="S2921" s="59"/>
      <c r="T2921" s="60"/>
    </row>
    <row r="2922" spans="4:20" customFormat="1" x14ac:dyDescent="0.25">
      <c r="D2922" s="28"/>
      <c r="M2922" s="29"/>
      <c r="N2922" s="60"/>
      <c r="O2922" s="30"/>
      <c r="Q2922" s="97"/>
      <c r="R2922" s="31"/>
      <c r="S2922" s="59"/>
      <c r="T2922" s="60"/>
    </row>
    <row r="2923" spans="4:20" customFormat="1" x14ac:dyDescent="0.25">
      <c r="D2923" s="28"/>
      <c r="M2923" s="29"/>
      <c r="N2923" s="60"/>
      <c r="O2923" s="30"/>
      <c r="Q2923" s="97"/>
      <c r="R2923" s="31"/>
      <c r="S2923" s="59"/>
      <c r="T2923" s="60"/>
    </row>
    <row r="2924" spans="4:20" customFormat="1" x14ac:dyDescent="0.25">
      <c r="D2924" s="28"/>
      <c r="M2924" s="29"/>
      <c r="N2924" s="60"/>
      <c r="O2924" s="30"/>
      <c r="Q2924" s="97"/>
      <c r="R2924" s="31"/>
      <c r="S2924" s="59"/>
      <c r="T2924" s="60"/>
    </row>
    <row r="2925" spans="4:20" customFormat="1" x14ac:dyDescent="0.25">
      <c r="D2925" s="28"/>
      <c r="M2925" s="29"/>
      <c r="N2925" s="60"/>
      <c r="O2925" s="30"/>
      <c r="Q2925" s="97"/>
      <c r="R2925" s="31"/>
      <c r="S2925" s="59"/>
      <c r="T2925" s="60"/>
    </row>
    <row r="2926" spans="4:20" customFormat="1" x14ac:dyDescent="0.25">
      <c r="D2926" s="28"/>
      <c r="M2926" s="29"/>
      <c r="N2926" s="60"/>
      <c r="O2926" s="30"/>
      <c r="Q2926" s="97"/>
      <c r="R2926" s="31"/>
      <c r="S2926" s="59"/>
      <c r="T2926" s="60"/>
    </row>
    <row r="2927" spans="4:20" customFormat="1" x14ac:dyDescent="0.25">
      <c r="D2927" s="28"/>
      <c r="M2927" s="29"/>
      <c r="N2927" s="60"/>
      <c r="O2927" s="30"/>
      <c r="Q2927" s="97"/>
      <c r="R2927" s="31"/>
      <c r="S2927" s="59"/>
      <c r="T2927" s="60"/>
    </row>
    <row r="2928" spans="4:20" customFormat="1" x14ac:dyDescent="0.25">
      <c r="D2928" s="28"/>
      <c r="M2928" s="29"/>
      <c r="N2928" s="60"/>
      <c r="O2928" s="30"/>
      <c r="Q2928" s="97"/>
      <c r="R2928" s="31"/>
      <c r="S2928" s="59"/>
      <c r="T2928" s="60"/>
    </row>
    <row r="2929" spans="4:20" customFormat="1" x14ac:dyDescent="0.25">
      <c r="D2929" s="28"/>
      <c r="M2929" s="29"/>
      <c r="N2929" s="60"/>
      <c r="O2929" s="30"/>
      <c r="Q2929" s="97"/>
      <c r="R2929" s="31"/>
      <c r="S2929" s="59"/>
      <c r="T2929" s="60"/>
    </row>
    <row r="2930" spans="4:20" customFormat="1" x14ac:dyDescent="0.25">
      <c r="D2930" s="28"/>
      <c r="M2930" s="29"/>
      <c r="N2930" s="60"/>
      <c r="O2930" s="30"/>
      <c r="Q2930" s="97"/>
      <c r="R2930" s="31"/>
      <c r="S2930" s="59"/>
      <c r="T2930" s="60"/>
    </row>
    <row r="2931" spans="4:20" customFormat="1" x14ac:dyDescent="0.25">
      <c r="D2931" s="28"/>
      <c r="M2931" s="29"/>
      <c r="N2931" s="60"/>
      <c r="O2931" s="30"/>
      <c r="Q2931" s="97"/>
      <c r="R2931" s="31"/>
      <c r="S2931" s="59"/>
      <c r="T2931" s="60"/>
    </row>
    <row r="2932" spans="4:20" customFormat="1" x14ac:dyDescent="0.25">
      <c r="D2932" s="28"/>
      <c r="M2932" s="29"/>
      <c r="N2932" s="60"/>
      <c r="O2932" s="30"/>
      <c r="Q2932" s="97"/>
      <c r="R2932" s="31"/>
      <c r="S2932" s="59"/>
      <c r="T2932" s="60"/>
    </row>
    <row r="2933" spans="4:20" customFormat="1" x14ac:dyDescent="0.25">
      <c r="D2933" s="28"/>
      <c r="M2933" s="29"/>
      <c r="N2933" s="60"/>
      <c r="O2933" s="30"/>
      <c r="Q2933" s="97"/>
      <c r="R2933" s="31"/>
      <c r="S2933" s="59"/>
      <c r="T2933" s="60"/>
    </row>
    <row r="2934" spans="4:20" customFormat="1" x14ac:dyDescent="0.25">
      <c r="D2934" s="28"/>
      <c r="M2934" s="29"/>
      <c r="N2934" s="60"/>
      <c r="O2934" s="30"/>
      <c r="Q2934" s="97"/>
      <c r="R2934" s="31"/>
      <c r="S2934" s="59"/>
      <c r="T2934" s="60"/>
    </row>
    <row r="2935" spans="4:20" customFormat="1" x14ac:dyDescent="0.25">
      <c r="D2935" s="28"/>
      <c r="M2935" s="29"/>
      <c r="N2935" s="60"/>
      <c r="O2935" s="30"/>
      <c r="Q2935" s="97"/>
      <c r="R2935" s="31"/>
      <c r="S2935" s="59"/>
      <c r="T2935" s="60"/>
    </row>
    <row r="2936" spans="4:20" customFormat="1" x14ac:dyDescent="0.25">
      <c r="D2936" s="28"/>
      <c r="M2936" s="29"/>
      <c r="N2936" s="60"/>
      <c r="O2936" s="30"/>
      <c r="Q2936" s="97"/>
      <c r="R2936" s="31"/>
      <c r="S2936" s="59"/>
      <c r="T2936" s="60"/>
    </row>
    <row r="2937" spans="4:20" customFormat="1" x14ac:dyDescent="0.25">
      <c r="D2937" s="28"/>
      <c r="M2937" s="29"/>
      <c r="N2937" s="60"/>
      <c r="O2937" s="30"/>
      <c r="Q2937" s="97"/>
      <c r="R2937" s="31"/>
      <c r="S2937" s="59"/>
      <c r="T2937" s="60"/>
    </row>
    <row r="2938" spans="4:20" customFormat="1" x14ac:dyDescent="0.25">
      <c r="D2938" s="28"/>
      <c r="M2938" s="29"/>
      <c r="N2938" s="60"/>
      <c r="O2938" s="30"/>
      <c r="Q2938" s="97"/>
      <c r="R2938" s="31"/>
      <c r="S2938" s="59"/>
      <c r="T2938" s="60"/>
    </row>
    <row r="2939" spans="4:20" customFormat="1" x14ac:dyDescent="0.25">
      <c r="D2939" s="28"/>
      <c r="M2939" s="29"/>
      <c r="N2939" s="60"/>
      <c r="O2939" s="30"/>
      <c r="Q2939" s="97"/>
      <c r="R2939" s="31"/>
      <c r="S2939" s="59"/>
      <c r="T2939" s="60"/>
    </row>
    <row r="2940" spans="4:20" customFormat="1" x14ac:dyDescent="0.25">
      <c r="D2940" s="28"/>
      <c r="M2940" s="29"/>
      <c r="N2940" s="60"/>
      <c r="O2940" s="30"/>
      <c r="Q2940" s="97"/>
      <c r="R2940" s="31"/>
      <c r="S2940" s="59"/>
      <c r="T2940" s="60"/>
    </row>
    <row r="2941" spans="4:20" customFormat="1" x14ac:dyDescent="0.25">
      <c r="D2941" s="28"/>
      <c r="M2941" s="29"/>
      <c r="N2941" s="60"/>
      <c r="O2941" s="30"/>
      <c r="Q2941" s="97"/>
      <c r="R2941" s="31"/>
      <c r="S2941" s="59"/>
      <c r="T2941" s="60"/>
    </row>
    <row r="2942" spans="4:20" customFormat="1" x14ac:dyDescent="0.25">
      <c r="D2942" s="28"/>
      <c r="M2942" s="29"/>
      <c r="N2942" s="60"/>
      <c r="O2942" s="30"/>
      <c r="Q2942" s="97"/>
      <c r="R2942" s="31"/>
      <c r="S2942" s="59"/>
      <c r="T2942" s="60"/>
    </row>
    <row r="2943" spans="4:20" customFormat="1" x14ac:dyDescent="0.25">
      <c r="D2943" s="28"/>
      <c r="M2943" s="29"/>
      <c r="N2943" s="60"/>
      <c r="O2943" s="30"/>
      <c r="Q2943" s="97"/>
      <c r="R2943" s="31"/>
      <c r="S2943" s="59"/>
      <c r="T2943" s="60"/>
    </row>
    <row r="2944" spans="4:20" customFormat="1" x14ac:dyDescent="0.25">
      <c r="D2944" s="28"/>
      <c r="M2944" s="29"/>
      <c r="N2944" s="60"/>
      <c r="O2944" s="30"/>
      <c r="Q2944" s="97"/>
      <c r="R2944" s="31"/>
      <c r="S2944" s="59"/>
      <c r="T2944" s="60"/>
    </row>
    <row r="2945" spans="4:20" customFormat="1" x14ac:dyDescent="0.25">
      <c r="D2945" s="28"/>
      <c r="M2945" s="29"/>
      <c r="N2945" s="60"/>
      <c r="O2945" s="30"/>
      <c r="Q2945" s="97"/>
      <c r="R2945" s="31"/>
      <c r="S2945" s="59"/>
      <c r="T2945" s="60"/>
    </row>
    <row r="2946" spans="4:20" customFormat="1" x14ac:dyDescent="0.25">
      <c r="D2946" s="28"/>
      <c r="M2946" s="29"/>
      <c r="N2946" s="60"/>
      <c r="O2946" s="30"/>
      <c r="Q2946" s="97"/>
      <c r="R2946" s="31"/>
      <c r="S2946" s="59"/>
      <c r="T2946" s="60"/>
    </row>
    <row r="2947" spans="4:20" customFormat="1" x14ac:dyDescent="0.25">
      <c r="D2947" s="28"/>
      <c r="M2947" s="29"/>
      <c r="N2947" s="60"/>
      <c r="O2947" s="30"/>
      <c r="Q2947" s="97"/>
      <c r="R2947" s="31"/>
      <c r="S2947" s="59"/>
      <c r="T2947" s="60"/>
    </row>
    <row r="2948" spans="4:20" customFormat="1" x14ac:dyDescent="0.25">
      <c r="D2948" s="28"/>
      <c r="M2948" s="29"/>
      <c r="N2948" s="60"/>
      <c r="O2948" s="30"/>
      <c r="Q2948" s="97"/>
      <c r="R2948" s="31"/>
      <c r="S2948" s="59"/>
      <c r="T2948" s="60"/>
    </row>
    <row r="2949" spans="4:20" customFormat="1" x14ac:dyDescent="0.25">
      <c r="D2949" s="28"/>
      <c r="M2949" s="29"/>
      <c r="N2949" s="60"/>
      <c r="O2949" s="30"/>
      <c r="Q2949" s="97"/>
      <c r="R2949" s="31"/>
      <c r="S2949" s="59"/>
      <c r="T2949" s="60"/>
    </row>
    <row r="2950" spans="4:20" customFormat="1" x14ac:dyDescent="0.25">
      <c r="D2950" s="28"/>
      <c r="M2950" s="29"/>
      <c r="N2950" s="60"/>
      <c r="O2950" s="30"/>
      <c r="Q2950" s="97"/>
      <c r="R2950" s="31"/>
      <c r="S2950" s="59"/>
      <c r="T2950" s="60"/>
    </row>
    <row r="2951" spans="4:20" customFormat="1" x14ac:dyDescent="0.25">
      <c r="D2951" s="28"/>
      <c r="M2951" s="29"/>
      <c r="N2951" s="60"/>
      <c r="O2951" s="30"/>
      <c r="Q2951" s="97"/>
      <c r="R2951" s="31"/>
      <c r="S2951" s="59"/>
      <c r="T2951" s="60"/>
    </row>
    <row r="2952" spans="4:20" customFormat="1" x14ac:dyDescent="0.25">
      <c r="D2952" s="28"/>
      <c r="M2952" s="29"/>
      <c r="N2952" s="60"/>
      <c r="O2952" s="30"/>
      <c r="Q2952" s="97"/>
      <c r="R2952" s="31"/>
      <c r="S2952" s="59"/>
      <c r="T2952" s="60"/>
    </row>
    <row r="2953" spans="4:20" customFormat="1" x14ac:dyDescent="0.25">
      <c r="D2953" s="28"/>
      <c r="M2953" s="29"/>
      <c r="N2953" s="60"/>
      <c r="O2953" s="30"/>
      <c r="Q2953" s="97"/>
      <c r="R2953" s="31"/>
      <c r="S2953" s="59"/>
      <c r="T2953" s="60"/>
    </row>
    <row r="2954" spans="4:20" customFormat="1" x14ac:dyDescent="0.25">
      <c r="D2954" s="28"/>
      <c r="M2954" s="29"/>
      <c r="N2954" s="60"/>
      <c r="O2954" s="30"/>
      <c r="Q2954" s="97"/>
      <c r="R2954" s="31"/>
      <c r="S2954" s="59"/>
      <c r="T2954" s="60"/>
    </row>
    <row r="2955" spans="4:20" customFormat="1" x14ac:dyDescent="0.25">
      <c r="D2955" s="28"/>
      <c r="M2955" s="29"/>
      <c r="N2955" s="60"/>
      <c r="O2955" s="30"/>
      <c r="Q2955" s="97"/>
      <c r="R2955" s="31"/>
      <c r="S2955" s="59"/>
      <c r="T2955" s="60"/>
    </row>
    <row r="2956" spans="4:20" customFormat="1" x14ac:dyDescent="0.25">
      <c r="D2956" s="28"/>
      <c r="M2956" s="29"/>
      <c r="N2956" s="60"/>
      <c r="O2956" s="30"/>
      <c r="Q2956" s="97"/>
      <c r="R2956" s="31"/>
      <c r="S2956" s="59"/>
      <c r="T2956" s="60"/>
    </row>
    <row r="2957" spans="4:20" customFormat="1" x14ac:dyDescent="0.25">
      <c r="D2957" s="28"/>
      <c r="M2957" s="29"/>
      <c r="N2957" s="60"/>
      <c r="O2957" s="30"/>
      <c r="Q2957" s="97"/>
      <c r="R2957" s="31"/>
      <c r="S2957" s="59"/>
      <c r="T2957" s="60"/>
    </row>
    <row r="2958" spans="4:20" customFormat="1" x14ac:dyDescent="0.25">
      <c r="D2958" s="28"/>
      <c r="M2958" s="29"/>
      <c r="N2958" s="60"/>
      <c r="O2958" s="30"/>
      <c r="Q2958" s="97"/>
      <c r="R2958" s="31"/>
      <c r="S2958" s="59"/>
      <c r="T2958" s="60"/>
    </row>
    <row r="2959" spans="4:20" customFormat="1" x14ac:dyDescent="0.25">
      <c r="D2959" s="28"/>
      <c r="M2959" s="29"/>
      <c r="N2959" s="60"/>
      <c r="O2959" s="30"/>
      <c r="Q2959" s="97"/>
      <c r="R2959" s="31"/>
      <c r="S2959" s="59"/>
      <c r="T2959" s="60"/>
    </row>
    <row r="2960" spans="4:20" customFormat="1" x14ac:dyDescent="0.25">
      <c r="D2960" s="28"/>
      <c r="M2960" s="29"/>
      <c r="N2960" s="60"/>
      <c r="O2960" s="30"/>
      <c r="Q2960" s="97"/>
      <c r="R2960" s="31"/>
      <c r="S2960" s="59"/>
      <c r="T2960" s="60"/>
    </row>
    <row r="2961" spans="4:20" customFormat="1" x14ac:dyDescent="0.25">
      <c r="D2961" s="28"/>
      <c r="M2961" s="29"/>
      <c r="N2961" s="60"/>
      <c r="O2961" s="30"/>
      <c r="Q2961" s="97"/>
      <c r="R2961" s="31"/>
      <c r="S2961" s="59"/>
      <c r="T2961" s="60"/>
    </row>
    <row r="2962" spans="4:20" customFormat="1" x14ac:dyDescent="0.25">
      <c r="D2962" s="28"/>
      <c r="M2962" s="29"/>
      <c r="N2962" s="60"/>
      <c r="O2962" s="30"/>
      <c r="Q2962" s="97"/>
      <c r="R2962" s="31"/>
      <c r="S2962" s="59"/>
      <c r="T2962" s="60"/>
    </row>
    <row r="2963" spans="4:20" customFormat="1" x14ac:dyDescent="0.25">
      <c r="D2963" s="28"/>
      <c r="M2963" s="29"/>
      <c r="N2963" s="60"/>
      <c r="O2963" s="30"/>
      <c r="Q2963" s="97"/>
      <c r="R2963" s="31"/>
      <c r="S2963" s="59"/>
      <c r="T2963" s="60"/>
    </row>
    <row r="2964" spans="4:20" customFormat="1" x14ac:dyDescent="0.25">
      <c r="D2964" s="28"/>
      <c r="M2964" s="29"/>
      <c r="N2964" s="60"/>
      <c r="O2964" s="30"/>
      <c r="Q2964" s="97"/>
      <c r="R2964" s="31"/>
      <c r="S2964" s="59"/>
      <c r="T2964" s="60"/>
    </row>
    <row r="2965" spans="4:20" customFormat="1" x14ac:dyDescent="0.25">
      <c r="D2965" s="28"/>
      <c r="M2965" s="29"/>
      <c r="N2965" s="60"/>
      <c r="O2965" s="30"/>
      <c r="Q2965" s="97"/>
      <c r="R2965" s="31"/>
      <c r="S2965" s="59"/>
      <c r="T2965" s="60"/>
    </row>
    <row r="2966" spans="4:20" customFormat="1" x14ac:dyDescent="0.25">
      <c r="D2966" s="28"/>
      <c r="M2966" s="29"/>
      <c r="N2966" s="60"/>
      <c r="O2966" s="30"/>
      <c r="Q2966" s="97"/>
      <c r="R2966" s="31"/>
      <c r="S2966" s="59"/>
      <c r="T2966" s="60"/>
    </row>
    <row r="2967" spans="4:20" customFormat="1" x14ac:dyDescent="0.25">
      <c r="D2967" s="28"/>
      <c r="M2967" s="29"/>
      <c r="N2967" s="60"/>
      <c r="O2967" s="30"/>
      <c r="Q2967" s="97"/>
      <c r="R2967" s="31"/>
      <c r="S2967" s="59"/>
      <c r="T2967" s="60"/>
    </row>
    <row r="2968" spans="4:20" customFormat="1" x14ac:dyDescent="0.25">
      <c r="D2968" s="28"/>
      <c r="M2968" s="29"/>
      <c r="N2968" s="60"/>
      <c r="O2968" s="30"/>
      <c r="Q2968" s="97"/>
      <c r="R2968" s="31"/>
      <c r="S2968" s="59"/>
      <c r="T2968" s="60"/>
    </row>
    <row r="2969" spans="4:20" customFormat="1" x14ac:dyDescent="0.25">
      <c r="D2969" s="28"/>
      <c r="M2969" s="29"/>
      <c r="N2969" s="60"/>
      <c r="O2969" s="30"/>
      <c r="Q2969" s="97"/>
      <c r="R2969" s="31"/>
      <c r="S2969" s="59"/>
      <c r="T2969" s="60"/>
    </row>
    <row r="2970" spans="4:20" customFormat="1" x14ac:dyDescent="0.25">
      <c r="D2970" s="28"/>
      <c r="M2970" s="29"/>
      <c r="N2970" s="60"/>
      <c r="O2970" s="30"/>
      <c r="Q2970" s="97"/>
      <c r="R2970" s="31"/>
      <c r="S2970" s="59"/>
      <c r="T2970" s="60"/>
    </row>
    <row r="2971" spans="4:20" customFormat="1" x14ac:dyDescent="0.25">
      <c r="D2971" s="28"/>
      <c r="M2971" s="29"/>
      <c r="N2971" s="60"/>
      <c r="O2971" s="30"/>
      <c r="Q2971" s="97"/>
      <c r="R2971" s="31"/>
      <c r="S2971" s="59"/>
      <c r="T2971" s="60"/>
    </row>
    <row r="2972" spans="4:20" customFormat="1" x14ac:dyDescent="0.25">
      <c r="D2972" s="28"/>
      <c r="M2972" s="29"/>
      <c r="N2972" s="60"/>
      <c r="O2972" s="30"/>
      <c r="Q2972" s="97"/>
      <c r="R2972" s="31"/>
      <c r="S2972" s="59"/>
      <c r="T2972" s="60"/>
    </row>
    <row r="2973" spans="4:20" customFormat="1" x14ac:dyDescent="0.25">
      <c r="D2973" s="28"/>
      <c r="M2973" s="29"/>
      <c r="N2973" s="60"/>
      <c r="O2973" s="30"/>
      <c r="Q2973" s="97"/>
      <c r="R2973" s="31"/>
      <c r="S2973" s="59"/>
      <c r="T2973" s="60"/>
    </row>
    <row r="2974" spans="4:20" customFormat="1" x14ac:dyDescent="0.25">
      <c r="D2974" s="28"/>
      <c r="M2974" s="29"/>
      <c r="N2974" s="60"/>
      <c r="O2974" s="30"/>
      <c r="Q2974" s="97"/>
      <c r="R2974" s="31"/>
      <c r="S2974" s="59"/>
      <c r="T2974" s="60"/>
    </row>
    <row r="2975" spans="4:20" customFormat="1" x14ac:dyDescent="0.25">
      <c r="D2975" s="28"/>
      <c r="M2975" s="29"/>
      <c r="N2975" s="60"/>
      <c r="O2975" s="30"/>
      <c r="Q2975" s="97"/>
      <c r="R2975" s="31"/>
      <c r="S2975" s="59"/>
      <c r="T2975" s="60"/>
    </row>
    <row r="2976" spans="4:20" customFormat="1" x14ac:dyDescent="0.25">
      <c r="D2976" s="28"/>
      <c r="M2976" s="29"/>
      <c r="N2976" s="60"/>
      <c r="O2976" s="30"/>
      <c r="Q2976" s="97"/>
      <c r="R2976" s="31"/>
      <c r="S2976" s="59"/>
      <c r="T2976" s="60"/>
    </row>
    <row r="2977" spans="4:20" customFormat="1" x14ac:dyDescent="0.25">
      <c r="D2977" s="28"/>
      <c r="M2977" s="29"/>
      <c r="N2977" s="60"/>
      <c r="O2977" s="30"/>
      <c r="Q2977" s="97"/>
      <c r="R2977" s="31"/>
      <c r="S2977" s="59"/>
      <c r="T2977" s="60"/>
    </row>
    <row r="2978" spans="4:20" customFormat="1" x14ac:dyDescent="0.25">
      <c r="D2978" s="28"/>
      <c r="M2978" s="29"/>
      <c r="N2978" s="60"/>
      <c r="O2978" s="30"/>
      <c r="Q2978" s="97"/>
      <c r="R2978" s="31"/>
      <c r="S2978" s="59"/>
      <c r="T2978" s="60"/>
    </row>
    <row r="2979" spans="4:20" customFormat="1" x14ac:dyDescent="0.25">
      <c r="D2979" s="28"/>
      <c r="M2979" s="29"/>
      <c r="N2979" s="60"/>
      <c r="O2979" s="30"/>
      <c r="Q2979" s="97"/>
      <c r="R2979" s="31"/>
      <c r="S2979" s="59"/>
      <c r="T2979" s="60"/>
    </row>
    <row r="2980" spans="4:20" customFormat="1" x14ac:dyDescent="0.25">
      <c r="D2980" s="28"/>
      <c r="M2980" s="29"/>
      <c r="N2980" s="60"/>
      <c r="O2980" s="30"/>
      <c r="Q2980" s="97"/>
      <c r="R2980" s="31"/>
      <c r="S2980" s="59"/>
      <c r="T2980" s="60"/>
    </row>
    <row r="2981" spans="4:20" customFormat="1" x14ac:dyDescent="0.25">
      <c r="D2981" s="28"/>
      <c r="M2981" s="29"/>
      <c r="N2981" s="60"/>
      <c r="O2981" s="30"/>
      <c r="Q2981" s="97"/>
      <c r="R2981" s="31"/>
      <c r="S2981" s="59"/>
      <c r="T2981" s="60"/>
    </row>
    <row r="2982" spans="4:20" customFormat="1" x14ac:dyDescent="0.25">
      <c r="D2982" s="28"/>
      <c r="M2982" s="29"/>
      <c r="N2982" s="60"/>
      <c r="O2982" s="30"/>
      <c r="Q2982" s="97"/>
      <c r="R2982" s="31"/>
      <c r="S2982" s="59"/>
      <c r="T2982" s="60"/>
    </row>
    <row r="2983" spans="4:20" customFormat="1" x14ac:dyDescent="0.25">
      <c r="D2983" s="28"/>
      <c r="M2983" s="29"/>
      <c r="N2983" s="60"/>
      <c r="O2983" s="30"/>
      <c r="Q2983" s="97"/>
      <c r="R2983" s="31"/>
      <c r="S2983" s="59"/>
      <c r="T2983" s="60"/>
    </row>
    <row r="2984" spans="4:20" customFormat="1" x14ac:dyDescent="0.25">
      <c r="D2984" s="28"/>
      <c r="M2984" s="29"/>
      <c r="N2984" s="60"/>
      <c r="O2984" s="30"/>
      <c r="Q2984" s="97"/>
      <c r="R2984" s="31"/>
      <c r="S2984" s="59"/>
      <c r="T2984" s="60"/>
    </row>
    <row r="2985" spans="4:20" customFormat="1" x14ac:dyDescent="0.25">
      <c r="D2985" s="28"/>
      <c r="M2985" s="29"/>
      <c r="N2985" s="60"/>
      <c r="O2985" s="30"/>
      <c r="Q2985" s="97"/>
      <c r="R2985" s="31"/>
      <c r="S2985" s="59"/>
      <c r="T2985" s="60"/>
    </row>
    <row r="2986" spans="4:20" customFormat="1" x14ac:dyDescent="0.25">
      <c r="D2986" s="28"/>
      <c r="M2986" s="29"/>
      <c r="N2986" s="60"/>
      <c r="O2986" s="30"/>
      <c r="Q2986" s="97"/>
      <c r="R2986" s="31"/>
      <c r="S2986" s="59"/>
      <c r="T2986" s="60"/>
    </row>
    <row r="2987" spans="4:20" customFormat="1" x14ac:dyDescent="0.25">
      <c r="D2987" s="28"/>
      <c r="M2987" s="29"/>
      <c r="N2987" s="60"/>
      <c r="O2987" s="30"/>
      <c r="Q2987" s="97"/>
      <c r="R2987" s="31"/>
      <c r="S2987" s="59"/>
      <c r="T2987" s="60"/>
    </row>
    <row r="2988" spans="4:20" customFormat="1" x14ac:dyDescent="0.25">
      <c r="D2988" s="28"/>
      <c r="M2988" s="29"/>
      <c r="N2988" s="60"/>
      <c r="O2988" s="30"/>
      <c r="Q2988" s="97"/>
      <c r="R2988" s="31"/>
      <c r="S2988" s="59"/>
      <c r="T2988" s="60"/>
    </row>
    <row r="2989" spans="4:20" customFormat="1" x14ac:dyDescent="0.25">
      <c r="D2989" s="28"/>
      <c r="M2989" s="29"/>
      <c r="N2989" s="60"/>
      <c r="O2989" s="30"/>
      <c r="Q2989" s="97"/>
      <c r="R2989" s="31"/>
      <c r="S2989" s="59"/>
      <c r="T2989" s="60"/>
    </row>
    <row r="2990" spans="4:20" customFormat="1" x14ac:dyDescent="0.25">
      <c r="D2990" s="28"/>
      <c r="M2990" s="29"/>
      <c r="N2990" s="60"/>
      <c r="O2990" s="30"/>
      <c r="Q2990" s="97"/>
      <c r="R2990" s="31"/>
      <c r="S2990" s="59"/>
      <c r="T2990" s="60"/>
    </row>
    <row r="2991" spans="4:20" customFormat="1" x14ac:dyDescent="0.25">
      <c r="D2991" s="28"/>
      <c r="M2991" s="29"/>
      <c r="N2991" s="60"/>
      <c r="O2991" s="30"/>
      <c r="Q2991" s="97"/>
      <c r="R2991" s="31"/>
      <c r="S2991" s="59"/>
      <c r="T2991" s="60"/>
    </row>
    <row r="2992" spans="4:20" customFormat="1" x14ac:dyDescent="0.25">
      <c r="D2992" s="28"/>
      <c r="M2992" s="29"/>
      <c r="N2992" s="60"/>
      <c r="O2992" s="30"/>
      <c r="Q2992" s="97"/>
      <c r="R2992" s="31"/>
      <c r="S2992" s="59"/>
      <c r="T2992" s="60"/>
    </row>
    <row r="2993" spans="4:20" customFormat="1" x14ac:dyDescent="0.25">
      <c r="D2993" s="28"/>
      <c r="M2993" s="29"/>
      <c r="N2993" s="60"/>
      <c r="O2993" s="30"/>
      <c r="Q2993" s="97"/>
      <c r="R2993" s="31"/>
      <c r="S2993" s="59"/>
      <c r="T2993" s="60"/>
    </row>
    <row r="2994" spans="4:20" customFormat="1" x14ac:dyDescent="0.25">
      <c r="D2994" s="28"/>
      <c r="M2994" s="29"/>
      <c r="N2994" s="60"/>
      <c r="O2994" s="30"/>
      <c r="Q2994" s="97"/>
      <c r="R2994" s="31"/>
      <c r="S2994" s="59"/>
      <c r="T2994" s="60"/>
    </row>
    <row r="2995" spans="4:20" customFormat="1" x14ac:dyDescent="0.25">
      <c r="D2995" s="28"/>
      <c r="M2995" s="29"/>
      <c r="N2995" s="60"/>
      <c r="O2995" s="30"/>
      <c r="Q2995" s="97"/>
      <c r="R2995" s="31"/>
      <c r="S2995" s="59"/>
      <c r="T2995" s="60"/>
    </row>
    <row r="2996" spans="4:20" customFormat="1" x14ac:dyDescent="0.25">
      <c r="D2996" s="28"/>
      <c r="M2996" s="29"/>
      <c r="N2996" s="60"/>
      <c r="O2996" s="30"/>
      <c r="Q2996" s="97"/>
      <c r="R2996" s="31"/>
      <c r="S2996" s="59"/>
      <c r="T2996" s="60"/>
    </row>
    <row r="2997" spans="4:20" customFormat="1" x14ac:dyDescent="0.25">
      <c r="D2997" s="28"/>
      <c r="M2997" s="29"/>
      <c r="N2997" s="60"/>
      <c r="O2997" s="30"/>
      <c r="Q2997" s="97"/>
      <c r="R2997" s="31"/>
      <c r="S2997" s="59"/>
      <c r="T2997" s="60"/>
    </row>
    <row r="2998" spans="4:20" customFormat="1" x14ac:dyDescent="0.25">
      <c r="D2998" s="28"/>
      <c r="M2998" s="29"/>
      <c r="N2998" s="60"/>
      <c r="O2998" s="30"/>
      <c r="Q2998" s="97"/>
      <c r="R2998" s="31"/>
      <c r="S2998" s="59"/>
      <c r="T2998" s="60"/>
    </row>
    <row r="2999" spans="4:20" customFormat="1" x14ac:dyDescent="0.25">
      <c r="D2999" s="28"/>
      <c r="M2999" s="29"/>
      <c r="N2999" s="60"/>
      <c r="O2999" s="30"/>
      <c r="Q2999" s="97"/>
      <c r="R2999" s="31"/>
      <c r="S2999" s="59"/>
      <c r="T2999" s="60"/>
    </row>
    <row r="3000" spans="4:20" customFormat="1" x14ac:dyDescent="0.25">
      <c r="D3000" s="28"/>
      <c r="M3000" s="29"/>
      <c r="N3000" s="60"/>
      <c r="O3000" s="30"/>
      <c r="Q3000" s="97"/>
      <c r="R3000" s="31"/>
      <c r="S3000" s="59"/>
      <c r="T3000" s="60"/>
    </row>
    <row r="3001" spans="4:20" customFormat="1" x14ac:dyDescent="0.25">
      <c r="D3001" s="28"/>
      <c r="M3001" s="29"/>
      <c r="N3001" s="60"/>
      <c r="O3001" s="30"/>
      <c r="Q3001" s="97"/>
      <c r="R3001" s="31"/>
      <c r="S3001" s="59"/>
      <c r="T3001" s="60"/>
    </row>
    <row r="3002" spans="4:20" customFormat="1" x14ac:dyDescent="0.25">
      <c r="D3002" s="28"/>
      <c r="M3002" s="29"/>
      <c r="N3002" s="60"/>
      <c r="O3002" s="30"/>
      <c r="Q3002" s="97"/>
      <c r="R3002" s="31"/>
      <c r="S3002" s="59"/>
      <c r="T3002" s="60"/>
    </row>
    <row r="3003" spans="4:20" customFormat="1" x14ac:dyDescent="0.25">
      <c r="D3003" s="28"/>
      <c r="M3003" s="29"/>
      <c r="N3003" s="60"/>
      <c r="O3003" s="30"/>
      <c r="Q3003" s="97"/>
      <c r="R3003" s="31"/>
      <c r="S3003" s="59"/>
      <c r="T3003" s="60"/>
    </row>
    <row r="3004" spans="4:20" customFormat="1" x14ac:dyDescent="0.25">
      <c r="D3004" s="28"/>
      <c r="M3004" s="29"/>
      <c r="N3004" s="60"/>
      <c r="O3004" s="30"/>
      <c r="Q3004" s="97"/>
      <c r="R3004" s="31"/>
      <c r="S3004" s="59"/>
      <c r="T3004" s="60"/>
    </row>
    <row r="3005" spans="4:20" customFormat="1" x14ac:dyDescent="0.25">
      <c r="D3005" s="28"/>
      <c r="M3005" s="29"/>
      <c r="N3005" s="60"/>
      <c r="O3005" s="30"/>
      <c r="Q3005" s="97"/>
      <c r="R3005" s="31"/>
      <c r="S3005" s="59"/>
      <c r="T3005" s="60"/>
    </row>
    <row r="3006" spans="4:20" customFormat="1" x14ac:dyDescent="0.25">
      <c r="D3006" s="28"/>
      <c r="M3006" s="29"/>
      <c r="N3006" s="60"/>
      <c r="O3006" s="30"/>
      <c r="Q3006" s="97"/>
      <c r="R3006" s="31"/>
      <c r="S3006" s="59"/>
      <c r="T3006" s="60"/>
    </row>
    <row r="3007" spans="4:20" customFormat="1" x14ac:dyDescent="0.25">
      <c r="D3007" s="28"/>
      <c r="M3007" s="29"/>
      <c r="N3007" s="60"/>
      <c r="O3007" s="30"/>
      <c r="Q3007" s="97"/>
      <c r="R3007" s="31"/>
      <c r="S3007" s="59"/>
      <c r="T3007" s="60"/>
    </row>
    <row r="3008" spans="4:20" customFormat="1" x14ac:dyDescent="0.25">
      <c r="D3008" s="28"/>
      <c r="M3008" s="29"/>
      <c r="N3008" s="60"/>
      <c r="O3008" s="30"/>
      <c r="Q3008" s="97"/>
      <c r="R3008" s="31"/>
      <c r="S3008" s="59"/>
      <c r="T3008" s="60"/>
    </row>
    <row r="3009" spans="4:20" customFormat="1" x14ac:dyDescent="0.25">
      <c r="D3009" s="28"/>
      <c r="M3009" s="29"/>
      <c r="N3009" s="60"/>
      <c r="O3009" s="30"/>
      <c r="Q3009" s="97"/>
      <c r="R3009" s="31"/>
      <c r="S3009" s="59"/>
      <c r="T3009" s="60"/>
    </row>
    <row r="3010" spans="4:20" customFormat="1" x14ac:dyDescent="0.25">
      <c r="D3010" s="28"/>
      <c r="M3010" s="29"/>
      <c r="N3010" s="60"/>
      <c r="O3010" s="30"/>
      <c r="Q3010" s="97"/>
      <c r="R3010" s="31"/>
      <c r="S3010" s="59"/>
      <c r="T3010" s="60"/>
    </row>
    <row r="3011" spans="4:20" customFormat="1" x14ac:dyDescent="0.25">
      <c r="D3011" s="28"/>
      <c r="M3011" s="29"/>
      <c r="N3011" s="60"/>
      <c r="O3011" s="30"/>
      <c r="Q3011" s="97"/>
      <c r="R3011" s="31"/>
      <c r="S3011" s="59"/>
      <c r="T3011" s="60"/>
    </row>
    <row r="3012" spans="4:20" customFormat="1" x14ac:dyDescent="0.25">
      <c r="D3012" s="28"/>
      <c r="M3012" s="29"/>
      <c r="N3012" s="60"/>
      <c r="O3012" s="30"/>
      <c r="Q3012" s="97"/>
      <c r="R3012" s="31"/>
      <c r="S3012" s="59"/>
      <c r="T3012" s="60"/>
    </row>
    <row r="3013" spans="4:20" customFormat="1" x14ac:dyDescent="0.25">
      <c r="D3013" s="28"/>
      <c r="M3013" s="29"/>
      <c r="N3013" s="60"/>
      <c r="O3013" s="30"/>
      <c r="Q3013" s="97"/>
      <c r="R3013" s="31"/>
      <c r="S3013" s="59"/>
      <c r="T3013" s="60"/>
    </row>
    <row r="3014" spans="4:20" customFormat="1" x14ac:dyDescent="0.25">
      <c r="D3014" s="28"/>
      <c r="M3014" s="29"/>
      <c r="N3014" s="60"/>
      <c r="O3014" s="30"/>
      <c r="Q3014" s="97"/>
      <c r="R3014" s="31"/>
      <c r="S3014" s="59"/>
      <c r="T3014" s="60"/>
    </row>
    <row r="3015" spans="4:20" customFormat="1" x14ac:dyDescent="0.25">
      <c r="D3015" s="28"/>
      <c r="M3015" s="29"/>
      <c r="N3015" s="60"/>
      <c r="O3015" s="30"/>
      <c r="Q3015" s="97"/>
      <c r="R3015" s="31"/>
      <c r="S3015" s="59"/>
      <c r="T3015" s="60"/>
    </row>
    <row r="3016" spans="4:20" customFormat="1" x14ac:dyDescent="0.25">
      <c r="D3016" s="28"/>
      <c r="M3016" s="29"/>
      <c r="N3016" s="60"/>
      <c r="O3016" s="30"/>
      <c r="Q3016" s="97"/>
      <c r="R3016" s="31"/>
      <c r="S3016" s="59"/>
      <c r="T3016" s="60"/>
    </row>
    <row r="3017" spans="4:20" customFormat="1" x14ac:dyDescent="0.25">
      <c r="D3017" s="28"/>
      <c r="M3017" s="29"/>
      <c r="N3017" s="60"/>
      <c r="O3017" s="30"/>
      <c r="Q3017" s="97"/>
      <c r="R3017" s="31"/>
      <c r="S3017" s="59"/>
      <c r="T3017" s="60"/>
    </row>
    <row r="3018" spans="4:20" customFormat="1" x14ac:dyDescent="0.25">
      <c r="D3018" s="28"/>
      <c r="M3018" s="29"/>
      <c r="N3018" s="60"/>
      <c r="O3018" s="30"/>
      <c r="Q3018" s="97"/>
      <c r="R3018" s="31"/>
      <c r="S3018" s="59"/>
      <c r="T3018" s="60"/>
    </row>
    <row r="3019" spans="4:20" customFormat="1" x14ac:dyDescent="0.25">
      <c r="D3019" s="28"/>
      <c r="M3019" s="29"/>
      <c r="N3019" s="60"/>
      <c r="O3019" s="30"/>
      <c r="Q3019" s="97"/>
      <c r="R3019" s="31"/>
      <c r="S3019" s="59"/>
      <c r="T3019" s="60"/>
    </row>
    <row r="3020" spans="4:20" customFormat="1" x14ac:dyDescent="0.25">
      <c r="D3020" s="28"/>
      <c r="M3020" s="29"/>
      <c r="N3020" s="60"/>
      <c r="O3020" s="30"/>
      <c r="Q3020" s="97"/>
      <c r="R3020" s="31"/>
      <c r="S3020" s="59"/>
      <c r="T3020" s="60"/>
    </row>
    <row r="3021" spans="4:20" customFormat="1" x14ac:dyDescent="0.25">
      <c r="D3021" s="28"/>
      <c r="M3021" s="29"/>
      <c r="N3021" s="60"/>
      <c r="O3021" s="30"/>
      <c r="Q3021" s="97"/>
      <c r="R3021" s="31"/>
      <c r="S3021" s="59"/>
      <c r="T3021" s="60"/>
    </row>
    <row r="3022" spans="4:20" customFormat="1" x14ac:dyDescent="0.25">
      <c r="D3022" s="28"/>
      <c r="M3022" s="29"/>
      <c r="N3022" s="60"/>
      <c r="O3022" s="30"/>
      <c r="Q3022" s="97"/>
      <c r="R3022" s="31"/>
      <c r="S3022" s="59"/>
      <c r="T3022" s="60"/>
    </row>
    <row r="3023" spans="4:20" customFormat="1" x14ac:dyDescent="0.25">
      <c r="D3023" s="28"/>
      <c r="M3023" s="29"/>
      <c r="N3023" s="60"/>
      <c r="O3023" s="30"/>
      <c r="Q3023" s="97"/>
      <c r="R3023" s="31"/>
      <c r="S3023" s="59"/>
      <c r="T3023" s="60"/>
    </row>
    <row r="3024" spans="4:20" customFormat="1" x14ac:dyDescent="0.25">
      <c r="D3024" s="28"/>
      <c r="M3024" s="29"/>
      <c r="N3024" s="60"/>
      <c r="O3024" s="30"/>
      <c r="Q3024" s="97"/>
      <c r="R3024" s="31"/>
      <c r="S3024" s="59"/>
      <c r="T3024" s="60"/>
    </row>
    <row r="3025" spans="4:20" customFormat="1" x14ac:dyDescent="0.25">
      <c r="D3025" s="28"/>
      <c r="M3025" s="29"/>
      <c r="N3025" s="60"/>
      <c r="O3025" s="30"/>
      <c r="Q3025" s="97"/>
      <c r="R3025" s="31"/>
      <c r="S3025" s="59"/>
      <c r="T3025" s="60"/>
    </row>
    <row r="3026" spans="4:20" customFormat="1" x14ac:dyDescent="0.25">
      <c r="D3026" s="28"/>
      <c r="M3026" s="29"/>
      <c r="N3026" s="60"/>
      <c r="O3026" s="30"/>
      <c r="Q3026" s="97"/>
      <c r="R3026" s="31"/>
      <c r="S3026" s="59"/>
      <c r="T3026" s="60"/>
    </row>
    <row r="3027" spans="4:20" customFormat="1" x14ac:dyDescent="0.25">
      <c r="D3027" s="28"/>
      <c r="M3027" s="29"/>
      <c r="N3027" s="60"/>
      <c r="O3027" s="30"/>
      <c r="Q3027" s="97"/>
      <c r="R3027" s="31"/>
      <c r="S3027" s="59"/>
      <c r="T3027" s="60"/>
    </row>
    <row r="3028" spans="4:20" customFormat="1" x14ac:dyDescent="0.25">
      <c r="D3028" s="28"/>
      <c r="M3028" s="29"/>
      <c r="N3028" s="60"/>
      <c r="O3028" s="30"/>
      <c r="Q3028" s="97"/>
      <c r="R3028" s="31"/>
      <c r="S3028" s="59"/>
      <c r="T3028" s="60"/>
    </row>
    <row r="3029" spans="4:20" customFormat="1" x14ac:dyDescent="0.25">
      <c r="D3029" s="28"/>
      <c r="M3029" s="29"/>
      <c r="N3029" s="60"/>
      <c r="O3029" s="30"/>
      <c r="Q3029" s="97"/>
      <c r="R3029" s="31"/>
      <c r="S3029" s="59"/>
      <c r="T3029" s="60"/>
    </row>
    <row r="3030" spans="4:20" customFormat="1" x14ac:dyDescent="0.25">
      <c r="D3030" s="28"/>
      <c r="M3030" s="29"/>
      <c r="N3030" s="60"/>
      <c r="O3030" s="30"/>
      <c r="Q3030" s="97"/>
      <c r="R3030" s="31"/>
      <c r="S3030" s="59"/>
      <c r="T3030" s="60"/>
    </row>
    <row r="3031" spans="4:20" customFormat="1" x14ac:dyDescent="0.25">
      <c r="D3031" s="28"/>
      <c r="M3031" s="29"/>
      <c r="N3031" s="60"/>
      <c r="O3031" s="30"/>
      <c r="Q3031" s="97"/>
      <c r="R3031" s="31"/>
      <c r="S3031" s="59"/>
      <c r="T3031" s="60"/>
    </row>
    <row r="3032" spans="4:20" customFormat="1" x14ac:dyDescent="0.25">
      <c r="D3032" s="28"/>
      <c r="M3032" s="29"/>
      <c r="N3032" s="60"/>
      <c r="O3032" s="30"/>
      <c r="Q3032" s="97"/>
      <c r="R3032" s="31"/>
      <c r="S3032" s="59"/>
      <c r="T3032" s="60"/>
    </row>
    <row r="3033" spans="4:20" customFormat="1" x14ac:dyDescent="0.25">
      <c r="D3033" s="28"/>
      <c r="M3033" s="29"/>
      <c r="N3033" s="60"/>
      <c r="O3033" s="30"/>
      <c r="Q3033" s="97"/>
      <c r="R3033" s="31"/>
      <c r="S3033" s="59"/>
      <c r="T3033" s="60"/>
    </row>
    <row r="3034" spans="4:20" customFormat="1" x14ac:dyDescent="0.25">
      <c r="D3034" s="28"/>
      <c r="M3034" s="29"/>
      <c r="N3034" s="60"/>
      <c r="O3034" s="30"/>
      <c r="Q3034" s="97"/>
      <c r="R3034" s="31"/>
      <c r="S3034" s="59"/>
      <c r="T3034" s="60"/>
    </row>
    <row r="3035" spans="4:20" customFormat="1" x14ac:dyDescent="0.25">
      <c r="D3035" s="28"/>
      <c r="M3035" s="29"/>
      <c r="N3035" s="60"/>
      <c r="O3035" s="30"/>
      <c r="Q3035" s="97"/>
      <c r="R3035" s="31"/>
      <c r="S3035" s="59"/>
      <c r="T3035" s="60"/>
    </row>
    <row r="3036" spans="4:20" customFormat="1" x14ac:dyDescent="0.25">
      <c r="D3036" s="28"/>
      <c r="M3036" s="29"/>
      <c r="N3036" s="60"/>
      <c r="O3036" s="30"/>
      <c r="Q3036" s="97"/>
      <c r="R3036" s="31"/>
      <c r="S3036" s="59"/>
      <c r="T3036" s="60"/>
    </row>
    <row r="3037" spans="4:20" customFormat="1" x14ac:dyDescent="0.25">
      <c r="D3037" s="28"/>
      <c r="M3037" s="29"/>
      <c r="N3037" s="60"/>
      <c r="O3037" s="30"/>
      <c r="Q3037" s="97"/>
      <c r="R3037" s="31"/>
      <c r="S3037" s="59"/>
      <c r="T3037" s="60"/>
    </row>
    <row r="3038" spans="4:20" customFormat="1" x14ac:dyDescent="0.25">
      <c r="D3038" s="28"/>
      <c r="M3038" s="29"/>
      <c r="N3038" s="60"/>
      <c r="O3038" s="30"/>
      <c r="Q3038" s="97"/>
      <c r="R3038" s="31"/>
      <c r="S3038" s="59"/>
      <c r="T3038" s="60"/>
    </row>
    <row r="3039" spans="4:20" customFormat="1" x14ac:dyDescent="0.25">
      <c r="D3039" s="28"/>
      <c r="M3039" s="29"/>
      <c r="N3039" s="60"/>
      <c r="O3039" s="30"/>
      <c r="Q3039" s="97"/>
      <c r="R3039" s="31"/>
      <c r="S3039" s="59"/>
      <c r="T3039" s="60"/>
    </row>
    <row r="3040" spans="4:20" customFormat="1" x14ac:dyDescent="0.25">
      <c r="D3040" s="28"/>
      <c r="M3040" s="29"/>
      <c r="N3040" s="60"/>
      <c r="O3040" s="30"/>
      <c r="Q3040" s="97"/>
      <c r="R3040" s="31"/>
      <c r="S3040" s="59"/>
      <c r="T3040" s="60"/>
    </row>
    <row r="3041" spans="4:20" customFormat="1" x14ac:dyDescent="0.25">
      <c r="D3041" s="28"/>
      <c r="M3041" s="29"/>
      <c r="N3041" s="60"/>
      <c r="O3041" s="30"/>
      <c r="Q3041" s="97"/>
      <c r="R3041" s="31"/>
      <c r="S3041" s="59"/>
      <c r="T3041" s="60"/>
    </row>
    <row r="3042" spans="4:20" customFormat="1" x14ac:dyDescent="0.25">
      <c r="D3042" s="28"/>
      <c r="M3042" s="29"/>
      <c r="N3042" s="60"/>
      <c r="O3042" s="30"/>
      <c r="Q3042" s="97"/>
      <c r="R3042" s="31"/>
      <c r="S3042" s="59"/>
      <c r="T3042" s="60"/>
    </row>
    <row r="3043" spans="4:20" customFormat="1" x14ac:dyDescent="0.25">
      <c r="D3043" s="28"/>
      <c r="M3043" s="29"/>
      <c r="N3043" s="60"/>
      <c r="O3043" s="30"/>
      <c r="Q3043" s="97"/>
      <c r="R3043" s="31"/>
      <c r="S3043" s="59"/>
      <c r="T3043" s="60"/>
    </row>
    <row r="3044" spans="4:20" customFormat="1" x14ac:dyDescent="0.25">
      <c r="D3044" s="28"/>
      <c r="M3044" s="29"/>
      <c r="N3044" s="60"/>
      <c r="O3044" s="30"/>
      <c r="Q3044" s="97"/>
      <c r="R3044" s="31"/>
      <c r="S3044" s="59"/>
      <c r="T3044" s="60"/>
    </row>
    <row r="3045" spans="4:20" customFormat="1" x14ac:dyDescent="0.25">
      <c r="D3045" s="28"/>
      <c r="M3045" s="29"/>
      <c r="N3045" s="60"/>
      <c r="O3045" s="30"/>
      <c r="Q3045" s="97"/>
      <c r="R3045" s="31"/>
      <c r="S3045" s="59"/>
      <c r="T3045" s="60"/>
    </row>
    <row r="3046" spans="4:20" customFormat="1" x14ac:dyDescent="0.25">
      <c r="D3046" s="28"/>
      <c r="M3046" s="29"/>
      <c r="N3046" s="60"/>
      <c r="O3046" s="30"/>
      <c r="Q3046" s="97"/>
      <c r="R3046" s="31"/>
      <c r="S3046" s="59"/>
      <c r="T3046" s="60"/>
    </row>
    <row r="3047" spans="4:20" customFormat="1" x14ac:dyDescent="0.25">
      <c r="D3047" s="28"/>
      <c r="M3047" s="29"/>
      <c r="N3047" s="60"/>
      <c r="O3047" s="30"/>
      <c r="Q3047" s="97"/>
      <c r="R3047" s="31"/>
      <c r="S3047" s="59"/>
      <c r="T3047" s="60"/>
    </row>
    <row r="3048" spans="4:20" customFormat="1" x14ac:dyDescent="0.25">
      <c r="D3048" s="28"/>
      <c r="M3048" s="29"/>
      <c r="N3048" s="60"/>
      <c r="O3048" s="30"/>
      <c r="Q3048" s="97"/>
      <c r="R3048" s="31"/>
      <c r="S3048" s="59"/>
      <c r="T3048" s="60"/>
    </row>
    <row r="3049" spans="4:20" customFormat="1" x14ac:dyDescent="0.25">
      <c r="D3049" s="28"/>
      <c r="M3049" s="29"/>
      <c r="N3049" s="60"/>
      <c r="O3049" s="30"/>
      <c r="Q3049" s="97"/>
      <c r="R3049" s="31"/>
      <c r="S3049" s="59"/>
      <c r="T3049" s="60"/>
    </row>
    <row r="3050" spans="4:20" customFormat="1" x14ac:dyDescent="0.25">
      <c r="D3050" s="28"/>
      <c r="M3050" s="29"/>
      <c r="N3050" s="60"/>
      <c r="O3050" s="30"/>
      <c r="Q3050" s="97"/>
      <c r="R3050" s="31"/>
      <c r="S3050" s="59"/>
      <c r="T3050" s="60"/>
    </row>
    <row r="3051" spans="4:20" customFormat="1" x14ac:dyDescent="0.25">
      <c r="D3051" s="28"/>
      <c r="M3051" s="29"/>
      <c r="N3051" s="60"/>
      <c r="O3051" s="30"/>
      <c r="Q3051" s="97"/>
      <c r="R3051" s="31"/>
      <c r="S3051" s="59"/>
      <c r="T3051" s="60"/>
    </row>
    <row r="3052" spans="4:20" customFormat="1" x14ac:dyDescent="0.25">
      <c r="D3052" s="28"/>
      <c r="M3052" s="29"/>
      <c r="N3052" s="60"/>
      <c r="O3052" s="30"/>
      <c r="Q3052" s="97"/>
      <c r="R3052" s="31"/>
      <c r="S3052" s="59"/>
      <c r="T3052" s="60"/>
    </row>
    <row r="3053" spans="4:20" customFormat="1" x14ac:dyDescent="0.25">
      <c r="D3053" s="28"/>
      <c r="M3053" s="29"/>
      <c r="N3053" s="60"/>
      <c r="O3053" s="30"/>
      <c r="Q3053" s="97"/>
      <c r="R3053" s="31"/>
      <c r="S3053" s="59"/>
      <c r="T3053" s="60"/>
    </row>
    <row r="3054" spans="4:20" customFormat="1" x14ac:dyDescent="0.25">
      <c r="D3054" s="28"/>
      <c r="M3054" s="29"/>
      <c r="N3054" s="60"/>
      <c r="O3054" s="30"/>
      <c r="Q3054" s="97"/>
      <c r="R3054" s="31"/>
      <c r="S3054" s="59"/>
      <c r="T3054" s="60"/>
    </row>
    <row r="3055" spans="4:20" customFormat="1" x14ac:dyDescent="0.25">
      <c r="D3055" s="28"/>
      <c r="M3055" s="29"/>
      <c r="N3055" s="60"/>
      <c r="O3055" s="30"/>
      <c r="Q3055" s="97"/>
      <c r="R3055" s="31"/>
      <c r="S3055" s="59"/>
      <c r="T3055" s="60"/>
    </row>
    <row r="3056" spans="4:20" customFormat="1" x14ac:dyDescent="0.25">
      <c r="D3056" s="28"/>
      <c r="M3056" s="29"/>
      <c r="N3056" s="60"/>
      <c r="O3056" s="30"/>
      <c r="Q3056" s="97"/>
      <c r="R3056" s="31"/>
      <c r="S3056" s="59"/>
      <c r="T3056" s="60"/>
    </row>
    <row r="3057" spans="4:20" customFormat="1" x14ac:dyDescent="0.25">
      <c r="D3057" s="28"/>
      <c r="M3057" s="29"/>
      <c r="N3057" s="60"/>
      <c r="O3057" s="30"/>
      <c r="Q3057" s="97"/>
      <c r="R3057" s="31"/>
      <c r="S3057" s="59"/>
      <c r="T3057" s="60"/>
    </row>
    <row r="3058" spans="4:20" customFormat="1" x14ac:dyDescent="0.25">
      <c r="D3058" s="28"/>
      <c r="M3058" s="29"/>
      <c r="N3058" s="60"/>
      <c r="O3058" s="30"/>
      <c r="Q3058" s="97"/>
      <c r="R3058" s="31"/>
      <c r="S3058" s="59"/>
      <c r="T3058" s="60"/>
    </row>
    <row r="3059" spans="4:20" customFormat="1" x14ac:dyDescent="0.25">
      <c r="D3059" s="28"/>
      <c r="M3059" s="29"/>
      <c r="N3059" s="60"/>
      <c r="O3059" s="30"/>
      <c r="Q3059" s="97"/>
      <c r="R3059" s="31"/>
      <c r="S3059" s="59"/>
      <c r="T3059" s="60"/>
    </row>
    <row r="3060" spans="4:20" customFormat="1" x14ac:dyDescent="0.25">
      <c r="D3060" s="28"/>
      <c r="M3060" s="29"/>
      <c r="N3060" s="60"/>
      <c r="O3060" s="30"/>
      <c r="Q3060" s="97"/>
      <c r="R3060" s="31"/>
      <c r="S3060" s="59"/>
      <c r="T3060" s="60"/>
    </row>
    <row r="3061" spans="4:20" customFormat="1" x14ac:dyDescent="0.25">
      <c r="D3061" s="28"/>
      <c r="M3061" s="29"/>
      <c r="N3061" s="60"/>
      <c r="O3061" s="30"/>
      <c r="Q3061" s="97"/>
      <c r="R3061" s="31"/>
      <c r="S3061" s="59"/>
      <c r="T3061" s="60"/>
    </row>
    <row r="3062" spans="4:20" customFormat="1" x14ac:dyDescent="0.25">
      <c r="D3062" s="28"/>
      <c r="M3062" s="29"/>
      <c r="N3062" s="60"/>
      <c r="O3062" s="30"/>
      <c r="Q3062" s="97"/>
      <c r="R3062" s="31"/>
      <c r="S3062" s="59"/>
      <c r="T3062" s="60"/>
    </row>
    <row r="3063" spans="4:20" customFormat="1" x14ac:dyDescent="0.25">
      <c r="D3063" s="28"/>
      <c r="M3063" s="29"/>
      <c r="N3063" s="60"/>
      <c r="O3063" s="30"/>
      <c r="Q3063" s="97"/>
      <c r="R3063" s="31"/>
      <c r="S3063" s="59"/>
      <c r="T3063" s="60"/>
    </row>
    <row r="3064" spans="4:20" customFormat="1" x14ac:dyDescent="0.25">
      <c r="D3064" s="28"/>
      <c r="M3064" s="29"/>
      <c r="N3064" s="60"/>
      <c r="O3064" s="30"/>
      <c r="Q3064" s="97"/>
      <c r="R3064" s="31"/>
      <c r="S3064" s="59"/>
      <c r="T3064" s="60"/>
    </row>
    <row r="3065" spans="4:20" customFormat="1" x14ac:dyDescent="0.25">
      <c r="D3065" s="28"/>
      <c r="M3065" s="29"/>
      <c r="N3065" s="60"/>
      <c r="O3065" s="30"/>
      <c r="Q3065" s="97"/>
      <c r="R3065" s="31"/>
      <c r="S3065" s="59"/>
      <c r="T3065" s="60"/>
    </row>
    <row r="3066" spans="4:20" customFormat="1" x14ac:dyDescent="0.25">
      <c r="D3066" s="28"/>
      <c r="M3066" s="29"/>
      <c r="N3066" s="60"/>
      <c r="O3066" s="30"/>
      <c r="Q3066" s="97"/>
      <c r="R3066" s="31"/>
      <c r="S3066" s="59"/>
      <c r="T3066" s="60"/>
    </row>
    <row r="3067" spans="4:20" customFormat="1" x14ac:dyDescent="0.25">
      <c r="D3067" s="28"/>
      <c r="M3067" s="29"/>
      <c r="N3067" s="60"/>
      <c r="O3067" s="30"/>
      <c r="Q3067" s="97"/>
      <c r="R3067" s="31"/>
      <c r="S3067" s="59"/>
      <c r="T3067" s="60"/>
    </row>
    <row r="3068" spans="4:20" customFormat="1" x14ac:dyDescent="0.25">
      <c r="D3068" s="28"/>
      <c r="M3068" s="29"/>
      <c r="N3068" s="60"/>
      <c r="O3068" s="30"/>
      <c r="Q3068" s="97"/>
      <c r="R3068" s="31"/>
      <c r="S3068" s="59"/>
      <c r="T3068" s="60"/>
    </row>
    <row r="3069" spans="4:20" customFormat="1" x14ac:dyDescent="0.25">
      <c r="D3069" s="28"/>
      <c r="M3069" s="29"/>
      <c r="N3069" s="60"/>
      <c r="O3069" s="30"/>
      <c r="Q3069" s="97"/>
      <c r="R3069" s="31"/>
      <c r="S3069" s="59"/>
      <c r="T3069" s="60"/>
    </row>
    <row r="3070" spans="4:20" customFormat="1" x14ac:dyDescent="0.25">
      <c r="D3070" s="28"/>
      <c r="M3070" s="29"/>
      <c r="N3070" s="60"/>
      <c r="O3070" s="30"/>
      <c r="Q3070" s="97"/>
      <c r="R3070" s="31"/>
      <c r="S3070" s="59"/>
      <c r="T3070" s="60"/>
    </row>
    <row r="3071" spans="4:20" customFormat="1" x14ac:dyDescent="0.25">
      <c r="D3071" s="28"/>
      <c r="M3071" s="29"/>
      <c r="N3071" s="60"/>
      <c r="O3071" s="30"/>
      <c r="Q3071" s="97"/>
      <c r="R3071" s="31"/>
      <c r="S3071" s="59"/>
      <c r="T3071" s="60"/>
    </row>
    <row r="3072" spans="4:20" customFormat="1" x14ac:dyDescent="0.25">
      <c r="D3072" s="28"/>
      <c r="M3072" s="29"/>
      <c r="N3072" s="60"/>
      <c r="O3072" s="30"/>
      <c r="Q3072" s="97"/>
      <c r="R3072" s="31"/>
      <c r="S3072" s="59"/>
      <c r="T3072" s="60"/>
    </row>
    <row r="3073" spans="4:20" customFormat="1" x14ac:dyDescent="0.25">
      <c r="D3073" s="28"/>
      <c r="M3073" s="29"/>
      <c r="N3073" s="60"/>
      <c r="O3073" s="30"/>
      <c r="Q3073" s="97"/>
      <c r="R3073" s="31"/>
      <c r="S3073" s="59"/>
      <c r="T3073" s="60"/>
    </row>
    <row r="3074" spans="4:20" customFormat="1" x14ac:dyDescent="0.25">
      <c r="D3074" s="28"/>
      <c r="M3074" s="29"/>
      <c r="N3074" s="60"/>
      <c r="O3074" s="30"/>
      <c r="Q3074" s="97"/>
      <c r="R3074" s="31"/>
      <c r="S3074" s="59"/>
      <c r="T3074" s="60"/>
    </row>
    <row r="3075" spans="4:20" customFormat="1" x14ac:dyDescent="0.25">
      <c r="D3075" s="28"/>
      <c r="M3075" s="29"/>
      <c r="N3075" s="60"/>
      <c r="O3075" s="30"/>
      <c r="Q3075" s="97"/>
      <c r="R3075" s="31"/>
      <c r="S3075" s="59"/>
      <c r="T3075" s="60"/>
    </row>
    <row r="3076" spans="4:20" customFormat="1" x14ac:dyDescent="0.25">
      <c r="D3076" s="28"/>
      <c r="M3076" s="29"/>
      <c r="N3076" s="60"/>
      <c r="O3076" s="30"/>
      <c r="Q3076" s="97"/>
      <c r="R3076" s="31"/>
      <c r="S3076" s="59"/>
      <c r="T3076" s="60"/>
    </row>
    <row r="3077" spans="4:20" customFormat="1" x14ac:dyDescent="0.25">
      <c r="D3077" s="28"/>
      <c r="M3077" s="29"/>
      <c r="N3077" s="60"/>
      <c r="O3077" s="30"/>
      <c r="Q3077" s="97"/>
      <c r="R3077" s="31"/>
      <c r="S3077" s="59"/>
      <c r="T3077" s="60"/>
    </row>
    <row r="3078" spans="4:20" customFormat="1" x14ac:dyDescent="0.25">
      <c r="D3078" s="28"/>
      <c r="M3078" s="29"/>
      <c r="N3078" s="60"/>
      <c r="O3078" s="30"/>
      <c r="Q3078" s="97"/>
      <c r="R3078" s="31"/>
      <c r="S3078" s="59"/>
      <c r="T3078" s="60"/>
    </row>
    <row r="3079" spans="4:20" customFormat="1" x14ac:dyDescent="0.25">
      <c r="D3079" s="28"/>
      <c r="M3079" s="29"/>
      <c r="N3079" s="60"/>
      <c r="O3079" s="30"/>
      <c r="Q3079" s="97"/>
      <c r="R3079" s="31"/>
      <c r="S3079" s="59"/>
      <c r="T3079" s="60"/>
    </row>
    <row r="3080" spans="4:20" customFormat="1" x14ac:dyDescent="0.25">
      <c r="D3080" s="28"/>
      <c r="M3080" s="29"/>
      <c r="N3080" s="60"/>
      <c r="O3080" s="30"/>
      <c r="Q3080" s="97"/>
      <c r="R3080" s="31"/>
      <c r="S3080" s="59"/>
      <c r="T3080" s="60"/>
    </row>
    <row r="3081" spans="4:20" customFormat="1" x14ac:dyDescent="0.25">
      <c r="D3081" s="28"/>
      <c r="M3081" s="29"/>
      <c r="N3081" s="60"/>
      <c r="O3081" s="30"/>
      <c r="Q3081" s="97"/>
      <c r="R3081" s="31"/>
      <c r="S3081" s="59"/>
      <c r="T3081" s="60"/>
    </row>
    <row r="3082" spans="4:20" customFormat="1" x14ac:dyDescent="0.25">
      <c r="D3082" s="28"/>
      <c r="M3082" s="29"/>
      <c r="N3082" s="60"/>
      <c r="O3082" s="30"/>
      <c r="Q3082" s="97"/>
      <c r="R3082" s="31"/>
      <c r="S3082" s="59"/>
      <c r="T3082" s="60"/>
    </row>
    <row r="3083" spans="4:20" customFormat="1" x14ac:dyDescent="0.25">
      <c r="D3083" s="28"/>
      <c r="M3083" s="29"/>
      <c r="N3083" s="60"/>
      <c r="O3083" s="30"/>
      <c r="Q3083" s="97"/>
      <c r="R3083" s="31"/>
      <c r="S3083" s="59"/>
      <c r="T3083" s="60"/>
    </row>
    <row r="3084" spans="4:20" customFormat="1" x14ac:dyDescent="0.25">
      <c r="D3084" s="28"/>
      <c r="M3084" s="29"/>
      <c r="N3084" s="60"/>
      <c r="O3084" s="30"/>
      <c r="Q3084" s="97"/>
      <c r="R3084" s="31"/>
      <c r="S3084" s="59"/>
      <c r="T3084" s="60"/>
    </row>
    <row r="3085" spans="4:20" customFormat="1" x14ac:dyDescent="0.25">
      <c r="D3085" s="28"/>
      <c r="M3085" s="29"/>
      <c r="N3085" s="60"/>
      <c r="O3085" s="30"/>
      <c r="Q3085" s="97"/>
      <c r="R3085" s="31"/>
      <c r="S3085" s="59"/>
      <c r="T3085" s="60"/>
    </row>
    <row r="3086" spans="4:20" customFormat="1" x14ac:dyDescent="0.25">
      <c r="D3086" s="28"/>
      <c r="M3086" s="29"/>
      <c r="N3086" s="60"/>
      <c r="O3086" s="30"/>
      <c r="Q3086" s="97"/>
      <c r="R3086" s="31"/>
      <c r="S3086" s="59"/>
      <c r="T3086" s="60"/>
    </row>
    <row r="3087" spans="4:20" customFormat="1" x14ac:dyDescent="0.25">
      <c r="D3087" s="28"/>
      <c r="M3087" s="29"/>
      <c r="N3087" s="60"/>
      <c r="O3087" s="30"/>
      <c r="Q3087" s="97"/>
      <c r="R3087" s="31"/>
      <c r="S3087" s="59"/>
      <c r="T3087" s="60"/>
    </row>
    <row r="3088" spans="4:20" customFormat="1" x14ac:dyDescent="0.25">
      <c r="D3088" s="28"/>
      <c r="M3088" s="29"/>
      <c r="N3088" s="60"/>
      <c r="O3088" s="30"/>
      <c r="Q3088" s="97"/>
      <c r="R3088" s="31"/>
      <c r="S3088" s="59"/>
      <c r="T3088" s="60"/>
    </row>
    <row r="3089" spans="4:20" customFormat="1" x14ac:dyDescent="0.25">
      <c r="D3089" s="28"/>
      <c r="M3089" s="29"/>
      <c r="N3089" s="60"/>
      <c r="O3089" s="30"/>
      <c r="Q3089" s="97"/>
      <c r="R3089" s="31"/>
      <c r="S3089" s="59"/>
      <c r="T3089" s="60"/>
    </row>
    <row r="3090" spans="4:20" customFormat="1" x14ac:dyDescent="0.25">
      <c r="D3090" s="28"/>
      <c r="M3090" s="29"/>
      <c r="N3090" s="60"/>
      <c r="O3090" s="30"/>
      <c r="Q3090" s="97"/>
      <c r="R3090" s="31"/>
      <c r="S3090" s="59"/>
      <c r="T3090" s="60"/>
    </row>
    <row r="3091" spans="4:20" customFormat="1" x14ac:dyDescent="0.25">
      <c r="D3091" s="28"/>
      <c r="M3091" s="29"/>
      <c r="N3091" s="60"/>
      <c r="O3091" s="30"/>
      <c r="Q3091" s="97"/>
      <c r="R3091" s="31"/>
      <c r="S3091" s="59"/>
      <c r="T3091" s="60"/>
    </row>
    <row r="3092" spans="4:20" customFormat="1" x14ac:dyDescent="0.25">
      <c r="D3092" s="28"/>
      <c r="M3092" s="29"/>
      <c r="N3092" s="60"/>
      <c r="O3092" s="30"/>
      <c r="Q3092" s="97"/>
      <c r="R3092" s="31"/>
      <c r="S3092" s="59"/>
      <c r="T3092" s="60"/>
    </row>
    <row r="3093" spans="4:20" customFormat="1" x14ac:dyDescent="0.25">
      <c r="D3093" s="28"/>
      <c r="M3093" s="29"/>
      <c r="N3093" s="60"/>
      <c r="O3093" s="30"/>
      <c r="Q3093" s="97"/>
      <c r="R3093" s="31"/>
      <c r="S3093" s="59"/>
      <c r="T3093" s="60"/>
    </row>
    <row r="3094" spans="4:20" customFormat="1" x14ac:dyDescent="0.25">
      <c r="D3094" s="28"/>
      <c r="M3094" s="29"/>
      <c r="N3094" s="60"/>
      <c r="O3094" s="30"/>
      <c r="Q3094" s="97"/>
      <c r="R3094" s="31"/>
      <c r="S3094" s="59"/>
      <c r="T3094" s="60"/>
    </row>
    <row r="3095" spans="4:20" customFormat="1" x14ac:dyDescent="0.25">
      <c r="D3095" s="28"/>
      <c r="M3095" s="29"/>
      <c r="N3095" s="60"/>
      <c r="O3095" s="30"/>
      <c r="Q3095" s="97"/>
      <c r="R3095" s="31"/>
      <c r="S3095" s="59"/>
      <c r="T3095" s="60"/>
    </row>
    <row r="3096" spans="4:20" customFormat="1" x14ac:dyDescent="0.25">
      <c r="D3096" s="28"/>
      <c r="M3096" s="29"/>
      <c r="N3096" s="60"/>
      <c r="O3096" s="30"/>
      <c r="Q3096" s="97"/>
      <c r="R3096" s="31"/>
      <c r="S3096" s="59"/>
      <c r="T3096" s="60"/>
    </row>
    <row r="3097" spans="4:20" customFormat="1" x14ac:dyDescent="0.25">
      <c r="D3097" s="28"/>
      <c r="M3097" s="29"/>
      <c r="N3097" s="60"/>
      <c r="O3097" s="30"/>
      <c r="Q3097" s="97"/>
      <c r="R3097" s="31"/>
      <c r="S3097" s="59"/>
      <c r="T3097" s="60"/>
    </row>
    <row r="3098" spans="4:20" customFormat="1" x14ac:dyDescent="0.25">
      <c r="D3098" s="28"/>
      <c r="M3098" s="29"/>
      <c r="N3098" s="60"/>
      <c r="O3098" s="30"/>
      <c r="Q3098" s="97"/>
      <c r="R3098" s="31"/>
      <c r="S3098" s="59"/>
      <c r="T3098" s="60"/>
    </row>
    <row r="3099" spans="4:20" customFormat="1" x14ac:dyDescent="0.25">
      <c r="D3099" s="28"/>
      <c r="M3099" s="29"/>
      <c r="N3099" s="60"/>
      <c r="O3099" s="30"/>
      <c r="Q3099" s="97"/>
      <c r="R3099" s="31"/>
      <c r="S3099" s="59"/>
      <c r="T3099" s="60"/>
    </row>
    <row r="3100" spans="4:20" customFormat="1" x14ac:dyDescent="0.25">
      <c r="D3100" s="28"/>
      <c r="M3100" s="29"/>
      <c r="N3100" s="60"/>
      <c r="O3100" s="30"/>
      <c r="Q3100" s="97"/>
      <c r="R3100" s="31"/>
      <c r="S3100" s="59"/>
      <c r="T3100" s="60"/>
    </row>
    <row r="3101" spans="4:20" customFormat="1" x14ac:dyDescent="0.25">
      <c r="D3101" s="28"/>
      <c r="M3101" s="29"/>
      <c r="N3101" s="60"/>
      <c r="O3101" s="30"/>
      <c r="Q3101" s="97"/>
      <c r="R3101" s="31"/>
      <c r="S3101" s="59"/>
      <c r="T3101" s="60"/>
    </row>
    <row r="3102" spans="4:20" customFormat="1" x14ac:dyDescent="0.25">
      <c r="D3102" s="28"/>
      <c r="M3102" s="29"/>
      <c r="N3102" s="60"/>
      <c r="O3102" s="30"/>
      <c r="Q3102" s="97"/>
      <c r="R3102" s="31"/>
      <c r="S3102" s="59"/>
      <c r="T3102" s="60"/>
    </row>
    <row r="3103" spans="4:20" customFormat="1" x14ac:dyDescent="0.25">
      <c r="D3103" s="28"/>
      <c r="M3103" s="29"/>
      <c r="N3103" s="60"/>
      <c r="O3103" s="30"/>
      <c r="Q3103" s="97"/>
      <c r="R3103" s="31"/>
      <c r="S3103" s="59"/>
      <c r="T3103" s="60"/>
    </row>
    <row r="3104" spans="4:20" customFormat="1" x14ac:dyDescent="0.25">
      <c r="D3104" s="28"/>
      <c r="M3104" s="29"/>
      <c r="N3104" s="60"/>
      <c r="O3104" s="30"/>
      <c r="Q3104" s="97"/>
      <c r="R3104" s="31"/>
      <c r="S3104" s="59"/>
      <c r="T3104" s="60"/>
    </row>
    <row r="3105" spans="4:20" customFormat="1" x14ac:dyDescent="0.25">
      <c r="D3105" s="28"/>
      <c r="M3105" s="29"/>
      <c r="N3105" s="60"/>
      <c r="O3105" s="30"/>
      <c r="Q3105" s="97"/>
      <c r="R3105" s="31"/>
      <c r="S3105" s="59"/>
      <c r="T3105" s="60"/>
    </row>
    <row r="3106" spans="4:20" customFormat="1" x14ac:dyDescent="0.25">
      <c r="D3106" s="28"/>
      <c r="M3106" s="29"/>
      <c r="N3106" s="60"/>
      <c r="O3106" s="30"/>
      <c r="Q3106" s="97"/>
      <c r="R3106" s="31"/>
      <c r="S3106" s="59"/>
      <c r="T3106" s="60"/>
    </row>
    <row r="3107" spans="4:20" customFormat="1" x14ac:dyDescent="0.25">
      <c r="D3107" s="28"/>
      <c r="M3107" s="29"/>
      <c r="N3107" s="60"/>
      <c r="O3107" s="30"/>
      <c r="Q3107" s="97"/>
      <c r="R3107" s="31"/>
      <c r="S3107" s="59"/>
      <c r="T3107" s="60"/>
    </row>
    <row r="3108" spans="4:20" customFormat="1" x14ac:dyDescent="0.25">
      <c r="D3108" s="28"/>
      <c r="M3108" s="29"/>
      <c r="N3108" s="60"/>
      <c r="O3108" s="30"/>
      <c r="Q3108" s="97"/>
      <c r="R3108" s="31"/>
      <c r="S3108" s="59"/>
      <c r="T3108" s="60"/>
    </row>
    <row r="3109" spans="4:20" customFormat="1" x14ac:dyDescent="0.25">
      <c r="D3109" s="28"/>
      <c r="M3109" s="29"/>
      <c r="N3109" s="60"/>
      <c r="O3109" s="30"/>
      <c r="Q3109" s="97"/>
      <c r="R3109" s="31"/>
      <c r="S3109" s="59"/>
      <c r="T3109" s="60"/>
    </row>
    <row r="3110" spans="4:20" customFormat="1" x14ac:dyDescent="0.25">
      <c r="D3110" s="28"/>
      <c r="M3110" s="29"/>
      <c r="N3110" s="60"/>
      <c r="O3110" s="30"/>
      <c r="Q3110" s="97"/>
      <c r="R3110" s="31"/>
      <c r="S3110" s="59"/>
      <c r="T3110" s="60"/>
    </row>
    <row r="3111" spans="4:20" customFormat="1" x14ac:dyDescent="0.25">
      <c r="D3111" s="28"/>
      <c r="M3111" s="29"/>
      <c r="N3111" s="60"/>
      <c r="O3111" s="30"/>
      <c r="Q3111" s="97"/>
      <c r="R3111" s="31"/>
      <c r="S3111" s="59"/>
      <c r="T3111" s="60"/>
    </row>
    <row r="3112" spans="4:20" customFormat="1" x14ac:dyDescent="0.25">
      <c r="D3112" s="28"/>
      <c r="M3112" s="29"/>
      <c r="N3112" s="60"/>
      <c r="O3112" s="30"/>
      <c r="Q3112" s="97"/>
      <c r="R3112" s="31"/>
      <c r="S3112" s="59"/>
      <c r="T3112" s="60"/>
    </row>
    <row r="3113" spans="4:20" customFormat="1" x14ac:dyDescent="0.25">
      <c r="D3113" s="28"/>
      <c r="M3113" s="29"/>
      <c r="N3113" s="60"/>
      <c r="O3113" s="30"/>
      <c r="Q3113" s="97"/>
      <c r="R3113" s="31"/>
      <c r="S3113" s="59"/>
      <c r="T3113" s="60"/>
    </row>
    <row r="3114" spans="4:20" customFormat="1" x14ac:dyDescent="0.25">
      <c r="D3114" s="28"/>
      <c r="M3114" s="29"/>
      <c r="N3114" s="60"/>
      <c r="O3114" s="30"/>
      <c r="Q3114" s="97"/>
      <c r="R3114" s="31"/>
      <c r="S3114" s="59"/>
      <c r="T3114" s="60"/>
    </row>
    <row r="3115" spans="4:20" customFormat="1" x14ac:dyDescent="0.25">
      <c r="D3115" s="28"/>
      <c r="M3115" s="29"/>
      <c r="N3115" s="60"/>
      <c r="O3115" s="30"/>
      <c r="Q3115" s="97"/>
      <c r="R3115" s="31"/>
      <c r="S3115" s="59"/>
      <c r="T3115" s="60"/>
    </row>
    <row r="3116" spans="4:20" customFormat="1" x14ac:dyDescent="0.25">
      <c r="D3116" s="28"/>
      <c r="M3116" s="29"/>
      <c r="N3116" s="60"/>
      <c r="O3116" s="30"/>
      <c r="Q3116" s="97"/>
      <c r="R3116" s="31"/>
      <c r="S3116" s="59"/>
      <c r="T3116" s="60"/>
    </row>
    <row r="3117" spans="4:20" customFormat="1" x14ac:dyDescent="0.25">
      <c r="D3117" s="28"/>
      <c r="M3117" s="29"/>
      <c r="N3117" s="60"/>
      <c r="O3117" s="30"/>
      <c r="Q3117" s="97"/>
      <c r="R3117" s="31"/>
      <c r="S3117" s="59"/>
      <c r="T3117" s="60"/>
    </row>
    <row r="3118" spans="4:20" customFormat="1" x14ac:dyDescent="0.25">
      <c r="D3118" s="28"/>
      <c r="M3118" s="29"/>
      <c r="N3118" s="60"/>
      <c r="O3118" s="30"/>
      <c r="Q3118" s="97"/>
      <c r="R3118" s="31"/>
      <c r="S3118" s="59"/>
      <c r="T3118" s="60"/>
    </row>
    <row r="3119" spans="4:20" customFormat="1" x14ac:dyDescent="0.25">
      <c r="D3119" s="28"/>
      <c r="M3119" s="29"/>
      <c r="N3119" s="60"/>
      <c r="O3119" s="30"/>
      <c r="Q3119" s="97"/>
      <c r="R3119" s="31"/>
      <c r="S3119" s="59"/>
      <c r="T3119" s="60"/>
    </row>
    <row r="3120" spans="4:20" customFormat="1" x14ac:dyDescent="0.25">
      <c r="D3120" s="28"/>
      <c r="M3120" s="29"/>
      <c r="N3120" s="60"/>
      <c r="O3120" s="30"/>
      <c r="Q3120" s="97"/>
      <c r="R3120" s="31"/>
      <c r="S3120" s="59"/>
      <c r="T3120" s="60"/>
    </row>
    <row r="3121" spans="4:20" customFormat="1" x14ac:dyDescent="0.25">
      <c r="D3121" s="28"/>
      <c r="M3121" s="29"/>
      <c r="N3121" s="60"/>
      <c r="O3121" s="30"/>
      <c r="Q3121" s="97"/>
      <c r="R3121" s="31"/>
      <c r="S3121" s="59"/>
      <c r="T3121" s="60"/>
    </row>
    <row r="3122" spans="4:20" customFormat="1" x14ac:dyDescent="0.25">
      <c r="D3122" s="28"/>
      <c r="M3122" s="29"/>
      <c r="N3122" s="60"/>
      <c r="O3122" s="30"/>
      <c r="Q3122" s="97"/>
      <c r="R3122" s="31"/>
      <c r="S3122" s="59"/>
      <c r="T3122" s="60"/>
    </row>
    <row r="3123" spans="4:20" customFormat="1" x14ac:dyDescent="0.25">
      <c r="D3123" s="28"/>
      <c r="M3123" s="29"/>
      <c r="N3123" s="60"/>
      <c r="O3123" s="30"/>
      <c r="Q3123" s="97"/>
      <c r="R3123" s="31"/>
      <c r="S3123" s="59"/>
      <c r="T3123" s="60"/>
    </row>
    <row r="3124" spans="4:20" customFormat="1" x14ac:dyDescent="0.25">
      <c r="D3124" s="28"/>
      <c r="M3124" s="29"/>
      <c r="N3124" s="60"/>
      <c r="O3124" s="30"/>
      <c r="Q3124" s="97"/>
      <c r="R3124" s="31"/>
      <c r="S3124" s="59"/>
      <c r="T3124" s="60"/>
    </row>
    <row r="3125" spans="4:20" customFormat="1" x14ac:dyDescent="0.25">
      <c r="D3125" s="28"/>
      <c r="M3125" s="29"/>
      <c r="N3125" s="60"/>
      <c r="O3125" s="30"/>
      <c r="Q3125" s="97"/>
      <c r="R3125" s="31"/>
      <c r="S3125" s="59"/>
      <c r="T3125" s="60"/>
    </row>
    <row r="3126" spans="4:20" customFormat="1" x14ac:dyDescent="0.25">
      <c r="D3126" s="28"/>
      <c r="M3126" s="29"/>
      <c r="N3126" s="60"/>
      <c r="O3126" s="30"/>
      <c r="Q3126" s="97"/>
      <c r="R3126" s="31"/>
      <c r="S3126" s="59"/>
      <c r="T3126" s="60"/>
    </row>
    <row r="3127" spans="4:20" customFormat="1" x14ac:dyDescent="0.25">
      <c r="D3127" s="28"/>
      <c r="M3127" s="29"/>
      <c r="N3127" s="60"/>
      <c r="O3127" s="30"/>
      <c r="Q3127" s="97"/>
      <c r="R3127" s="31"/>
      <c r="S3127" s="59"/>
      <c r="T3127" s="60"/>
    </row>
    <row r="3128" spans="4:20" customFormat="1" x14ac:dyDescent="0.25">
      <c r="D3128" s="28"/>
      <c r="M3128" s="29"/>
      <c r="N3128" s="60"/>
      <c r="O3128" s="30"/>
      <c r="Q3128" s="97"/>
      <c r="R3128" s="31"/>
      <c r="S3128" s="59"/>
      <c r="T3128" s="60"/>
    </row>
    <row r="3129" spans="4:20" customFormat="1" x14ac:dyDescent="0.25">
      <c r="D3129" s="28"/>
      <c r="M3129" s="29"/>
      <c r="N3129" s="60"/>
      <c r="O3129" s="30"/>
      <c r="Q3129" s="97"/>
      <c r="R3129" s="31"/>
      <c r="S3129" s="59"/>
      <c r="T3129" s="60"/>
    </row>
    <row r="3130" spans="4:20" customFormat="1" x14ac:dyDescent="0.25">
      <c r="D3130" s="28"/>
      <c r="M3130" s="29"/>
      <c r="N3130" s="60"/>
      <c r="O3130" s="30"/>
      <c r="Q3130" s="97"/>
      <c r="R3130" s="31"/>
      <c r="S3130" s="59"/>
      <c r="T3130" s="60"/>
    </row>
    <row r="3131" spans="4:20" customFormat="1" x14ac:dyDescent="0.25">
      <c r="D3131" s="28"/>
      <c r="M3131" s="29"/>
      <c r="N3131" s="60"/>
      <c r="O3131" s="30"/>
      <c r="Q3131" s="97"/>
      <c r="R3131" s="31"/>
      <c r="S3131" s="59"/>
      <c r="T3131" s="60"/>
    </row>
    <row r="3132" spans="4:20" customFormat="1" x14ac:dyDescent="0.25">
      <c r="D3132" s="28"/>
      <c r="M3132" s="29"/>
      <c r="N3132" s="60"/>
      <c r="O3132" s="30"/>
      <c r="Q3132" s="97"/>
      <c r="R3132" s="31"/>
      <c r="S3132" s="59"/>
      <c r="T3132" s="60"/>
    </row>
    <row r="3133" spans="4:20" customFormat="1" x14ac:dyDescent="0.25">
      <c r="D3133" s="28"/>
      <c r="M3133" s="29"/>
      <c r="N3133" s="60"/>
      <c r="O3133" s="30"/>
      <c r="Q3133" s="97"/>
      <c r="R3133" s="31"/>
      <c r="S3133" s="59"/>
      <c r="T3133" s="60"/>
    </row>
    <row r="3134" spans="4:20" customFormat="1" x14ac:dyDescent="0.25">
      <c r="D3134" s="28"/>
      <c r="M3134" s="29"/>
      <c r="N3134" s="60"/>
      <c r="O3134" s="30"/>
      <c r="Q3134" s="97"/>
      <c r="R3134" s="31"/>
      <c r="S3134" s="59"/>
      <c r="T3134" s="60"/>
    </row>
    <row r="3135" spans="4:20" customFormat="1" x14ac:dyDescent="0.25">
      <c r="D3135" s="28"/>
      <c r="M3135" s="29"/>
      <c r="N3135" s="60"/>
      <c r="O3135" s="30"/>
      <c r="Q3135" s="97"/>
      <c r="R3135" s="31"/>
      <c r="S3135" s="59"/>
      <c r="T3135" s="60"/>
    </row>
    <row r="3136" spans="4:20" customFormat="1" x14ac:dyDescent="0.25">
      <c r="D3136" s="28"/>
      <c r="M3136" s="29"/>
      <c r="N3136" s="60"/>
      <c r="O3136" s="30"/>
      <c r="Q3136" s="97"/>
      <c r="R3136" s="31"/>
      <c r="S3136" s="59"/>
      <c r="T3136" s="60"/>
    </row>
    <row r="3137" spans="4:20" customFormat="1" x14ac:dyDescent="0.25">
      <c r="D3137" s="28"/>
      <c r="M3137" s="29"/>
      <c r="N3137" s="60"/>
      <c r="O3137" s="30"/>
      <c r="Q3137" s="97"/>
      <c r="R3137" s="31"/>
      <c r="S3137" s="59"/>
      <c r="T3137" s="60"/>
    </row>
    <row r="3138" spans="4:20" customFormat="1" x14ac:dyDescent="0.25">
      <c r="D3138" s="28"/>
      <c r="M3138" s="29"/>
      <c r="N3138" s="60"/>
      <c r="O3138" s="30"/>
      <c r="Q3138" s="97"/>
      <c r="R3138" s="31"/>
      <c r="S3138" s="59"/>
      <c r="T3138" s="60"/>
    </row>
    <row r="3139" spans="4:20" customFormat="1" x14ac:dyDescent="0.25">
      <c r="D3139" s="28"/>
      <c r="M3139" s="29"/>
      <c r="N3139" s="60"/>
      <c r="O3139" s="30"/>
      <c r="Q3139" s="97"/>
      <c r="R3139" s="31"/>
      <c r="S3139" s="59"/>
      <c r="T3139" s="60"/>
    </row>
    <row r="3140" spans="4:20" customFormat="1" x14ac:dyDescent="0.25">
      <c r="D3140" s="28"/>
      <c r="M3140" s="29"/>
      <c r="N3140" s="60"/>
      <c r="O3140" s="30"/>
      <c r="Q3140" s="97"/>
      <c r="R3140" s="31"/>
      <c r="S3140" s="59"/>
      <c r="T3140" s="60"/>
    </row>
    <row r="3141" spans="4:20" customFormat="1" x14ac:dyDescent="0.25">
      <c r="D3141" s="28"/>
      <c r="M3141" s="29"/>
      <c r="N3141" s="60"/>
      <c r="O3141" s="30"/>
      <c r="Q3141" s="97"/>
      <c r="R3141" s="31"/>
      <c r="S3141" s="59"/>
      <c r="T3141" s="60"/>
    </row>
    <row r="3142" spans="4:20" customFormat="1" x14ac:dyDescent="0.25">
      <c r="D3142" s="28"/>
      <c r="M3142" s="29"/>
      <c r="N3142" s="60"/>
      <c r="O3142" s="30"/>
      <c r="Q3142" s="97"/>
      <c r="R3142" s="31"/>
      <c r="S3142" s="59"/>
      <c r="T3142" s="60"/>
    </row>
    <row r="3143" spans="4:20" customFormat="1" x14ac:dyDescent="0.25">
      <c r="D3143" s="28"/>
      <c r="M3143" s="29"/>
      <c r="N3143" s="60"/>
      <c r="O3143" s="30"/>
      <c r="Q3143" s="97"/>
      <c r="R3143" s="31"/>
      <c r="S3143" s="59"/>
      <c r="T3143" s="60"/>
    </row>
    <row r="3144" spans="4:20" customFormat="1" x14ac:dyDescent="0.25">
      <c r="D3144" s="28"/>
      <c r="M3144" s="29"/>
      <c r="N3144" s="60"/>
      <c r="O3144" s="30"/>
      <c r="Q3144" s="97"/>
      <c r="R3144" s="31"/>
      <c r="S3144" s="59"/>
      <c r="T3144" s="60"/>
    </row>
    <row r="3145" spans="4:20" customFormat="1" x14ac:dyDescent="0.25">
      <c r="D3145" s="28"/>
      <c r="M3145" s="29"/>
      <c r="N3145" s="60"/>
      <c r="O3145" s="30"/>
      <c r="Q3145" s="97"/>
      <c r="R3145" s="31"/>
      <c r="S3145" s="59"/>
      <c r="T3145" s="60"/>
    </row>
    <row r="3146" spans="4:20" customFormat="1" x14ac:dyDescent="0.25">
      <c r="D3146" s="28"/>
      <c r="M3146" s="29"/>
      <c r="N3146" s="60"/>
      <c r="O3146" s="30"/>
      <c r="Q3146" s="97"/>
      <c r="R3146" s="31"/>
      <c r="S3146" s="59"/>
      <c r="T3146" s="60"/>
    </row>
    <row r="3147" spans="4:20" customFormat="1" x14ac:dyDescent="0.25">
      <c r="D3147" s="28"/>
      <c r="M3147" s="29"/>
      <c r="N3147" s="60"/>
      <c r="O3147" s="30"/>
      <c r="Q3147" s="97"/>
      <c r="R3147" s="31"/>
      <c r="S3147" s="59"/>
      <c r="T3147" s="60"/>
    </row>
    <row r="3148" spans="4:20" customFormat="1" x14ac:dyDescent="0.25">
      <c r="D3148" s="28"/>
      <c r="M3148" s="29"/>
      <c r="N3148" s="60"/>
      <c r="O3148" s="30"/>
      <c r="Q3148" s="97"/>
      <c r="R3148" s="31"/>
      <c r="S3148" s="59"/>
      <c r="T3148" s="60"/>
    </row>
    <row r="3149" spans="4:20" customFormat="1" x14ac:dyDescent="0.25">
      <c r="D3149" s="28"/>
      <c r="M3149" s="29"/>
      <c r="N3149" s="60"/>
      <c r="O3149" s="30"/>
      <c r="Q3149" s="97"/>
      <c r="R3149" s="31"/>
      <c r="S3149" s="59"/>
      <c r="T3149" s="60"/>
    </row>
    <row r="3150" spans="4:20" customFormat="1" x14ac:dyDescent="0.25">
      <c r="D3150" s="28"/>
      <c r="M3150" s="29"/>
      <c r="N3150" s="60"/>
      <c r="O3150" s="30"/>
      <c r="Q3150" s="97"/>
      <c r="R3150" s="31"/>
      <c r="S3150" s="59"/>
      <c r="T3150" s="60"/>
    </row>
    <row r="3151" spans="4:20" customFormat="1" x14ac:dyDescent="0.25">
      <c r="D3151" s="28"/>
      <c r="M3151" s="29"/>
      <c r="N3151" s="60"/>
      <c r="O3151" s="30"/>
      <c r="Q3151" s="97"/>
      <c r="R3151" s="31"/>
      <c r="S3151" s="59"/>
      <c r="T3151" s="60"/>
    </row>
    <row r="3152" spans="4:20" customFormat="1" x14ac:dyDescent="0.25">
      <c r="D3152" s="28"/>
      <c r="M3152" s="29"/>
      <c r="N3152" s="60"/>
      <c r="O3152" s="30"/>
      <c r="Q3152" s="97"/>
      <c r="R3152" s="31"/>
      <c r="S3152" s="59"/>
      <c r="T3152" s="60"/>
    </row>
    <row r="3153" spans="4:20" customFormat="1" x14ac:dyDescent="0.25">
      <c r="D3153" s="28"/>
      <c r="M3153" s="29"/>
      <c r="N3153" s="60"/>
      <c r="O3153" s="30"/>
      <c r="Q3153" s="97"/>
      <c r="R3153" s="31"/>
      <c r="S3153" s="59"/>
      <c r="T3153" s="60"/>
    </row>
    <row r="3154" spans="4:20" customFormat="1" x14ac:dyDescent="0.25">
      <c r="D3154" s="28"/>
      <c r="M3154" s="29"/>
      <c r="N3154" s="60"/>
      <c r="O3154" s="30"/>
      <c r="Q3154" s="97"/>
      <c r="R3154" s="31"/>
      <c r="S3154" s="59"/>
      <c r="T3154" s="60"/>
    </row>
    <row r="3155" spans="4:20" customFormat="1" x14ac:dyDescent="0.25">
      <c r="D3155" s="28"/>
      <c r="M3155" s="29"/>
      <c r="N3155" s="60"/>
      <c r="O3155" s="30"/>
      <c r="Q3155" s="97"/>
      <c r="R3155" s="31"/>
      <c r="S3155" s="59"/>
      <c r="T3155" s="60"/>
    </row>
    <row r="3156" spans="4:20" customFormat="1" x14ac:dyDescent="0.25">
      <c r="D3156" s="28"/>
      <c r="M3156" s="29"/>
      <c r="N3156" s="60"/>
      <c r="O3156" s="30"/>
      <c r="Q3156" s="97"/>
      <c r="R3156" s="31"/>
      <c r="S3156" s="59"/>
      <c r="T3156" s="60"/>
    </row>
    <row r="3157" spans="4:20" customFormat="1" x14ac:dyDescent="0.25">
      <c r="D3157" s="28"/>
      <c r="M3157" s="29"/>
      <c r="N3157" s="60"/>
      <c r="O3157" s="30"/>
      <c r="Q3157" s="97"/>
      <c r="R3157" s="31"/>
      <c r="S3157" s="59"/>
      <c r="T3157" s="60"/>
    </row>
    <row r="3158" spans="4:20" customFormat="1" x14ac:dyDescent="0.25">
      <c r="D3158" s="28"/>
      <c r="M3158" s="29"/>
      <c r="N3158" s="60"/>
      <c r="O3158" s="30"/>
      <c r="Q3158" s="97"/>
      <c r="R3158" s="31"/>
      <c r="S3158" s="59"/>
      <c r="T3158" s="60"/>
    </row>
    <row r="3159" spans="4:20" customFormat="1" x14ac:dyDescent="0.25">
      <c r="D3159" s="28"/>
      <c r="M3159" s="29"/>
      <c r="N3159" s="60"/>
      <c r="O3159" s="30"/>
      <c r="Q3159" s="97"/>
      <c r="R3159" s="31"/>
      <c r="S3159" s="59"/>
      <c r="T3159" s="60"/>
    </row>
    <row r="3160" spans="4:20" customFormat="1" x14ac:dyDescent="0.25">
      <c r="D3160" s="28"/>
      <c r="M3160" s="29"/>
      <c r="N3160" s="60"/>
      <c r="O3160" s="30"/>
      <c r="Q3160" s="97"/>
      <c r="R3160" s="31"/>
      <c r="S3160" s="59"/>
      <c r="T3160" s="60"/>
    </row>
    <row r="3161" spans="4:20" customFormat="1" x14ac:dyDescent="0.25">
      <c r="D3161" s="28"/>
      <c r="M3161" s="29"/>
      <c r="N3161" s="60"/>
      <c r="O3161" s="30"/>
      <c r="Q3161" s="97"/>
      <c r="R3161" s="31"/>
      <c r="S3161" s="59"/>
      <c r="T3161" s="60"/>
    </row>
    <row r="3162" spans="4:20" customFormat="1" x14ac:dyDescent="0.25">
      <c r="D3162" s="28"/>
      <c r="M3162" s="29"/>
      <c r="N3162" s="60"/>
      <c r="O3162" s="30"/>
      <c r="Q3162" s="97"/>
      <c r="R3162" s="31"/>
      <c r="S3162" s="59"/>
      <c r="T3162" s="60"/>
    </row>
    <row r="3163" spans="4:20" customFormat="1" x14ac:dyDescent="0.25">
      <c r="D3163" s="28"/>
      <c r="M3163" s="29"/>
      <c r="N3163" s="60"/>
      <c r="O3163" s="30"/>
      <c r="Q3163" s="97"/>
      <c r="R3163" s="31"/>
      <c r="S3163" s="59"/>
      <c r="T3163" s="60"/>
    </row>
    <row r="3164" spans="4:20" customFormat="1" x14ac:dyDescent="0.25">
      <c r="D3164" s="28"/>
      <c r="M3164" s="29"/>
      <c r="N3164" s="60"/>
      <c r="O3164" s="30"/>
      <c r="Q3164" s="97"/>
      <c r="R3164" s="31"/>
      <c r="S3164" s="59"/>
      <c r="T3164" s="60"/>
    </row>
    <row r="3165" spans="4:20" customFormat="1" x14ac:dyDescent="0.25">
      <c r="D3165" s="28"/>
      <c r="M3165" s="29"/>
      <c r="N3165" s="60"/>
      <c r="O3165" s="30"/>
      <c r="Q3165" s="97"/>
      <c r="R3165" s="31"/>
      <c r="S3165" s="59"/>
      <c r="T3165" s="60"/>
    </row>
    <row r="3166" spans="4:20" customFormat="1" x14ac:dyDescent="0.25">
      <c r="D3166" s="28"/>
      <c r="M3166" s="29"/>
      <c r="N3166" s="60"/>
      <c r="O3166" s="30"/>
      <c r="Q3166" s="97"/>
      <c r="R3166" s="31"/>
      <c r="S3166" s="59"/>
      <c r="T3166" s="60"/>
    </row>
    <row r="3167" spans="4:20" customFormat="1" x14ac:dyDescent="0.25">
      <c r="D3167" s="28"/>
      <c r="M3167" s="29"/>
      <c r="N3167" s="60"/>
      <c r="O3167" s="30"/>
      <c r="Q3167" s="97"/>
      <c r="R3167" s="31"/>
      <c r="S3167" s="59"/>
      <c r="T3167" s="60"/>
    </row>
    <row r="3168" spans="4:20" customFormat="1" x14ac:dyDescent="0.25">
      <c r="D3168" s="28"/>
      <c r="M3168" s="29"/>
      <c r="N3168" s="60"/>
      <c r="O3168" s="30"/>
      <c r="Q3168" s="97"/>
      <c r="R3168" s="31"/>
      <c r="S3168" s="59"/>
      <c r="T3168" s="60"/>
    </row>
    <row r="3169" spans="4:20" customFormat="1" x14ac:dyDescent="0.25">
      <c r="D3169" s="28"/>
      <c r="M3169" s="29"/>
      <c r="N3169" s="60"/>
      <c r="O3169" s="30"/>
      <c r="Q3169" s="97"/>
      <c r="R3169" s="31"/>
      <c r="S3169" s="59"/>
      <c r="T3169" s="60"/>
    </row>
    <row r="3170" spans="4:20" customFormat="1" x14ac:dyDescent="0.25">
      <c r="D3170" s="28"/>
      <c r="M3170" s="29"/>
      <c r="N3170" s="60"/>
      <c r="O3170" s="30"/>
      <c r="Q3170" s="97"/>
      <c r="R3170" s="31"/>
      <c r="S3170" s="59"/>
      <c r="T3170" s="60"/>
    </row>
    <row r="3171" spans="4:20" customFormat="1" x14ac:dyDescent="0.25">
      <c r="D3171" s="28"/>
      <c r="M3171" s="29"/>
      <c r="N3171" s="60"/>
      <c r="O3171" s="30"/>
      <c r="Q3171" s="97"/>
      <c r="R3171" s="31"/>
      <c r="S3171" s="59"/>
      <c r="T3171" s="60"/>
    </row>
    <row r="3172" spans="4:20" customFormat="1" x14ac:dyDescent="0.25">
      <c r="D3172" s="28"/>
      <c r="M3172" s="29"/>
      <c r="N3172" s="60"/>
      <c r="O3172" s="30"/>
      <c r="Q3172" s="97"/>
      <c r="R3172" s="31"/>
      <c r="S3172" s="59"/>
      <c r="T3172" s="60"/>
    </row>
    <row r="3173" spans="4:20" customFormat="1" x14ac:dyDescent="0.25">
      <c r="D3173" s="28"/>
      <c r="M3173" s="29"/>
      <c r="N3173" s="60"/>
      <c r="O3173" s="30"/>
      <c r="Q3173" s="97"/>
      <c r="R3173" s="31"/>
      <c r="S3173" s="59"/>
      <c r="T3173" s="60"/>
    </row>
    <row r="3174" spans="4:20" customFormat="1" x14ac:dyDescent="0.25">
      <c r="D3174" s="28"/>
      <c r="M3174" s="29"/>
      <c r="N3174" s="60"/>
      <c r="O3174" s="30"/>
      <c r="Q3174" s="97"/>
      <c r="R3174" s="31"/>
      <c r="S3174" s="59"/>
      <c r="T3174" s="60"/>
    </row>
    <row r="3175" spans="4:20" customFormat="1" x14ac:dyDescent="0.25">
      <c r="D3175" s="28"/>
      <c r="M3175" s="29"/>
      <c r="N3175" s="60"/>
      <c r="O3175" s="30"/>
      <c r="Q3175" s="97"/>
      <c r="R3175" s="31"/>
      <c r="S3175" s="59"/>
      <c r="T3175" s="60"/>
    </row>
    <row r="3176" spans="4:20" customFormat="1" x14ac:dyDescent="0.25">
      <c r="D3176" s="28"/>
      <c r="M3176" s="29"/>
      <c r="N3176" s="60"/>
      <c r="O3176" s="30"/>
      <c r="Q3176" s="97"/>
      <c r="R3176" s="31"/>
      <c r="S3176" s="59"/>
      <c r="T3176" s="60"/>
    </row>
    <row r="3177" spans="4:20" customFormat="1" x14ac:dyDescent="0.25">
      <c r="D3177" s="28"/>
      <c r="M3177" s="29"/>
      <c r="N3177" s="60"/>
      <c r="O3177" s="30"/>
      <c r="Q3177" s="97"/>
      <c r="R3177" s="31"/>
      <c r="S3177" s="59"/>
      <c r="T3177" s="60"/>
    </row>
    <row r="3178" spans="4:20" customFormat="1" x14ac:dyDescent="0.25">
      <c r="D3178" s="28"/>
      <c r="M3178" s="29"/>
      <c r="N3178" s="60"/>
      <c r="O3178" s="30"/>
      <c r="Q3178" s="97"/>
      <c r="R3178" s="31"/>
      <c r="S3178" s="59"/>
      <c r="T3178" s="60"/>
    </row>
    <row r="3179" spans="4:20" customFormat="1" x14ac:dyDescent="0.25">
      <c r="D3179" s="28"/>
      <c r="M3179" s="29"/>
      <c r="N3179" s="60"/>
      <c r="O3179" s="30"/>
      <c r="Q3179" s="97"/>
      <c r="R3179" s="31"/>
      <c r="S3179" s="59"/>
      <c r="T3179" s="60"/>
    </row>
    <row r="3180" spans="4:20" customFormat="1" x14ac:dyDescent="0.25">
      <c r="D3180" s="28"/>
      <c r="M3180" s="29"/>
      <c r="N3180" s="60"/>
      <c r="O3180" s="30"/>
      <c r="Q3180" s="97"/>
      <c r="R3180" s="31"/>
      <c r="S3180" s="59"/>
      <c r="T3180" s="60"/>
    </row>
    <row r="3181" spans="4:20" customFormat="1" x14ac:dyDescent="0.25">
      <c r="D3181" s="28"/>
      <c r="M3181" s="29"/>
      <c r="N3181" s="60"/>
      <c r="O3181" s="30"/>
      <c r="Q3181" s="97"/>
      <c r="R3181" s="31"/>
      <c r="S3181" s="59"/>
      <c r="T3181" s="60"/>
    </row>
    <row r="3182" spans="4:20" customFormat="1" x14ac:dyDescent="0.25">
      <c r="D3182" s="28"/>
      <c r="M3182" s="29"/>
      <c r="N3182" s="60"/>
      <c r="O3182" s="30"/>
      <c r="Q3182" s="97"/>
      <c r="R3182" s="31"/>
      <c r="S3182" s="59"/>
      <c r="T3182" s="60"/>
    </row>
    <row r="3183" spans="4:20" customFormat="1" x14ac:dyDescent="0.25">
      <c r="D3183" s="28"/>
      <c r="M3183" s="29"/>
      <c r="N3183" s="60"/>
      <c r="O3183" s="30"/>
      <c r="Q3183" s="97"/>
      <c r="R3183" s="31"/>
      <c r="S3183" s="59"/>
      <c r="T3183" s="60"/>
    </row>
    <row r="3184" spans="4:20" customFormat="1" x14ac:dyDescent="0.25">
      <c r="D3184" s="28"/>
      <c r="M3184" s="29"/>
      <c r="N3184" s="60"/>
      <c r="O3184" s="30"/>
      <c r="Q3184" s="97"/>
      <c r="R3184" s="31"/>
      <c r="S3184" s="59"/>
      <c r="T3184" s="60"/>
    </row>
    <row r="3185" spans="4:20" customFormat="1" x14ac:dyDescent="0.25">
      <c r="D3185" s="28"/>
      <c r="M3185" s="29"/>
      <c r="N3185" s="60"/>
      <c r="O3185" s="30"/>
      <c r="Q3185" s="97"/>
      <c r="R3185" s="31"/>
      <c r="S3185" s="59"/>
      <c r="T3185" s="60"/>
    </row>
    <row r="3186" spans="4:20" customFormat="1" x14ac:dyDescent="0.25">
      <c r="D3186" s="28"/>
      <c r="M3186" s="29"/>
      <c r="N3186" s="60"/>
      <c r="O3186" s="30"/>
      <c r="Q3186" s="97"/>
      <c r="R3186" s="31"/>
      <c r="S3186" s="59"/>
      <c r="T3186" s="60"/>
    </row>
    <row r="3187" spans="4:20" customFormat="1" x14ac:dyDescent="0.25">
      <c r="D3187" s="28"/>
      <c r="M3187" s="29"/>
      <c r="N3187" s="60"/>
      <c r="O3187" s="30"/>
      <c r="Q3187" s="97"/>
      <c r="R3187" s="31"/>
      <c r="S3187" s="59"/>
      <c r="T3187" s="60"/>
    </row>
    <row r="3188" spans="4:20" customFormat="1" x14ac:dyDescent="0.25">
      <c r="D3188" s="28"/>
      <c r="M3188" s="29"/>
      <c r="N3188" s="60"/>
      <c r="O3188" s="30"/>
      <c r="Q3188" s="97"/>
      <c r="R3188" s="31"/>
      <c r="S3188" s="59"/>
      <c r="T3188" s="60"/>
    </row>
    <row r="3189" spans="4:20" customFormat="1" x14ac:dyDescent="0.25">
      <c r="D3189" s="28"/>
      <c r="M3189" s="29"/>
      <c r="N3189" s="60"/>
      <c r="O3189" s="30"/>
      <c r="Q3189" s="97"/>
      <c r="R3189" s="31"/>
      <c r="S3189" s="59"/>
      <c r="T3189" s="60"/>
    </row>
    <row r="3190" spans="4:20" customFormat="1" x14ac:dyDescent="0.25">
      <c r="D3190" s="28"/>
      <c r="M3190" s="29"/>
      <c r="N3190" s="60"/>
      <c r="O3190" s="30"/>
      <c r="Q3190" s="97"/>
      <c r="R3190" s="31"/>
      <c r="S3190" s="59"/>
      <c r="T3190" s="60"/>
    </row>
    <row r="3191" spans="4:20" customFormat="1" x14ac:dyDescent="0.25">
      <c r="D3191" s="28"/>
      <c r="M3191" s="29"/>
      <c r="N3191" s="60"/>
      <c r="O3191" s="30"/>
      <c r="Q3191" s="97"/>
      <c r="R3191" s="31"/>
      <c r="S3191" s="59"/>
      <c r="T3191" s="60"/>
    </row>
    <row r="3192" spans="4:20" customFormat="1" x14ac:dyDescent="0.25">
      <c r="D3192" s="28"/>
      <c r="M3192" s="29"/>
      <c r="N3192" s="60"/>
      <c r="O3192" s="30"/>
      <c r="Q3192" s="97"/>
      <c r="R3192" s="31"/>
      <c r="S3192" s="59"/>
      <c r="T3192" s="60"/>
    </row>
    <row r="3193" spans="4:20" customFormat="1" x14ac:dyDescent="0.25">
      <c r="D3193" s="28"/>
      <c r="M3193" s="29"/>
      <c r="N3193" s="60"/>
      <c r="O3193" s="30"/>
      <c r="Q3193" s="97"/>
      <c r="R3193" s="31"/>
      <c r="S3193" s="59"/>
      <c r="T3193" s="60"/>
    </row>
    <row r="3194" spans="4:20" customFormat="1" x14ac:dyDescent="0.25">
      <c r="D3194" s="28"/>
      <c r="M3194" s="29"/>
      <c r="N3194" s="60"/>
      <c r="O3194" s="30"/>
      <c r="Q3194" s="97"/>
      <c r="R3194" s="31"/>
      <c r="S3194" s="59"/>
      <c r="T3194" s="60"/>
    </row>
    <row r="3195" spans="4:20" customFormat="1" x14ac:dyDescent="0.25">
      <c r="D3195" s="28"/>
      <c r="M3195" s="29"/>
      <c r="N3195" s="60"/>
      <c r="O3195" s="30"/>
      <c r="Q3195" s="97"/>
      <c r="R3195" s="31"/>
      <c r="S3195" s="59"/>
      <c r="T3195" s="60"/>
    </row>
    <row r="3196" spans="4:20" customFormat="1" x14ac:dyDescent="0.25">
      <c r="D3196" s="28"/>
      <c r="M3196" s="29"/>
      <c r="N3196" s="60"/>
      <c r="O3196" s="30"/>
      <c r="Q3196" s="97"/>
      <c r="R3196" s="31"/>
      <c r="S3196" s="59"/>
      <c r="T3196" s="60"/>
    </row>
    <row r="3197" spans="4:20" customFormat="1" x14ac:dyDescent="0.25">
      <c r="D3197" s="28"/>
      <c r="M3197" s="29"/>
      <c r="N3197" s="60"/>
      <c r="O3197" s="30"/>
      <c r="Q3197" s="97"/>
      <c r="R3197" s="31"/>
      <c r="S3197" s="59"/>
      <c r="T3197" s="60"/>
    </row>
    <row r="3198" spans="4:20" customFormat="1" x14ac:dyDescent="0.25">
      <c r="D3198" s="28"/>
      <c r="M3198" s="29"/>
      <c r="N3198" s="60"/>
      <c r="O3198" s="30"/>
      <c r="Q3198" s="97"/>
      <c r="R3198" s="31"/>
      <c r="S3198" s="59"/>
      <c r="T3198" s="60"/>
    </row>
    <row r="3199" spans="4:20" customFormat="1" x14ac:dyDescent="0.25">
      <c r="D3199" s="28"/>
      <c r="M3199" s="29"/>
      <c r="N3199" s="60"/>
      <c r="O3199" s="30"/>
      <c r="Q3199" s="97"/>
      <c r="R3199" s="31"/>
      <c r="S3199" s="59"/>
      <c r="T3199" s="60"/>
    </row>
    <row r="3200" spans="4:20" customFormat="1" x14ac:dyDescent="0.25">
      <c r="D3200" s="28"/>
      <c r="M3200" s="29"/>
      <c r="N3200" s="60"/>
      <c r="O3200" s="30"/>
      <c r="Q3200" s="97"/>
      <c r="R3200" s="31"/>
      <c r="S3200" s="59"/>
      <c r="T3200" s="60"/>
    </row>
    <row r="3201" spans="4:20" customFormat="1" x14ac:dyDescent="0.25">
      <c r="D3201" s="28"/>
      <c r="M3201" s="29"/>
      <c r="N3201" s="60"/>
      <c r="O3201" s="30"/>
      <c r="Q3201" s="97"/>
      <c r="R3201" s="31"/>
      <c r="S3201" s="59"/>
      <c r="T3201" s="60"/>
    </row>
    <row r="3202" spans="4:20" customFormat="1" x14ac:dyDescent="0.25">
      <c r="D3202" s="28"/>
      <c r="M3202" s="29"/>
      <c r="N3202" s="60"/>
      <c r="O3202" s="30"/>
      <c r="Q3202" s="97"/>
      <c r="R3202" s="31"/>
      <c r="S3202" s="59"/>
      <c r="T3202" s="60"/>
    </row>
    <row r="3203" spans="4:20" customFormat="1" x14ac:dyDescent="0.25">
      <c r="D3203" s="28"/>
      <c r="M3203" s="29"/>
      <c r="N3203" s="60"/>
      <c r="O3203" s="30"/>
      <c r="Q3203" s="97"/>
      <c r="R3203" s="31"/>
      <c r="S3203" s="59"/>
      <c r="T3203" s="60"/>
    </row>
    <row r="3204" spans="4:20" customFormat="1" x14ac:dyDescent="0.25">
      <c r="D3204" s="28"/>
      <c r="M3204" s="29"/>
      <c r="N3204" s="60"/>
      <c r="O3204" s="30"/>
      <c r="Q3204" s="97"/>
      <c r="R3204" s="31"/>
      <c r="S3204" s="59"/>
      <c r="T3204" s="60"/>
    </row>
    <row r="3205" spans="4:20" customFormat="1" x14ac:dyDescent="0.25">
      <c r="D3205" s="28"/>
      <c r="M3205" s="29"/>
      <c r="N3205" s="60"/>
      <c r="O3205" s="30"/>
      <c r="Q3205" s="97"/>
      <c r="R3205" s="31"/>
      <c r="S3205" s="59"/>
      <c r="T3205" s="60"/>
    </row>
    <row r="3206" spans="4:20" customFormat="1" x14ac:dyDescent="0.25">
      <c r="D3206" s="28"/>
      <c r="M3206" s="29"/>
      <c r="N3206" s="60"/>
      <c r="O3206" s="30"/>
      <c r="Q3206" s="97"/>
      <c r="R3206" s="31"/>
      <c r="S3206" s="59"/>
      <c r="T3206" s="60"/>
    </row>
    <row r="3207" spans="4:20" customFormat="1" x14ac:dyDescent="0.25">
      <c r="D3207" s="28"/>
      <c r="M3207" s="29"/>
      <c r="N3207" s="60"/>
      <c r="O3207" s="30"/>
      <c r="Q3207" s="97"/>
      <c r="R3207" s="31"/>
      <c r="S3207" s="59"/>
      <c r="T3207" s="60"/>
    </row>
    <row r="3208" spans="4:20" customFormat="1" x14ac:dyDescent="0.25">
      <c r="D3208" s="28"/>
      <c r="M3208" s="29"/>
      <c r="N3208" s="60"/>
      <c r="O3208" s="30"/>
      <c r="Q3208" s="97"/>
      <c r="R3208" s="31"/>
      <c r="S3208" s="59"/>
      <c r="T3208" s="60"/>
    </row>
    <row r="3209" spans="4:20" customFormat="1" x14ac:dyDescent="0.25">
      <c r="D3209" s="28"/>
      <c r="M3209" s="29"/>
      <c r="N3209" s="60"/>
      <c r="O3209" s="30"/>
      <c r="Q3209" s="97"/>
      <c r="R3209" s="31"/>
      <c r="S3209" s="59"/>
      <c r="T3209" s="60"/>
    </row>
    <row r="3210" spans="4:20" customFormat="1" x14ac:dyDescent="0.25">
      <c r="D3210" s="28"/>
      <c r="M3210" s="29"/>
      <c r="N3210" s="60"/>
      <c r="O3210" s="30"/>
      <c r="Q3210" s="97"/>
      <c r="R3210" s="31"/>
      <c r="S3210" s="59"/>
      <c r="T3210" s="60"/>
    </row>
    <row r="3211" spans="4:20" customFormat="1" x14ac:dyDescent="0.25">
      <c r="D3211" s="28"/>
      <c r="M3211" s="29"/>
      <c r="N3211" s="60"/>
      <c r="O3211" s="30"/>
      <c r="Q3211" s="97"/>
      <c r="R3211" s="31"/>
      <c r="S3211" s="59"/>
      <c r="T3211" s="60"/>
    </row>
    <row r="3212" spans="4:20" customFormat="1" x14ac:dyDescent="0.25">
      <c r="D3212" s="28"/>
      <c r="M3212" s="29"/>
      <c r="N3212" s="60"/>
      <c r="O3212" s="30"/>
      <c r="Q3212" s="97"/>
      <c r="R3212" s="31"/>
      <c r="S3212" s="59"/>
      <c r="T3212" s="60"/>
    </row>
    <row r="3213" spans="4:20" customFormat="1" x14ac:dyDescent="0.25">
      <c r="D3213" s="28"/>
      <c r="M3213" s="29"/>
      <c r="N3213" s="60"/>
      <c r="O3213" s="30"/>
      <c r="Q3213" s="97"/>
      <c r="R3213" s="31"/>
      <c r="S3213" s="59"/>
      <c r="T3213" s="60"/>
    </row>
    <row r="3214" spans="4:20" customFormat="1" x14ac:dyDescent="0.25">
      <c r="D3214" s="28"/>
      <c r="M3214" s="29"/>
      <c r="N3214" s="60"/>
      <c r="O3214" s="30"/>
      <c r="Q3214" s="97"/>
      <c r="R3214" s="31"/>
      <c r="S3214" s="59"/>
      <c r="T3214" s="60"/>
    </row>
    <row r="3215" spans="4:20" customFormat="1" x14ac:dyDescent="0.25">
      <c r="D3215" s="28"/>
      <c r="M3215" s="29"/>
      <c r="N3215" s="60"/>
      <c r="O3215" s="30"/>
      <c r="Q3215" s="97"/>
      <c r="R3215" s="31"/>
      <c r="S3215" s="59"/>
      <c r="T3215" s="60"/>
    </row>
    <row r="3216" spans="4:20" customFormat="1" x14ac:dyDescent="0.25">
      <c r="D3216" s="28"/>
      <c r="M3216" s="29"/>
      <c r="N3216" s="60"/>
      <c r="O3216" s="30"/>
      <c r="Q3216" s="97"/>
      <c r="R3216" s="31"/>
      <c r="S3216" s="59"/>
      <c r="T3216" s="60"/>
    </row>
    <row r="3217" spans="4:20" customFormat="1" x14ac:dyDescent="0.25">
      <c r="D3217" s="28"/>
      <c r="M3217" s="29"/>
      <c r="N3217" s="60"/>
      <c r="O3217" s="30"/>
      <c r="Q3217" s="97"/>
      <c r="R3217" s="31"/>
      <c r="S3217" s="59"/>
      <c r="T3217" s="60"/>
    </row>
    <row r="3218" spans="4:20" customFormat="1" x14ac:dyDescent="0.25">
      <c r="D3218" s="28"/>
      <c r="M3218" s="29"/>
      <c r="N3218" s="60"/>
      <c r="O3218" s="30"/>
      <c r="Q3218" s="97"/>
      <c r="R3218" s="31"/>
      <c r="S3218" s="59"/>
      <c r="T3218" s="60"/>
    </row>
    <row r="3219" spans="4:20" customFormat="1" x14ac:dyDescent="0.25">
      <c r="D3219" s="28"/>
      <c r="M3219" s="29"/>
      <c r="N3219" s="60"/>
      <c r="O3219" s="30"/>
      <c r="Q3219" s="97"/>
      <c r="R3219" s="31"/>
      <c r="S3219" s="59"/>
      <c r="T3219" s="60"/>
    </row>
    <row r="3220" spans="4:20" customFormat="1" x14ac:dyDescent="0.25">
      <c r="D3220" s="28"/>
      <c r="M3220" s="29"/>
      <c r="N3220" s="60"/>
      <c r="O3220" s="30"/>
      <c r="Q3220" s="97"/>
      <c r="R3220" s="31"/>
      <c r="S3220" s="59"/>
      <c r="T3220" s="60"/>
    </row>
    <row r="3221" spans="4:20" customFormat="1" x14ac:dyDescent="0.25">
      <c r="D3221" s="28"/>
      <c r="M3221" s="29"/>
      <c r="N3221" s="60"/>
      <c r="O3221" s="30"/>
      <c r="Q3221" s="97"/>
      <c r="R3221" s="31"/>
      <c r="S3221" s="59"/>
      <c r="T3221" s="60"/>
    </row>
    <row r="3222" spans="4:20" customFormat="1" x14ac:dyDescent="0.25">
      <c r="D3222" s="28"/>
      <c r="M3222" s="29"/>
      <c r="N3222" s="60"/>
      <c r="O3222" s="30"/>
      <c r="Q3222" s="97"/>
      <c r="R3222" s="31"/>
      <c r="S3222" s="59"/>
      <c r="T3222" s="60"/>
    </row>
    <row r="3223" spans="4:20" customFormat="1" x14ac:dyDescent="0.25">
      <c r="D3223" s="28"/>
      <c r="M3223" s="29"/>
      <c r="N3223" s="60"/>
      <c r="O3223" s="30"/>
      <c r="Q3223" s="97"/>
      <c r="R3223" s="31"/>
      <c r="S3223" s="59"/>
      <c r="T3223" s="60"/>
    </row>
    <row r="3224" spans="4:20" customFormat="1" x14ac:dyDescent="0.25">
      <c r="D3224" s="28"/>
      <c r="M3224" s="29"/>
      <c r="N3224" s="60"/>
      <c r="O3224" s="30"/>
      <c r="Q3224" s="97"/>
      <c r="R3224" s="31"/>
      <c r="S3224" s="59"/>
      <c r="T3224" s="60"/>
    </row>
    <row r="3225" spans="4:20" customFormat="1" x14ac:dyDescent="0.25">
      <c r="D3225" s="28"/>
      <c r="M3225" s="29"/>
      <c r="N3225" s="60"/>
      <c r="O3225" s="30"/>
      <c r="Q3225" s="97"/>
      <c r="R3225" s="31"/>
      <c r="S3225" s="59"/>
      <c r="T3225" s="60"/>
    </row>
    <row r="3226" spans="4:20" customFormat="1" x14ac:dyDescent="0.25">
      <c r="D3226" s="28"/>
      <c r="M3226" s="29"/>
      <c r="N3226" s="60"/>
      <c r="O3226" s="30"/>
      <c r="Q3226" s="97"/>
      <c r="R3226" s="31"/>
      <c r="S3226" s="59"/>
      <c r="T3226" s="60"/>
    </row>
    <row r="3227" spans="4:20" customFormat="1" x14ac:dyDescent="0.25">
      <c r="D3227" s="28"/>
      <c r="M3227" s="29"/>
      <c r="N3227" s="60"/>
      <c r="O3227" s="30"/>
      <c r="Q3227" s="97"/>
      <c r="R3227" s="31"/>
      <c r="S3227" s="59"/>
      <c r="T3227" s="60"/>
    </row>
    <row r="3228" spans="4:20" customFormat="1" x14ac:dyDescent="0.25">
      <c r="D3228" s="28"/>
      <c r="M3228" s="29"/>
      <c r="N3228" s="60"/>
      <c r="O3228" s="30"/>
      <c r="Q3228" s="97"/>
      <c r="R3228" s="31"/>
      <c r="S3228" s="59"/>
      <c r="T3228" s="60"/>
    </row>
    <row r="3229" spans="4:20" customFormat="1" x14ac:dyDescent="0.25">
      <c r="D3229" s="28"/>
      <c r="M3229" s="29"/>
      <c r="N3229" s="60"/>
      <c r="O3229" s="30"/>
      <c r="Q3229" s="97"/>
      <c r="R3229" s="31"/>
      <c r="S3229" s="59"/>
      <c r="T3229" s="60"/>
    </row>
    <row r="3230" spans="4:20" customFormat="1" x14ac:dyDescent="0.25">
      <c r="D3230" s="28"/>
      <c r="M3230" s="29"/>
      <c r="N3230" s="60"/>
      <c r="O3230" s="30"/>
      <c r="Q3230" s="97"/>
      <c r="R3230" s="31"/>
      <c r="S3230" s="59"/>
      <c r="T3230" s="60"/>
    </row>
    <row r="3231" spans="4:20" customFormat="1" x14ac:dyDescent="0.25">
      <c r="D3231" s="28"/>
      <c r="M3231" s="29"/>
      <c r="N3231" s="60"/>
      <c r="O3231" s="30"/>
      <c r="Q3231" s="97"/>
      <c r="R3231" s="31"/>
      <c r="S3231" s="59"/>
      <c r="T3231" s="60"/>
    </row>
    <row r="3232" spans="4:20" customFormat="1" x14ac:dyDescent="0.25">
      <c r="D3232" s="28"/>
      <c r="M3232" s="29"/>
      <c r="N3232" s="60"/>
      <c r="O3232" s="30"/>
      <c r="Q3232" s="97"/>
      <c r="R3232" s="31"/>
      <c r="S3232" s="59"/>
      <c r="T3232" s="60"/>
    </row>
    <row r="3233" spans="4:20" customFormat="1" x14ac:dyDescent="0.25">
      <c r="D3233" s="28"/>
      <c r="M3233" s="29"/>
      <c r="N3233" s="60"/>
      <c r="O3233" s="30"/>
      <c r="Q3233" s="97"/>
      <c r="R3233" s="31"/>
      <c r="S3233" s="59"/>
      <c r="T3233" s="60"/>
    </row>
    <row r="3234" spans="4:20" customFormat="1" x14ac:dyDescent="0.25">
      <c r="D3234" s="28"/>
      <c r="M3234" s="29"/>
      <c r="N3234" s="60"/>
      <c r="O3234" s="30"/>
      <c r="Q3234" s="97"/>
      <c r="R3234" s="31"/>
      <c r="S3234" s="59"/>
      <c r="T3234" s="60"/>
    </row>
    <row r="3235" spans="4:20" customFormat="1" x14ac:dyDescent="0.25">
      <c r="D3235" s="28"/>
      <c r="M3235" s="29"/>
      <c r="N3235" s="60"/>
      <c r="O3235" s="30"/>
      <c r="Q3235" s="97"/>
      <c r="R3235" s="31"/>
      <c r="S3235" s="59"/>
      <c r="T3235" s="60"/>
    </row>
    <row r="3236" spans="4:20" customFormat="1" x14ac:dyDescent="0.25">
      <c r="D3236" s="28"/>
      <c r="M3236" s="29"/>
      <c r="N3236" s="60"/>
      <c r="O3236" s="30"/>
      <c r="Q3236" s="97"/>
      <c r="R3236" s="31"/>
      <c r="S3236" s="59"/>
      <c r="T3236" s="60"/>
    </row>
    <row r="3237" spans="4:20" customFormat="1" x14ac:dyDescent="0.25">
      <c r="D3237" s="28"/>
      <c r="M3237" s="29"/>
      <c r="N3237" s="60"/>
      <c r="O3237" s="30"/>
      <c r="Q3237" s="97"/>
      <c r="R3237" s="31"/>
      <c r="S3237" s="59"/>
      <c r="T3237" s="60"/>
    </row>
    <row r="3238" spans="4:20" customFormat="1" x14ac:dyDescent="0.25">
      <c r="D3238" s="28"/>
      <c r="M3238" s="29"/>
      <c r="N3238" s="60"/>
      <c r="O3238" s="30"/>
      <c r="Q3238" s="97"/>
      <c r="R3238" s="31"/>
      <c r="S3238" s="59"/>
      <c r="T3238" s="60"/>
    </row>
    <row r="3239" spans="4:20" customFormat="1" x14ac:dyDescent="0.25">
      <c r="D3239" s="28"/>
      <c r="M3239" s="29"/>
      <c r="N3239" s="60"/>
      <c r="O3239" s="30"/>
      <c r="Q3239" s="97"/>
      <c r="R3239" s="31"/>
      <c r="S3239" s="59"/>
      <c r="T3239" s="60"/>
    </row>
    <row r="3240" spans="4:20" customFormat="1" x14ac:dyDescent="0.25">
      <c r="D3240" s="28"/>
      <c r="M3240" s="29"/>
      <c r="N3240" s="60"/>
      <c r="O3240" s="30"/>
      <c r="Q3240" s="97"/>
      <c r="R3240" s="31"/>
      <c r="S3240" s="59"/>
      <c r="T3240" s="60"/>
    </row>
    <row r="3241" spans="4:20" customFormat="1" x14ac:dyDescent="0.25">
      <c r="D3241" s="28"/>
      <c r="M3241" s="29"/>
      <c r="N3241" s="60"/>
      <c r="O3241" s="30"/>
      <c r="Q3241" s="97"/>
      <c r="R3241" s="31"/>
      <c r="S3241" s="59"/>
      <c r="T3241" s="60"/>
    </row>
    <row r="3242" spans="4:20" customFormat="1" x14ac:dyDescent="0.25">
      <c r="D3242" s="28"/>
      <c r="M3242" s="29"/>
      <c r="N3242" s="60"/>
      <c r="O3242" s="30"/>
      <c r="Q3242" s="97"/>
      <c r="R3242" s="31"/>
      <c r="S3242" s="59"/>
      <c r="T3242" s="60"/>
    </row>
    <row r="3243" spans="4:20" customFormat="1" x14ac:dyDescent="0.25">
      <c r="D3243" s="28"/>
      <c r="M3243" s="29"/>
      <c r="N3243" s="60"/>
      <c r="O3243" s="30"/>
      <c r="Q3243" s="97"/>
      <c r="R3243" s="31"/>
      <c r="S3243" s="59"/>
      <c r="T3243" s="60"/>
    </row>
    <row r="3244" spans="4:20" customFormat="1" x14ac:dyDescent="0.25">
      <c r="D3244" s="28"/>
      <c r="M3244" s="29"/>
      <c r="N3244" s="60"/>
      <c r="O3244" s="30"/>
      <c r="Q3244" s="97"/>
      <c r="R3244" s="31"/>
      <c r="S3244" s="59"/>
      <c r="T3244" s="60"/>
    </row>
    <row r="3245" spans="4:20" customFormat="1" x14ac:dyDescent="0.25">
      <c r="D3245" s="28"/>
      <c r="M3245" s="29"/>
      <c r="N3245" s="60"/>
      <c r="O3245" s="30"/>
      <c r="Q3245" s="97"/>
      <c r="R3245" s="31"/>
      <c r="S3245" s="59"/>
      <c r="T3245" s="60"/>
    </row>
    <row r="3246" spans="4:20" customFormat="1" x14ac:dyDescent="0.25">
      <c r="D3246" s="28"/>
      <c r="M3246" s="29"/>
      <c r="N3246" s="60"/>
      <c r="O3246" s="30"/>
      <c r="Q3246" s="97"/>
      <c r="R3246" s="31"/>
      <c r="S3246" s="59"/>
      <c r="T3246" s="60"/>
    </row>
    <row r="3247" spans="4:20" customFormat="1" x14ac:dyDescent="0.25">
      <c r="D3247" s="28"/>
      <c r="M3247" s="29"/>
      <c r="N3247" s="60"/>
      <c r="O3247" s="30"/>
      <c r="Q3247" s="97"/>
      <c r="R3247" s="31"/>
      <c r="S3247" s="59"/>
      <c r="T3247" s="60"/>
    </row>
    <row r="3248" spans="4:20" customFormat="1" x14ac:dyDescent="0.25">
      <c r="D3248" s="28"/>
      <c r="M3248" s="29"/>
      <c r="N3248" s="60"/>
      <c r="O3248" s="30"/>
      <c r="Q3248" s="97"/>
      <c r="R3248" s="31"/>
      <c r="S3248" s="59"/>
      <c r="T3248" s="60"/>
    </row>
    <row r="3249" spans="4:20" customFormat="1" x14ac:dyDescent="0.25">
      <c r="D3249" s="28"/>
      <c r="M3249" s="29"/>
      <c r="N3249" s="60"/>
      <c r="O3249" s="30"/>
      <c r="Q3249" s="97"/>
      <c r="R3249" s="31"/>
      <c r="S3249" s="59"/>
      <c r="T3249" s="60"/>
    </row>
    <row r="3250" spans="4:20" customFormat="1" x14ac:dyDescent="0.25">
      <c r="D3250" s="28"/>
      <c r="M3250" s="29"/>
      <c r="N3250" s="60"/>
      <c r="O3250" s="30"/>
      <c r="Q3250" s="97"/>
      <c r="R3250" s="31"/>
      <c r="S3250" s="59"/>
      <c r="T3250" s="60"/>
    </row>
    <row r="3251" spans="4:20" customFormat="1" x14ac:dyDescent="0.25">
      <c r="D3251" s="28"/>
      <c r="M3251" s="29"/>
      <c r="N3251" s="60"/>
      <c r="O3251" s="30"/>
      <c r="Q3251" s="97"/>
      <c r="R3251" s="31"/>
      <c r="S3251" s="59"/>
      <c r="T3251" s="60"/>
    </row>
    <row r="3252" spans="4:20" customFormat="1" x14ac:dyDescent="0.25">
      <c r="D3252" s="28"/>
      <c r="M3252" s="29"/>
      <c r="N3252" s="60"/>
      <c r="O3252" s="30"/>
      <c r="Q3252" s="97"/>
      <c r="R3252" s="31"/>
      <c r="S3252" s="59"/>
      <c r="T3252" s="60"/>
    </row>
    <row r="3253" spans="4:20" customFormat="1" x14ac:dyDescent="0.25">
      <c r="D3253" s="28"/>
      <c r="M3253" s="29"/>
      <c r="N3253" s="60"/>
      <c r="O3253" s="30"/>
      <c r="Q3253" s="97"/>
      <c r="R3253" s="31"/>
      <c r="S3253" s="59"/>
      <c r="T3253" s="60"/>
    </row>
    <row r="3254" spans="4:20" customFormat="1" x14ac:dyDescent="0.25">
      <c r="D3254" s="28"/>
      <c r="M3254" s="29"/>
      <c r="N3254" s="60"/>
      <c r="O3254" s="30"/>
      <c r="Q3254" s="97"/>
      <c r="R3254" s="31"/>
      <c r="S3254" s="59"/>
      <c r="T3254" s="60"/>
    </row>
    <row r="3255" spans="4:20" customFormat="1" x14ac:dyDescent="0.25">
      <c r="D3255" s="28"/>
      <c r="M3255" s="29"/>
      <c r="N3255" s="60"/>
      <c r="O3255" s="30"/>
      <c r="Q3255" s="97"/>
      <c r="R3255" s="31"/>
      <c r="S3255" s="59"/>
      <c r="T3255" s="60"/>
    </row>
    <row r="3256" spans="4:20" customFormat="1" x14ac:dyDescent="0.25">
      <c r="D3256" s="28"/>
      <c r="M3256" s="29"/>
      <c r="N3256" s="60"/>
      <c r="O3256" s="30"/>
      <c r="Q3256" s="97"/>
      <c r="R3256" s="31"/>
      <c r="S3256" s="59"/>
      <c r="T3256" s="60"/>
    </row>
    <row r="3257" spans="4:20" customFormat="1" x14ac:dyDescent="0.25">
      <c r="D3257" s="28"/>
      <c r="M3257" s="29"/>
      <c r="N3257" s="60"/>
      <c r="O3257" s="30"/>
      <c r="Q3257" s="97"/>
      <c r="R3257" s="31"/>
      <c r="S3257" s="59"/>
      <c r="T3257" s="60"/>
    </row>
    <row r="3258" spans="4:20" customFormat="1" x14ac:dyDescent="0.25">
      <c r="D3258" s="28"/>
      <c r="M3258" s="29"/>
      <c r="N3258" s="60"/>
      <c r="O3258" s="30"/>
      <c r="Q3258" s="97"/>
      <c r="R3258" s="31"/>
      <c r="S3258" s="59"/>
      <c r="T3258" s="60"/>
    </row>
    <row r="3259" spans="4:20" customFormat="1" x14ac:dyDescent="0.25">
      <c r="D3259" s="28"/>
      <c r="M3259" s="29"/>
      <c r="N3259" s="60"/>
      <c r="O3259" s="30"/>
      <c r="Q3259" s="97"/>
      <c r="R3259" s="31"/>
      <c r="S3259" s="59"/>
      <c r="T3259" s="60"/>
    </row>
    <row r="3260" spans="4:20" customFormat="1" x14ac:dyDescent="0.25">
      <c r="D3260" s="28"/>
      <c r="M3260" s="29"/>
      <c r="N3260" s="60"/>
      <c r="O3260" s="30"/>
      <c r="Q3260" s="97"/>
      <c r="R3260" s="31"/>
      <c r="S3260" s="59"/>
      <c r="T3260" s="60"/>
    </row>
    <row r="3261" spans="4:20" customFormat="1" x14ac:dyDescent="0.25">
      <c r="D3261" s="28"/>
      <c r="M3261" s="29"/>
      <c r="N3261" s="60"/>
      <c r="O3261" s="30"/>
      <c r="Q3261" s="97"/>
      <c r="R3261" s="31"/>
      <c r="S3261" s="59"/>
      <c r="T3261" s="60"/>
    </row>
    <row r="3262" spans="4:20" customFormat="1" x14ac:dyDescent="0.25">
      <c r="D3262" s="28"/>
      <c r="M3262" s="29"/>
      <c r="N3262" s="60"/>
      <c r="O3262" s="30"/>
      <c r="Q3262" s="97"/>
      <c r="R3262" s="31"/>
      <c r="S3262" s="59"/>
      <c r="T3262" s="60"/>
    </row>
    <row r="3263" spans="4:20" customFormat="1" x14ac:dyDescent="0.25">
      <c r="D3263" s="28"/>
      <c r="M3263" s="29"/>
      <c r="N3263" s="60"/>
      <c r="O3263" s="30"/>
      <c r="Q3263" s="97"/>
      <c r="R3263" s="31"/>
      <c r="S3263" s="59"/>
      <c r="T3263" s="60"/>
    </row>
    <row r="3264" spans="4:20" customFormat="1" x14ac:dyDescent="0.25">
      <c r="D3264" s="28"/>
      <c r="M3264" s="29"/>
      <c r="N3264" s="60"/>
      <c r="O3264" s="30"/>
      <c r="Q3264" s="97"/>
      <c r="R3264" s="31"/>
      <c r="S3264" s="59"/>
      <c r="T3264" s="60"/>
    </row>
    <row r="3265" spans="4:20" customFormat="1" x14ac:dyDescent="0.25">
      <c r="D3265" s="28"/>
      <c r="M3265" s="29"/>
      <c r="N3265" s="60"/>
      <c r="O3265" s="30"/>
      <c r="Q3265" s="97"/>
      <c r="R3265" s="31"/>
      <c r="S3265" s="59"/>
      <c r="T3265" s="60"/>
    </row>
    <row r="3266" spans="4:20" customFormat="1" x14ac:dyDescent="0.25">
      <c r="D3266" s="28"/>
      <c r="M3266" s="29"/>
      <c r="N3266" s="60"/>
      <c r="O3266" s="30"/>
      <c r="Q3266" s="97"/>
      <c r="R3266" s="31"/>
      <c r="S3266" s="59"/>
      <c r="T3266" s="60"/>
    </row>
    <row r="3267" spans="4:20" customFormat="1" x14ac:dyDescent="0.25">
      <c r="D3267" s="28"/>
      <c r="M3267" s="29"/>
      <c r="N3267" s="60"/>
      <c r="O3267" s="30"/>
      <c r="Q3267" s="97"/>
      <c r="R3267" s="31"/>
      <c r="S3267" s="59"/>
      <c r="T3267" s="60"/>
    </row>
    <row r="3268" spans="4:20" customFormat="1" x14ac:dyDescent="0.25">
      <c r="D3268" s="28"/>
      <c r="M3268" s="29"/>
      <c r="N3268" s="60"/>
      <c r="O3268" s="30"/>
      <c r="Q3268" s="97"/>
      <c r="R3268" s="31"/>
      <c r="S3268" s="59"/>
      <c r="T3268" s="60"/>
    </row>
    <row r="3269" spans="4:20" customFormat="1" x14ac:dyDescent="0.25">
      <c r="D3269" s="28"/>
      <c r="M3269" s="29"/>
      <c r="N3269" s="60"/>
      <c r="O3269" s="30"/>
      <c r="Q3269" s="97"/>
      <c r="R3269" s="31"/>
      <c r="S3269" s="59"/>
      <c r="T3269" s="60"/>
    </row>
    <row r="3270" spans="4:20" customFormat="1" x14ac:dyDescent="0.25">
      <c r="D3270" s="28"/>
      <c r="M3270" s="29"/>
      <c r="N3270" s="60"/>
      <c r="O3270" s="30"/>
      <c r="Q3270" s="97"/>
      <c r="R3270" s="31"/>
      <c r="S3270" s="59"/>
      <c r="T3270" s="60"/>
    </row>
    <row r="3271" spans="4:20" customFormat="1" x14ac:dyDescent="0.25">
      <c r="D3271" s="28"/>
      <c r="M3271" s="29"/>
      <c r="N3271" s="60"/>
      <c r="O3271" s="30"/>
      <c r="Q3271" s="97"/>
      <c r="R3271" s="31"/>
      <c r="S3271" s="59"/>
      <c r="T3271" s="60"/>
    </row>
    <row r="3272" spans="4:20" customFormat="1" x14ac:dyDescent="0.25">
      <c r="D3272" s="28"/>
      <c r="M3272" s="29"/>
      <c r="N3272" s="60"/>
      <c r="O3272" s="30"/>
      <c r="Q3272" s="97"/>
      <c r="R3272" s="31"/>
      <c r="S3272" s="59"/>
      <c r="T3272" s="60"/>
    </row>
    <row r="3273" spans="4:20" customFormat="1" x14ac:dyDescent="0.25">
      <c r="D3273" s="28"/>
      <c r="M3273" s="29"/>
      <c r="N3273" s="60"/>
      <c r="O3273" s="30"/>
      <c r="Q3273" s="97"/>
      <c r="R3273" s="31"/>
      <c r="S3273" s="59"/>
      <c r="T3273" s="60"/>
    </row>
    <row r="3274" spans="4:20" customFormat="1" x14ac:dyDescent="0.25">
      <c r="D3274" s="28"/>
      <c r="M3274" s="29"/>
      <c r="N3274" s="60"/>
      <c r="O3274" s="30"/>
      <c r="Q3274" s="97"/>
      <c r="R3274" s="31"/>
      <c r="S3274" s="59"/>
      <c r="T3274" s="60"/>
    </row>
    <row r="3275" spans="4:20" customFormat="1" x14ac:dyDescent="0.25">
      <c r="D3275" s="28"/>
      <c r="M3275" s="29"/>
      <c r="N3275" s="60"/>
      <c r="O3275" s="30"/>
      <c r="Q3275" s="97"/>
      <c r="R3275" s="31"/>
      <c r="S3275" s="59"/>
      <c r="T3275" s="60"/>
    </row>
    <row r="3276" spans="4:20" customFormat="1" x14ac:dyDescent="0.25">
      <c r="D3276" s="28"/>
      <c r="M3276" s="29"/>
      <c r="N3276" s="60"/>
      <c r="O3276" s="30"/>
      <c r="Q3276" s="97"/>
      <c r="R3276" s="31"/>
      <c r="S3276" s="59"/>
      <c r="T3276" s="60"/>
    </row>
    <row r="3277" spans="4:20" customFormat="1" x14ac:dyDescent="0.25">
      <c r="D3277" s="28"/>
      <c r="M3277" s="29"/>
      <c r="N3277" s="60"/>
      <c r="O3277" s="30"/>
      <c r="Q3277" s="97"/>
      <c r="R3277" s="31"/>
      <c r="S3277" s="59"/>
      <c r="T3277" s="60"/>
    </row>
    <row r="3278" spans="4:20" customFormat="1" x14ac:dyDescent="0.25">
      <c r="D3278" s="28"/>
      <c r="M3278" s="29"/>
      <c r="N3278" s="60"/>
      <c r="O3278" s="30"/>
      <c r="Q3278" s="97"/>
      <c r="R3278" s="31"/>
      <c r="S3278" s="59"/>
      <c r="T3278" s="60"/>
    </row>
    <row r="3279" spans="4:20" customFormat="1" x14ac:dyDescent="0.25">
      <c r="D3279" s="28"/>
      <c r="M3279" s="29"/>
      <c r="N3279" s="60"/>
      <c r="O3279" s="30"/>
      <c r="Q3279" s="97"/>
      <c r="R3279" s="31"/>
      <c r="S3279" s="59"/>
      <c r="T3279" s="60"/>
    </row>
    <row r="3280" spans="4:20" customFormat="1" x14ac:dyDescent="0.25">
      <c r="D3280" s="28"/>
      <c r="M3280" s="29"/>
      <c r="N3280" s="60"/>
      <c r="O3280" s="30"/>
      <c r="Q3280" s="97"/>
      <c r="R3280" s="31"/>
      <c r="S3280" s="59"/>
      <c r="T3280" s="60"/>
    </row>
    <row r="3281" spans="4:20" customFormat="1" x14ac:dyDescent="0.25">
      <c r="D3281" s="28"/>
      <c r="M3281" s="29"/>
      <c r="N3281" s="60"/>
      <c r="O3281" s="30"/>
      <c r="Q3281" s="97"/>
      <c r="R3281" s="31"/>
      <c r="S3281" s="59"/>
      <c r="T3281" s="60"/>
    </row>
    <row r="3282" spans="4:20" customFormat="1" x14ac:dyDescent="0.25">
      <c r="D3282" s="28"/>
      <c r="M3282" s="29"/>
      <c r="N3282" s="60"/>
      <c r="O3282" s="30"/>
      <c r="Q3282" s="97"/>
      <c r="R3282" s="31"/>
      <c r="S3282" s="59"/>
      <c r="T3282" s="60"/>
    </row>
    <row r="3283" spans="4:20" customFormat="1" x14ac:dyDescent="0.25">
      <c r="D3283" s="28"/>
      <c r="M3283" s="29"/>
      <c r="N3283" s="60"/>
      <c r="O3283" s="30"/>
      <c r="Q3283" s="97"/>
      <c r="R3283" s="31"/>
      <c r="S3283" s="59"/>
      <c r="T3283" s="60"/>
    </row>
    <row r="3284" spans="4:20" customFormat="1" x14ac:dyDescent="0.25">
      <c r="D3284" s="28"/>
      <c r="M3284" s="29"/>
      <c r="N3284" s="60"/>
      <c r="O3284" s="30"/>
      <c r="Q3284" s="97"/>
      <c r="R3284" s="31"/>
      <c r="S3284" s="59"/>
      <c r="T3284" s="60"/>
    </row>
    <row r="3285" spans="4:20" customFormat="1" x14ac:dyDescent="0.25">
      <c r="D3285" s="28"/>
      <c r="M3285" s="29"/>
      <c r="N3285" s="60"/>
      <c r="O3285" s="30"/>
      <c r="Q3285" s="97"/>
      <c r="R3285" s="31"/>
      <c r="S3285" s="59"/>
      <c r="T3285" s="60"/>
    </row>
    <row r="3286" spans="4:20" customFormat="1" x14ac:dyDescent="0.25">
      <c r="D3286" s="28"/>
      <c r="M3286" s="29"/>
      <c r="N3286" s="60"/>
      <c r="O3286" s="30"/>
      <c r="Q3286" s="97"/>
      <c r="R3286" s="31"/>
      <c r="S3286" s="59"/>
      <c r="T3286" s="60"/>
    </row>
    <row r="3287" spans="4:20" customFormat="1" x14ac:dyDescent="0.25">
      <c r="D3287" s="28"/>
      <c r="M3287" s="29"/>
      <c r="N3287" s="60"/>
      <c r="O3287" s="30"/>
      <c r="Q3287" s="97"/>
      <c r="R3287" s="31"/>
      <c r="S3287" s="59"/>
      <c r="T3287" s="60"/>
    </row>
    <row r="3288" spans="4:20" customFormat="1" x14ac:dyDescent="0.25">
      <c r="D3288" s="28"/>
      <c r="M3288" s="29"/>
      <c r="N3288" s="60"/>
      <c r="O3288" s="30"/>
      <c r="Q3288" s="97"/>
      <c r="R3288" s="31"/>
      <c r="S3288" s="59"/>
      <c r="T3288" s="60"/>
    </row>
    <row r="3289" spans="4:20" customFormat="1" x14ac:dyDescent="0.25">
      <c r="D3289" s="28"/>
      <c r="M3289" s="29"/>
      <c r="N3289" s="60"/>
      <c r="O3289" s="30"/>
      <c r="Q3289" s="97"/>
      <c r="R3289" s="31"/>
      <c r="S3289" s="59"/>
      <c r="T3289" s="60"/>
    </row>
    <row r="3290" spans="4:20" customFormat="1" x14ac:dyDescent="0.25">
      <c r="D3290" s="28"/>
      <c r="M3290" s="29"/>
      <c r="N3290" s="60"/>
      <c r="O3290" s="30"/>
      <c r="Q3290" s="97"/>
      <c r="R3290" s="31"/>
      <c r="S3290" s="59"/>
      <c r="T3290" s="60"/>
    </row>
    <row r="3291" spans="4:20" customFormat="1" x14ac:dyDescent="0.25">
      <c r="D3291" s="28"/>
      <c r="M3291" s="29"/>
      <c r="N3291" s="60"/>
      <c r="O3291" s="30"/>
      <c r="Q3291" s="97"/>
      <c r="R3291" s="31"/>
      <c r="S3291" s="59"/>
      <c r="T3291" s="60"/>
    </row>
    <row r="3292" spans="4:20" customFormat="1" x14ac:dyDescent="0.25">
      <c r="D3292" s="28"/>
      <c r="M3292" s="29"/>
      <c r="N3292" s="60"/>
      <c r="O3292" s="30"/>
      <c r="Q3292" s="97"/>
      <c r="R3292" s="31"/>
      <c r="S3292" s="59"/>
      <c r="T3292" s="60"/>
    </row>
    <row r="3293" spans="4:20" customFormat="1" x14ac:dyDescent="0.25">
      <c r="D3293" s="28"/>
      <c r="M3293" s="29"/>
      <c r="N3293" s="60"/>
      <c r="O3293" s="30"/>
      <c r="Q3293" s="97"/>
      <c r="R3293" s="31"/>
      <c r="S3293" s="59"/>
      <c r="T3293" s="60"/>
    </row>
    <row r="3294" spans="4:20" customFormat="1" x14ac:dyDescent="0.25">
      <c r="D3294" s="28"/>
      <c r="M3294" s="29"/>
      <c r="N3294" s="60"/>
      <c r="O3294" s="30"/>
      <c r="Q3294" s="97"/>
      <c r="R3294" s="31"/>
      <c r="S3294" s="59"/>
      <c r="T3294" s="60"/>
    </row>
    <row r="3295" spans="4:20" customFormat="1" x14ac:dyDescent="0.25">
      <c r="D3295" s="28"/>
      <c r="M3295" s="29"/>
      <c r="N3295" s="60"/>
      <c r="O3295" s="30"/>
      <c r="Q3295" s="97"/>
      <c r="R3295" s="31"/>
      <c r="S3295" s="59"/>
      <c r="T3295" s="60"/>
    </row>
    <row r="3296" spans="4:20" customFormat="1" x14ac:dyDescent="0.25">
      <c r="D3296" s="28"/>
      <c r="M3296" s="29"/>
      <c r="N3296" s="60"/>
      <c r="O3296" s="30"/>
      <c r="Q3296" s="97"/>
      <c r="R3296" s="31"/>
      <c r="S3296" s="59"/>
      <c r="T3296" s="60"/>
    </row>
    <row r="3297" spans="4:20" customFormat="1" x14ac:dyDescent="0.25">
      <c r="D3297" s="28"/>
      <c r="M3297" s="29"/>
      <c r="N3297" s="60"/>
      <c r="O3297" s="30"/>
      <c r="Q3297" s="97"/>
      <c r="R3297" s="31"/>
      <c r="S3297" s="59"/>
      <c r="T3297" s="60"/>
    </row>
    <row r="3298" spans="4:20" customFormat="1" x14ac:dyDescent="0.25">
      <c r="D3298" s="28"/>
      <c r="M3298" s="29"/>
      <c r="N3298" s="60"/>
      <c r="O3298" s="30"/>
      <c r="Q3298" s="97"/>
      <c r="R3298" s="31"/>
      <c r="S3298" s="59"/>
      <c r="T3298" s="60"/>
    </row>
    <row r="3299" spans="4:20" customFormat="1" x14ac:dyDescent="0.25">
      <c r="D3299" s="28"/>
      <c r="M3299" s="29"/>
      <c r="N3299" s="60"/>
      <c r="O3299" s="30"/>
      <c r="Q3299" s="97"/>
      <c r="R3299" s="31"/>
      <c r="S3299" s="59"/>
      <c r="T3299" s="60"/>
    </row>
    <row r="3300" spans="4:20" customFormat="1" x14ac:dyDescent="0.25">
      <c r="D3300" s="28"/>
      <c r="M3300" s="29"/>
      <c r="N3300" s="60"/>
      <c r="O3300" s="30"/>
      <c r="Q3300" s="97"/>
      <c r="R3300" s="31"/>
      <c r="S3300" s="59"/>
      <c r="T3300" s="60"/>
    </row>
    <row r="3301" spans="4:20" customFormat="1" x14ac:dyDescent="0.25">
      <c r="D3301" s="28"/>
      <c r="M3301" s="29"/>
      <c r="N3301" s="60"/>
      <c r="O3301" s="30"/>
      <c r="Q3301" s="97"/>
      <c r="R3301" s="31"/>
      <c r="S3301" s="59"/>
      <c r="T3301" s="60"/>
    </row>
    <row r="3302" spans="4:20" customFormat="1" x14ac:dyDescent="0.25">
      <c r="D3302" s="28"/>
      <c r="M3302" s="29"/>
      <c r="N3302" s="60"/>
      <c r="O3302" s="30"/>
      <c r="Q3302" s="97"/>
      <c r="R3302" s="31"/>
      <c r="S3302" s="59"/>
      <c r="T3302" s="60"/>
    </row>
    <row r="3303" spans="4:20" customFormat="1" x14ac:dyDescent="0.25">
      <c r="D3303" s="28"/>
      <c r="M3303" s="29"/>
      <c r="N3303" s="60"/>
      <c r="O3303" s="30"/>
      <c r="Q3303" s="97"/>
      <c r="R3303" s="31"/>
      <c r="S3303" s="59"/>
      <c r="T3303" s="60"/>
    </row>
    <row r="3304" spans="4:20" customFormat="1" x14ac:dyDescent="0.25">
      <c r="D3304" s="28"/>
      <c r="M3304" s="29"/>
      <c r="N3304" s="60"/>
      <c r="O3304" s="30"/>
      <c r="Q3304" s="97"/>
      <c r="R3304" s="31"/>
      <c r="S3304" s="59"/>
      <c r="T3304" s="60"/>
    </row>
    <row r="3305" spans="4:20" customFormat="1" x14ac:dyDescent="0.25">
      <c r="D3305" s="28"/>
      <c r="M3305" s="29"/>
      <c r="N3305" s="60"/>
      <c r="O3305" s="30"/>
      <c r="Q3305" s="97"/>
      <c r="R3305" s="31"/>
      <c r="S3305" s="59"/>
      <c r="T3305" s="60"/>
    </row>
    <row r="3306" spans="4:20" customFormat="1" x14ac:dyDescent="0.25">
      <c r="D3306" s="28"/>
      <c r="M3306" s="29"/>
      <c r="N3306" s="60"/>
      <c r="O3306" s="30"/>
      <c r="Q3306" s="97"/>
      <c r="R3306" s="31"/>
      <c r="S3306" s="59"/>
      <c r="T3306" s="60"/>
    </row>
    <row r="3307" spans="4:20" customFormat="1" x14ac:dyDescent="0.25">
      <c r="D3307" s="28"/>
      <c r="M3307" s="29"/>
      <c r="N3307" s="60"/>
      <c r="O3307" s="30"/>
      <c r="Q3307" s="97"/>
      <c r="R3307" s="31"/>
      <c r="S3307" s="59"/>
      <c r="T3307" s="60"/>
    </row>
    <row r="3308" spans="4:20" customFormat="1" x14ac:dyDescent="0.25">
      <c r="D3308" s="28"/>
      <c r="M3308" s="29"/>
      <c r="N3308" s="60"/>
      <c r="O3308" s="30"/>
      <c r="Q3308" s="97"/>
      <c r="R3308" s="31"/>
      <c r="S3308" s="59"/>
      <c r="T3308" s="60"/>
    </row>
    <row r="3309" spans="4:20" customFormat="1" x14ac:dyDescent="0.25">
      <c r="D3309" s="28"/>
      <c r="M3309" s="29"/>
      <c r="N3309" s="60"/>
      <c r="O3309" s="30"/>
      <c r="Q3309" s="97"/>
      <c r="R3309" s="31"/>
      <c r="S3309" s="59"/>
      <c r="T3309" s="60"/>
    </row>
    <row r="3310" spans="4:20" customFormat="1" x14ac:dyDescent="0.25">
      <c r="D3310" s="28"/>
      <c r="M3310" s="29"/>
      <c r="N3310" s="60"/>
      <c r="O3310" s="30"/>
      <c r="Q3310" s="97"/>
      <c r="R3310" s="31"/>
      <c r="S3310" s="59"/>
      <c r="T3310" s="60"/>
    </row>
    <row r="3311" spans="4:20" customFormat="1" x14ac:dyDescent="0.25">
      <c r="D3311" s="28"/>
      <c r="M3311" s="29"/>
      <c r="N3311" s="60"/>
      <c r="O3311" s="30"/>
      <c r="Q3311" s="97"/>
      <c r="R3311" s="31"/>
      <c r="S3311" s="59"/>
      <c r="T3311" s="60"/>
    </row>
    <row r="3312" spans="4:20" customFormat="1" x14ac:dyDescent="0.25">
      <c r="D3312" s="28"/>
      <c r="M3312" s="29"/>
      <c r="N3312" s="60"/>
      <c r="O3312" s="30"/>
      <c r="Q3312" s="97"/>
      <c r="R3312" s="31"/>
      <c r="S3312" s="59"/>
      <c r="T3312" s="60"/>
    </row>
    <row r="3313" spans="4:20" customFormat="1" x14ac:dyDescent="0.25">
      <c r="D3313" s="28"/>
      <c r="M3313" s="29"/>
      <c r="N3313" s="60"/>
      <c r="O3313" s="30"/>
      <c r="Q3313" s="97"/>
      <c r="R3313" s="31"/>
      <c r="S3313" s="59"/>
      <c r="T3313" s="60"/>
    </row>
    <row r="3314" spans="4:20" customFormat="1" x14ac:dyDescent="0.25">
      <c r="D3314" s="28"/>
      <c r="M3314" s="29"/>
      <c r="N3314" s="60"/>
      <c r="O3314" s="30"/>
      <c r="Q3314" s="97"/>
      <c r="R3314" s="31"/>
      <c r="S3314" s="59"/>
      <c r="T3314" s="60"/>
    </row>
    <row r="3315" spans="4:20" customFormat="1" x14ac:dyDescent="0.25">
      <c r="D3315" s="28"/>
      <c r="M3315" s="29"/>
      <c r="N3315" s="60"/>
      <c r="O3315" s="30"/>
      <c r="Q3315" s="97"/>
      <c r="R3315" s="31"/>
      <c r="S3315" s="59"/>
      <c r="T3315" s="60"/>
    </row>
    <row r="3316" spans="4:20" customFormat="1" x14ac:dyDescent="0.25">
      <c r="D3316" s="28"/>
      <c r="M3316" s="29"/>
      <c r="N3316" s="60"/>
      <c r="O3316" s="30"/>
      <c r="Q3316" s="97"/>
      <c r="R3316" s="31"/>
      <c r="S3316" s="59"/>
      <c r="T3316" s="60"/>
    </row>
    <row r="3317" spans="4:20" customFormat="1" x14ac:dyDescent="0.25">
      <c r="D3317" s="28"/>
      <c r="M3317" s="29"/>
      <c r="N3317" s="60"/>
      <c r="O3317" s="30"/>
      <c r="Q3317" s="97"/>
      <c r="R3317" s="31"/>
      <c r="S3317" s="59"/>
      <c r="T3317" s="60"/>
    </row>
    <row r="3318" spans="4:20" customFormat="1" x14ac:dyDescent="0.25">
      <c r="D3318" s="28"/>
      <c r="M3318" s="29"/>
      <c r="N3318" s="60"/>
      <c r="O3318" s="30"/>
      <c r="Q3318" s="97"/>
      <c r="R3318" s="31"/>
      <c r="S3318" s="59"/>
      <c r="T3318" s="60"/>
    </row>
    <row r="3319" spans="4:20" customFormat="1" x14ac:dyDescent="0.25">
      <c r="D3319" s="28"/>
      <c r="M3319" s="29"/>
      <c r="N3319" s="60"/>
      <c r="O3319" s="30"/>
      <c r="Q3319" s="97"/>
      <c r="R3319" s="31"/>
      <c r="S3319" s="59"/>
      <c r="T3319" s="60"/>
    </row>
    <row r="3320" spans="4:20" customFormat="1" x14ac:dyDescent="0.25">
      <c r="D3320" s="28"/>
      <c r="M3320" s="29"/>
      <c r="N3320" s="60"/>
      <c r="O3320" s="30"/>
      <c r="Q3320" s="97"/>
      <c r="R3320" s="31"/>
      <c r="S3320" s="59"/>
      <c r="T3320" s="60"/>
    </row>
    <row r="3321" spans="4:20" customFormat="1" x14ac:dyDescent="0.25">
      <c r="D3321" s="28"/>
      <c r="M3321" s="29"/>
      <c r="N3321" s="60"/>
      <c r="O3321" s="30"/>
      <c r="Q3321" s="97"/>
      <c r="R3321" s="31"/>
      <c r="S3321" s="59"/>
      <c r="T3321" s="60"/>
    </row>
    <row r="3322" spans="4:20" customFormat="1" x14ac:dyDescent="0.25">
      <c r="D3322" s="28"/>
      <c r="M3322" s="29"/>
      <c r="N3322" s="60"/>
      <c r="O3322" s="30"/>
      <c r="Q3322" s="97"/>
      <c r="R3322" s="31"/>
      <c r="S3322" s="59"/>
      <c r="T3322" s="60"/>
    </row>
    <row r="3323" spans="4:20" customFormat="1" x14ac:dyDescent="0.25">
      <c r="D3323" s="28"/>
      <c r="M3323" s="29"/>
      <c r="N3323" s="60"/>
      <c r="O3323" s="30"/>
      <c r="Q3323" s="97"/>
      <c r="R3323" s="31"/>
      <c r="S3323" s="59"/>
      <c r="T3323" s="60"/>
    </row>
    <row r="3324" spans="4:20" customFormat="1" x14ac:dyDescent="0.25">
      <c r="D3324" s="28"/>
      <c r="M3324" s="29"/>
      <c r="N3324" s="60"/>
      <c r="O3324" s="30"/>
      <c r="Q3324" s="97"/>
      <c r="R3324" s="31"/>
      <c r="S3324" s="59"/>
      <c r="T3324" s="60"/>
    </row>
    <row r="3325" spans="4:20" customFormat="1" x14ac:dyDescent="0.25">
      <c r="D3325" s="28"/>
      <c r="M3325" s="29"/>
      <c r="N3325" s="60"/>
      <c r="O3325" s="30"/>
      <c r="Q3325" s="97"/>
      <c r="R3325" s="31"/>
      <c r="S3325" s="59"/>
      <c r="T3325" s="60"/>
    </row>
    <row r="3326" spans="4:20" customFormat="1" x14ac:dyDescent="0.25">
      <c r="D3326" s="28"/>
      <c r="M3326" s="29"/>
      <c r="N3326" s="60"/>
      <c r="O3326" s="30"/>
      <c r="Q3326" s="97"/>
      <c r="R3326" s="31"/>
      <c r="S3326" s="59"/>
      <c r="T3326" s="60"/>
    </row>
    <row r="3327" spans="4:20" customFormat="1" x14ac:dyDescent="0.25">
      <c r="D3327" s="28"/>
      <c r="M3327" s="29"/>
      <c r="N3327" s="60"/>
      <c r="O3327" s="30"/>
      <c r="Q3327" s="97"/>
      <c r="R3327" s="31"/>
      <c r="S3327" s="59"/>
      <c r="T3327" s="60"/>
    </row>
    <row r="3328" spans="4:20" customFormat="1" x14ac:dyDescent="0.25">
      <c r="D3328" s="28"/>
      <c r="M3328" s="29"/>
      <c r="N3328" s="60"/>
      <c r="O3328" s="30"/>
      <c r="Q3328" s="97"/>
      <c r="R3328" s="31"/>
      <c r="S3328" s="59"/>
      <c r="T3328" s="60"/>
    </row>
    <row r="3329" spans="4:20" customFormat="1" x14ac:dyDescent="0.25">
      <c r="D3329" s="28"/>
      <c r="M3329" s="29"/>
      <c r="N3329" s="60"/>
      <c r="O3329" s="30"/>
      <c r="Q3329" s="97"/>
      <c r="R3329" s="31"/>
      <c r="S3329" s="59"/>
      <c r="T3329" s="60"/>
    </row>
    <row r="3330" spans="4:20" customFormat="1" x14ac:dyDescent="0.25">
      <c r="D3330" s="28"/>
      <c r="M3330" s="29"/>
      <c r="N3330" s="60"/>
      <c r="O3330" s="30"/>
      <c r="Q3330" s="97"/>
      <c r="R3330" s="31"/>
      <c r="S3330" s="59"/>
      <c r="T3330" s="60"/>
    </row>
    <row r="3331" spans="4:20" customFormat="1" x14ac:dyDescent="0.25">
      <c r="D3331" s="28"/>
      <c r="M3331" s="29"/>
      <c r="N3331" s="60"/>
      <c r="O3331" s="30"/>
      <c r="Q3331" s="97"/>
      <c r="R3331" s="31"/>
      <c r="S3331" s="59"/>
      <c r="T3331" s="60"/>
    </row>
    <row r="3332" spans="4:20" customFormat="1" x14ac:dyDescent="0.25">
      <c r="D3332" s="28"/>
      <c r="M3332" s="29"/>
      <c r="N3332" s="60"/>
      <c r="O3332" s="30"/>
      <c r="Q3332" s="97"/>
      <c r="R3332" s="31"/>
      <c r="S3332" s="59"/>
      <c r="T3332" s="60"/>
    </row>
    <row r="3333" spans="4:20" customFormat="1" x14ac:dyDescent="0.25">
      <c r="D3333" s="28"/>
      <c r="M3333" s="29"/>
      <c r="N3333" s="60"/>
      <c r="O3333" s="30"/>
      <c r="Q3333" s="97"/>
      <c r="R3333" s="31"/>
      <c r="S3333" s="59"/>
      <c r="T3333" s="60"/>
    </row>
    <row r="3334" spans="4:20" customFormat="1" x14ac:dyDescent="0.25">
      <c r="D3334" s="28"/>
      <c r="M3334" s="29"/>
      <c r="N3334" s="60"/>
      <c r="O3334" s="30"/>
      <c r="Q3334" s="97"/>
      <c r="R3334" s="31"/>
      <c r="S3334" s="59"/>
      <c r="T3334" s="60"/>
    </row>
    <row r="3335" spans="4:20" customFormat="1" x14ac:dyDescent="0.25">
      <c r="D3335" s="28"/>
      <c r="M3335" s="29"/>
      <c r="N3335" s="60"/>
      <c r="O3335" s="30"/>
      <c r="Q3335" s="97"/>
      <c r="R3335" s="31"/>
      <c r="S3335" s="59"/>
      <c r="T3335" s="60"/>
    </row>
    <row r="3336" spans="4:20" customFormat="1" x14ac:dyDescent="0.25">
      <c r="D3336" s="28"/>
      <c r="M3336" s="29"/>
      <c r="N3336" s="60"/>
      <c r="O3336" s="30"/>
      <c r="Q3336" s="97"/>
      <c r="R3336" s="31"/>
      <c r="S3336" s="59"/>
      <c r="T3336" s="60"/>
    </row>
    <row r="3337" spans="4:20" customFormat="1" x14ac:dyDescent="0.25">
      <c r="D3337" s="28"/>
      <c r="M3337" s="29"/>
      <c r="N3337" s="60"/>
      <c r="O3337" s="30"/>
      <c r="Q3337" s="97"/>
      <c r="R3337" s="31"/>
      <c r="S3337" s="59"/>
      <c r="T3337" s="60"/>
    </row>
    <row r="3338" spans="4:20" customFormat="1" x14ac:dyDescent="0.25">
      <c r="D3338" s="28"/>
      <c r="M3338" s="29"/>
      <c r="N3338" s="60"/>
      <c r="O3338" s="30"/>
      <c r="Q3338" s="97"/>
      <c r="R3338" s="31"/>
      <c r="S3338" s="59"/>
      <c r="T3338" s="60"/>
    </row>
    <row r="3339" spans="4:20" customFormat="1" x14ac:dyDescent="0.25">
      <c r="D3339" s="28"/>
      <c r="M3339" s="29"/>
      <c r="N3339" s="60"/>
      <c r="O3339" s="30"/>
      <c r="Q3339" s="97"/>
      <c r="R3339" s="31"/>
      <c r="S3339" s="59"/>
      <c r="T3339" s="60"/>
    </row>
    <row r="3340" spans="4:20" customFormat="1" x14ac:dyDescent="0.25">
      <c r="D3340" s="28"/>
      <c r="M3340" s="29"/>
      <c r="N3340" s="60"/>
      <c r="O3340" s="30"/>
      <c r="Q3340" s="97"/>
      <c r="R3340" s="31"/>
      <c r="S3340" s="59"/>
      <c r="T3340" s="60"/>
    </row>
    <row r="3341" spans="4:20" customFormat="1" x14ac:dyDescent="0.25">
      <c r="D3341" s="28"/>
      <c r="M3341" s="29"/>
      <c r="N3341" s="60"/>
      <c r="O3341" s="30"/>
      <c r="Q3341" s="97"/>
      <c r="R3341" s="31"/>
      <c r="S3341" s="59"/>
      <c r="T3341" s="60"/>
    </row>
    <row r="3342" spans="4:20" customFormat="1" x14ac:dyDescent="0.25">
      <c r="D3342" s="28"/>
      <c r="M3342" s="29"/>
      <c r="N3342" s="60"/>
      <c r="O3342" s="30"/>
      <c r="Q3342" s="97"/>
      <c r="R3342" s="31"/>
      <c r="S3342" s="59"/>
      <c r="T3342" s="60"/>
    </row>
    <row r="3343" spans="4:20" customFormat="1" x14ac:dyDescent="0.25">
      <c r="D3343" s="28"/>
      <c r="M3343" s="29"/>
      <c r="N3343" s="60"/>
      <c r="O3343" s="30"/>
      <c r="Q3343" s="97"/>
      <c r="R3343" s="31"/>
      <c r="S3343" s="59"/>
      <c r="T3343" s="60"/>
    </row>
    <row r="3344" spans="4:20" customFormat="1" x14ac:dyDescent="0.25">
      <c r="D3344" s="28"/>
      <c r="M3344" s="29"/>
      <c r="N3344" s="60"/>
      <c r="O3344" s="30"/>
      <c r="Q3344" s="97"/>
      <c r="R3344" s="31"/>
      <c r="S3344" s="59"/>
      <c r="T3344" s="60"/>
    </row>
    <row r="3345" spans="4:20" customFormat="1" x14ac:dyDescent="0.25">
      <c r="D3345" s="28"/>
      <c r="M3345" s="29"/>
      <c r="N3345" s="60"/>
      <c r="O3345" s="30"/>
      <c r="Q3345" s="97"/>
      <c r="R3345" s="31"/>
      <c r="S3345" s="59"/>
      <c r="T3345" s="60"/>
    </row>
    <row r="3346" spans="4:20" customFormat="1" x14ac:dyDescent="0.25">
      <c r="D3346" s="28"/>
      <c r="M3346" s="29"/>
      <c r="N3346" s="60"/>
      <c r="O3346" s="30"/>
      <c r="Q3346" s="97"/>
      <c r="R3346" s="31"/>
      <c r="S3346" s="59"/>
      <c r="T3346" s="60"/>
    </row>
    <row r="3347" spans="4:20" customFormat="1" x14ac:dyDescent="0.25">
      <c r="D3347" s="28"/>
      <c r="M3347" s="29"/>
      <c r="N3347" s="60"/>
      <c r="O3347" s="30"/>
      <c r="Q3347" s="97"/>
      <c r="R3347" s="31"/>
      <c r="S3347" s="59"/>
      <c r="T3347" s="60"/>
    </row>
    <row r="3348" spans="4:20" customFormat="1" x14ac:dyDescent="0.25">
      <c r="D3348" s="28"/>
      <c r="M3348" s="29"/>
      <c r="N3348" s="60"/>
      <c r="O3348" s="30"/>
      <c r="Q3348" s="97"/>
      <c r="R3348" s="31"/>
      <c r="S3348" s="59"/>
      <c r="T3348" s="60"/>
    </row>
    <row r="3349" spans="4:20" customFormat="1" x14ac:dyDescent="0.25">
      <c r="D3349" s="28"/>
      <c r="M3349" s="29"/>
      <c r="N3349" s="60"/>
      <c r="O3349" s="30"/>
      <c r="Q3349" s="97"/>
      <c r="R3349" s="31"/>
      <c r="S3349" s="59"/>
      <c r="T3349" s="60"/>
    </row>
    <row r="3350" spans="4:20" customFormat="1" x14ac:dyDescent="0.25">
      <c r="D3350" s="28"/>
      <c r="M3350" s="29"/>
      <c r="N3350" s="60"/>
      <c r="O3350" s="30"/>
      <c r="Q3350" s="97"/>
      <c r="R3350" s="31"/>
      <c r="S3350" s="59"/>
      <c r="T3350" s="60"/>
    </row>
    <row r="3351" spans="4:20" customFormat="1" x14ac:dyDescent="0.25">
      <c r="D3351" s="28"/>
      <c r="M3351" s="29"/>
      <c r="N3351" s="60"/>
      <c r="O3351" s="30"/>
      <c r="Q3351" s="97"/>
      <c r="R3351" s="31"/>
      <c r="S3351" s="59"/>
      <c r="T3351" s="60"/>
    </row>
    <row r="3352" spans="4:20" customFormat="1" x14ac:dyDescent="0.25">
      <c r="D3352" s="28"/>
      <c r="M3352" s="29"/>
      <c r="N3352" s="60"/>
      <c r="O3352" s="30"/>
      <c r="Q3352" s="97"/>
      <c r="R3352" s="31"/>
      <c r="S3352" s="59"/>
      <c r="T3352" s="60"/>
    </row>
    <row r="3353" spans="4:20" customFormat="1" x14ac:dyDescent="0.25">
      <c r="D3353" s="28"/>
      <c r="M3353" s="29"/>
      <c r="N3353" s="60"/>
      <c r="O3353" s="30"/>
      <c r="Q3353" s="97"/>
      <c r="R3353" s="31"/>
      <c r="S3353" s="59"/>
      <c r="T3353" s="60"/>
    </row>
    <row r="3354" spans="4:20" customFormat="1" x14ac:dyDescent="0.25">
      <c r="D3354" s="28"/>
      <c r="M3354" s="29"/>
      <c r="N3354" s="60"/>
      <c r="O3354" s="30"/>
      <c r="Q3354" s="97"/>
      <c r="R3354" s="31"/>
      <c r="S3354" s="59"/>
      <c r="T3354" s="60"/>
    </row>
    <row r="3355" spans="4:20" customFormat="1" x14ac:dyDescent="0.25">
      <c r="D3355" s="28"/>
      <c r="M3355" s="29"/>
      <c r="N3355" s="60"/>
      <c r="O3355" s="30"/>
      <c r="Q3355" s="97"/>
      <c r="R3355" s="31"/>
      <c r="S3355" s="59"/>
      <c r="T3355" s="60"/>
    </row>
    <row r="3356" spans="4:20" customFormat="1" x14ac:dyDescent="0.25">
      <c r="D3356" s="28"/>
      <c r="M3356" s="29"/>
      <c r="N3356" s="60"/>
      <c r="O3356" s="30"/>
      <c r="Q3356" s="97"/>
      <c r="R3356" s="31"/>
      <c r="S3356" s="59"/>
      <c r="T3356" s="60"/>
    </row>
    <row r="3357" spans="4:20" customFormat="1" x14ac:dyDescent="0.25">
      <c r="D3357" s="28"/>
      <c r="M3357" s="29"/>
      <c r="N3357" s="60"/>
      <c r="O3357" s="30"/>
      <c r="Q3357" s="97"/>
      <c r="R3357" s="31"/>
      <c r="S3357" s="59"/>
      <c r="T3357" s="60"/>
    </row>
    <row r="3358" spans="4:20" customFormat="1" x14ac:dyDescent="0.25">
      <c r="D3358" s="28"/>
      <c r="M3358" s="29"/>
      <c r="N3358" s="60"/>
      <c r="O3358" s="30"/>
      <c r="Q3358" s="97"/>
      <c r="R3358" s="31"/>
      <c r="S3358" s="59"/>
      <c r="T3358" s="60"/>
    </row>
    <row r="3359" spans="4:20" customFormat="1" x14ac:dyDescent="0.25">
      <c r="D3359" s="28"/>
      <c r="M3359" s="29"/>
      <c r="N3359" s="60"/>
      <c r="O3359" s="30"/>
      <c r="Q3359" s="97"/>
      <c r="R3359" s="31"/>
      <c r="S3359" s="59"/>
      <c r="T3359" s="60"/>
    </row>
    <row r="3360" spans="4:20" customFormat="1" x14ac:dyDescent="0.25">
      <c r="D3360" s="28"/>
      <c r="M3360" s="29"/>
      <c r="N3360" s="60"/>
      <c r="O3360" s="30"/>
      <c r="Q3360" s="97"/>
      <c r="R3360" s="31"/>
      <c r="S3360" s="59"/>
      <c r="T3360" s="60"/>
    </row>
    <row r="3361" spans="4:20" customFormat="1" x14ac:dyDescent="0.25">
      <c r="D3361" s="28"/>
      <c r="M3361" s="29"/>
      <c r="N3361" s="60"/>
      <c r="O3361" s="30"/>
      <c r="Q3361" s="97"/>
      <c r="R3361" s="31"/>
      <c r="S3361" s="59"/>
      <c r="T3361" s="60"/>
    </row>
    <row r="3362" spans="4:20" customFormat="1" x14ac:dyDescent="0.25">
      <c r="D3362" s="28"/>
      <c r="M3362" s="29"/>
      <c r="N3362" s="60"/>
      <c r="O3362" s="30"/>
      <c r="Q3362" s="97"/>
      <c r="R3362" s="31"/>
      <c r="S3362" s="59"/>
      <c r="T3362" s="60"/>
    </row>
    <row r="3363" spans="4:20" customFormat="1" x14ac:dyDescent="0.25">
      <c r="D3363" s="28"/>
      <c r="M3363" s="29"/>
      <c r="N3363" s="60"/>
      <c r="O3363" s="30"/>
      <c r="Q3363" s="97"/>
      <c r="R3363" s="31"/>
      <c r="S3363" s="59"/>
      <c r="T3363" s="60"/>
    </row>
    <row r="3364" spans="4:20" customFormat="1" x14ac:dyDescent="0.25">
      <c r="D3364" s="28"/>
      <c r="M3364" s="29"/>
      <c r="N3364" s="60"/>
      <c r="O3364" s="30"/>
      <c r="Q3364" s="97"/>
      <c r="R3364" s="31"/>
      <c r="S3364" s="59"/>
      <c r="T3364" s="60"/>
    </row>
    <row r="3365" spans="4:20" customFormat="1" x14ac:dyDescent="0.25">
      <c r="D3365" s="28"/>
      <c r="M3365" s="29"/>
      <c r="N3365" s="60"/>
      <c r="O3365" s="30"/>
      <c r="Q3365" s="97"/>
      <c r="R3365" s="31"/>
      <c r="S3365" s="59"/>
      <c r="T3365" s="60"/>
    </row>
    <row r="3366" spans="4:20" customFormat="1" x14ac:dyDescent="0.25">
      <c r="D3366" s="28"/>
      <c r="M3366" s="29"/>
      <c r="N3366" s="60"/>
      <c r="O3366" s="30"/>
      <c r="Q3366" s="97"/>
      <c r="R3366" s="31"/>
      <c r="S3366" s="59"/>
      <c r="T3366" s="60"/>
    </row>
    <row r="3367" spans="4:20" customFormat="1" x14ac:dyDescent="0.25">
      <c r="D3367" s="28"/>
      <c r="M3367" s="29"/>
      <c r="N3367" s="60"/>
      <c r="O3367" s="30"/>
      <c r="Q3367" s="97"/>
      <c r="R3367" s="31"/>
      <c r="S3367" s="59"/>
      <c r="T3367" s="60"/>
    </row>
    <row r="3368" spans="4:20" customFormat="1" x14ac:dyDescent="0.25">
      <c r="D3368" s="28"/>
      <c r="M3368" s="29"/>
      <c r="N3368" s="60"/>
      <c r="O3368" s="30"/>
      <c r="Q3368" s="97"/>
      <c r="R3368" s="31"/>
      <c r="S3368" s="59"/>
      <c r="T3368" s="60"/>
    </row>
    <row r="3369" spans="4:20" customFormat="1" x14ac:dyDescent="0.25">
      <c r="D3369" s="28"/>
      <c r="M3369" s="29"/>
      <c r="N3369" s="60"/>
      <c r="O3369" s="30"/>
      <c r="Q3369" s="97"/>
      <c r="R3369" s="31"/>
      <c r="S3369" s="59"/>
      <c r="T3369" s="60"/>
    </row>
    <row r="3370" spans="4:20" customFormat="1" x14ac:dyDescent="0.25">
      <c r="D3370" s="28"/>
      <c r="M3370" s="29"/>
      <c r="N3370" s="60"/>
      <c r="O3370" s="30"/>
      <c r="Q3370" s="97"/>
      <c r="R3370" s="31"/>
      <c r="S3370" s="59"/>
      <c r="T3370" s="60"/>
    </row>
    <row r="3371" spans="4:20" customFormat="1" x14ac:dyDescent="0.25">
      <c r="D3371" s="28"/>
      <c r="M3371" s="29"/>
      <c r="N3371" s="60"/>
      <c r="O3371" s="30"/>
      <c r="Q3371" s="97"/>
      <c r="R3371" s="31"/>
      <c r="S3371" s="59"/>
      <c r="T3371" s="60"/>
    </row>
    <row r="3372" spans="4:20" customFormat="1" x14ac:dyDescent="0.25">
      <c r="D3372" s="28"/>
      <c r="M3372" s="29"/>
      <c r="N3372" s="60"/>
      <c r="O3372" s="30"/>
      <c r="Q3372" s="97"/>
      <c r="R3372" s="31"/>
      <c r="S3372" s="59"/>
      <c r="T3372" s="60"/>
    </row>
    <row r="3373" spans="4:20" customFormat="1" x14ac:dyDescent="0.25">
      <c r="D3373" s="28"/>
      <c r="M3373" s="29"/>
      <c r="N3373" s="60"/>
      <c r="O3373" s="30"/>
      <c r="Q3373" s="97"/>
      <c r="R3373" s="31"/>
      <c r="S3373" s="59"/>
      <c r="T3373" s="60"/>
    </row>
    <row r="3374" spans="4:20" customFormat="1" x14ac:dyDescent="0.25">
      <c r="D3374" s="28"/>
      <c r="M3374" s="29"/>
      <c r="N3374" s="60"/>
      <c r="O3374" s="30"/>
      <c r="Q3374" s="97"/>
      <c r="R3374" s="31"/>
      <c r="S3374" s="59"/>
      <c r="T3374" s="60"/>
    </row>
    <row r="3375" spans="4:20" customFormat="1" x14ac:dyDescent="0.25">
      <c r="D3375" s="28"/>
      <c r="M3375" s="29"/>
      <c r="N3375" s="60"/>
      <c r="O3375" s="30"/>
      <c r="Q3375" s="97"/>
      <c r="R3375" s="31"/>
      <c r="S3375" s="59"/>
      <c r="T3375" s="60"/>
    </row>
    <row r="3376" spans="4:20" customFormat="1" x14ac:dyDescent="0.25">
      <c r="D3376" s="28"/>
      <c r="M3376" s="29"/>
      <c r="N3376" s="60"/>
      <c r="O3376" s="30"/>
      <c r="Q3376" s="97"/>
      <c r="R3376" s="31"/>
      <c r="S3376" s="59"/>
      <c r="T3376" s="60"/>
    </row>
    <row r="3377" spans="4:20" customFormat="1" x14ac:dyDescent="0.25">
      <c r="D3377" s="28"/>
      <c r="M3377" s="29"/>
      <c r="N3377" s="60"/>
      <c r="O3377" s="30"/>
      <c r="Q3377" s="97"/>
      <c r="R3377" s="31"/>
      <c r="S3377" s="59"/>
      <c r="T3377" s="60"/>
    </row>
    <row r="3378" spans="4:20" customFormat="1" x14ac:dyDescent="0.25">
      <c r="D3378" s="28"/>
      <c r="M3378" s="29"/>
      <c r="N3378" s="60"/>
      <c r="O3378" s="30"/>
      <c r="Q3378" s="97"/>
      <c r="R3378" s="31"/>
      <c r="S3378" s="59"/>
      <c r="T3378" s="60"/>
    </row>
    <row r="3379" spans="4:20" customFormat="1" x14ac:dyDescent="0.25">
      <c r="D3379" s="28"/>
      <c r="M3379" s="29"/>
      <c r="N3379" s="60"/>
      <c r="O3379" s="30"/>
      <c r="Q3379" s="97"/>
      <c r="R3379" s="31"/>
      <c r="S3379" s="59"/>
      <c r="T3379" s="60"/>
    </row>
    <row r="3380" spans="4:20" customFormat="1" x14ac:dyDescent="0.25">
      <c r="D3380" s="28"/>
      <c r="M3380" s="29"/>
      <c r="N3380" s="60"/>
      <c r="O3380" s="30"/>
      <c r="Q3380" s="97"/>
      <c r="R3380" s="31"/>
      <c r="S3380" s="59"/>
      <c r="T3380" s="60"/>
    </row>
    <row r="3381" spans="4:20" customFormat="1" x14ac:dyDescent="0.25">
      <c r="D3381" s="28"/>
      <c r="M3381" s="29"/>
      <c r="N3381" s="60"/>
      <c r="O3381" s="30"/>
      <c r="Q3381" s="97"/>
      <c r="R3381" s="31"/>
      <c r="S3381" s="59"/>
      <c r="T3381" s="60"/>
    </row>
    <row r="3382" spans="4:20" customFormat="1" x14ac:dyDescent="0.25">
      <c r="D3382" s="28"/>
      <c r="M3382" s="29"/>
      <c r="N3382" s="60"/>
      <c r="O3382" s="30"/>
      <c r="Q3382" s="97"/>
      <c r="R3382" s="31"/>
      <c r="S3382" s="59"/>
      <c r="T3382" s="60"/>
    </row>
    <row r="3383" spans="4:20" customFormat="1" x14ac:dyDescent="0.25">
      <c r="D3383" s="28"/>
      <c r="M3383" s="29"/>
      <c r="N3383" s="60"/>
      <c r="O3383" s="30"/>
      <c r="Q3383" s="97"/>
      <c r="R3383" s="31"/>
      <c r="S3383" s="59"/>
      <c r="T3383" s="60"/>
    </row>
    <row r="3384" spans="4:20" customFormat="1" x14ac:dyDescent="0.25">
      <c r="D3384" s="28"/>
      <c r="M3384" s="29"/>
      <c r="N3384" s="60"/>
      <c r="O3384" s="30"/>
      <c r="Q3384" s="97"/>
      <c r="R3384" s="31"/>
      <c r="S3384" s="59"/>
      <c r="T3384" s="60"/>
    </row>
    <row r="3385" spans="4:20" customFormat="1" x14ac:dyDescent="0.25">
      <c r="D3385" s="28"/>
      <c r="M3385" s="29"/>
      <c r="N3385" s="60"/>
      <c r="O3385" s="30"/>
      <c r="Q3385" s="97"/>
      <c r="R3385" s="31"/>
      <c r="S3385" s="59"/>
      <c r="T3385" s="60"/>
    </row>
    <row r="3386" spans="4:20" customFormat="1" x14ac:dyDescent="0.25">
      <c r="D3386" s="28"/>
      <c r="M3386" s="29"/>
      <c r="N3386" s="60"/>
      <c r="O3386" s="30"/>
      <c r="Q3386" s="97"/>
      <c r="R3386" s="31"/>
      <c r="S3386" s="59"/>
      <c r="T3386" s="60"/>
    </row>
    <row r="3387" spans="4:20" customFormat="1" x14ac:dyDescent="0.25">
      <c r="D3387" s="28"/>
      <c r="M3387" s="29"/>
      <c r="N3387" s="60"/>
      <c r="O3387" s="30"/>
      <c r="Q3387" s="97"/>
      <c r="R3387" s="31"/>
      <c r="S3387" s="59"/>
      <c r="T3387" s="60"/>
    </row>
    <row r="3388" spans="4:20" customFormat="1" x14ac:dyDescent="0.25">
      <c r="D3388" s="28"/>
      <c r="M3388" s="29"/>
      <c r="N3388" s="60"/>
      <c r="O3388" s="30"/>
      <c r="Q3388" s="97"/>
      <c r="R3388" s="31"/>
      <c r="S3388" s="59"/>
      <c r="T3388" s="60"/>
    </row>
    <row r="3389" spans="4:20" customFormat="1" x14ac:dyDescent="0.25">
      <c r="D3389" s="28"/>
      <c r="M3389" s="29"/>
      <c r="N3389" s="60"/>
      <c r="O3389" s="30"/>
      <c r="Q3389" s="97"/>
      <c r="R3389" s="31"/>
      <c r="S3389" s="59"/>
      <c r="T3389" s="60"/>
    </row>
    <row r="3390" spans="4:20" customFormat="1" x14ac:dyDescent="0.25">
      <c r="D3390" s="28"/>
      <c r="M3390" s="29"/>
      <c r="N3390" s="60"/>
      <c r="O3390" s="30"/>
      <c r="Q3390" s="97"/>
      <c r="R3390" s="31"/>
      <c r="S3390" s="59"/>
      <c r="T3390" s="60"/>
    </row>
    <row r="3391" spans="4:20" customFormat="1" x14ac:dyDescent="0.25">
      <c r="D3391" s="28"/>
      <c r="M3391" s="29"/>
      <c r="N3391" s="60"/>
      <c r="O3391" s="30"/>
      <c r="Q3391" s="97"/>
      <c r="R3391" s="31"/>
      <c r="S3391" s="59"/>
      <c r="T3391" s="60"/>
    </row>
    <row r="3392" spans="4:20" customFormat="1" x14ac:dyDescent="0.25">
      <c r="D3392" s="28"/>
      <c r="M3392" s="29"/>
      <c r="N3392" s="60"/>
      <c r="O3392" s="30"/>
      <c r="Q3392" s="97"/>
      <c r="R3392" s="31"/>
      <c r="S3392" s="59"/>
      <c r="T3392" s="60"/>
    </row>
    <row r="3393" spans="4:20" customFormat="1" x14ac:dyDescent="0.25">
      <c r="D3393" s="28"/>
      <c r="M3393" s="29"/>
      <c r="N3393" s="60"/>
      <c r="O3393" s="30"/>
      <c r="Q3393" s="97"/>
      <c r="R3393" s="31"/>
      <c r="S3393" s="59"/>
      <c r="T3393" s="60"/>
    </row>
    <row r="3394" spans="4:20" customFormat="1" x14ac:dyDescent="0.25">
      <c r="D3394" s="28"/>
      <c r="M3394" s="29"/>
      <c r="N3394" s="60"/>
      <c r="O3394" s="30"/>
      <c r="Q3394" s="97"/>
      <c r="R3394" s="31"/>
      <c r="S3394" s="59"/>
      <c r="T3394" s="60"/>
    </row>
    <row r="3395" spans="4:20" customFormat="1" x14ac:dyDescent="0.25">
      <c r="D3395" s="28"/>
      <c r="M3395" s="29"/>
      <c r="N3395" s="60"/>
      <c r="O3395" s="30"/>
      <c r="Q3395" s="97"/>
      <c r="R3395" s="31"/>
      <c r="S3395" s="59"/>
      <c r="T3395" s="60"/>
    </row>
    <row r="3396" spans="4:20" customFormat="1" x14ac:dyDescent="0.25">
      <c r="D3396" s="28"/>
      <c r="M3396" s="29"/>
      <c r="N3396" s="60"/>
      <c r="O3396" s="30"/>
      <c r="Q3396" s="97"/>
      <c r="R3396" s="31"/>
      <c r="S3396" s="59"/>
      <c r="T3396" s="60"/>
    </row>
    <row r="3397" spans="4:20" customFormat="1" x14ac:dyDescent="0.25">
      <c r="D3397" s="28"/>
      <c r="M3397" s="29"/>
      <c r="N3397" s="60"/>
      <c r="O3397" s="30"/>
      <c r="Q3397" s="97"/>
      <c r="R3397" s="31"/>
      <c r="S3397" s="59"/>
      <c r="T3397" s="60"/>
    </row>
    <row r="3398" spans="4:20" customFormat="1" x14ac:dyDescent="0.25">
      <c r="D3398" s="28"/>
      <c r="M3398" s="29"/>
      <c r="N3398" s="60"/>
      <c r="O3398" s="30"/>
      <c r="Q3398" s="97"/>
      <c r="R3398" s="31"/>
      <c r="S3398" s="59"/>
      <c r="T3398" s="60"/>
    </row>
    <row r="3399" spans="4:20" customFormat="1" x14ac:dyDescent="0.25">
      <c r="D3399" s="28"/>
      <c r="M3399" s="29"/>
      <c r="N3399" s="60"/>
      <c r="O3399" s="30"/>
      <c r="Q3399" s="97"/>
      <c r="R3399" s="31"/>
      <c r="S3399" s="59"/>
      <c r="T3399" s="60"/>
    </row>
    <row r="3400" spans="4:20" customFormat="1" x14ac:dyDescent="0.25">
      <c r="D3400" s="28"/>
      <c r="M3400" s="29"/>
      <c r="N3400" s="60"/>
      <c r="O3400" s="30"/>
      <c r="Q3400" s="97"/>
      <c r="R3400" s="31"/>
      <c r="S3400" s="59"/>
      <c r="T3400" s="60"/>
    </row>
    <row r="3401" spans="4:20" customFormat="1" x14ac:dyDescent="0.25">
      <c r="D3401" s="28"/>
      <c r="M3401" s="29"/>
      <c r="N3401" s="60"/>
      <c r="O3401" s="30"/>
      <c r="Q3401" s="97"/>
      <c r="R3401" s="31"/>
      <c r="S3401" s="59"/>
      <c r="T3401" s="60"/>
    </row>
    <row r="3402" spans="4:20" customFormat="1" x14ac:dyDescent="0.25">
      <c r="D3402" s="28"/>
      <c r="M3402" s="29"/>
      <c r="N3402" s="60"/>
      <c r="O3402" s="30"/>
      <c r="Q3402" s="97"/>
      <c r="R3402" s="31"/>
      <c r="S3402" s="59"/>
      <c r="T3402" s="60"/>
    </row>
    <row r="3403" spans="4:20" customFormat="1" x14ac:dyDescent="0.25">
      <c r="D3403" s="28"/>
      <c r="M3403" s="29"/>
      <c r="N3403" s="60"/>
      <c r="O3403" s="30"/>
      <c r="Q3403" s="97"/>
      <c r="R3403" s="31"/>
      <c r="S3403" s="59"/>
      <c r="T3403" s="60"/>
    </row>
    <row r="3404" spans="4:20" customFormat="1" x14ac:dyDescent="0.25">
      <c r="D3404" s="28"/>
      <c r="M3404" s="29"/>
      <c r="N3404" s="60"/>
      <c r="O3404" s="30"/>
      <c r="Q3404" s="97"/>
      <c r="R3404" s="31"/>
      <c r="S3404" s="59"/>
      <c r="T3404" s="60"/>
    </row>
    <row r="3405" spans="4:20" customFormat="1" x14ac:dyDescent="0.25">
      <c r="D3405" s="28"/>
      <c r="M3405" s="29"/>
      <c r="N3405" s="60"/>
      <c r="O3405" s="30"/>
      <c r="Q3405" s="97"/>
      <c r="R3405" s="31"/>
      <c r="S3405" s="59"/>
      <c r="T3405" s="60"/>
    </row>
    <row r="3406" spans="4:20" customFormat="1" x14ac:dyDescent="0.25">
      <c r="D3406" s="28"/>
      <c r="M3406" s="29"/>
      <c r="N3406" s="60"/>
      <c r="O3406" s="30"/>
      <c r="Q3406" s="97"/>
      <c r="R3406" s="31"/>
      <c r="S3406" s="59"/>
      <c r="T3406" s="60"/>
    </row>
    <row r="3407" spans="4:20" customFormat="1" x14ac:dyDescent="0.25">
      <c r="D3407" s="28"/>
      <c r="M3407" s="29"/>
      <c r="N3407" s="60"/>
      <c r="O3407" s="30"/>
      <c r="Q3407" s="97"/>
      <c r="R3407" s="31"/>
      <c r="S3407" s="59"/>
      <c r="T3407" s="60"/>
    </row>
    <row r="3408" spans="4:20" customFormat="1" x14ac:dyDescent="0.25">
      <c r="D3408" s="28"/>
      <c r="M3408" s="29"/>
      <c r="N3408" s="60"/>
      <c r="O3408" s="30"/>
      <c r="Q3408" s="97"/>
      <c r="R3408" s="31"/>
      <c r="S3408" s="59"/>
      <c r="T3408" s="60"/>
    </row>
    <row r="3409" spans="4:20" customFormat="1" x14ac:dyDescent="0.25">
      <c r="D3409" s="28"/>
      <c r="M3409" s="29"/>
      <c r="N3409" s="60"/>
      <c r="O3409" s="30"/>
      <c r="Q3409" s="97"/>
      <c r="R3409" s="31"/>
      <c r="S3409" s="59"/>
      <c r="T3409" s="60"/>
    </row>
    <row r="3410" spans="4:20" customFormat="1" x14ac:dyDescent="0.25">
      <c r="D3410" s="28"/>
      <c r="M3410" s="29"/>
      <c r="N3410" s="60"/>
      <c r="O3410" s="30"/>
      <c r="Q3410" s="97"/>
      <c r="R3410" s="31"/>
      <c r="S3410" s="59"/>
      <c r="T3410" s="60"/>
    </row>
    <row r="3411" spans="4:20" customFormat="1" x14ac:dyDescent="0.25">
      <c r="D3411" s="28"/>
      <c r="M3411" s="29"/>
      <c r="N3411" s="60"/>
      <c r="O3411" s="30"/>
      <c r="Q3411" s="97"/>
      <c r="R3411" s="31"/>
      <c r="S3411" s="59"/>
      <c r="T3411" s="60"/>
    </row>
    <row r="3412" spans="4:20" customFormat="1" x14ac:dyDescent="0.25">
      <c r="D3412" s="28"/>
      <c r="M3412" s="29"/>
      <c r="N3412" s="60"/>
      <c r="O3412" s="30"/>
      <c r="Q3412" s="97"/>
      <c r="R3412" s="31"/>
      <c r="S3412" s="59"/>
      <c r="T3412" s="60"/>
    </row>
    <row r="3413" spans="4:20" customFormat="1" x14ac:dyDescent="0.25">
      <c r="D3413" s="28"/>
      <c r="M3413" s="29"/>
      <c r="N3413" s="60"/>
      <c r="O3413" s="30"/>
      <c r="Q3413" s="97"/>
      <c r="R3413" s="31"/>
      <c r="S3413" s="59"/>
      <c r="T3413" s="60"/>
    </row>
    <row r="3414" spans="4:20" customFormat="1" x14ac:dyDescent="0.25">
      <c r="D3414" s="28"/>
      <c r="M3414" s="29"/>
      <c r="N3414" s="60"/>
      <c r="O3414" s="30"/>
      <c r="Q3414" s="97"/>
      <c r="R3414" s="31"/>
      <c r="S3414" s="59"/>
      <c r="T3414" s="60"/>
    </row>
    <row r="3415" spans="4:20" customFormat="1" x14ac:dyDescent="0.25">
      <c r="D3415" s="28"/>
      <c r="M3415" s="29"/>
      <c r="N3415" s="60"/>
      <c r="O3415" s="30"/>
      <c r="Q3415" s="97"/>
      <c r="R3415" s="31"/>
      <c r="S3415" s="59"/>
      <c r="T3415" s="60"/>
    </row>
    <row r="3416" spans="4:20" customFormat="1" x14ac:dyDescent="0.25">
      <c r="D3416" s="28"/>
      <c r="M3416" s="29"/>
      <c r="N3416" s="60"/>
      <c r="O3416" s="30"/>
      <c r="Q3416" s="97"/>
      <c r="R3416" s="31"/>
      <c r="S3416" s="59"/>
      <c r="T3416" s="60"/>
    </row>
    <row r="3417" spans="4:20" customFormat="1" x14ac:dyDescent="0.25">
      <c r="D3417" s="28"/>
      <c r="M3417" s="29"/>
      <c r="N3417" s="60"/>
      <c r="O3417" s="30"/>
      <c r="Q3417" s="97"/>
      <c r="R3417" s="31"/>
      <c r="S3417" s="59"/>
      <c r="T3417" s="60"/>
    </row>
    <row r="3418" spans="4:20" customFormat="1" x14ac:dyDescent="0.25">
      <c r="D3418" s="28"/>
      <c r="M3418" s="29"/>
      <c r="N3418" s="60"/>
      <c r="O3418" s="30"/>
      <c r="Q3418" s="97"/>
      <c r="R3418" s="31"/>
      <c r="S3418" s="59"/>
      <c r="T3418" s="60"/>
    </row>
    <row r="3419" spans="4:20" customFormat="1" x14ac:dyDescent="0.25">
      <c r="D3419" s="28"/>
      <c r="M3419" s="29"/>
      <c r="N3419" s="60"/>
      <c r="O3419" s="30"/>
      <c r="Q3419" s="97"/>
      <c r="R3419" s="31"/>
      <c r="S3419" s="59"/>
      <c r="T3419" s="60"/>
    </row>
    <row r="3420" spans="4:20" customFormat="1" x14ac:dyDescent="0.25">
      <c r="D3420" s="28"/>
      <c r="M3420" s="29"/>
      <c r="N3420" s="60"/>
      <c r="O3420" s="30"/>
      <c r="Q3420" s="97"/>
      <c r="R3420" s="31"/>
      <c r="S3420" s="59"/>
      <c r="T3420" s="60"/>
    </row>
    <row r="3421" spans="4:20" customFormat="1" x14ac:dyDescent="0.25">
      <c r="D3421" s="28"/>
      <c r="M3421" s="29"/>
      <c r="N3421" s="60"/>
      <c r="O3421" s="30"/>
      <c r="Q3421" s="97"/>
      <c r="R3421" s="31"/>
      <c r="S3421" s="59"/>
      <c r="T3421" s="60"/>
    </row>
    <row r="3422" spans="4:20" customFormat="1" x14ac:dyDescent="0.25">
      <c r="D3422" s="28"/>
      <c r="M3422" s="29"/>
      <c r="N3422" s="60"/>
      <c r="O3422" s="30"/>
      <c r="Q3422" s="97"/>
      <c r="R3422" s="31"/>
      <c r="S3422" s="59"/>
      <c r="T3422" s="60"/>
    </row>
    <row r="3423" spans="4:20" customFormat="1" x14ac:dyDescent="0.25">
      <c r="D3423" s="28"/>
      <c r="M3423" s="29"/>
      <c r="N3423" s="60"/>
      <c r="O3423" s="30"/>
      <c r="Q3423" s="97"/>
      <c r="R3423" s="31"/>
      <c r="S3423" s="59"/>
      <c r="T3423" s="60"/>
    </row>
    <row r="3424" spans="4:20" customFormat="1" x14ac:dyDescent="0.25">
      <c r="D3424" s="28"/>
      <c r="M3424" s="29"/>
      <c r="N3424" s="60"/>
      <c r="O3424" s="30"/>
      <c r="Q3424" s="97"/>
      <c r="R3424" s="31"/>
      <c r="S3424" s="59"/>
      <c r="T3424" s="60"/>
    </row>
    <row r="3425" spans="4:20" customFormat="1" x14ac:dyDescent="0.25">
      <c r="D3425" s="28"/>
      <c r="M3425" s="29"/>
      <c r="N3425" s="60"/>
      <c r="O3425" s="30"/>
      <c r="Q3425" s="97"/>
      <c r="R3425" s="31"/>
      <c r="S3425" s="59"/>
      <c r="T3425" s="60"/>
    </row>
    <row r="3426" spans="4:20" customFormat="1" x14ac:dyDescent="0.25">
      <c r="D3426" s="28"/>
      <c r="M3426" s="29"/>
      <c r="N3426" s="60"/>
      <c r="O3426" s="30"/>
      <c r="Q3426" s="97"/>
      <c r="R3426" s="31"/>
      <c r="S3426" s="59"/>
      <c r="T3426" s="60"/>
    </row>
    <row r="3427" spans="4:20" customFormat="1" x14ac:dyDescent="0.25">
      <c r="D3427" s="28"/>
      <c r="M3427" s="29"/>
      <c r="N3427" s="60"/>
      <c r="O3427" s="30"/>
      <c r="Q3427" s="97"/>
      <c r="R3427" s="31"/>
      <c r="S3427" s="59"/>
      <c r="T3427" s="60"/>
    </row>
    <row r="3428" spans="4:20" customFormat="1" x14ac:dyDescent="0.25">
      <c r="D3428" s="28"/>
      <c r="M3428" s="29"/>
      <c r="N3428" s="60"/>
      <c r="O3428" s="30"/>
      <c r="Q3428" s="97"/>
      <c r="R3428" s="31"/>
      <c r="S3428" s="59"/>
      <c r="T3428" s="60"/>
    </row>
    <row r="3429" spans="4:20" customFormat="1" x14ac:dyDescent="0.25">
      <c r="D3429" s="28"/>
      <c r="M3429" s="29"/>
      <c r="N3429" s="60"/>
      <c r="O3429" s="30"/>
      <c r="Q3429" s="97"/>
      <c r="R3429" s="31"/>
      <c r="S3429" s="59"/>
      <c r="T3429" s="60"/>
    </row>
    <row r="3430" spans="4:20" customFormat="1" x14ac:dyDescent="0.25">
      <c r="D3430" s="28"/>
      <c r="M3430" s="29"/>
      <c r="N3430" s="60"/>
      <c r="O3430" s="30"/>
      <c r="Q3430" s="97"/>
      <c r="R3430" s="31"/>
      <c r="S3430" s="59"/>
      <c r="T3430" s="60"/>
    </row>
    <row r="3431" spans="4:20" customFormat="1" x14ac:dyDescent="0.25">
      <c r="D3431" s="28"/>
      <c r="M3431" s="29"/>
      <c r="N3431" s="60"/>
      <c r="O3431" s="30"/>
      <c r="Q3431" s="97"/>
      <c r="R3431" s="31"/>
      <c r="S3431" s="59"/>
      <c r="T3431" s="60"/>
    </row>
    <row r="3432" spans="4:20" customFormat="1" x14ac:dyDescent="0.25">
      <c r="D3432" s="28"/>
      <c r="M3432" s="29"/>
      <c r="N3432" s="60"/>
      <c r="O3432" s="30"/>
      <c r="Q3432" s="97"/>
      <c r="R3432" s="31"/>
      <c r="S3432" s="59"/>
      <c r="T3432" s="60"/>
    </row>
    <row r="3433" spans="4:20" customFormat="1" x14ac:dyDescent="0.25">
      <c r="D3433" s="28"/>
      <c r="M3433" s="29"/>
      <c r="N3433" s="60"/>
      <c r="O3433" s="30"/>
      <c r="Q3433" s="97"/>
      <c r="R3433" s="31"/>
      <c r="S3433" s="59"/>
      <c r="T3433" s="60"/>
    </row>
    <row r="3434" spans="4:20" customFormat="1" x14ac:dyDescent="0.25">
      <c r="D3434" s="28"/>
      <c r="M3434" s="29"/>
      <c r="N3434" s="60"/>
      <c r="O3434" s="30"/>
      <c r="Q3434" s="97"/>
      <c r="R3434" s="31"/>
      <c r="S3434" s="59"/>
      <c r="T3434" s="60"/>
    </row>
    <row r="3435" spans="4:20" customFormat="1" x14ac:dyDescent="0.25">
      <c r="D3435" s="28"/>
      <c r="M3435" s="29"/>
      <c r="N3435" s="60"/>
      <c r="O3435" s="30"/>
      <c r="Q3435" s="97"/>
      <c r="R3435" s="31"/>
      <c r="S3435" s="59"/>
      <c r="T3435" s="60"/>
    </row>
    <row r="3436" spans="4:20" customFormat="1" x14ac:dyDescent="0.25">
      <c r="D3436" s="28"/>
      <c r="M3436" s="29"/>
      <c r="N3436" s="60"/>
      <c r="O3436" s="30"/>
      <c r="Q3436" s="97"/>
      <c r="R3436" s="31"/>
      <c r="S3436" s="59"/>
      <c r="T3436" s="60"/>
    </row>
    <row r="3437" spans="4:20" customFormat="1" x14ac:dyDescent="0.25">
      <c r="D3437" s="28"/>
      <c r="M3437" s="29"/>
      <c r="N3437" s="60"/>
      <c r="O3437" s="30"/>
      <c r="Q3437" s="97"/>
      <c r="R3437" s="31"/>
      <c r="S3437" s="59"/>
      <c r="T3437" s="60"/>
    </row>
    <row r="3438" spans="4:20" customFormat="1" x14ac:dyDescent="0.25">
      <c r="D3438" s="28"/>
      <c r="M3438" s="29"/>
      <c r="N3438" s="60"/>
      <c r="O3438" s="30"/>
      <c r="Q3438" s="97"/>
      <c r="R3438" s="31"/>
      <c r="S3438" s="59"/>
      <c r="T3438" s="60"/>
    </row>
    <row r="3439" spans="4:20" customFormat="1" x14ac:dyDescent="0.25">
      <c r="D3439" s="28"/>
      <c r="M3439" s="29"/>
      <c r="N3439" s="60"/>
      <c r="O3439" s="30"/>
      <c r="Q3439" s="97"/>
      <c r="R3439" s="31"/>
      <c r="S3439" s="59"/>
      <c r="T3439" s="60"/>
    </row>
    <row r="3440" spans="4:20" customFormat="1" x14ac:dyDescent="0.25">
      <c r="D3440" s="28"/>
      <c r="M3440" s="29"/>
      <c r="N3440" s="60"/>
      <c r="O3440" s="30"/>
      <c r="Q3440" s="97"/>
      <c r="R3440" s="31"/>
      <c r="S3440" s="59"/>
      <c r="T3440" s="60"/>
    </row>
    <row r="3441" spans="4:20" customFormat="1" x14ac:dyDescent="0.25">
      <c r="D3441" s="28"/>
      <c r="M3441" s="29"/>
      <c r="N3441" s="60"/>
      <c r="O3441" s="30"/>
      <c r="Q3441" s="97"/>
      <c r="R3441" s="31"/>
      <c r="S3441" s="59"/>
      <c r="T3441" s="60"/>
    </row>
    <row r="3442" spans="4:20" customFormat="1" x14ac:dyDescent="0.25">
      <c r="D3442" s="28"/>
      <c r="M3442" s="29"/>
      <c r="N3442" s="60"/>
      <c r="O3442" s="30"/>
      <c r="Q3442" s="97"/>
      <c r="R3442" s="31"/>
      <c r="S3442" s="59"/>
      <c r="T3442" s="60"/>
    </row>
    <row r="3443" spans="4:20" customFormat="1" x14ac:dyDescent="0.25">
      <c r="D3443" s="28"/>
      <c r="M3443" s="29"/>
      <c r="N3443" s="60"/>
      <c r="O3443" s="30"/>
      <c r="Q3443" s="97"/>
      <c r="R3443" s="31"/>
      <c r="S3443" s="59"/>
      <c r="T3443" s="60"/>
    </row>
    <row r="3444" spans="4:20" customFormat="1" x14ac:dyDescent="0.25">
      <c r="D3444" s="28"/>
      <c r="M3444" s="29"/>
      <c r="N3444" s="60"/>
      <c r="O3444" s="30"/>
      <c r="Q3444" s="97"/>
      <c r="R3444" s="31"/>
      <c r="S3444" s="59"/>
      <c r="T3444" s="60"/>
    </row>
    <row r="3445" spans="4:20" customFormat="1" x14ac:dyDescent="0.25">
      <c r="D3445" s="28"/>
      <c r="M3445" s="29"/>
      <c r="N3445" s="60"/>
      <c r="O3445" s="30"/>
      <c r="Q3445" s="97"/>
      <c r="R3445" s="31"/>
      <c r="S3445" s="59"/>
      <c r="T3445" s="60"/>
    </row>
    <row r="3446" spans="4:20" customFormat="1" x14ac:dyDescent="0.25">
      <c r="D3446" s="28"/>
      <c r="M3446" s="29"/>
      <c r="N3446" s="60"/>
      <c r="O3446" s="30"/>
      <c r="Q3446" s="97"/>
      <c r="R3446" s="31"/>
      <c r="S3446" s="59"/>
      <c r="T3446" s="60"/>
    </row>
    <row r="3447" spans="4:20" customFormat="1" x14ac:dyDescent="0.25">
      <c r="D3447" s="28"/>
      <c r="M3447" s="29"/>
      <c r="N3447" s="60"/>
      <c r="O3447" s="30"/>
      <c r="Q3447" s="97"/>
      <c r="R3447" s="31"/>
      <c r="S3447" s="59"/>
      <c r="T3447" s="60"/>
    </row>
    <row r="3448" spans="4:20" customFormat="1" x14ac:dyDescent="0.25">
      <c r="D3448" s="28"/>
      <c r="M3448" s="29"/>
      <c r="N3448" s="60"/>
      <c r="O3448" s="30"/>
      <c r="Q3448" s="97"/>
      <c r="R3448" s="31"/>
      <c r="S3448" s="59"/>
      <c r="T3448" s="60"/>
    </row>
    <row r="3449" spans="4:20" customFormat="1" x14ac:dyDescent="0.25">
      <c r="D3449" s="28"/>
      <c r="M3449" s="29"/>
      <c r="N3449" s="60"/>
      <c r="O3449" s="30"/>
      <c r="Q3449" s="97"/>
      <c r="R3449" s="31"/>
      <c r="S3449" s="59"/>
      <c r="T3449" s="60"/>
    </row>
    <row r="3450" spans="4:20" customFormat="1" x14ac:dyDescent="0.25">
      <c r="D3450" s="28"/>
      <c r="M3450" s="29"/>
      <c r="N3450" s="60"/>
      <c r="O3450" s="30"/>
      <c r="Q3450" s="97"/>
      <c r="R3450" s="31"/>
      <c r="S3450" s="59"/>
      <c r="T3450" s="60"/>
    </row>
    <row r="3451" spans="4:20" customFormat="1" x14ac:dyDescent="0.25">
      <c r="D3451" s="28"/>
      <c r="M3451" s="29"/>
      <c r="N3451" s="60"/>
      <c r="O3451" s="30"/>
      <c r="Q3451" s="97"/>
      <c r="R3451" s="31"/>
      <c r="S3451" s="59"/>
      <c r="T3451" s="60"/>
    </row>
    <row r="3452" spans="4:20" customFormat="1" x14ac:dyDescent="0.25">
      <c r="D3452" s="28"/>
      <c r="M3452" s="29"/>
      <c r="N3452" s="60"/>
      <c r="O3452" s="30"/>
      <c r="Q3452" s="97"/>
      <c r="R3452" s="31"/>
      <c r="S3452" s="59"/>
      <c r="T3452" s="60"/>
    </row>
    <row r="3453" spans="4:20" customFormat="1" x14ac:dyDescent="0.25">
      <c r="D3453" s="28"/>
      <c r="M3453" s="29"/>
      <c r="N3453" s="60"/>
      <c r="O3453" s="30"/>
      <c r="Q3453" s="97"/>
      <c r="R3453" s="31"/>
      <c r="S3453" s="59"/>
      <c r="T3453" s="60"/>
    </row>
    <row r="3454" spans="4:20" customFormat="1" x14ac:dyDescent="0.25">
      <c r="D3454" s="28"/>
      <c r="M3454" s="29"/>
      <c r="N3454" s="60"/>
      <c r="O3454" s="30"/>
      <c r="Q3454" s="97"/>
      <c r="R3454" s="31"/>
      <c r="S3454" s="59"/>
      <c r="T3454" s="60"/>
    </row>
    <row r="3455" spans="4:20" customFormat="1" x14ac:dyDescent="0.25">
      <c r="D3455" s="28"/>
      <c r="M3455" s="29"/>
      <c r="N3455" s="60"/>
      <c r="O3455" s="30"/>
      <c r="Q3455" s="97"/>
      <c r="R3455" s="31"/>
      <c r="S3455" s="59"/>
      <c r="T3455" s="60"/>
    </row>
    <row r="3456" spans="4:20" customFormat="1" x14ac:dyDescent="0.25">
      <c r="D3456" s="28"/>
      <c r="M3456" s="29"/>
      <c r="N3456" s="60"/>
      <c r="O3456" s="30"/>
      <c r="Q3456" s="97"/>
      <c r="R3456" s="31"/>
      <c r="S3456" s="59"/>
      <c r="T3456" s="60"/>
    </row>
    <row r="3457" spans="4:20" customFormat="1" x14ac:dyDescent="0.25">
      <c r="D3457" s="28"/>
      <c r="M3457" s="29"/>
      <c r="N3457" s="60"/>
      <c r="O3457" s="30"/>
      <c r="Q3457" s="97"/>
      <c r="R3457" s="31"/>
      <c r="S3457" s="59"/>
      <c r="T3457" s="60"/>
    </row>
    <row r="3458" spans="4:20" customFormat="1" x14ac:dyDescent="0.25">
      <c r="D3458" s="28"/>
      <c r="M3458" s="29"/>
      <c r="N3458" s="60"/>
      <c r="O3458" s="30"/>
      <c r="Q3458" s="97"/>
      <c r="R3458" s="31"/>
      <c r="S3458" s="59"/>
      <c r="T3458" s="60"/>
    </row>
    <row r="3459" spans="4:20" customFormat="1" x14ac:dyDescent="0.25">
      <c r="D3459" s="28"/>
      <c r="M3459" s="29"/>
      <c r="N3459" s="60"/>
      <c r="O3459" s="30"/>
      <c r="Q3459" s="97"/>
      <c r="R3459" s="31"/>
      <c r="S3459" s="59"/>
      <c r="T3459" s="60"/>
    </row>
    <row r="3460" spans="4:20" customFormat="1" x14ac:dyDescent="0.25">
      <c r="D3460" s="28"/>
      <c r="M3460" s="29"/>
      <c r="N3460" s="60"/>
      <c r="O3460" s="30"/>
      <c r="Q3460" s="97"/>
      <c r="R3460" s="31"/>
      <c r="S3460" s="59"/>
      <c r="T3460" s="60"/>
    </row>
    <row r="3461" spans="4:20" customFormat="1" x14ac:dyDescent="0.25">
      <c r="D3461" s="28"/>
      <c r="M3461" s="29"/>
      <c r="N3461" s="60"/>
      <c r="O3461" s="30"/>
      <c r="Q3461" s="97"/>
      <c r="R3461" s="31"/>
      <c r="S3461" s="59"/>
      <c r="T3461" s="60"/>
    </row>
    <row r="3462" spans="4:20" customFormat="1" x14ac:dyDescent="0.25">
      <c r="D3462" s="28"/>
      <c r="M3462" s="29"/>
      <c r="N3462" s="60"/>
      <c r="O3462" s="30"/>
      <c r="Q3462" s="97"/>
      <c r="R3462" s="31"/>
      <c r="S3462" s="59"/>
      <c r="T3462" s="60"/>
    </row>
    <row r="3463" spans="4:20" customFormat="1" x14ac:dyDescent="0.25">
      <c r="D3463" s="28"/>
      <c r="M3463" s="29"/>
      <c r="N3463" s="60"/>
      <c r="O3463" s="30"/>
      <c r="Q3463" s="97"/>
      <c r="R3463" s="31"/>
      <c r="S3463" s="59"/>
      <c r="T3463" s="60"/>
    </row>
    <row r="3464" spans="4:20" customFormat="1" x14ac:dyDescent="0.25">
      <c r="D3464" s="28"/>
      <c r="M3464" s="29"/>
      <c r="N3464" s="60"/>
      <c r="O3464" s="30"/>
      <c r="Q3464" s="97"/>
      <c r="R3464" s="31"/>
      <c r="S3464" s="59"/>
      <c r="T3464" s="60"/>
    </row>
    <row r="3465" spans="4:20" customFormat="1" x14ac:dyDescent="0.25">
      <c r="D3465" s="28"/>
      <c r="M3465" s="29"/>
      <c r="N3465" s="60"/>
      <c r="O3465" s="30"/>
      <c r="Q3465" s="97"/>
      <c r="R3465" s="31"/>
      <c r="S3465" s="59"/>
      <c r="T3465" s="60"/>
    </row>
    <row r="3466" spans="4:20" customFormat="1" x14ac:dyDescent="0.25">
      <c r="D3466" s="28"/>
      <c r="M3466" s="29"/>
      <c r="N3466" s="60"/>
      <c r="O3466" s="30"/>
      <c r="Q3466" s="97"/>
      <c r="R3466" s="31"/>
      <c r="S3466" s="59"/>
      <c r="T3466" s="60"/>
    </row>
    <row r="3467" spans="4:20" customFormat="1" x14ac:dyDescent="0.25">
      <c r="D3467" s="28"/>
      <c r="M3467" s="29"/>
      <c r="N3467" s="60"/>
      <c r="O3467" s="30"/>
      <c r="Q3467" s="97"/>
      <c r="R3467" s="31"/>
      <c r="S3467" s="59"/>
      <c r="T3467" s="60"/>
    </row>
    <row r="3468" spans="4:20" customFormat="1" x14ac:dyDescent="0.25">
      <c r="D3468" s="28"/>
      <c r="M3468" s="29"/>
      <c r="N3468" s="60"/>
      <c r="O3468" s="30"/>
      <c r="Q3468" s="97"/>
      <c r="R3468" s="31"/>
      <c r="S3468" s="59"/>
      <c r="T3468" s="60"/>
    </row>
    <row r="3469" spans="4:20" customFormat="1" x14ac:dyDescent="0.25">
      <c r="D3469" s="28"/>
      <c r="M3469" s="29"/>
      <c r="N3469" s="60"/>
      <c r="O3469" s="30"/>
      <c r="Q3469" s="97"/>
      <c r="R3469" s="31"/>
      <c r="S3469" s="59"/>
      <c r="T3469" s="60"/>
    </row>
    <row r="3470" spans="4:20" customFormat="1" x14ac:dyDescent="0.25">
      <c r="D3470" s="28"/>
      <c r="M3470" s="29"/>
      <c r="N3470" s="60"/>
      <c r="O3470" s="30"/>
      <c r="Q3470" s="97"/>
      <c r="R3470" s="31"/>
      <c r="S3470" s="59"/>
      <c r="T3470" s="60"/>
    </row>
    <row r="3471" spans="4:20" customFormat="1" x14ac:dyDescent="0.25">
      <c r="D3471" s="28"/>
      <c r="M3471" s="29"/>
      <c r="N3471" s="60"/>
      <c r="O3471" s="30"/>
      <c r="Q3471" s="97"/>
      <c r="R3471" s="31"/>
      <c r="S3471" s="59"/>
      <c r="T3471" s="60"/>
    </row>
    <row r="3472" spans="4:20" customFormat="1" x14ac:dyDescent="0.25">
      <c r="D3472" s="28"/>
      <c r="M3472" s="29"/>
      <c r="N3472" s="60"/>
      <c r="O3472" s="30"/>
      <c r="Q3472" s="97"/>
      <c r="R3472" s="31"/>
      <c r="S3472" s="59"/>
      <c r="T3472" s="60"/>
    </row>
    <row r="3473" spans="4:20" customFormat="1" x14ac:dyDescent="0.25">
      <c r="D3473" s="28"/>
      <c r="M3473" s="29"/>
      <c r="N3473" s="60"/>
      <c r="O3473" s="30"/>
      <c r="Q3473" s="97"/>
      <c r="R3473" s="31"/>
      <c r="S3473" s="59"/>
      <c r="T3473" s="60"/>
    </row>
    <row r="3474" spans="4:20" customFormat="1" x14ac:dyDescent="0.25">
      <c r="D3474" s="28"/>
      <c r="M3474" s="29"/>
      <c r="N3474" s="60"/>
      <c r="O3474" s="30"/>
      <c r="Q3474" s="97"/>
      <c r="R3474" s="31"/>
      <c r="S3474" s="59"/>
      <c r="T3474" s="60"/>
    </row>
    <row r="3475" spans="4:20" customFormat="1" x14ac:dyDescent="0.25">
      <c r="D3475" s="28"/>
      <c r="M3475" s="29"/>
      <c r="N3475" s="60"/>
      <c r="O3475" s="30"/>
      <c r="Q3475" s="97"/>
      <c r="R3475" s="31"/>
      <c r="S3475" s="59"/>
      <c r="T3475" s="60"/>
    </row>
    <row r="3476" spans="4:20" customFormat="1" x14ac:dyDescent="0.25">
      <c r="D3476" s="28"/>
      <c r="M3476" s="29"/>
      <c r="N3476" s="60"/>
      <c r="O3476" s="30"/>
      <c r="Q3476" s="97"/>
      <c r="R3476" s="31"/>
      <c r="S3476" s="59"/>
      <c r="T3476" s="60"/>
    </row>
    <row r="3477" spans="4:20" customFormat="1" x14ac:dyDescent="0.25">
      <c r="D3477" s="28"/>
      <c r="M3477" s="29"/>
      <c r="N3477" s="60"/>
      <c r="O3477" s="30"/>
      <c r="Q3477" s="97"/>
      <c r="R3477" s="31"/>
      <c r="S3477" s="59"/>
      <c r="T3477" s="60"/>
    </row>
    <row r="3478" spans="4:20" customFormat="1" x14ac:dyDescent="0.25">
      <c r="D3478" s="28"/>
      <c r="M3478" s="29"/>
      <c r="N3478" s="60"/>
      <c r="O3478" s="30"/>
      <c r="Q3478" s="97"/>
      <c r="R3478" s="31"/>
      <c r="S3478" s="59"/>
      <c r="T3478" s="60"/>
    </row>
    <row r="3479" spans="4:20" customFormat="1" x14ac:dyDescent="0.25">
      <c r="D3479" s="28"/>
      <c r="M3479" s="29"/>
      <c r="N3479" s="60"/>
      <c r="O3479" s="30"/>
      <c r="Q3479" s="97"/>
      <c r="R3479" s="31"/>
      <c r="S3479" s="59"/>
      <c r="T3479" s="60"/>
    </row>
    <row r="3480" spans="4:20" customFormat="1" x14ac:dyDescent="0.25">
      <c r="D3480" s="28"/>
      <c r="M3480" s="29"/>
      <c r="N3480" s="60"/>
      <c r="O3480" s="30"/>
      <c r="Q3480" s="97"/>
      <c r="R3480" s="31"/>
      <c r="S3480" s="59"/>
      <c r="T3480" s="60"/>
    </row>
    <row r="3481" spans="4:20" customFormat="1" x14ac:dyDescent="0.25">
      <c r="D3481" s="28"/>
      <c r="M3481" s="29"/>
      <c r="N3481" s="60"/>
      <c r="O3481" s="30"/>
      <c r="Q3481" s="97"/>
      <c r="R3481" s="31"/>
      <c r="S3481" s="59"/>
      <c r="T3481" s="60"/>
    </row>
    <row r="3482" spans="4:20" customFormat="1" x14ac:dyDescent="0.25">
      <c r="D3482" s="28"/>
      <c r="M3482" s="29"/>
      <c r="N3482" s="60"/>
      <c r="O3482" s="30"/>
      <c r="Q3482" s="97"/>
      <c r="R3482" s="31"/>
      <c r="S3482" s="59"/>
      <c r="T3482" s="60"/>
    </row>
    <row r="3483" spans="4:20" customFormat="1" x14ac:dyDescent="0.25">
      <c r="D3483" s="28"/>
      <c r="M3483" s="29"/>
      <c r="N3483" s="60"/>
      <c r="O3483" s="30"/>
      <c r="Q3483" s="97"/>
      <c r="R3483" s="31"/>
      <c r="S3483" s="59"/>
      <c r="T3483" s="60"/>
    </row>
    <row r="3484" spans="4:20" customFormat="1" x14ac:dyDescent="0.25">
      <c r="D3484" s="28"/>
      <c r="M3484" s="29"/>
      <c r="N3484" s="60"/>
      <c r="O3484" s="30"/>
      <c r="Q3484" s="97"/>
      <c r="R3484" s="31"/>
      <c r="S3484" s="59"/>
      <c r="T3484" s="60"/>
    </row>
    <row r="3485" spans="4:20" customFormat="1" x14ac:dyDescent="0.25">
      <c r="D3485" s="28"/>
      <c r="M3485" s="29"/>
      <c r="N3485" s="60"/>
      <c r="O3485" s="30"/>
      <c r="Q3485" s="97"/>
      <c r="R3485" s="31"/>
      <c r="S3485" s="59"/>
      <c r="T3485" s="60"/>
    </row>
    <row r="3486" spans="4:20" customFormat="1" x14ac:dyDescent="0.25">
      <c r="D3486" s="28"/>
      <c r="M3486" s="29"/>
      <c r="N3486" s="60"/>
      <c r="O3486" s="30"/>
      <c r="Q3486" s="97"/>
      <c r="R3486" s="31"/>
      <c r="S3486" s="59"/>
      <c r="T3486" s="60"/>
    </row>
    <row r="3487" spans="4:20" customFormat="1" x14ac:dyDescent="0.25">
      <c r="D3487" s="28"/>
      <c r="M3487" s="29"/>
      <c r="N3487" s="60"/>
      <c r="O3487" s="30"/>
      <c r="Q3487" s="97"/>
      <c r="R3487" s="31"/>
      <c r="S3487" s="59"/>
      <c r="T3487" s="60"/>
    </row>
    <row r="3488" spans="4:20" customFormat="1" x14ac:dyDescent="0.25">
      <c r="D3488" s="28"/>
      <c r="M3488" s="29"/>
      <c r="N3488" s="60"/>
      <c r="O3488" s="30"/>
      <c r="Q3488" s="97"/>
      <c r="R3488" s="31"/>
      <c r="S3488" s="59"/>
      <c r="T3488" s="60"/>
    </row>
    <row r="3489" spans="4:20" customFormat="1" x14ac:dyDescent="0.25">
      <c r="D3489" s="28"/>
      <c r="M3489" s="29"/>
      <c r="N3489" s="60"/>
      <c r="O3489" s="30"/>
      <c r="Q3489" s="97"/>
      <c r="R3489" s="31"/>
      <c r="S3489" s="59"/>
      <c r="T3489" s="60"/>
    </row>
    <row r="3490" spans="4:20" customFormat="1" x14ac:dyDescent="0.25">
      <c r="D3490" s="28"/>
      <c r="M3490" s="29"/>
      <c r="N3490" s="60"/>
      <c r="O3490" s="30"/>
      <c r="Q3490" s="97"/>
      <c r="R3490" s="31"/>
      <c r="S3490" s="59"/>
      <c r="T3490" s="60"/>
    </row>
    <row r="3491" spans="4:20" customFormat="1" x14ac:dyDescent="0.25">
      <c r="D3491" s="28"/>
      <c r="M3491" s="29"/>
      <c r="N3491" s="60"/>
      <c r="O3491" s="30"/>
      <c r="Q3491" s="97"/>
      <c r="R3491" s="31"/>
      <c r="S3491" s="59"/>
      <c r="T3491" s="60"/>
    </row>
    <row r="3492" spans="4:20" customFormat="1" x14ac:dyDescent="0.25">
      <c r="D3492" s="28"/>
      <c r="M3492" s="29"/>
      <c r="N3492" s="60"/>
      <c r="O3492" s="30"/>
      <c r="Q3492" s="97"/>
      <c r="R3492" s="31"/>
      <c r="S3492" s="59"/>
      <c r="T3492" s="60"/>
    </row>
    <row r="3493" spans="4:20" customFormat="1" x14ac:dyDescent="0.25">
      <c r="D3493" s="28"/>
      <c r="M3493" s="29"/>
      <c r="N3493" s="60"/>
      <c r="O3493" s="30"/>
      <c r="Q3493" s="97"/>
      <c r="R3493" s="31"/>
      <c r="S3493" s="59"/>
      <c r="T3493" s="60"/>
    </row>
    <row r="3494" spans="4:20" customFormat="1" x14ac:dyDescent="0.25">
      <c r="D3494" s="28"/>
      <c r="M3494" s="29"/>
      <c r="N3494" s="60"/>
      <c r="O3494" s="30"/>
      <c r="Q3494" s="97"/>
      <c r="R3494" s="31"/>
      <c r="S3494" s="59"/>
      <c r="T3494" s="60"/>
    </row>
    <row r="3495" spans="4:20" customFormat="1" x14ac:dyDescent="0.25">
      <c r="D3495" s="28"/>
      <c r="M3495" s="29"/>
      <c r="N3495" s="60"/>
      <c r="O3495" s="30"/>
      <c r="Q3495" s="97"/>
      <c r="R3495" s="31"/>
      <c r="S3495" s="59"/>
      <c r="T3495" s="60"/>
    </row>
    <row r="3496" spans="4:20" customFormat="1" x14ac:dyDescent="0.25">
      <c r="D3496" s="28"/>
      <c r="M3496" s="29"/>
      <c r="N3496" s="60"/>
      <c r="O3496" s="30"/>
      <c r="Q3496" s="97"/>
      <c r="R3496" s="31"/>
      <c r="S3496" s="59"/>
      <c r="T3496" s="60"/>
    </row>
    <row r="3497" spans="4:20" customFormat="1" x14ac:dyDescent="0.25">
      <c r="D3497" s="28"/>
      <c r="M3497" s="29"/>
      <c r="N3497" s="60"/>
      <c r="O3497" s="30"/>
      <c r="Q3497" s="97"/>
      <c r="R3497" s="31"/>
      <c r="S3497" s="59"/>
      <c r="T3497" s="60"/>
    </row>
    <row r="3498" spans="4:20" customFormat="1" x14ac:dyDescent="0.25">
      <c r="D3498" s="28"/>
      <c r="M3498" s="29"/>
      <c r="N3498" s="60"/>
      <c r="O3498" s="30"/>
      <c r="Q3498" s="97"/>
      <c r="R3498" s="31"/>
      <c r="S3498" s="59"/>
      <c r="T3498" s="60"/>
    </row>
    <row r="3499" spans="4:20" customFormat="1" x14ac:dyDescent="0.25">
      <c r="D3499" s="28"/>
      <c r="M3499" s="29"/>
      <c r="N3499" s="60"/>
      <c r="O3499" s="30"/>
      <c r="Q3499" s="97"/>
      <c r="R3499" s="31"/>
      <c r="S3499" s="59"/>
      <c r="T3499" s="60"/>
    </row>
    <row r="3500" spans="4:20" customFormat="1" x14ac:dyDescent="0.25">
      <c r="D3500" s="28"/>
      <c r="M3500" s="29"/>
      <c r="N3500" s="60"/>
      <c r="O3500" s="30"/>
      <c r="Q3500" s="97"/>
      <c r="R3500" s="31"/>
      <c r="S3500" s="59"/>
      <c r="T3500" s="60"/>
    </row>
    <row r="3501" spans="4:20" customFormat="1" x14ac:dyDescent="0.25">
      <c r="D3501" s="28"/>
      <c r="M3501" s="29"/>
      <c r="N3501" s="60"/>
      <c r="O3501" s="30"/>
      <c r="Q3501" s="97"/>
      <c r="R3501" s="31"/>
      <c r="S3501" s="59"/>
      <c r="T3501" s="60"/>
    </row>
    <row r="3502" spans="4:20" customFormat="1" x14ac:dyDescent="0.25">
      <c r="D3502" s="28"/>
      <c r="M3502" s="29"/>
      <c r="N3502" s="60"/>
      <c r="O3502" s="30"/>
      <c r="Q3502" s="97"/>
      <c r="R3502" s="31"/>
      <c r="S3502" s="59"/>
      <c r="T3502" s="60"/>
    </row>
    <row r="3503" spans="4:20" customFormat="1" x14ac:dyDescent="0.25">
      <c r="D3503" s="28"/>
      <c r="M3503" s="29"/>
      <c r="N3503" s="60"/>
      <c r="O3503" s="30"/>
      <c r="Q3503" s="97"/>
      <c r="R3503" s="31"/>
      <c r="S3503" s="59"/>
      <c r="T3503" s="60"/>
    </row>
    <row r="3504" spans="4:20" customFormat="1" x14ac:dyDescent="0.25">
      <c r="D3504" s="28"/>
      <c r="M3504" s="29"/>
      <c r="N3504" s="60"/>
      <c r="O3504" s="30"/>
      <c r="Q3504" s="97"/>
      <c r="R3504" s="31"/>
      <c r="S3504" s="59"/>
      <c r="T3504" s="60"/>
    </row>
    <row r="3505" spans="4:20" customFormat="1" x14ac:dyDescent="0.25">
      <c r="D3505" s="28"/>
      <c r="M3505" s="29"/>
      <c r="N3505" s="60"/>
      <c r="O3505" s="30"/>
      <c r="Q3505" s="97"/>
      <c r="R3505" s="31"/>
      <c r="S3505" s="59"/>
      <c r="T3505" s="60"/>
    </row>
    <row r="3506" spans="4:20" customFormat="1" x14ac:dyDescent="0.25">
      <c r="D3506" s="28"/>
      <c r="M3506" s="29"/>
      <c r="N3506" s="60"/>
      <c r="O3506" s="30"/>
      <c r="Q3506" s="97"/>
      <c r="R3506" s="31"/>
      <c r="S3506" s="59"/>
      <c r="T3506" s="60"/>
    </row>
    <row r="3507" spans="4:20" customFormat="1" x14ac:dyDescent="0.25">
      <c r="D3507" s="28"/>
      <c r="M3507" s="29"/>
      <c r="N3507" s="60"/>
      <c r="O3507" s="30"/>
      <c r="Q3507" s="97"/>
      <c r="R3507" s="31"/>
      <c r="S3507" s="59"/>
      <c r="T3507" s="60"/>
    </row>
    <row r="3508" spans="4:20" customFormat="1" x14ac:dyDescent="0.25">
      <c r="D3508" s="28"/>
      <c r="M3508" s="29"/>
      <c r="N3508" s="60"/>
      <c r="O3508" s="30"/>
      <c r="Q3508" s="97"/>
      <c r="R3508" s="31"/>
      <c r="S3508" s="59"/>
      <c r="T3508" s="60"/>
    </row>
    <row r="3509" spans="4:20" customFormat="1" x14ac:dyDescent="0.25">
      <c r="D3509" s="28"/>
      <c r="M3509" s="29"/>
      <c r="N3509" s="60"/>
      <c r="O3509" s="30"/>
      <c r="Q3509" s="97"/>
      <c r="R3509" s="31"/>
      <c r="S3509" s="59"/>
      <c r="T3509" s="60"/>
    </row>
    <row r="3510" spans="4:20" customFormat="1" x14ac:dyDescent="0.25">
      <c r="D3510" s="28"/>
      <c r="M3510" s="29"/>
      <c r="N3510" s="60"/>
      <c r="O3510" s="30"/>
      <c r="Q3510" s="97"/>
      <c r="R3510" s="31"/>
      <c r="S3510" s="59"/>
      <c r="T3510" s="60"/>
    </row>
    <row r="3511" spans="4:20" customFormat="1" x14ac:dyDescent="0.25">
      <c r="D3511" s="28"/>
      <c r="M3511" s="29"/>
      <c r="N3511" s="60"/>
      <c r="O3511" s="30"/>
      <c r="Q3511" s="97"/>
      <c r="R3511" s="31"/>
      <c r="S3511" s="59"/>
      <c r="T3511" s="60"/>
    </row>
    <row r="3512" spans="4:20" customFormat="1" x14ac:dyDescent="0.25">
      <c r="D3512" s="28"/>
      <c r="M3512" s="29"/>
      <c r="N3512" s="60"/>
      <c r="O3512" s="30"/>
      <c r="Q3512" s="97"/>
      <c r="R3512" s="31"/>
      <c r="S3512" s="59"/>
      <c r="T3512" s="60"/>
    </row>
    <row r="3513" spans="4:20" customFormat="1" x14ac:dyDescent="0.25">
      <c r="D3513" s="28"/>
      <c r="M3513" s="29"/>
      <c r="N3513" s="60"/>
      <c r="O3513" s="30"/>
      <c r="Q3513" s="97"/>
      <c r="R3513" s="31"/>
      <c r="S3513" s="59"/>
      <c r="T3513" s="60"/>
    </row>
    <row r="3514" spans="4:20" customFormat="1" x14ac:dyDescent="0.25">
      <c r="D3514" s="28"/>
      <c r="M3514" s="29"/>
      <c r="N3514" s="60"/>
      <c r="O3514" s="30"/>
      <c r="Q3514" s="97"/>
      <c r="R3514" s="31"/>
      <c r="S3514" s="59"/>
      <c r="T3514" s="60"/>
    </row>
    <row r="3515" spans="4:20" customFormat="1" x14ac:dyDescent="0.25">
      <c r="D3515" s="28"/>
      <c r="M3515" s="29"/>
      <c r="N3515" s="60"/>
      <c r="O3515" s="30"/>
      <c r="Q3515" s="97"/>
      <c r="R3515" s="31"/>
      <c r="S3515" s="59"/>
      <c r="T3515" s="60"/>
    </row>
    <row r="3516" spans="4:20" customFormat="1" x14ac:dyDescent="0.25">
      <c r="D3516" s="28"/>
      <c r="M3516" s="29"/>
      <c r="N3516" s="60"/>
      <c r="O3516" s="30"/>
      <c r="Q3516" s="97"/>
      <c r="R3516" s="31"/>
      <c r="S3516" s="59"/>
      <c r="T3516" s="60"/>
    </row>
    <row r="3517" spans="4:20" customFormat="1" x14ac:dyDescent="0.25">
      <c r="D3517" s="28"/>
      <c r="M3517" s="29"/>
      <c r="N3517" s="60"/>
      <c r="O3517" s="30"/>
      <c r="Q3517" s="97"/>
      <c r="R3517" s="31"/>
      <c r="S3517" s="59"/>
      <c r="T3517" s="60"/>
    </row>
    <row r="3518" spans="4:20" customFormat="1" x14ac:dyDescent="0.25">
      <c r="D3518" s="28"/>
      <c r="M3518" s="29"/>
      <c r="N3518" s="60"/>
      <c r="O3518" s="30"/>
      <c r="Q3518" s="97"/>
      <c r="R3518" s="31"/>
      <c r="S3518" s="59"/>
      <c r="T3518" s="60"/>
    </row>
    <row r="3519" spans="4:20" customFormat="1" x14ac:dyDescent="0.25">
      <c r="D3519" s="28"/>
      <c r="M3519" s="29"/>
      <c r="N3519" s="60"/>
      <c r="O3519" s="30"/>
      <c r="Q3519" s="97"/>
      <c r="R3519" s="31"/>
      <c r="S3519" s="59"/>
      <c r="T3519" s="60"/>
    </row>
    <row r="3520" spans="4:20" customFormat="1" x14ac:dyDescent="0.25">
      <c r="D3520" s="28"/>
      <c r="M3520" s="29"/>
      <c r="N3520" s="60"/>
      <c r="O3520" s="30"/>
      <c r="Q3520" s="97"/>
      <c r="R3520" s="31"/>
      <c r="S3520" s="59"/>
      <c r="T3520" s="60"/>
    </row>
    <row r="3521" spans="4:20" customFormat="1" x14ac:dyDescent="0.25">
      <c r="D3521" s="28"/>
      <c r="M3521" s="29"/>
      <c r="N3521" s="60"/>
      <c r="O3521" s="30"/>
      <c r="Q3521" s="97"/>
      <c r="R3521" s="31"/>
      <c r="S3521" s="59"/>
      <c r="T3521" s="60"/>
    </row>
    <row r="3522" spans="4:20" customFormat="1" x14ac:dyDescent="0.25">
      <c r="D3522" s="28"/>
      <c r="M3522" s="29"/>
      <c r="N3522" s="60"/>
      <c r="O3522" s="30"/>
      <c r="Q3522" s="97"/>
      <c r="R3522" s="31"/>
      <c r="S3522" s="59"/>
      <c r="T3522" s="60"/>
    </row>
    <row r="3523" spans="4:20" customFormat="1" x14ac:dyDescent="0.25">
      <c r="D3523" s="28"/>
      <c r="M3523" s="29"/>
      <c r="N3523" s="60"/>
      <c r="O3523" s="30"/>
      <c r="Q3523" s="97"/>
      <c r="R3523" s="31"/>
      <c r="S3523" s="59"/>
      <c r="T3523" s="60"/>
    </row>
    <row r="3524" spans="4:20" customFormat="1" x14ac:dyDescent="0.25">
      <c r="D3524" s="28"/>
      <c r="M3524" s="29"/>
      <c r="N3524" s="60"/>
      <c r="O3524" s="30"/>
      <c r="Q3524" s="97"/>
      <c r="R3524" s="31"/>
      <c r="S3524" s="59"/>
      <c r="T3524" s="60"/>
    </row>
    <row r="3525" spans="4:20" customFormat="1" x14ac:dyDescent="0.25">
      <c r="D3525" s="28"/>
      <c r="M3525" s="29"/>
      <c r="N3525" s="60"/>
      <c r="O3525" s="30"/>
      <c r="Q3525" s="97"/>
      <c r="R3525" s="31"/>
      <c r="S3525" s="59"/>
      <c r="T3525" s="60"/>
    </row>
    <row r="3526" spans="4:20" customFormat="1" x14ac:dyDescent="0.25">
      <c r="D3526" s="28"/>
      <c r="M3526" s="29"/>
      <c r="N3526" s="60"/>
      <c r="O3526" s="30"/>
      <c r="Q3526" s="97"/>
      <c r="R3526" s="31"/>
      <c r="S3526" s="59"/>
      <c r="T3526" s="60"/>
    </row>
    <row r="3527" spans="4:20" customFormat="1" x14ac:dyDescent="0.25">
      <c r="D3527" s="28"/>
      <c r="M3527" s="29"/>
      <c r="N3527" s="60"/>
      <c r="O3527" s="30"/>
      <c r="Q3527" s="97"/>
      <c r="R3527" s="31"/>
      <c r="S3527" s="59"/>
      <c r="T3527" s="60"/>
    </row>
    <row r="3528" spans="4:20" customFormat="1" x14ac:dyDescent="0.25">
      <c r="D3528" s="28"/>
      <c r="M3528" s="29"/>
      <c r="N3528" s="60"/>
      <c r="O3528" s="30"/>
      <c r="Q3528" s="97"/>
      <c r="R3528" s="31"/>
      <c r="S3528" s="59"/>
      <c r="T3528" s="60"/>
    </row>
    <row r="3529" spans="4:20" customFormat="1" x14ac:dyDescent="0.25">
      <c r="D3529" s="28"/>
      <c r="M3529" s="29"/>
      <c r="N3529" s="60"/>
      <c r="O3529" s="30"/>
      <c r="Q3529" s="97"/>
      <c r="R3529" s="31"/>
      <c r="S3529" s="59"/>
      <c r="T3529" s="60"/>
    </row>
    <row r="3530" spans="4:20" customFormat="1" x14ac:dyDescent="0.25">
      <c r="D3530" s="28"/>
      <c r="M3530" s="29"/>
      <c r="N3530" s="60"/>
      <c r="O3530" s="30"/>
      <c r="Q3530" s="97"/>
      <c r="R3530" s="31"/>
      <c r="S3530" s="59"/>
      <c r="T3530" s="60"/>
    </row>
    <row r="3531" spans="4:20" customFormat="1" x14ac:dyDescent="0.25">
      <c r="D3531" s="28"/>
      <c r="M3531" s="29"/>
      <c r="N3531" s="60"/>
      <c r="O3531" s="30"/>
      <c r="Q3531" s="97"/>
      <c r="R3531" s="31"/>
      <c r="S3531" s="59"/>
      <c r="T3531" s="60"/>
    </row>
    <row r="3532" spans="4:20" customFormat="1" x14ac:dyDescent="0.25">
      <c r="D3532" s="28"/>
      <c r="M3532" s="29"/>
      <c r="N3532" s="60"/>
      <c r="O3532" s="30"/>
      <c r="Q3532" s="97"/>
      <c r="R3532" s="31"/>
      <c r="S3532" s="59"/>
      <c r="T3532" s="60"/>
    </row>
    <row r="3533" spans="4:20" customFormat="1" x14ac:dyDescent="0.25">
      <c r="D3533" s="28"/>
      <c r="M3533" s="29"/>
      <c r="N3533" s="60"/>
      <c r="O3533" s="30"/>
      <c r="Q3533" s="97"/>
      <c r="R3533" s="31"/>
      <c r="S3533" s="59"/>
      <c r="T3533" s="60"/>
    </row>
    <row r="3534" spans="4:20" customFormat="1" x14ac:dyDescent="0.25">
      <c r="D3534" s="28"/>
      <c r="M3534" s="29"/>
      <c r="N3534" s="60"/>
      <c r="O3534" s="30"/>
      <c r="Q3534" s="97"/>
      <c r="R3534" s="31"/>
      <c r="S3534" s="59"/>
      <c r="T3534" s="60"/>
    </row>
    <row r="3535" spans="4:20" customFormat="1" x14ac:dyDescent="0.25">
      <c r="D3535" s="28"/>
      <c r="M3535" s="29"/>
      <c r="N3535" s="60"/>
      <c r="O3535" s="30"/>
      <c r="Q3535" s="97"/>
      <c r="R3535" s="31"/>
      <c r="S3535" s="59"/>
      <c r="T3535" s="60"/>
    </row>
    <row r="3536" spans="4:20" customFormat="1" x14ac:dyDescent="0.25">
      <c r="D3536" s="28"/>
      <c r="M3536" s="29"/>
      <c r="N3536" s="60"/>
      <c r="O3536" s="30"/>
      <c r="Q3536" s="97"/>
      <c r="R3536" s="31"/>
      <c r="S3536" s="59"/>
      <c r="T3536" s="60"/>
    </row>
    <row r="3537" spans="4:20" customFormat="1" x14ac:dyDescent="0.25">
      <c r="D3537" s="28"/>
      <c r="M3537" s="29"/>
      <c r="N3537" s="60"/>
      <c r="O3537" s="30"/>
      <c r="Q3537" s="97"/>
      <c r="R3537" s="31"/>
      <c r="S3537" s="59"/>
      <c r="T3537" s="60"/>
    </row>
    <row r="3538" spans="4:20" customFormat="1" x14ac:dyDescent="0.25">
      <c r="D3538" s="28"/>
      <c r="M3538" s="29"/>
      <c r="N3538" s="60"/>
      <c r="O3538" s="30"/>
      <c r="Q3538" s="97"/>
      <c r="R3538" s="31"/>
      <c r="S3538" s="59"/>
      <c r="T3538" s="60"/>
    </row>
    <row r="3539" spans="4:20" customFormat="1" x14ac:dyDescent="0.25">
      <c r="D3539" s="28"/>
      <c r="M3539" s="29"/>
      <c r="N3539" s="60"/>
      <c r="O3539" s="30"/>
      <c r="Q3539" s="97"/>
      <c r="R3539" s="31"/>
      <c r="S3539" s="59"/>
      <c r="T3539" s="60"/>
    </row>
    <row r="3540" spans="4:20" customFormat="1" x14ac:dyDescent="0.25">
      <c r="D3540" s="28"/>
      <c r="M3540" s="29"/>
      <c r="N3540" s="60"/>
      <c r="O3540" s="30"/>
      <c r="Q3540" s="97"/>
      <c r="R3540" s="31"/>
      <c r="S3540" s="59"/>
      <c r="T3540" s="60"/>
    </row>
    <row r="3541" spans="4:20" customFormat="1" x14ac:dyDescent="0.25">
      <c r="D3541" s="28"/>
      <c r="M3541" s="29"/>
      <c r="N3541" s="60"/>
      <c r="O3541" s="30"/>
      <c r="Q3541" s="97"/>
      <c r="R3541" s="31"/>
      <c r="S3541" s="59"/>
      <c r="T3541" s="60"/>
    </row>
    <row r="3542" spans="4:20" customFormat="1" x14ac:dyDescent="0.25">
      <c r="D3542" s="28"/>
      <c r="M3542" s="29"/>
      <c r="N3542" s="60"/>
      <c r="O3542" s="30"/>
      <c r="Q3542" s="97"/>
      <c r="R3542" s="31"/>
      <c r="S3542" s="59"/>
      <c r="T3542" s="60"/>
    </row>
    <row r="3543" spans="4:20" customFormat="1" x14ac:dyDescent="0.25">
      <c r="D3543" s="28"/>
      <c r="M3543" s="29"/>
      <c r="N3543" s="60"/>
      <c r="O3543" s="30"/>
      <c r="Q3543" s="97"/>
      <c r="R3543" s="31"/>
      <c r="S3543" s="59"/>
      <c r="T3543" s="60"/>
    </row>
    <row r="3544" spans="4:20" customFormat="1" x14ac:dyDescent="0.25">
      <c r="D3544" s="28"/>
      <c r="M3544" s="29"/>
      <c r="N3544" s="60"/>
      <c r="O3544" s="30"/>
      <c r="Q3544" s="97"/>
      <c r="R3544" s="31"/>
      <c r="S3544" s="59"/>
      <c r="T3544" s="60"/>
    </row>
    <row r="3545" spans="4:20" customFormat="1" x14ac:dyDescent="0.25">
      <c r="D3545" s="28"/>
      <c r="M3545" s="29"/>
      <c r="N3545" s="60"/>
      <c r="O3545" s="30"/>
      <c r="Q3545" s="97"/>
      <c r="R3545" s="31"/>
      <c r="S3545" s="59"/>
      <c r="T3545" s="60"/>
    </row>
    <row r="3546" spans="4:20" customFormat="1" x14ac:dyDescent="0.25">
      <c r="D3546" s="28"/>
      <c r="M3546" s="29"/>
      <c r="N3546" s="60"/>
      <c r="O3546" s="30"/>
      <c r="Q3546" s="97"/>
      <c r="R3546" s="31"/>
      <c r="S3546" s="59"/>
      <c r="T3546" s="60"/>
    </row>
    <row r="3547" spans="4:20" customFormat="1" x14ac:dyDescent="0.25">
      <c r="D3547" s="28"/>
      <c r="M3547" s="29"/>
      <c r="N3547" s="60"/>
      <c r="O3547" s="30"/>
      <c r="Q3547" s="97"/>
      <c r="R3547" s="31"/>
      <c r="S3547" s="59"/>
      <c r="T3547" s="60"/>
    </row>
    <row r="3548" spans="4:20" customFormat="1" x14ac:dyDescent="0.25">
      <c r="D3548" s="28"/>
      <c r="M3548" s="29"/>
      <c r="N3548" s="60"/>
      <c r="O3548" s="30"/>
      <c r="Q3548" s="97"/>
      <c r="R3548" s="31"/>
      <c r="S3548" s="59"/>
      <c r="T3548" s="60"/>
    </row>
    <row r="3549" spans="4:20" customFormat="1" x14ac:dyDescent="0.25">
      <c r="D3549" s="28"/>
      <c r="M3549" s="29"/>
      <c r="N3549" s="60"/>
      <c r="O3549" s="30"/>
      <c r="Q3549" s="97"/>
      <c r="R3549" s="31"/>
      <c r="S3549" s="59"/>
      <c r="T3549" s="60"/>
    </row>
    <row r="3550" spans="4:20" customFormat="1" x14ac:dyDescent="0.25">
      <c r="D3550" s="28"/>
      <c r="M3550" s="29"/>
      <c r="N3550" s="60"/>
      <c r="O3550" s="30"/>
      <c r="Q3550" s="97"/>
      <c r="R3550" s="31"/>
      <c r="S3550" s="59"/>
      <c r="T3550" s="60"/>
    </row>
    <row r="3551" spans="4:20" customFormat="1" x14ac:dyDescent="0.25">
      <c r="D3551" s="28"/>
      <c r="M3551" s="29"/>
      <c r="N3551" s="60"/>
      <c r="O3551" s="30"/>
      <c r="Q3551" s="97"/>
      <c r="R3551" s="31"/>
      <c r="S3551" s="59"/>
      <c r="T3551" s="60"/>
    </row>
    <row r="3552" spans="4:20" customFormat="1" x14ac:dyDescent="0.25">
      <c r="D3552" s="28"/>
      <c r="M3552" s="29"/>
      <c r="N3552" s="60"/>
      <c r="O3552" s="30"/>
      <c r="Q3552" s="97"/>
      <c r="R3552" s="31"/>
      <c r="S3552" s="59"/>
      <c r="T3552" s="60"/>
    </row>
    <row r="3553" spans="4:20" customFormat="1" x14ac:dyDescent="0.25">
      <c r="D3553" s="28"/>
      <c r="M3553" s="29"/>
      <c r="N3553" s="60"/>
      <c r="O3553" s="30"/>
      <c r="Q3553" s="97"/>
      <c r="R3553" s="31"/>
      <c r="S3553" s="59"/>
      <c r="T3553" s="60"/>
    </row>
    <row r="3554" spans="4:20" customFormat="1" x14ac:dyDescent="0.25">
      <c r="D3554" s="28"/>
      <c r="M3554" s="29"/>
      <c r="N3554" s="60"/>
      <c r="O3554" s="30"/>
      <c r="Q3554" s="97"/>
      <c r="R3554" s="31"/>
      <c r="S3554" s="59"/>
      <c r="T3554" s="60"/>
    </row>
    <row r="3555" spans="4:20" customFormat="1" x14ac:dyDescent="0.25">
      <c r="D3555" s="28"/>
      <c r="M3555" s="29"/>
      <c r="N3555" s="60"/>
      <c r="O3555" s="30"/>
      <c r="Q3555" s="97"/>
      <c r="R3555" s="31"/>
      <c r="S3555" s="59"/>
      <c r="T3555" s="60"/>
    </row>
    <row r="3556" spans="4:20" customFormat="1" x14ac:dyDescent="0.25">
      <c r="D3556" s="28"/>
      <c r="M3556" s="29"/>
      <c r="N3556" s="60"/>
      <c r="O3556" s="30"/>
      <c r="Q3556" s="97"/>
      <c r="R3556" s="31"/>
      <c r="S3556" s="59"/>
      <c r="T3556" s="60"/>
    </row>
    <row r="3557" spans="4:20" customFormat="1" x14ac:dyDescent="0.25">
      <c r="D3557" s="28"/>
      <c r="M3557" s="29"/>
      <c r="N3557" s="60"/>
      <c r="O3557" s="30"/>
      <c r="Q3557" s="97"/>
      <c r="R3557" s="31"/>
      <c r="S3557" s="59"/>
      <c r="T3557" s="60"/>
    </row>
    <row r="3558" spans="4:20" customFormat="1" x14ac:dyDescent="0.25">
      <c r="D3558" s="28"/>
      <c r="M3558" s="29"/>
      <c r="N3558" s="60"/>
      <c r="O3558" s="30"/>
      <c r="Q3558" s="97"/>
      <c r="R3558" s="31"/>
      <c r="S3558" s="59"/>
      <c r="T3558" s="60"/>
    </row>
    <row r="3559" spans="4:20" customFormat="1" x14ac:dyDescent="0.25">
      <c r="D3559" s="28"/>
      <c r="M3559" s="29"/>
      <c r="N3559" s="60"/>
      <c r="O3559" s="30"/>
      <c r="Q3559" s="97"/>
      <c r="R3559" s="31"/>
      <c r="S3559" s="59"/>
      <c r="T3559" s="60"/>
    </row>
    <row r="3560" spans="4:20" customFormat="1" x14ac:dyDescent="0.25">
      <c r="D3560" s="28"/>
      <c r="M3560" s="29"/>
      <c r="N3560" s="60"/>
      <c r="O3560" s="30"/>
      <c r="Q3560" s="97"/>
      <c r="R3560" s="31"/>
      <c r="S3560" s="59"/>
      <c r="T3560" s="60"/>
    </row>
    <row r="3561" spans="4:20" customFormat="1" x14ac:dyDescent="0.25">
      <c r="D3561" s="28"/>
      <c r="M3561" s="29"/>
      <c r="N3561" s="60"/>
      <c r="O3561" s="30"/>
      <c r="Q3561" s="97"/>
      <c r="R3561" s="31"/>
      <c r="S3561" s="59"/>
      <c r="T3561" s="60"/>
    </row>
    <row r="3562" spans="4:20" customFormat="1" x14ac:dyDescent="0.25">
      <c r="D3562" s="28"/>
      <c r="M3562" s="29"/>
      <c r="N3562" s="60"/>
      <c r="O3562" s="30"/>
      <c r="Q3562" s="97"/>
      <c r="R3562" s="31"/>
      <c r="S3562" s="59"/>
      <c r="T3562" s="60"/>
    </row>
    <row r="3563" spans="4:20" customFormat="1" x14ac:dyDescent="0.25">
      <c r="D3563" s="28"/>
      <c r="M3563" s="29"/>
      <c r="N3563" s="60"/>
      <c r="O3563" s="30"/>
      <c r="Q3563" s="97"/>
      <c r="R3563" s="31"/>
      <c r="S3563" s="59"/>
      <c r="T3563" s="60"/>
    </row>
    <row r="3564" spans="4:20" customFormat="1" x14ac:dyDescent="0.25">
      <c r="D3564" s="28"/>
      <c r="M3564" s="29"/>
      <c r="N3564" s="60"/>
      <c r="O3564" s="30"/>
      <c r="Q3564" s="97"/>
      <c r="R3564" s="31"/>
      <c r="S3564" s="59"/>
      <c r="T3564" s="60"/>
    </row>
    <row r="3565" spans="4:20" customFormat="1" x14ac:dyDescent="0.25">
      <c r="D3565" s="28"/>
      <c r="M3565" s="29"/>
      <c r="N3565" s="60"/>
      <c r="O3565" s="30"/>
      <c r="Q3565" s="97"/>
      <c r="R3565" s="31"/>
      <c r="S3565" s="59"/>
      <c r="T3565" s="60"/>
    </row>
    <row r="3566" spans="4:20" customFormat="1" x14ac:dyDescent="0.25">
      <c r="D3566" s="28"/>
      <c r="M3566" s="29"/>
      <c r="N3566" s="60"/>
      <c r="O3566" s="30"/>
      <c r="Q3566" s="97"/>
      <c r="R3566" s="31"/>
      <c r="S3566" s="59"/>
      <c r="T3566" s="60"/>
    </row>
    <row r="3567" spans="4:20" customFormat="1" x14ac:dyDescent="0.25">
      <c r="D3567" s="28"/>
      <c r="M3567" s="29"/>
      <c r="N3567" s="60"/>
      <c r="O3567" s="30"/>
      <c r="Q3567" s="97"/>
      <c r="R3567" s="31"/>
      <c r="S3567" s="59"/>
      <c r="T3567" s="60"/>
    </row>
    <row r="3568" spans="4:20" customFormat="1" x14ac:dyDescent="0.25">
      <c r="D3568" s="28"/>
      <c r="M3568" s="29"/>
      <c r="N3568" s="60"/>
      <c r="O3568" s="30"/>
      <c r="Q3568" s="97"/>
      <c r="R3568" s="31"/>
      <c r="S3568" s="59"/>
      <c r="T3568" s="60"/>
    </row>
    <row r="3569" spans="4:20" customFormat="1" x14ac:dyDescent="0.25">
      <c r="D3569" s="28"/>
      <c r="M3569" s="29"/>
      <c r="N3569" s="60"/>
      <c r="O3569" s="30"/>
      <c r="Q3569" s="97"/>
      <c r="R3569" s="31"/>
      <c r="S3569" s="59"/>
      <c r="T3569" s="60"/>
    </row>
    <row r="3570" spans="4:20" customFormat="1" x14ac:dyDescent="0.25">
      <c r="D3570" s="28"/>
      <c r="M3570" s="29"/>
      <c r="N3570" s="60"/>
      <c r="O3570" s="30"/>
      <c r="Q3570" s="97"/>
      <c r="R3570" s="31"/>
      <c r="S3570" s="59"/>
      <c r="T3570" s="60"/>
    </row>
    <row r="3571" spans="4:20" customFormat="1" x14ac:dyDescent="0.25">
      <c r="D3571" s="28"/>
      <c r="M3571" s="29"/>
      <c r="N3571" s="60"/>
      <c r="O3571" s="30"/>
      <c r="Q3571" s="97"/>
      <c r="R3571" s="31"/>
      <c r="S3571" s="59"/>
      <c r="T3571" s="60"/>
    </row>
    <row r="3572" spans="4:20" customFormat="1" x14ac:dyDescent="0.25">
      <c r="D3572" s="28"/>
      <c r="M3572" s="29"/>
      <c r="N3572" s="60"/>
      <c r="O3572" s="30"/>
      <c r="Q3572" s="97"/>
      <c r="R3572" s="31"/>
      <c r="S3572" s="59"/>
      <c r="T3572" s="60"/>
    </row>
    <row r="3573" spans="4:20" customFormat="1" x14ac:dyDescent="0.25">
      <c r="D3573" s="28"/>
      <c r="M3573" s="29"/>
      <c r="N3573" s="60"/>
      <c r="O3573" s="30"/>
      <c r="Q3573" s="97"/>
      <c r="R3573" s="31"/>
      <c r="S3573" s="59"/>
      <c r="T3573" s="60"/>
    </row>
    <row r="3574" spans="4:20" customFormat="1" x14ac:dyDescent="0.25">
      <c r="D3574" s="28"/>
      <c r="M3574" s="29"/>
      <c r="N3574" s="60"/>
      <c r="O3574" s="30"/>
      <c r="Q3574" s="97"/>
      <c r="R3574" s="31"/>
      <c r="S3574" s="59"/>
      <c r="T3574" s="60"/>
    </row>
    <row r="3575" spans="4:20" customFormat="1" x14ac:dyDescent="0.25">
      <c r="D3575" s="28"/>
      <c r="M3575" s="29"/>
      <c r="N3575" s="60"/>
      <c r="O3575" s="30"/>
      <c r="Q3575" s="97"/>
      <c r="R3575" s="31"/>
      <c r="S3575" s="59"/>
      <c r="T3575" s="60"/>
    </row>
    <row r="3576" spans="4:20" customFormat="1" x14ac:dyDescent="0.25">
      <c r="D3576" s="28"/>
      <c r="M3576" s="29"/>
      <c r="N3576" s="60"/>
      <c r="O3576" s="30"/>
      <c r="Q3576" s="97"/>
      <c r="R3576" s="31"/>
      <c r="S3576" s="59"/>
      <c r="T3576" s="60"/>
    </row>
    <row r="3577" spans="4:20" customFormat="1" x14ac:dyDescent="0.25">
      <c r="D3577" s="28"/>
      <c r="M3577" s="29"/>
      <c r="N3577" s="60"/>
      <c r="O3577" s="30"/>
      <c r="Q3577" s="97"/>
      <c r="R3577" s="31"/>
      <c r="S3577" s="59"/>
      <c r="T3577" s="60"/>
    </row>
    <row r="3578" spans="4:20" customFormat="1" x14ac:dyDescent="0.25">
      <c r="D3578" s="28"/>
      <c r="M3578" s="29"/>
      <c r="N3578" s="60"/>
      <c r="O3578" s="30"/>
      <c r="Q3578" s="97"/>
      <c r="R3578" s="31"/>
      <c r="S3578" s="59"/>
      <c r="T3578" s="60"/>
    </row>
    <row r="3579" spans="4:20" customFormat="1" x14ac:dyDescent="0.25">
      <c r="D3579" s="28"/>
      <c r="M3579" s="29"/>
      <c r="N3579" s="60"/>
      <c r="O3579" s="30"/>
      <c r="Q3579" s="97"/>
      <c r="R3579" s="31"/>
      <c r="S3579" s="59"/>
      <c r="T3579" s="60"/>
    </row>
    <row r="3580" spans="4:20" customFormat="1" x14ac:dyDescent="0.25">
      <c r="D3580" s="28"/>
      <c r="M3580" s="29"/>
      <c r="N3580" s="60"/>
      <c r="O3580" s="30"/>
      <c r="Q3580" s="97"/>
      <c r="R3580" s="31"/>
      <c r="S3580" s="59"/>
      <c r="T3580" s="60"/>
    </row>
    <row r="3581" spans="4:20" customFormat="1" x14ac:dyDescent="0.25">
      <c r="D3581" s="28"/>
      <c r="M3581" s="29"/>
      <c r="N3581" s="60"/>
      <c r="O3581" s="30"/>
      <c r="Q3581" s="97"/>
      <c r="R3581" s="31"/>
      <c r="S3581" s="59"/>
      <c r="T3581" s="60"/>
    </row>
    <row r="3582" spans="4:20" customFormat="1" x14ac:dyDescent="0.25">
      <c r="D3582" s="28"/>
      <c r="M3582" s="29"/>
      <c r="N3582" s="60"/>
      <c r="O3582" s="30"/>
      <c r="Q3582" s="97"/>
      <c r="R3582" s="31"/>
      <c r="S3582" s="59"/>
      <c r="T3582" s="60"/>
    </row>
    <row r="3583" spans="4:20" customFormat="1" x14ac:dyDescent="0.25">
      <c r="D3583" s="28"/>
      <c r="M3583" s="29"/>
      <c r="N3583" s="60"/>
      <c r="O3583" s="30"/>
      <c r="Q3583" s="97"/>
      <c r="R3583" s="31"/>
      <c r="S3583" s="59"/>
      <c r="T3583" s="60"/>
    </row>
    <row r="3584" spans="4:20" customFormat="1" x14ac:dyDescent="0.25">
      <c r="D3584" s="28"/>
      <c r="M3584" s="29"/>
      <c r="N3584" s="60"/>
      <c r="O3584" s="30"/>
      <c r="Q3584" s="97"/>
      <c r="R3584" s="31"/>
      <c r="S3584" s="59"/>
      <c r="T3584" s="60"/>
    </row>
    <row r="3585" spans="4:20" customFormat="1" x14ac:dyDescent="0.25">
      <c r="D3585" s="28"/>
      <c r="M3585" s="29"/>
      <c r="N3585" s="60"/>
      <c r="O3585" s="30"/>
      <c r="Q3585" s="97"/>
      <c r="R3585" s="31"/>
      <c r="S3585" s="59"/>
      <c r="T3585" s="60"/>
    </row>
    <row r="3586" spans="4:20" customFormat="1" x14ac:dyDescent="0.25">
      <c r="D3586" s="28"/>
      <c r="M3586" s="29"/>
      <c r="N3586" s="60"/>
      <c r="O3586" s="30"/>
      <c r="Q3586" s="97"/>
      <c r="R3586" s="31"/>
      <c r="S3586" s="59"/>
      <c r="T3586" s="60"/>
    </row>
    <row r="3587" spans="4:20" customFormat="1" x14ac:dyDescent="0.25">
      <c r="D3587" s="28"/>
      <c r="M3587" s="29"/>
      <c r="N3587" s="60"/>
      <c r="O3587" s="30"/>
      <c r="Q3587" s="97"/>
      <c r="R3587" s="31"/>
      <c r="S3587" s="59"/>
      <c r="T3587" s="60"/>
    </row>
    <row r="3588" spans="4:20" customFormat="1" x14ac:dyDescent="0.25">
      <c r="D3588" s="28"/>
      <c r="M3588" s="29"/>
      <c r="N3588" s="60"/>
      <c r="O3588" s="30"/>
      <c r="Q3588" s="97"/>
      <c r="R3588" s="31"/>
      <c r="S3588" s="59"/>
      <c r="T3588" s="60"/>
    </row>
    <row r="3589" spans="4:20" customFormat="1" x14ac:dyDescent="0.25">
      <c r="D3589" s="28"/>
      <c r="M3589" s="29"/>
      <c r="N3589" s="60"/>
      <c r="O3589" s="30"/>
      <c r="Q3589" s="97"/>
      <c r="R3589" s="31"/>
      <c r="S3589" s="59"/>
      <c r="T3589" s="60"/>
    </row>
    <row r="3590" spans="4:20" customFormat="1" x14ac:dyDescent="0.25">
      <c r="D3590" s="28"/>
      <c r="M3590" s="29"/>
      <c r="N3590" s="60"/>
      <c r="O3590" s="30"/>
      <c r="Q3590" s="97"/>
      <c r="R3590" s="31"/>
      <c r="S3590" s="59"/>
      <c r="T3590" s="60"/>
    </row>
    <row r="3591" spans="4:20" customFormat="1" x14ac:dyDescent="0.25">
      <c r="D3591" s="28"/>
      <c r="M3591" s="29"/>
      <c r="N3591" s="60"/>
      <c r="O3591" s="30"/>
      <c r="Q3591" s="97"/>
      <c r="R3591" s="31"/>
      <c r="S3591" s="59"/>
      <c r="T3591" s="60"/>
    </row>
    <row r="3592" spans="4:20" customFormat="1" x14ac:dyDescent="0.25">
      <c r="D3592" s="28"/>
      <c r="M3592" s="29"/>
      <c r="N3592" s="60"/>
      <c r="O3592" s="30"/>
      <c r="Q3592" s="97"/>
      <c r="R3592" s="31"/>
      <c r="S3592" s="59"/>
      <c r="T3592" s="60"/>
    </row>
    <row r="3593" spans="4:20" customFormat="1" x14ac:dyDescent="0.25">
      <c r="D3593" s="28"/>
      <c r="M3593" s="29"/>
      <c r="N3593" s="60"/>
      <c r="O3593" s="30"/>
      <c r="Q3593" s="97"/>
      <c r="R3593" s="31"/>
      <c r="S3593" s="59"/>
      <c r="T3593" s="60"/>
    </row>
    <row r="3594" spans="4:20" customFormat="1" x14ac:dyDescent="0.25">
      <c r="D3594" s="28"/>
      <c r="M3594" s="29"/>
      <c r="N3594" s="60"/>
      <c r="O3594" s="30"/>
      <c r="Q3594" s="97"/>
      <c r="R3594" s="31"/>
      <c r="S3594" s="59"/>
      <c r="T3594" s="60"/>
    </row>
    <row r="3595" spans="4:20" customFormat="1" x14ac:dyDescent="0.25">
      <c r="D3595" s="28"/>
      <c r="M3595" s="29"/>
      <c r="N3595" s="60"/>
      <c r="O3595" s="30"/>
      <c r="Q3595" s="97"/>
      <c r="R3595" s="31"/>
      <c r="S3595" s="59"/>
      <c r="T3595" s="60"/>
    </row>
    <row r="3596" spans="4:20" customFormat="1" x14ac:dyDescent="0.25">
      <c r="D3596" s="28"/>
      <c r="M3596" s="29"/>
      <c r="N3596" s="60"/>
      <c r="O3596" s="30"/>
      <c r="Q3596" s="97"/>
      <c r="R3596" s="31"/>
      <c r="S3596" s="59"/>
      <c r="T3596" s="60"/>
    </row>
    <row r="3597" spans="4:20" customFormat="1" x14ac:dyDescent="0.25">
      <c r="D3597" s="28"/>
      <c r="M3597" s="29"/>
      <c r="N3597" s="60"/>
      <c r="O3597" s="30"/>
      <c r="Q3597" s="97"/>
      <c r="R3597" s="31"/>
      <c r="S3597" s="59"/>
      <c r="T3597" s="60"/>
    </row>
    <row r="3598" spans="4:20" customFormat="1" x14ac:dyDescent="0.25">
      <c r="D3598" s="28"/>
      <c r="M3598" s="29"/>
      <c r="N3598" s="60"/>
      <c r="O3598" s="30"/>
      <c r="Q3598" s="97"/>
      <c r="R3598" s="31"/>
      <c r="S3598" s="59"/>
      <c r="T3598" s="60"/>
    </row>
    <row r="3599" spans="4:20" customFormat="1" x14ac:dyDescent="0.25">
      <c r="D3599" s="28"/>
      <c r="M3599" s="29"/>
      <c r="N3599" s="60"/>
      <c r="O3599" s="30"/>
      <c r="Q3599" s="97"/>
      <c r="R3599" s="31"/>
      <c r="S3599" s="59"/>
      <c r="T3599" s="60"/>
    </row>
    <row r="3600" spans="4:20" customFormat="1" x14ac:dyDescent="0.25">
      <c r="D3600" s="28"/>
      <c r="M3600" s="29"/>
      <c r="N3600" s="60"/>
      <c r="O3600" s="30"/>
      <c r="Q3600" s="97"/>
      <c r="R3600" s="31"/>
      <c r="S3600" s="59"/>
      <c r="T3600" s="60"/>
    </row>
    <row r="3601" spans="4:20" customFormat="1" x14ac:dyDescent="0.25">
      <c r="D3601" s="28"/>
      <c r="M3601" s="29"/>
      <c r="N3601" s="60"/>
      <c r="O3601" s="30"/>
      <c r="Q3601" s="97"/>
      <c r="R3601" s="31"/>
      <c r="S3601" s="59"/>
      <c r="T3601" s="60"/>
    </row>
    <row r="3602" spans="4:20" customFormat="1" x14ac:dyDescent="0.25">
      <c r="D3602" s="28"/>
      <c r="M3602" s="29"/>
      <c r="N3602" s="60"/>
      <c r="O3602" s="30"/>
      <c r="Q3602" s="97"/>
      <c r="R3602" s="31"/>
      <c r="S3602" s="59"/>
      <c r="T3602" s="60"/>
    </row>
    <row r="3603" spans="4:20" customFormat="1" x14ac:dyDescent="0.25">
      <c r="D3603" s="28"/>
      <c r="M3603" s="29"/>
      <c r="N3603" s="60"/>
      <c r="O3603" s="30"/>
      <c r="Q3603" s="97"/>
      <c r="R3603" s="31"/>
      <c r="S3603" s="59"/>
      <c r="T3603" s="60"/>
    </row>
    <row r="3604" spans="4:20" customFormat="1" x14ac:dyDescent="0.25">
      <c r="D3604" s="28"/>
      <c r="M3604" s="29"/>
      <c r="N3604" s="60"/>
      <c r="O3604" s="30"/>
      <c r="Q3604" s="97"/>
      <c r="R3604" s="31"/>
      <c r="S3604" s="59"/>
      <c r="T3604" s="60"/>
    </row>
    <row r="3605" spans="4:20" customFormat="1" x14ac:dyDescent="0.25">
      <c r="D3605" s="28"/>
      <c r="M3605" s="29"/>
      <c r="N3605" s="60"/>
      <c r="O3605" s="30"/>
      <c r="Q3605" s="97"/>
      <c r="R3605" s="31"/>
      <c r="S3605" s="59"/>
      <c r="T3605" s="60"/>
    </row>
    <row r="3606" spans="4:20" customFormat="1" x14ac:dyDescent="0.25">
      <c r="D3606" s="28"/>
      <c r="M3606" s="29"/>
      <c r="N3606" s="60"/>
      <c r="O3606" s="30"/>
      <c r="Q3606" s="97"/>
      <c r="R3606" s="31"/>
      <c r="S3606" s="59"/>
      <c r="T3606" s="60"/>
    </row>
    <row r="3607" spans="4:20" customFormat="1" x14ac:dyDescent="0.25">
      <c r="D3607" s="28"/>
      <c r="M3607" s="29"/>
      <c r="N3607" s="60"/>
      <c r="O3607" s="30"/>
      <c r="Q3607" s="97"/>
      <c r="R3607" s="31"/>
      <c r="S3607" s="59"/>
      <c r="T3607" s="60"/>
    </row>
    <row r="3608" spans="4:20" customFormat="1" x14ac:dyDescent="0.25">
      <c r="D3608" s="28"/>
      <c r="M3608" s="29"/>
      <c r="N3608" s="60"/>
      <c r="O3608" s="30"/>
      <c r="Q3608" s="97"/>
      <c r="R3608" s="31"/>
      <c r="S3608" s="59"/>
      <c r="T3608" s="60"/>
    </row>
    <row r="3609" spans="4:20" customFormat="1" x14ac:dyDescent="0.25">
      <c r="D3609" s="28"/>
      <c r="M3609" s="29"/>
      <c r="N3609" s="60"/>
      <c r="O3609" s="30"/>
      <c r="Q3609" s="97"/>
      <c r="R3609" s="31"/>
      <c r="S3609" s="59"/>
      <c r="T3609" s="60"/>
    </row>
    <row r="3610" spans="4:20" customFormat="1" x14ac:dyDescent="0.25">
      <c r="D3610" s="28"/>
      <c r="M3610" s="29"/>
      <c r="N3610" s="60"/>
      <c r="O3610" s="30"/>
      <c r="Q3610" s="97"/>
      <c r="R3610" s="31"/>
      <c r="S3610" s="59"/>
      <c r="T3610" s="60"/>
    </row>
    <row r="3611" spans="4:20" customFormat="1" x14ac:dyDescent="0.25">
      <c r="D3611" s="28"/>
      <c r="M3611" s="29"/>
      <c r="N3611" s="60"/>
      <c r="O3611" s="30"/>
      <c r="Q3611" s="97"/>
      <c r="R3611" s="31"/>
      <c r="S3611" s="59"/>
      <c r="T3611" s="60"/>
    </row>
    <row r="3612" spans="4:20" customFormat="1" x14ac:dyDescent="0.25">
      <c r="D3612" s="28"/>
      <c r="M3612" s="29"/>
      <c r="N3612" s="60"/>
      <c r="O3612" s="30"/>
      <c r="Q3612" s="97"/>
      <c r="R3612" s="31"/>
      <c r="S3612" s="59"/>
      <c r="T3612" s="60"/>
    </row>
    <row r="3613" spans="4:20" customFormat="1" x14ac:dyDescent="0.25">
      <c r="D3613" s="28"/>
      <c r="M3613" s="29"/>
      <c r="N3613" s="60"/>
      <c r="O3613" s="30"/>
      <c r="Q3613" s="97"/>
      <c r="R3613" s="31"/>
      <c r="S3613" s="59"/>
      <c r="T3613" s="60"/>
    </row>
    <row r="3614" spans="4:20" customFormat="1" x14ac:dyDescent="0.25">
      <c r="D3614" s="28"/>
      <c r="M3614" s="29"/>
      <c r="N3614" s="60"/>
      <c r="O3614" s="30"/>
      <c r="Q3614" s="97"/>
      <c r="R3614" s="31"/>
      <c r="S3614" s="59"/>
      <c r="T3614" s="60"/>
    </row>
    <row r="3615" spans="4:20" customFormat="1" x14ac:dyDescent="0.25">
      <c r="D3615" s="28"/>
      <c r="M3615" s="29"/>
      <c r="N3615" s="60"/>
      <c r="O3615" s="30"/>
      <c r="Q3615" s="97"/>
      <c r="R3615" s="31"/>
      <c r="S3615" s="59"/>
      <c r="T3615" s="60"/>
    </row>
    <row r="3616" spans="4:20" customFormat="1" x14ac:dyDescent="0.25">
      <c r="D3616" s="28"/>
      <c r="M3616" s="29"/>
      <c r="N3616" s="60"/>
      <c r="O3616" s="30"/>
      <c r="Q3616" s="97"/>
      <c r="R3616" s="31"/>
      <c r="S3616" s="59"/>
      <c r="T3616" s="60"/>
    </row>
    <row r="3617" spans="4:20" customFormat="1" x14ac:dyDescent="0.25">
      <c r="D3617" s="28"/>
      <c r="M3617" s="29"/>
      <c r="N3617" s="60"/>
      <c r="O3617" s="30"/>
      <c r="Q3617" s="97"/>
      <c r="R3617" s="31"/>
      <c r="S3617" s="59"/>
      <c r="T3617" s="60"/>
    </row>
    <row r="3618" spans="4:20" customFormat="1" x14ac:dyDescent="0.25">
      <c r="D3618" s="28"/>
      <c r="M3618" s="29"/>
      <c r="N3618" s="60"/>
      <c r="O3618" s="30"/>
      <c r="Q3618" s="97"/>
      <c r="R3618" s="31"/>
      <c r="S3618" s="59"/>
      <c r="T3618" s="60"/>
    </row>
    <row r="3619" spans="4:20" customFormat="1" x14ac:dyDescent="0.25">
      <c r="D3619" s="28"/>
      <c r="M3619" s="29"/>
      <c r="N3619" s="60"/>
      <c r="O3619" s="30"/>
      <c r="Q3619" s="97"/>
      <c r="R3619" s="31"/>
      <c r="S3619" s="59"/>
      <c r="T3619" s="60"/>
    </row>
    <row r="3620" spans="4:20" customFormat="1" x14ac:dyDescent="0.25">
      <c r="D3620" s="28"/>
      <c r="M3620" s="29"/>
      <c r="N3620" s="60"/>
      <c r="O3620" s="30"/>
      <c r="Q3620" s="97"/>
      <c r="R3620" s="31"/>
      <c r="S3620" s="59"/>
      <c r="T3620" s="60"/>
    </row>
    <row r="3621" spans="4:20" customFormat="1" x14ac:dyDescent="0.25">
      <c r="D3621" s="28"/>
      <c r="M3621" s="29"/>
      <c r="N3621" s="60"/>
      <c r="O3621" s="30"/>
      <c r="Q3621" s="97"/>
      <c r="R3621" s="31"/>
      <c r="S3621" s="59"/>
      <c r="T3621" s="60"/>
    </row>
    <row r="3622" spans="4:20" customFormat="1" x14ac:dyDescent="0.25">
      <c r="D3622" s="28"/>
      <c r="M3622" s="29"/>
      <c r="N3622" s="60"/>
      <c r="O3622" s="30"/>
      <c r="Q3622" s="97"/>
      <c r="R3622" s="31"/>
      <c r="S3622" s="59"/>
      <c r="T3622" s="60"/>
    </row>
    <row r="3623" spans="4:20" customFormat="1" x14ac:dyDescent="0.25">
      <c r="D3623" s="28"/>
      <c r="M3623" s="29"/>
      <c r="N3623" s="60"/>
      <c r="O3623" s="30"/>
      <c r="Q3623" s="97"/>
      <c r="R3623" s="31"/>
      <c r="S3623" s="59"/>
      <c r="T3623" s="60"/>
    </row>
    <row r="3624" spans="4:20" customFormat="1" x14ac:dyDescent="0.25">
      <c r="D3624" s="28"/>
      <c r="M3624" s="29"/>
      <c r="N3624" s="60"/>
      <c r="O3624" s="30"/>
      <c r="Q3624" s="97"/>
      <c r="R3624" s="31"/>
      <c r="S3624" s="59"/>
      <c r="T3624" s="60"/>
    </row>
    <row r="3625" spans="4:20" customFormat="1" x14ac:dyDescent="0.25">
      <c r="D3625" s="28"/>
      <c r="M3625" s="29"/>
      <c r="N3625" s="60"/>
      <c r="O3625" s="30"/>
      <c r="Q3625" s="97"/>
      <c r="R3625" s="31"/>
      <c r="S3625" s="59"/>
      <c r="T3625" s="60"/>
    </row>
    <row r="3626" spans="4:20" customFormat="1" x14ac:dyDescent="0.25">
      <c r="D3626" s="28"/>
      <c r="M3626" s="29"/>
      <c r="N3626" s="60"/>
      <c r="O3626" s="30"/>
      <c r="Q3626" s="97"/>
      <c r="R3626" s="31"/>
      <c r="S3626" s="59"/>
      <c r="T3626" s="60"/>
    </row>
    <row r="3627" spans="4:20" customFormat="1" x14ac:dyDescent="0.25">
      <c r="D3627" s="28"/>
      <c r="M3627" s="29"/>
      <c r="N3627" s="60"/>
      <c r="O3627" s="30"/>
      <c r="Q3627" s="97"/>
      <c r="R3627" s="31"/>
      <c r="S3627" s="59"/>
      <c r="T3627" s="60"/>
    </row>
    <row r="3628" spans="4:20" customFormat="1" x14ac:dyDescent="0.25">
      <c r="D3628" s="28"/>
      <c r="M3628" s="29"/>
      <c r="N3628" s="60"/>
      <c r="O3628" s="30"/>
      <c r="Q3628" s="97"/>
      <c r="R3628" s="31"/>
      <c r="S3628" s="59"/>
      <c r="T3628" s="60"/>
    </row>
    <row r="3629" spans="4:20" customFormat="1" x14ac:dyDescent="0.25">
      <c r="D3629" s="28"/>
      <c r="M3629" s="29"/>
      <c r="N3629" s="60"/>
      <c r="O3629" s="30"/>
      <c r="Q3629" s="97"/>
      <c r="R3629" s="31"/>
      <c r="S3629" s="59"/>
      <c r="T3629" s="60"/>
    </row>
    <row r="3630" spans="4:20" customFormat="1" x14ac:dyDescent="0.25">
      <c r="D3630" s="28"/>
      <c r="M3630" s="29"/>
      <c r="N3630" s="60"/>
      <c r="O3630" s="30"/>
      <c r="Q3630" s="97"/>
      <c r="R3630" s="31"/>
      <c r="S3630" s="59"/>
      <c r="T3630" s="60"/>
    </row>
    <row r="3631" spans="4:20" customFormat="1" x14ac:dyDescent="0.25">
      <c r="D3631" s="28"/>
      <c r="M3631" s="29"/>
      <c r="N3631" s="60"/>
      <c r="O3631" s="30"/>
      <c r="Q3631" s="97"/>
      <c r="R3631" s="31"/>
      <c r="S3631" s="59"/>
      <c r="T3631" s="60"/>
    </row>
    <row r="3632" spans="4:20" customFormat="1" x14ac:dyDescent="0.25">
      <c r="D3632" s="28"/>
      <c r="M3632" s="29"/>
      <c r="N3632" s="60"/>
      <c r="O3632" s="30"/>
      <c r="Q3632" s="97"/>
      <c r="R3632" s="31"/>
      <c r="S3632" s="59"/>
      <c r="T3632" s="60"/>
    </row>
    <row r="3633" spans="4:20" customFormat="1" x14ac:dyDescent="0.25">
      <c r="D3633" s="28"/>
      <c r="M3633" s="29"/>
      <c r="N3633" s="60"/>
      <c r="O3633" s="30"/>
      <c r="Q3633" s="97"/>
      <c r="R3633" s="31"/>
      <c r="S3633" s="59"/>
      <c r="T3633" s="60"/>
    </row>
    <row r="3634" spans="4:20" customFormat="1" x14ac:dyDescent="0.25">
      <c r="D3634" s="28"/>
      <c r="M3634" s="29"/>
      <c r="N3634" s="60"/>
      <c r="O3634" s="30"/>
      <c r="Q3634" s="97"/>
      <c r="R3634" s="31"/>
      <c r="S3634" s="59"/>
      <c r="T3634" s="60"/>
    </row>
    <row r="3635" spans="4:20" customFormat="1" x14ac:dyDescent="0.25">
      <c r="D3635" s="28"/>
      <c r="M3635" s="29"/>
      <c r="N3635" s="60"/>
      <c r="O3635" s="30"/>
      <c r="Q3635" s="97"/>
      <c r="R3635" s="31"/>
      <c r="S3635" s="59"/>
      <c r="T3635" s="60"/>
    </row>
    <row r="3636" spans="4:20" customFormat="1" x14ac:dyDescent="0.25">
      <c r="D3636" s="28"/>
      <c r="M3636" s="29"/>
      <c r="N3636" s="60"/>
      <c r="O3636" s="30"/>
      <c r="Q3636" s="97"/>
      <c r="R3636" s="31"/>
      <c r="S3636" s="59"/>
      <c r="T3636" s="60"/>
    </row>
    <row r="3637" spans="4:20" customFormat="1" x14ac:dyDescent="0.25">
      <c r="D3637" s="28"/>
      <c r="M3637" s="29"/>
      <c r="N3637" s="60"/>
      <c r="O3637" s="30"/>
      <c r="Q3637" s="97"/>
      <c r="R3637" s="31"/>
      <c r="S3637" s="59"/>
      <c r="T3637" s="60"/>
    </row>
    <row r="3638" spans="4:20" customFormat="1" x14ac:dyDescent="0.25">
      <c r="D3638" s="28"/>
      <c r="M3638" s="29"/>
      <c r="N3638" s="60"/>
      <c r="O3638" s="30"/>
      <c r="Q3638" s="97"/>
      <c r="R3638" s="31"/>
      <c r="S3638" s="59"/>
      <c r="T3638" s="60"/>
    </row>
    <row r="3639" spans="4:20" customFormat="1" x14ac:dyDescent="0.25">
      <c r="D3639" s="28"/>
      <c r="M3639" s="29"/>
      <c r="N3639" s="60"/>
      <c r="O3639" s="30"/>
      <c r="Q3639" s="97"/>
      <c r="R3639" s="31"/>
      <c r="S3639" s="59"/>
      <c r="T3639" s="60"/>
    </row>
    <row r="3640" spans="4:20" customFormat="1" x14ac:dyDescent="0.25">
      <c r="D3640" s="28"/>
      <c r="M3640" s="29"/>
      <c r="N3640" s="60"/>
      <c r="O3640" s="30"/>
      <c r="Q3640" s="97"/>
      <c r="R3640" s="31"/>
      <c r="S3640" s="59"/>
      <c r="T3640" s="60"/>
    </row>
    <row r="3641" spans="4:20" customFormat="1" x14ac:dyDescent="0.25">
      <c r="D3641" s="28"/>
      <c r="M3641" s="29"/>
      <c r="N3641" s="60"/>
      <c r="O3641" s="30"/>
      <c r="Q3641" s="97"/>
      <c r="R3641" s="31"/>
      <c r="S3641" s="59"/>
      <c r="T3641" s="60"/>
    </row>
    <row r="3642" spans="4:20" customFormat="1" x14ac:dyDescent="0.25">
      <c r="D3642" s="28"/>
      <c r="M3642" s="29"/>
      <c r="N3642" s="60"/>
      <c r="O3642" s="30"/>
      <c r="Q3642" s="97"/>
      <c r="R3642" s="31"/>
      <c r="S3642" s="59"/>
      <c r="T3642" s="60"/>
    </row>
    <row r="3643" spans="4:20" customFormat="1" x14ac:dyDescent="0.25">
      <c r="D3643" s="28"/>
      <c r="M3643" s="29"/>
      <c r="N3643" s="60"/>
      <c r="O3643" s="30"/>
      <c r="Q3643" s="97"/>
      <c r="R3643" s="31"/>
      <c r="S3643" s="59"/>
      <c r="T3643" s="60"/>
    </row>
    <row r="3644" spans="4:20" customFormat="1" x14ac:dyDescent="0.25">
      <c r="D3644" s="28"/>
      <c r="M3644" s="29"/>
      <c r="N3644" s="60"/>
      <c r="O3644" s="30"/>
      <c r="Q3644" s="97"/>
      <c r="R3644" s="31"/>
      <c r="S3644" s="59"/>
      <c r="T3644" s="60"/>
    </row>
    <row r="3645" spans="4:20" customFormat="1" x14ac:dyDescent="0.25">
      <c r="D3645" s="28"/>
      <c r="M3645" s="29"/>
      <c r="N3645" s="60"/>
      <c r="O3645" s="30"/>
      <c r="Q3645" s="97"/>
      <c r="R3645" s="31"/>
      <c r="S3645" s="59"/>
      <c r="T3645" s="60"/>
    </row>
    <row r="3646" spans="4:20" customFormat="1" x14ac:dyDescent="0.25">
      <c r="D3646" s="28"/>
      <c r="M3646" s="29"/>
      <c r="N3646" s="60"/>
      <c r="O3646" s="30"/>
      <c r="Q3646" s="97"/>
      <c r="R3646" s="31"/>
      <c r="S3646" s="59"/>
      <c r="T3646" s="60"/>
    </row>
    <row r="3647" spans="4:20" customFormat="1" x14ac:dyDescent="0.25">
      <c r="D3647" s="28"/>
      <c r="M3647" s="29"/>
      <c r="N3647" s="60"/>
      <c r="O3647" s="30"/>
      <c r="Q3647" s="97"/>
      <c r="R3647" s="31"/>
      <c r="S3647" s="59"/>
      <c r="T3647" s="60"/>
    </row>
    <row r="3648" spans="4:20" customFormat="1" x14ac:dyDescent="0.25">
      <c r="D3648" s="28"/>
      <c r="M3648" s="29"/>
      <c r="N3648" s="60"/>
      <c r="O3648" s="30"/>
      <c r="Q3648" s="97"/>
      <c r="R3648" s="31"/>
      <c r="S3648" s="59"/>
      <c r="T3648" s="60"/>
    </row>
    <row r="3649" spans="4:20" customFormat="1" x14ac:dyDescent="0.25">
      <c r="D3649" s="28"/>
      <c r="M3649" s="29"/>
      <c r="N3649" s="60"/>
      <c r="O3649" s="30"/>
      <c r="Q3649" s="97"/>
      <c r="R3649" s="31"/>
      <c r="S3649" s="59"/>
      <c r="T3649" s="60"/>
    </row>
    <row r="3650" spans="4:20" customFormat="1" x14ac:dyDescent="0.25">
      <c r="D3650" s="28"/>
      <c r="M3650" s="29"/>
      <c r="N3650" s="60"/>
      <c r="O3650" s="30"/>
      <c r="Q3650" s="97"/>
      <c r="R3650" s="31"/>
      <c r="S3650" s="59"/>
      <c r="T3650" s="60"/>
    </row>
    <row r="3651" spans="4:20" customFormat="1" x14ac:dyDescent="0.25">
      <c r="D3651" s="28"/>
      <c r="M3651" s="29"/>
      <c r="N3651" s="60"/>
      <c r="O3651" s="30"/>
      <c r="Q3651" s="97"/>
      <c r="R3651" s="31"/>
      <c r="S3651" s="59"/>
      <c r="T3651" s="60"/>
    </row>
    <row r="3652" spans="4:20" customFormat="1" x14ac:dyDescent="0.25">
      <c r="D3652" s="28"/>
      <c r="M3652" s="29"/>
      <c r="N3652" s="60"/>
      <c r="O3652" s="30"/>
      <c r="Q3652" s="97"/>
      <c r="R3652" s="31"/>
      <c r="S3652" s="59"/>
      <c r="T3652" s="60"/>
    </row>
    <row r="3653" spans="4:20" customFormat="1" x14ac:dyDescent="0.25">
      <c r="D3653" s="28"/>
      <c r="M3653" s="29"/>
      <c r="N3653" s="60"/>
      <c r="O3653" s="30"/>
      <c r="Q3653" s="97"/>
      <c r="R3653" s="31"/>
      <c r="S3653" s="59"/>
      <c r="T3653" s="60"/>
    </row>
    <row r="3654" spans="4:20" customFormat="1" x14ac:dyDescent="0.25">
      <c r="D3654" s="28"/>
      <c r="M3654" s="29"/>
      <c r="N3654" s="60"/>
      <c r="O3654" s="30"/>
      <c r="Q3654" s="97"/>
      <c r="R3654" s="31"/>
      <c r="S3654" s="59"/>
      <c r="T3654" s="60"/>
    </row>
    <row r="3655" spans="4:20" customFormat="1" x14ac:dyDescent="0.25">
      <c r="D3655" s="28"/>
      <c r="M3655" s="29"/>
      <c r="N3655" s="60"/>
      <c r="O3655" s="30"/>
      <c r="Q3655" s="97"/>
      <c r="R3655" s="31"/>
      <c r="S3655" s="59"/>
      <c r="T3655" s="60"/>
    </row>
    <row r="3656" spans="4:20" customFormat="1" x14ac:dyDescent="0.25">
      <c r="D3656" s="28"/>
      <c r="M3656" s="29"/>
      <c r="N3656" s="60"/>
      <c r="O3656" s="30"/>
      <c r="Q3656" s="97"/>
      <c r="R3656" s="31"/>
      <c r="S3656" s="59"/>
      <c r="T3656" s="60"/>
    </row>
    <row r="3657" spans="4:20" customFormat="1" x14ac:dyDescent="0.25">
      <c r="D3657" s="28"/>
      <c r="M3657" s="29"/>
      <c r="N3657" s="60"/>
      <c r="O3657" s="30"/>
      <c r="Q3657" s="97"/>
      <c r="R3657" s="31"/>
      <c r="S3657" s="59"/>
      <c r="T3657" s="60"/>
    </row>
    <row r="3658" spans="4:20" customFormat="1" x14ac:dyDescent="0.25">
      <c r="D3658" s="28"/>
      <c r="M3658" s="29"/>
      <c r="N3658" s="60"/>
      <c r="O3658" s="30"/>
      <c r="Q3658" s="97"/>
      <c r="R3658" s="31"/>
      <c r="S3658" s="59"/>
      <c r="T3658" s="60"/>
    </row>
    <row r="3659" spans="4:20" customFormat="1" x14ac:dyDescent="0.25">
      <c r="D3659" s="28"/>
      <c r="M3659" s="29"/>
      <c r="N3659" s="60"/>
      <c r="O3659" s="30"/>
      <c r="Q3659" s="97"/>
      <c r="R3659" s="31"/>
      <c r="S3659" s="59"/>
      <c r="T3659" s="60"/>
    </row>
    <row r="3660" spans="4:20" customFormat="1" x14ac:dyDescent="0.25">
      <c r="D3660" s="28"/>
      <c r="M3660" s="29"/>
      <c r="N3660" s="60"/>
      <c r="O3660" s="30"/>
      <c r="Q3660" s="97"/>
      <c r="R3660" s="31"/>
      <c r="S3660" s="59"/>
      <c r="T3660" s="60"/>
    </row>
    <row r="3661" spans="4:20" customFormat="1" x14ac:dyDescent="0.25">
      <c r="D3661" s="28"/>
      <c r="M3661" s="29"/>
      <c r="N3661" s="60"/>
      <c r="O3661" s="30"/>
      <c r="Q3661" s="97"/>
      <c r="R3661" s="31"/>
      <c r="S3661" s="59"/>
      <c r="T3661" s="60"/>
    </row>
    <row r="3662" spans="4:20" customFormat="1" x14ac:dyDescent="0.25">
      <c r="D3662" s="28"/>
      <c r="M3662" s="29"/>
      <c r="N3662" s="60"/>
      <c r="O3662" s="30"/>
      <c r="Q3662" s="97"/>
      <c r="R3662" s="31"/>
      <c r="S3662" s="59"/>
      <c r="T3662" s="60"/>
    </row>
    <row r="3663" spans="4:20" customFormat="1" x14ac:dyDescent="0.25">
      <c r="D3663" s="28"/>
      <c r="M3663" s="29"/>
      <c r="N3663" s="60"/>
      <c r="O3663" s="30"/>
      <c r="Q3663" s="97"/>
      <c r="R3663" s="31"/>
      <c r="S3663" s="59"/>
      <c r="T3663" s="60"/>
    </row>
    <row r="3664" spans="4:20" customFormat="1" x14ac:dyDescent="0.25">
      <c r="D3664" s="28"/>
      <c r="M3664" s="29"/>
      <c r="N3664" s="60"/>
      <c r="O3664" s="30"/>
      <c r="Q3664" s="97"/>
      <c r="R3664" s="31"/>
      <c r="S3664" s="59"/>
      <c r="T3664" s="60"/>
    </row>
    <row r="3665" spans="4:20" customFormat="1" x14ac:dyDescent="0.25">
      <c r="D3665" s="28"/>
      <c r="M3665" s="29"/>
      <c r="N3665" s="60"/>
      <c r="O3665" s="30"/>
      <c r="Q3665" s="97"/>
      <c r="R3665" s="31"/>
      <c r="S3665" s="59"/>
      <c r="T3665" s="60"/>
    </row>
    <row r="3666" spans="4:20" customFormat="1" x14ac:dyDescent="0.25">
      <c r="D3666" s="28"/>
      <c r="M3666" s="29"/>
      <c r="N3666" s="60"/>
      <c r="O3666" s="30"/>
      <c r="Q3666" s="97"/>
      <c r="R3666" s="31"/>
      <c r="S3666" s="59"/>
      <c r="T3666" s="60"/>
    </row>
    <row r="3667" spans="4:20" customFormat="1" x14ac:dyDescent="0.25">
      <c r="D3667" s="28"/>
      <c r="M3667" s="29"/>
      <c r="N3667" s="60"/>
      <c r="O3667" s="30"/>
      <c r="Q3667" s="97"/>
      <c r="R3667" s="31"/>
      <c r="S3667" s="59"/>
      <c r="T3667" s="60"/>
    </row>
    <row r="3668" spans="4:20" customFormat="1" x14ac:dyDescent="0.25">
      <c r="D3668" s="28"/>
      <c r="M3668" s="29"/>
      <c r="N3668" s="60"/>
      <c r="O3668" s="30"/>
      <c r="Q3668" s="97"/>
      <c r="R3668" s="31"/>
      <c r="S3668" s="59"/>
      <c r="T3668" s="60"/>
    </row>
    <row r="3669" spans="4:20" customFormat="1" x14ac:dyDescent="0.25">
      <c r="D3669" s="28"/>
      <c r="M3669" s="29"/>
      <c r="N3669" s="60"/>
      <c r="O3669" s="30"/>
      <c r="Q3669" s="97"/>
      <c r="R3669" s="31"/>
      <c r="S3669" s="59"/>
      <c r="T3669" s="60"/>
    </row>
    <row r="3670" spans="4:20" customFormat="1" x14ac:dyDescent="0.25">
      <c r="D3670" s="28"/>
      <c r="M3670" s="29"/>
      <c r="N3670" s="60"/>
      <c r="O3670" s="30"/>
      <c r="Q3670" s="97"/>
      <c r="R3670" s="31"/>
      <c r="S3670" s="59"/>
      <c r="T3670" s="60"/>
    </row>
    <row r="3671" spans="4:20" customFormat="1" x14ac:dyDescent="0.25">
      <c r="D3671" s="28"/>
      <c r="M3671" s="29"/>
      <c r="N3671" s="60"/>
      <c r="O3671" s="30"/>
      <c r="Q3671" s="97"/>
      <c r="R3671" s="31"/>
      <c r="S3671" s="59"/>
      <c r="T3671" s="60"/>
    </row>
    <row r="3672" spans="4:20" customFormat="1" x14ac:dyDescent="0.25">
      <c r="D3672" s="28"/>
      <c r="M3672" s="29"/>
      <c r="N3672" s="60"/>
      <c r="O3672" s="30"/>
      <c r="Q3672" s="97"/>
      <c r="R3672" s="31"/>
      <c r="S3672" s="59"/>
      <c r="T3672" s="60"/>
    </row>
    <row r="3673" spans="4:20" customFormat="1" x14ac:dyDescent="0.25">
      <c r="D3673" s="28"/>
      <c r="M3673" s="29"/>
      <c r="N3673" s="60"/>
      <c r="O3673" s="30"/>
      <c r="Q3673" s="97"/>
      <c r="R3673" s="31"/>
      <c r="S3673" s="59"/>
      <c r="T3673" s="60"/>
    </row>
    <row r="3674" spans="4:20" customFormat="1" x14ac:dyDescent="0.25">
      <c r="D3674" s="28"/>
      <c r="M3674" s="29"/>
      <c r="N3674" s="60"/>
      <c r="O3674" s="30"/>
      <c r="Q3674" s="97"/>
      <c r="R3674" s="31"/>
      <c r="S3674" s="59"/>
      <c r="T3674" s="60"/>
    </row>
    <row r="3675" spans="4:20" customFormat="1" x14ac:dyDescent="0.25">
      <c r="D3675" s="28"/>
      <c r="M3675" s="29"/>
      <c r="N3675" s="60"/>
      <c r="O3675" s="30"/>
      <c r="Q3675" s="97"/>
      <c r="R3675" s="31"/>
      <c r="S3675" s="59"/>
      <c r="T3675" s="60"/>
    </row>
    <row r="3676" spans="4:20" customFormat="1" x14ac:dyDescent="0.25">
      <c r="D3676" s="28"/>
      <c r="M3676" s="29"/>
      <c r="N3676" s="60"/>
      <c r="O3676" s="30"/>
      <c r="Q3676" s="97"/>
      <c r="R3676" s="31"/>
      <c r="S3676" s="59"/>
      <c r="T3676" s="60"/>
    </row>
    <row r="3677" spans="4:20" customFormat="1" x14ac:dyDescent="0.25">
      <c r="D3677" s="28"/>
      <c r="M3677" s="29"/>
      <c r="N3677" s="60"/>
      <c r="O3677" s="30"/>
      <c r="Q3677" s="97"/>
      <c r="R3677" s="31"/>
      <c r="S3677" s="59"/>
      <c r="T3677" s="60"/>
    </row>
    <row r="3678" spans="4:20" customFormat="1" x14ac:dyDescent="0.25">
      <c r="D3678" s="28"/>
      <c r="M3678" s="29"/>
      <c r="N3678" s="60"/>
      <c r="O3678" s="30"/>
      <c r="Q3678" s="97"/>
      <c r="R3678" s="31"/>
      <c r="S3678" s="59"/>
      <c r="T3678" s="60"/>
    </row>
    <row r="3679" spans="4:20" customFormat="1" x14ac:dyDescent="0.25">
      <c r="D3679" s="28"/>
      <c r="M3679" s="29"/>
      <c r="N3679" s="60"/>
      <c r="O3679" s="30"/>
      <c r="Q3679" s="97"/>
      <c r="R3679" s="31"/>
      <c r="S3679" s="59"/>
      <c r="T3679" s="60"/>
    </row>
    <row r="3680" spans="4:20" customFormat="1" x14ac:dyDescent="0.25">
      <c r="D3680" s="28"/>
      <c r="M3680" s="29"/>
      <c r="N3680" s="60"/>
      <c r="O3680" s="30"/>
      <c r="Q3680" s="97"/>
      <c r="R3680" s="31"/>
      <c r="S3680" s="59"/>
      <c r="T3680" s="60"/>
    </row>
    <row r="3681" spans="4:20" customFormat="1" x14ac:dyDescent="0.25">
      <c r="D3681" s="28"/>
      <c r="M3681" s="29"/>
      <c r="N3681" s="60"/>
      <c r="O3681" s="30"/>
      <c r="Q3681" s="97"/>
      <c r="R3681" s="31"/>
      <c r="S3681" s="59"/>
      <c r="T3681" s="60"/>
    </row>
    <row r="3682" spans="4:20" customFormat="1" x14ac:dyDescent="0.25">
      <c r="D3682" s="28"/>
      <c r="M3682" s="29"/>
      <c r="N3682" s="60"/>
      <c r="O3682" s="30"/>
      <c r="Q3682" s="97"/>
      <c r="R3682" s="31"/>
      <c r="S3682" s="59"/>
      <c r="T3682" s="60"/>
    </row>
    <row r="3683" spans="4:20" customFormat="1" x14ac:dyDescent="0.25">
      <c r="D3683" s="28"/>
      <c r="M3683" s="29"/>
      <c r="N3683" s="60"/>
      <c r="O3683" s="30"/>
      <c r="Q3683" s="97"/>
      <c r="R3683" s="31"/>
      <c r="S3683" s="59"/>
      <c r="T3683" s="60"/>
    </row>
    <row r="3684" spans="4:20" customFormat="1" x14ac:dyDescent="0.25">
      <c r="D3684" s="28"/>
      <c r="M3684" s="29"/>
      <c r="N3684" s="60"/>
      <c r="O3684" s="30"/>
      <c r="Q3684" s="97"/>
      <c r="R3684" s="31"/>
      <c r="S3684" s="59"/>
      <c r="T3684" s="60"/>
    </row>
    <row r="3685" spans="4:20" customFormat="1" x14ac:dyDescent="0.25">
      <c r="D3685" s="28"/>
      <c r="M3685" s="29"/>
      <c r="N3685" s="60"/>
      <c r="O3685" s="30"/>
      <c r="Q3685" s="97"/>
      <c r="R3685" s="31"/>
      <c r="S3685" s="59"/>
      <c r="T3685" s="60"/>
    </row>
    <row r="3686" spans="4:20" customFormat="1" x14ac:dyDescent="0.25">
      <c r="D3686" s="28"/>
      <c r="M3686" s="29"/>
      <c r="N3686" s="60"/>
      <c r="O3686" s="30"/>
      <c r="Q3686" s="97"/>
      <c r="R3686" s="31"/>
      <c r="S3686" s="59"/>
      <c r="T3686" s="60"/>
    </row>
    <row r="3687" spans="4:20" customFormat="1" x14ac:dyDescent="0.25">
      <c r="D3687" s="28"/>
      <c r="M3687" s="29"/>
      <c r="N3687" s="60"/>
      <c r="O3687" s="30"/>
      <c r="Q3687" s="97"/>
      <c r="R3687" s="31"/>
      <c r="S3687" s="59"/>
      <c r="T3687" s="60"/>
    </row>
    <row r="3688" spans="4:20" customFormat="1" x14ac:dyDescent="0.25">
      <c r="D3688" s="28"/>
      <c r="M3688" s="29"/>
      <c r="N3688" s="60"/>
      <c r="O3688" s="30"/>
      <c r="Q3688" s="97"/>
      <c r="R3688" s="31"/>
      <c r="S3688" s="59"/>
      <c r="T3688" s="60"/>
    </row>
    <row r="3689" spans="4:20" customFormat="1" x14ac:dyDescent="0.25">
      <c r="D3689" s="28"/>
      <c r="M3689" s="29"/>
      <c r="N3689" s="60"/>
      <c r="O3689" s="30"/>
      <c r="Q3689" s="97"/>
      <c r="R3689" s="31"/>
      <c r="S3689" s="59"/>
      <c r="T3689" s="60"/>
    </row>
    <row r="3690" spans="4:20" customFormat="1" x14ac:dyDescent="0.25">
      <c r="D3690" s="28"/>
      <c r="M3690" s="29"/>
      <c r="N3690" s="60"/>
      <c r="O3690" s="30"/>
      <c r="Q3690" s="97"/>
      <c r="R3690" s="31"/>
      <c r="S3690" s="59"/>
      <c r="T3690" s="60"/>
    </row>
    <row r="3691" spans="4:20" customFormat="1" x14ac:dyDescent="0.25">
      <c r="D3691" s="28"/>
      <c r="M3691" s="29"/>
      <c r="N3691" s="60"/>
      <c r="O3691" s="30"/>
      <c r="Q3691" s="97"/>
      <c r="R3691" s="31"/>
      <c r="S3691" s="59"/>
      <c r="T3691" s="60"/>
    </row>
    <row r="3692" spans="4:20" customFormat="1" x14ac:dyDescent="0.25">
      <c r="D3692" s="28"/>
      <c r="M3692" s="29"/>
      <c r="N3692" s="60"/>
      <c r="O3692" s="30"/>
      <c r="Q3692" s="97"/>
      <c r="R3692" s="31"/>
      <c r="S3692" s="59"/>
      <c r="T3692" s="60"/>
    </row>
    <row r="3693" spans="4:20" customFormat="1" x14ac:dyDescent="0.25">
      <c r="D3693" s="28"/>
      <c r="M3693" s="29"/>
      <c r="N3693" s="60"/>
      <c r="O3693" s="30"/>
      <c r="Q3693" s="97"/>
      <c r="R3693" s="31"/>
      <c r="S3693" s="59"/>
      <c r="T3693" s="60"/>
    </row>
    <row r="3694" spans="4:20" customFormat="1" x14ac:dyDescent="0.25">
      <c r="D3694" s="28"/>
      <c r="M3694" s="29"/>
      <c r="N3694" s="60"/>
      <c r="O3694" s="30"/>
      <c r="Q3694" s="97"/>
      <c r="R3694" s="31"/>
      <c r="S3694" s="59"/>
      <c r="T3694" s="60"/>
    </row>
    <row r="3695" spans="4:20" customFormat="1" x14ac:dyDescent="0.25">
      <c r="D3695" s="28"/>
      <c r="M3695" s="29"/>
      <c r="N3695" s="60"/>
      <c r="O3695" s="30"/>
      <c r="Q3695" s="97"/>
      <c r="R3695" s="31"/>
      <c r="S3695" s="59"/>
      <c r="T3695" s="60"/>
    </row>
    <row r="3696" spans="4:20" customFormat="1" x14ac:dyDescent="0.25">
      <c r="D3696" s="28"/>
      <c r="M3696" s="29"/>
      <c r="N3696" s="60"/>
      <c r="O3696" s="30"/>
      <c r="Q3696" s="97"/>
      <c r="R3696" s="31"/>
      <c r="S3696" s="59"/>
      <c r="T3696" s="60"/>
    </row>
    <row r="3697" spans="4:20" customFormat="1" x14ac:dyDescent="0.25">
      <c r="D3697" s="28"/>
      <c r="M3697" s="29"/>
      <c r="N3697" s="60"/>
      <c r="O3697" s="30"/>
      <c r="Q3697" s="97"/>
      <c r="R3697" s="31"/>
      <c r="S3697" s="59"/>
      <c r="T3697" s="60"/>
    </row>
    <row r="3698" spans="4:20" customFormat="1" x14ac:dyDescent="0.25">
      <c r="D3698" s="28"/>
      <c r="M3698" s="29"/>
      <c r="N3698" s="60"/>
      <c r="O3698" s="30"/>
      <c r="Q3698" s="97"/>
      <c r="R3698" s="31"/>
      <c r="S3698" s="59"/>
      <c r="T3698" s="60"/>
    </row>
    <row r="3699" spans="4:20" customFormat="1" x14ac:dyDescent="0.25">
      <c r="D3699" s="28"/>
      <c r="M3699" s="29"/>
      <c r="N3699" s="60"/>
      <c r="O3699" s="30"/>
      <c r="Q3699" s="97"/>
      <c r="R3699" s="31"/>
      <c r="S3699" s="59"/>
      <c r="T3699" s="60"/>
    </row>
    <row r="3700" spans="4:20" customFormat="1" x14ac:dyDescent="0.25">
      <c r="D3700" s="28"/>
      <c r="M3700" s="29"/>
      <c r="N3700" s="60"/>
      <c r="O3700" s="30"/>
      <c r="Q3700" s="97"/>
      <c r="R3700" s="31"/>
      <c r="S3700" s="59"/>
      <c r="T3700" s="60"/>
    </row>
    <row r="3701" spans="4:20" customFormat="1" x14ac:dyDescent="0.25">
      <c r="D3701" s="28"/>
      <c r="M3701" s="29"/>
      <c r="N3701" s="60"/>
      <c r="O3701" s="30"/>
      <c r="Q3701" s="97"/>
      <c r="R3701" s="31"/>
      <c r="S3701" s="59"/>
      <c r="T3701" s="60"/>
    </row>
    <row r="3702" spans="4:20" customFormat="1" x14ac:dyDescent="0.25">
      <c r="D3702" s="28"/>
      <c r="M3702" s="29"/>
      <c r="N3702" s="60"/>
      <c r="O3702" s="30"/>
      <c r="Q3702" s="97"/>
      <c r="R3702" s="31"/>
      <c r="S3702" s="59"/>
      <c r="T3702" s="60"/>
    </row>
    <row r="3703" spans="4:20" customFormat="1" x14ac:dyDescent="0.25">
      <c r="D3703" s="28"/>
      <c r="M3703" s="29"/>
      <c r="N3703" s="60"/>
      <c r="O3703" s="30"/>
      <c r="Q3703" s="97"/>
      <c r="R3703" s="31"/>
      <c r="S3703" s="59"/>
      <c r="T3703" s="60"/>
    </row>
    <row r="3704" spans="4:20" customFormat="1" x14ac:dyDescent="0.25">
      <c r="D3704" s="28"/>
      <c r="M3704" s="29"/>
      <c r="N3704" s="60"/>
      <c r="O3704" s="30"/>
      <c r="Q3704" s="97"/>
      <c r="R3704" s="31"/>
      <c r="S3704" s="59"/>
      <c r="T3704" s="60"/>
    </row>
    <row r="3705" spans="4:20" customFormat="1" x14ac:dyDescent="0.25">
      <c r="D3705" s="28"/>
      <c r="M3705" s="29"/>
      <c r="N3705" s="60"/>
      <c r="O3705" s="30"/>
      <c r="Q3705" s="97"/>
      <c r="R3705" s="31"/>
      <c r="S3705" s="59"/>
      <c r="T3705" s="60"/>
    </row>
    <row r="3706" spans="4:20" customFormat="1" x14ac:dyDescent="0.25">
      <c r="D3706" s="28"/>
      <c r="M3706" s="29"/>
      <c r="N3706" s="60"/>
      <c r="O3706" s="30"/>
      <c r="Q3706" s="97"/>
      <c r="R3706" s="31"/>
      <c r="S3706" s="59"/>
      <c r="T3706" s="60"/>
    </row>
    <row r="3707" spans="4:20" customFormat="1" x14ac:dyDescent="0.25">
      <c r="D3707" s="28"/>
      <c r="M3707" s="29"/>
      <c r="N3707" s="60"/>
      <c r="O3707" s="30"/>
      <c r="Q3707" s="97"/>
      <c r="R3707" s="31"/>
      <c r="S3707" s="59"/>
      <c r="T3707" s="60"/>
    </row>
    <row r="3708" spans="4:20" customFormat="1" x14ac:dyDescent="0.25">
      <c r="D3708" s="28"/>
      <c r="M3708" s="29"/>
      <c r="N3708" s="60"/>
      <c r="O3708" s="30"/>
      <c r="Q3708" s="97"/>
      <c r="R3708" s="31"/>
      <c r="S3708" s="59"/>
      <c r="T3708" s="60"/>
    </row>
    <row r="3709" spans="4:20" customFormat="1" x14ac:dyDescent="0.25">
      <c r="D3709" s="28"/>
      <c r="M3709" s="29"/>
      <c r="N3709" s="60"/>
      <c r="O3709" s="30"/>
      <c r="Q3709" s="97"/>
      <c r="R3709" s="31"/>
      <c r="S3709" s="59"/>
      <c r="T3709" s="60"/>
    </row>
    <row r="3710" spans="4:20" customFormat="1" x14ac:dyDescent="0.25">
      <c r="D3710" s="28"/>
      <c r="M3710" s="29"/>
      <c r="N3710" s="60"/>
      <c r="O3710" s="30"/>
      <c r="Q3710" s="97"/>
      <c r="R3710" s="31"/>
      <c r="S3710" s="59"/>
      <c r="T3710" s="60"/>
    </row>
    <row r="3711" spans="4:20" customFormat="1" x14ac:dyDescent="0.25">
      <c r="D3711" s="28"/>
      <c r="M3711" s="29"/>
      <c r="N3711" s="60"/>
      <c r="O3711" s="30"/>
      <c r="Q3711" s="97"/>
      <c r="R3711" s="31"/>
      <c r="S3711" s="59"/>
      <c r="T3711" s="60"/>
    </row>
    <row r="3712" spans="4:20" customFormat="1" x14ac:dyDescent="0.25">
      <c r="D3712" s="28"/>
      <c r="M3712" s="29"/>
      <c r="N3712" s="60"/>
      <c r="O3712" s="30"/>
      <c r="Q3712" s="97"/>
      <c r="R3712" s="31"/>
      <c r="S3712" s="59"/>
      <c r="T3712" s="60"/>
    </row>
    <row r="3713" spans="4:20" customFormat="1" x14ac:dyDescent="0.25">
      <c r="D3713" s="28"/>
      <c r="M3713" s="29"/>
      <c r="N3713" s="60"/>
      <c r="O3713" s="30"/>
      <c r="Q3713" s="97"/>
      <c r="R3713" s="31"/>
      <c r="S3713" s="59"/>
      <c r="T3713" s="60"/>
    </row>
    <row r="3714" spans="4:20" customFormat="1" x14ac:dyDescent="0.25">
      <c r="D3714" s="28"/>
      <c r="M3714" s="29"/>
      <c r="N3714" s="60"/>
      <c r="O3714" s="30"/>
      <c r="Q3714" s="97"/>
      <c r="R3714" s="31"/>
      <c r="S3714" s="59"/>
      <c r="T3714" s="60"/>
    </row>
    <row r="3715" spans="4:20" customFormat="1" x14ac:dyDescent="0.25">
      <c r="D3715" s="28"/>
      <c r="M3715" s="29"/>
      <c r="N3715" s="60"/>
      <c r="O3715" s="30"/>
      <c r="Q3715" s="97"/>
      <c r="R3715" s="31"/>
      <c r="S3715" s="59"/>
      <c r="T3715" s="60"/>
    </row>
    <row r="3716" spans="4:20" customFormat="1" x14ac:dyDescent="0.25">
      <c r="D3716" s="28"/>
      <c r="M3716" s="29"/>
      <c r="N3716" s="60"/>
      <c r="O3716" s="30"/>
      <c r="Q3716" s="97"/>
      <c r="R3716" s="31"/>
      <c r="S3716" s="59"/>
      <c r="T3716" s="60"/>
    </row>
    <row r="3717" spans="4:20" customFormat="1" x14ac:dyDescent="0.25">
      <c r="D3717" s="28"/>
      <c r="M3717" s="29"/>
      <c r="N3717" s="60"/>
      <c r="O3717" s="30"/>
      <c r="Q3717" s="97"/>
      <c r="R3717" s="31"/>
      <c r="S3717" s="59"/>
      <c r="T3717" s="60"/>
    </row>
    <row r="3718" spans="4:20" customFormat="1" x14ac:dyDescent="0.25">
      <c r="D3718" s="28"/>
      <c r="M3718" s="29"/>
      <c r="N3718" s="60"/>
      <c r="O3718" s="30"/>
      <c r="Q3718" s="97"/>
      <c r="R3718" s="31"/>
      <c r="S3718" s="59"/>
      <c r="T3718" s="60"/>
    </row>
    <row r="3719" spans="4:20" customFormat="1" x14ac:dyDescent="0.25">
      <c r="D3719" s="28"/>
      <c r="M3719" s="29"/>
      <c r="N3719" s="60"/>
      <c r="O3719" s="30"/>
      <c r="Q3719" s="97"/>
      <c r="R3719" s="31"/>
      <c r="S3719" s="59"/>
      <c r="T3719" s="60"/>
    </row>
    <row r="3720" spans="4:20" customFormat="1" x14ac:dyDescent="0.25">
      <c r="D3720" s="28"/>
      <c r="M3720" s="29"/>
      <c r="N3720" s="60"/>
      <c r="O3720" s="30"/>
      <c r="Q3720" s="97"/>
      <c r="R3720" s="31"/>
      <c r="S3720" s="59"/>
      <c r="T3720" s="60"/>
    </row>
    <row r="3721" spans="4:20" customFormat="1" x14ac:dyDescent="0.25">
      <c r="D3721" s="28"/>
      <c r="M3721" s="29"/>
      <c r="N3721" s="60"/>
      <c r="O3721" s="30"/>
      <c r="Q3721" s="97"/>
      <c r="R3721" s="31"/>
      <c r="S3721" s="59"/>
      <c r="T3721" s="60"/>
    </row>
    <row r="3722" spans="4:20" customFormat="1" x14ac:dyDescent="0.25">
      <c r="D3722" s="28"/>
      <c r="M3722" s="29"/>
      <c r="N3722" s="60"/>
      <c r="O3722" s="30"/>
      <c r="Q3722" s="97"/>
      <c r="R3722" s="31"/>
      <c r="S3722" s="59"/>
      <c r="T3722" s="60"/>
    </row>
    <row r="3723" spans="4:20" customFormat="1" x14ac:dyDescent="0.25">
      <c r="D3723" s="28"/>
      <c r="M3723" s="29"/>
      <c r="N3723" s="60"/>
      <c r="O3723" s="30"/>
      <c r="Q3723" s="97"/>
      <c r="R3723" s="31"/>
      <c r="S3723" s="59"/>
      <c r="T3723" s="60"/>
    </row>
    <row r="3724" spans="4:20" customFormat="1" x14ac:dyDescent="0.25">
      <c r="D3724" s="28"/>
      <c r="M3724" s="29"/>
      <c r="N3724" s="60"/>
      <c r="O3724" s="30"/>
      <c r="Q3724" s="97"/>
      <c r="R3724" s="31"/>
      <c r="S3724" s="59"/>
      <c r="T3724" s="60"/>
    </row>
    <row r="3725" spans="4:20" customFormat="1" x14ac:dyDescent="0.25">
      <c r="D3725" s="28"/>
      <c r="M3725" s="29"/>
      <c r="N3725" s="60"/>
      <c r="O3725" s="30"/>
      <c r="Q3725" s="97"/>
      <c r="R3725" s="31"/>
      <c r="S3725" s="59"/>
      <c r="T3725" s="60"/>
    </row>
    <row r="3726" spans="4:20" customFormat="1" x14ac:dyDescent="0.25">
      <c r="D3726" s="28"/>
      <c r="M3726" s="29"/>
      <c r="N3726" s="60"/>
      <c r="O3726" s="30"/>
      <c r="Q3726" s="97"/>
      <c r="R3726" s="31"/>
      <c r="S3726" s="59"/>
      <c r="T3726" s="60"/>
    </row>
    <row r="3727" spans="4:20" customFormat="1" x14ac:dyDescent="0.25">
      <c r="D3727" s="28"/>
      <c r="M3727" s="29"/>
      <c r="N3727" s="60"/>
      <c r="O3727" s="30"/>
      <c r="Q3727" s="97"/>
      <c r="R3727" s="31"/>
      <c r="S3727" s="59"/>
      <c r="T3727" s="60"/>
    </row>
    <row r="3728" spans="4:20" customFormat="1" x14ac:dyDescent="0.25">
      <c r="D3728" s="28"/>
      <c r="M3728" s="29"/>
      <c r="N3728" s="60"/>
      <c r="O3728" s="30"/>
      <c r="Q3728" s="97"/>
      <c r="R3728" s="31"/>
      <c r="S3728" s="59"/>
      <c r="T3728" s="60"/>
    </row>
    <row r="3729" spans="4:20" customFormat="1" x14ac:dyDescent="0.25">
      <c r="D3729" s="28"/>
      <c r="M3729" s="29"/>
      <c r="N3729" s="60"/>
      <c r="O3729" s="30"/>
      <c r="Q3729" s="97"/>
      <c r="R3729" s="31"/>
      <c r="S3729" s="59"/>
      <c r="T3729" s="60"/>
    </row>
    <row r="3730" spans="4:20" customFormat="1" x14ac:dyDescent="0.25">
      <c r="D3730" s="28"/>
      <c r="M3730" s="29"/>
      <c r="N3730" s="60"/>
      <c r="O3730" s="30"/>
      <c r="Q3730" s="97"/>
      <c r="R3730" s="31"/>
      <c r="S3730" s="59"/>
      <c r="T3730" s="60"/>
    </row>
    <row r="3731" spans="4:20" customFormat="1" x14ac:dyDescent="0.25">
      <c r="D3731" s="28"/>
      <c r="M3731" s="29"/>
      <c r="N3731" s="60"/>
      <c r="O3731" s="30"/>
      <c r="Q3731" s="97"/>
      <c r="R3731" s="31"/>
      <c r="S3731" s="59"/>
      <c r="T3731" s="60"/>
    </row>
    <row r="3732" spans="4:20" customFormat="1" x14ac:dyDescent="0.25">
      <c r="D3732" s="28"/>
      <c r="M3732" s="29"/>
      <c r="N3732" s="60"/>
      <c r="O3732" s="30"/>
      <c r="Q3732" s="97"/>
      <c r="R3732" s="31"/>
      <c r="S3732" s="59"/>
      <c r="T3732" s="60"/>
    </row>
    <row r="3733" spans="4:20" customFormat="1" x14ac:dyDescent="0.25">
      <c r="D3733" s="28"/>
      <c r="M3733" s="29"/>
      <c r="N3733" s="60"/>
      <c r="O3733" s="30"/>
      <c r="Q3733" s="97"/>
      <c r="R3733" s="31"/>
      <c r="S3733" s="59"/>
      <c r="T3733" s="60"/>
    </row>
    <row r="3734" spans="4:20" customFormat="1" x14ac:dyDescent="0.25">
      <c r="D3734" s="28"/>
      <c r="M3734" s="29"/>
      <c r="N3734" s="60"/>
      <c r="O3734" s="30"/>
      <c r="Q3734" s="97"/>
      <c r="R3734" s="31"/>
      <c r="S3734" s="59"/>
      <c r="T3734" s="60"/>
    </row>
    <row r="3735" spans="4:20" customFormat="1" x14ac:dyDescent="0.25">
      <c r="D3735" s="28"/>
      <c r="M3735" s="29"/>
      <c r="N3735" s="60"/>
      <c r="O3735" s="30"/>
      <c r="Q3735" s="97"/>
      <c r="R3735" s="31"/>
      <c r="S3735" s="59"/>
      <c r="T3735" s="60"/>
    </row>
    <row r="3736" spans="4:20" customFormat="1" x14ac:dyDescent="0.25">
      <c r="D3736" s="28"/>
      <c r="M3736" s="29"/>
      <c r="N3736" s="60"/>
      <c r="O3736" s="30"/>
      <c r="Q3736" s="97"/>
      <c r="R3736" s="31"/>
      <c r="S3736" s="59"/>
      <c r="T3736" s="60"/>
    </row>
    <row r="3737" spans="4:20" customFormat="1" x14ac:dyDescent="0.25">
      <c r="D3737" s="28"/>
      <c r="M3737" s="29"/>
      <c r="N3737" s="60"/>
      <c r="O3737" s="30"/>
      <c r="Q3737" s="97"/>
      <c r="R3737" s="31"/>
      <c r="S3737" s="59"/>
      <c r="T3737" s="60"/>
    </row>
    <row r="3738" spans="4:20" customFormat="1" x14ac:dyDescent="0.25">
      <c r="D3738" s="28"/>
      <c r="M3738" s="29"/>
      <c r="N3738" s="60"/>
      <c r="O3738" s="30"/>
      <c r="Q3738" s="97"/>
      <c r="R3738" s="31"/>
      <c r="S3738" s="59"/>
      <c r="T3738" s="60"/>
    </row>
    <row r="3739" spans="4:20" customFormat="1" x14ac:dyDescent="0.25">
      <c r="D3739" s="28"/>
      <c r="M3739" s="29"/>
      <c r="N3739" s="60"/>
      <c r="O3739" s="30"/>
      <c r="Q3739" s="97"/>
      <c r="R3739" s="31"/>
      <c r="S3739" s="59"/>
      <c r="T3739" s="60"/>
    </row>
    <row r="3740" spans="4:20" customFormat="1" x14ac:dyDescent="0.25">
      <c r="D3740" s="28"/>
      <c r="M3740" s="29"/>
      <c r="N3740" s="60"/>
      <c r="O3740" s="30"/>
      <c r="Q3740" s="97"/>
      <c r="R3740" s="31"/>
      <c r="S3740" s="59"/>
      <c r="T3740" s="60"/>
    </row>
    <row r="3741" spans="4:20" customFormat="1" x14ac:dyDescent="0.25">
      <c r="D3741" s="28"/>
      <c r="M3741" s="29"/>
      <c r="N3741" s="60"/>
      <c r="O3741" s="30"/>
      <c r="Q3741" s="97"/>
      <c r="R3741" s="31"/>
      <c r="S3741" s="59"/>
      <c r="T3741" s="60"/>
    </row>
    <row r="3742" spans="4:20" customFormat="1" x14ac:dyDescent="0.25">
      <c r="D3742" s="28"/>
      <c r="M3742" s="29"/>
      <c r="N3742" s="60"/>
      <c r="O3742" s="30"/>
      <c r="Q3742" s="97"/>
      <c r="R3742" s="31"/>
      <c r="S3742" s="59"/>
      <c r="T3742" s="60"/>
    </row>
    <row r="3743" spans="4:20" customFormat="1" x14ac:dyDescent="0.25">
      <c r="D3743" s="28"/>
      <c r="M3743" s="29"/>
      <c r="N3743" s="60"/>
      <c r="O3743" s="30"/>
      <c r="Q3743" s="97"/>
      <c r="R3743" s="31"/>
      <c r="S3743" s="59"/>
      <c r="T3743" s="60"/>
    </row>
    <row r="3744" spans="4:20" customFormat="1" x14ac:dyDescent="0.25">
      <c r="D3744" s="28"/>
      <c r="M3744" s="29"/>
      <c r="N3744" s="60"/>
      <c r="O3744" s="30"/>
      <c r="Q3744" s="97"/>
      <c r="R3744" s="31"/>
      <c r="S3744" s="59"/>
      <c r="T3744" s="60"/>
    </row>
    <row r="3745" spans="4:20" customFormat="1" x14ac:dyDescent="0.25">
      <c r="D3745" s="28"/>
      <c r="M3745" s="29"/>
      <c r="N3745" s="60"/>
      <c r="O3745" s="30"/>
      <c r="Q3745" s="97"/>
      <c r="R3745" s="31"/>
      <c r="S3745" s="59"/>
      <c r="T3745" s="60"/>
    </row>
    <row r="3746" spans="4:20" customFormat="1" x14ac:dyDescent="0.25">
      <c r="D3746" s="28"/>
      <c r="M3746" s="29"/>
      <c r="N3746" s="60"/>
      <c r="O3746" s="30"/>
      <c r="Q3746" s="97"/>
      <c r="R3746" s="31"/>
      <c r="S3746" s="59"/>
      <c r="T3746" s="60"/>
    </row>
    <row r="3747" spans="4:20" customFormat="1" x14ac:dyDescent="0.25">
      <c r="D3747" s="28"/>
      <c r="M3747" s="29"/>
      <c r="N3747" s="60"/>
      <c r="O3747" s="30"/>
      <c r="Q3747" s="97"/>
      <c r="R3747" s="31"/>
      <c r="S3747" s="59"/>
      <c r="T3747" s="60"/>
    </row>
    <row r="3748" spans="4:20" customFormat="1" x14ac:dyDescent="0.25">
      <c r="D3748" s="28"/>
      <c r="M3748" s="29"/>
      <c r="N3748" s="60"/>
      <c r="O3748" s="30"/>
      <c r="Q3748" s="97"/>
      <c r="R3748" s="31"/>
      <c r="S3748" s="59"/>
      <c r="T3748" s="60"/>
    </row>
    <row r="3749" spans="4:20" customFormat="1" x14ac:dyDescent="0.25">
      <c r="D3749" s="28"/>
      <c r="M3749" s="29"/>
      <c r="N3749" s="60"/>
      <c r="O3749" s="30"/>
      <c r="Q3749" s="97"/>
      <c r="R3749" s="31"/>
      <c r="S3749" s="59"/>
      <c r="T3749" s="60"/>
    </row>
    <row r="3750" spans="4:20" customFormat="1" x14ac:dyDescent="0.25">
      <c r="D3750" s="28"/>
      <c r="M3750" s="29"/>
      <c r="N3750" s="60"/>
      <c r="O3750" s="30"/>
      <c r="Q3750" s="97"/>
      <c r="R3750" s="31"/>
      <c r="S3750" s="59"/>
      <c r="T3750" s="60"/>
    </row>
    <row r="3751" spans="4:20" customFormat="1" x14ac:dyDescent="0.25">
      <c r="D3751" s="28"/>
      <c r="M3751" s="29"/>
      <c r="N3751" s="60"/>
      <c r="O3751" s="30"/>
      <c r="Q3751" s="97"/>
      <c r="R3751" s="31"/>
      <c r="S3751" s="59"/>
      <c r="T3751" s="60"/>
    </row>
    <row r="3752" spans="4:20" customFormat="1" x14ac:dyDescent="0.25">
      <c r="D3752" s="28"/>
      <c r="M3752" s="29"/>
      <c r="N3752" s="60"/>
      <c r="O3752" s="30"/>
      <c r="Q3752" s="97"/>
      <c r="R3752" s="31"/>
      <c r="S3752" s="59"/>
      <c r="T3752" s="60"/>
    </row>
    <row r="3753" spans="4:20" customFormat="1" x14ac:dyDescent="0.25">
      <c r="D3753" s="28"/>
      <c r="M3753" s="29"/>
      <c r="N3753" s="60"/>
      <c r="O3753" s="30"/>
      <c r="Q3753" s="97"/>
      <c r="R3753" s="31"/>
      <c r="S3753" s="59"/>
      <c r="T3753" s="60"/>
    </row>
    <row r="3754" spans="4:20" customFormat="1" x14ac:dyDescent="0.25">
      <c r="D3754" s="28"/>
      <c r="M3754" s="29"/>
      <c r="N3754" s="60"/>
      <c r="O3754" s="30"/>
      <c r="Q3754" s="97"/>
      <c r="R3754" s="31"/>
      <c r="S3754" s="59"/>
      <c r="T3754" s="60"/>
    </row>
    <row r="3755" spans="4:20" customFormat="1" x14ac:dyDescent="0.25">
      <c r="D3755" s="28"/>
      <c r="M3755" s="29"/>
      <c r="N3755" s="60"/>
      <c r="O3755" s="30"/>
      <c r="Q3755" s="97"/>
      <c r="R3755" s="31"/>
      <c r="S3755" s="59"/>
      <c r="T3755" s="60"/>
    </row>
    <row r="3756" spans="4:20" customFormat="1" x14ac:dyDescent="0.25">
      <c r="D3756" s="28"/>
      <c r="M3756" s="29"/>
      <c r="N3756" s="60"/>
      <c r="O3756" s="30"/>
      <c r="Q3756" s="97"/>
      <c r="R3756" s="31"/>
      <c r="S3756" s="59"/>
      <c r="T3756" s="60"/>
    </row>
    <row r="3757" spans="4:20" customFormat="1" x14ac:dyDescent="0.25">
      <c r="D3757" s="28"/>
      <c r="M3757" s="29"/>
      <c r="N3757" s="60"/>
      <c r="O3757" s="30"/>
      <c r="Q3757" s="97"/>
      <c r="R3757" s="31"/>
      <c r="S3757" s="59"/>
      <c r="T3757" s="60"/>
    </row>
    <row r="3758" spans="4:20" customFormat="1" x14ac:dyDescent="0.25">
      <c r="D3758" s="28"/>
      <c r="M3758" s="29"/>
      <c r="N3758" s="60"/>
      <c r="O3758" s="30"/>
      <c r="Q3758" s="97"/>
      <c r="R3758" s="31"/>
      <c r="S3758" s="59"/>
      <c r="T3758" s="60"/>
    </row>
    <row r="3759" spans="4:20" customFormat="1" x14ac:dyDescent="0.25">
      <c r="D3759" s="28"/>
      <c r="M3759" s="29"/>
      <c r="N3759" s="60"/>
      <c r="O3759" s="30"/>
      <c r="Q3759" s="97"/>
      <c r="R3759" s="31"/>
      <c r="S3759" s="59"/>
      <c r="T3759" s="60"/>
    </row>
    <row r="3760" spans="4:20" customFormat="1" x14ac:dyDescent="0.25">
      <c r="D3760" s="28"/>
      <c r="M3760" s="29"/>
      <c r="N3760" s="60"/>
      <c r="O3760" s="30"/>
      <c r="Q3760" s="97"/>
      <c r="R3760" s="31"/>
      <c r="S3760" s="59"/>
      <c r="T3760" s="60"/>
    </row>
    <row r="3761" spans="4:20" customFormat="1" x14ac:dyDescent="0.25">
      <c r="D3761" s="28"/>
      <c r="M3761" s="29"/>
      <c r="N3761" s="60"/>
      <c r="O3761" s="30"/>
      <c r="Q3761" s="97"/>
      <c r="R3761" s="31"/>
      <c r="S3761" s="59"/>
      <c r="T3761" s="60"/>
    </row>
    <row r="3762" spans="4:20" customFormat="1" x14ac:dyDescent="0.25">
      <c r="D3762" s="28"/>
      <c r="M3762" s="29"/>
      <c r="N3762" s="60"/>
      <c r="O3762" s="30"/>
      <c r="Q3762" s="97"/>
      <c r="R3762" s="31"/>
      <c r="S3762" s="59"/>
      <c r="T3762" s="60"/>
    </row>
    <row r="3763" spans="4:20" customFormat="1" x14ac:dyDescent="0.25">
      <c r="D3763" s="28"/>
      <c r="M3763" s="29"/>
      <c r="N3763" s="60"/>
      <c r="O3763" s="30"/>
      <c r="Q3763" s="97"/>
      <c r="R3763" s="31"/>
      <c r="S3763" s="59"/>
      <c r="T3763" s="60"/>
    </row>
    <row r="3764" spans="4:20" customFormat="1" x14ac:dyDescent="0.25">
      <c r="D3764" s="28"/>
      <c r="M3764" s="29"/>
      <c r="N3764" s="60"/>
      <c r="O3764" s="30"/>
      <c r="Q3764" s="97"/>
      <c r="R3764" s="31"/>
      <c r="S3764" s="59"/>
      <c r="T3764" s="60"/>
    </row>
    <row r="3765" spans="4:20" customFormat="1" x14ac:dyDescent="0.25">
      <c r="D3765" s="28"/>
      <c r="M3765" s="29"/>
      <c r="N3765" s="60"/>
      <c r="O3765" s="30"/>
      <c r="Q3765" s="97"/>
      <c r="R3765" s="31"/>
      <c r="S3765" s="59"/>
      <c r="T3765" s="60"/>
    </row>
    <row r="3766" spans="4:20" customFormat="1" x14ac:dyDescent="0.25">
      <c r="D3766" s="28"/>
      <c r="M3766" s="29"/>
      <c r="N3766" s="60"/>
      <c r="O3766" s="30"/>
      <c r="Q3766" s="97"/>
      <c r="R3766" s="31"/>
      <c r="S3766" s="59"/>
      <c r="T3766" s="60"/>
    </row>
    <row r="3767" spans="4:20" customFormat="1" x14ac:dyDescent="0.25">
      <c r="D3767" s="28"/>
      <c r="M3767" s="29"/>
      <c r="N3767" s="60"/>
      <c r="O3767" s="30"/>
      <c r="Q3767" s="97"/>
      <c r="R3767" s="31"/>
      <c r="S3767" s="59"/>
      <c r="T3767" s="60"/>
    </row>
    <row r="3768" spans="4:20" customFormat="1" x14ac:dyDescent="0.25">
      <c r="D3768" s="28"/>
      <c r="M3768" s="29"/>
      <c r="N3768" s="60"/>
      <c r="O3768" s="30"/>
      <c r="Q3768" s="97"/>
      <c r="R3768" s="31"/>
      <c r="S3768" s="59"/>
      <c r="T3768" s="60"/>
    </row>
    <row r="3769" spans="4:20" customFormat="1" x14ac:dyDescent="0.25">
      <c r="D3769" s="28"/>
      <c r="M3769" s="29"/>
      <c r="N3769" s="60"/>
      <c r="O3769" s="30"/>
      <c r="Q3769" s="97"/>
      <c r="R3769" s="31"/>
      <c r="S3769" s="59"/>
      <c r="T3769" s="60"/>
    </row>
    <row r="3770" spans="4:20" customFormat="1" x14ac:dyDescent="0.25">
      <c r="D3770" s="28"/>
      <c r="M3770" s="29"/>
      <c r="N3770" s="60"/>
      <c r="O3770" s="30"/>
      <c r="Q3770" s="97"/>
      <c r="R3770" s="31"/>
      <c r="S3770" s="59"/>
      <c r="T3770" s="60"/>
    </row>
    <row r="3771" spans="4:20" customFormat="1" x14ac:dyDescent="0.25">
      <c r="D3771" s="28"/>
      <c r="M3771" s="29"/>
      <c r="N3771" s="60"/>
      <c r="O3771" s="30"/>
      <c r="Q3771" s="97"/>
      <c r="R3771" s="31"/>
      <c r="S3771" s="59"/>
      <c r="T3771" s="60"/>
    </row>
    <row r="3772" spans="4:20" customFormat="1" x14ac:dyDescent="0.25">
      <c r="D3772" s="28"/>
      <c r="M3772" s="29"/>
      <c r="N3772" s="60"/>
      <c r="O3772" s="30"/>
      <c r="Q3772" s="97"/>
      <c r="R3772" s="31"/>
      <c r="S3772" s="59"/>
      <c r="T3772" s="60"/>
    </row>
    <row r="3773" spans="4:20" customFormat="1" x14ac:dyDescent="0.25">
      <c r="D3773" s="28"/>
      <c r="M3773" s="29"/>
      <c r="N3773" s="60"/>
      <c r="O3773" s="30"/>
      <c r="Q3773" s="97"/>
      <c r="R3773" s="31"/>
      <c r="S3773" s="59"/>
      <c r="T3773" s="60"/>
    </row>
    <row r="3774" spans="4:20" customFormat="1" x14ac:dyDescent="0.25">
      <c r="D3774" s="28"/>
      <c r="M3774" s="29"/>
      <c r="N3774" s="60"/>
      <c r="O3774" s="30"/>
      <c r="Q3774" s="97"/>
      <c r="R3774" s="31"/>
      <c r="S3774" s="59"/>
      <c r="T3774" s="60"/>
    </row>
    <row r="3775" spans="4:20" customFormat="1" x14ac:dyDescent="0.25">
      <c r="D3775" s="28"/>
      <c r="M3775" s="29"/>
      <c r="N3775" s="60"/>
      <c r="O3775" s="30"/>
      <c r="Q3775" s="97"/>
      <c r="R3775" s="31"/>
      <c r="S3775" s="59"/>
      <c r="T3775" s="60"/>
    </row>
    <row r="3776" spans="4:20" customFormat="1" x14ac:dyDescent="0.25">
      <c r="D3776" s="28"/>
      <c r="M3776" s="29"/>
      <c r="N3776" s="60"/>
      <c r="O3776" s="30"/>
      <c r="Q3776" s="97"/>
      <c r="R3776" s="31"/>
      <c r="S3776" s="59"/>
      <c r="T3776" s="60"/>
    </row>
    <row r="3777" spans="4:20" customFormat="1" x14ac:dyDescent="0.25">
      <c r="D3777" s="28"/>
      <c r="M3777" s="29"/>
      <c r="N3777" s="60"/>
      <c r="O3777" s="30"/>
      <c r="Q3777" s="97"/>
      <c r="R3777" s="31"/>
      <c r="S3777" s="59"/>
      <c r="T3777" s="60"/>
    </row>
    <row r="3778" spans="4:20" customFormat="1" x14ac:dyDescent="0.25">
      <c r="D3778" s="28"/>
      <c r="M3778" s="29"/>
      <c r="N3778" s="60"/>
      <c r="O3778" s="30"/>
      <c r="Q3778" s="97"/>
      <c r="R3778" s="31"/>
      <c r="S3778" s="59"/>
      <c r="T3778" s="60"/>
    </row>
    <row r="3779" spans="4:20" customFormat="1" x14ac:dyDescent="0.25">
      <c r="D3779" s="28"/>
      <c r="M3779" s="29"/>
      <c r="N3779" s="60"/>
      <c r="O3779" s="30"/>
      <c r="Q3779" s="97"/>
      <c r="R3779" s="31"/>
      <c r="S3779" s="59"/>
      <c r="T3779" s="60"/>
    </row>
    <row r="3780" spans="4:20" customFormat="1" x14ac:dyDescent="0.25">
      <c r="D3780" s="28"/>
      <c r="M3780" s="29"/>
      <c r="N3780" s="60"/>
      <c r="O3780" s="30"/>
      <c r="Q3780" s="97"/>
      <c r="R3780" s="31"/>
      <c r="S3780" s="59"/>
      <c r="T3780" s="60"/>
    </row>
    <row r="3781" spans="4:20" customFormat="1" x14ac:dyDescent="0.25">
      <c r="D3781" s="28"/>
      <c r="M3781" s="29"/>
      <c r="N3781" s="60"/>
      <c r="O3781" s="30"/>
      <c r="Q3781" s="97"/>
      <c r="R3781" s="31"/>
      <c r="S3781" s="59"/>
      <c r="T3781" s="60"/>
    </row>
    <row r="3782" spans="4:20" customFormat="1" x14ac:dyDescent="0.25">
      <c r="D3782" s="28"/>
      <c r="M3782" s="29"/>
      <c r="N3782" s="60"/>
      <c r="O3782" s="30"/>
      <c r="Q3782" s="97"/>
      <c r="R3782" s="31"/>
      <c r="S3782" s="59"/>
      <c r="T3782" s="60"/>
    </row>
    <row r="3783" spans="4:20" customFormat="1" x14ac:dyDescent="0.25">
      <c r="D3783" s="28"/>
      <c r="M3783" s="29"/>
      <c r="N3783" s="60"/>
      <c r="O3783" s="30"/>
      <c r="Q3783" s="97"/>
      <c r="R3783" s="31"/>
      <c r="S3783" s="59"/>
      <c r="T3783" s="60"/>
    </row>
    <row r="3784" spans="4:20" customFormat="1" x14ac:dyDescent="0.25">
      <c r="D3784" s="28"/>
      <c r="M3784" s="29"/>
      <c r="N3784" s="60"/>
      <c r="O3784" s="30"/>
      <c r="Q3784" s="97"/>
      <c r="R3784" s="31"/>
      <c r="S3784" s="59"/>
      <c r="T3784" s="60"/>
    </row>
    <row r="3785" spans="4:20" customFormat="1" x14ac:dyDescent="0.25">
      <c r="D3785" s="28"/>
      <c r="M3785" s="29"/>
      <c r="N3785" s="60"/>
      <c r="O3785" s="30"/>
      <c r="Q3785" s="97"/>
      <c r="R3785" s="31"/>
      <c r="S3785" s="59"/>
      <c r="T3785" s="60"/>
    </row>
    <row r="3786" spans="4:20" customFormat="1" x14ac:dyDescent="0.25">
      <c r="D3786" s="28"/>
      <c r="M3786" s="29"/>
      <c r="N3786" s="60"/>
      <c r="O3786" s="30"/>
      <c r="Q3786" s="97"/>
      <c r="R3786" s="31"/>
      <c r="S3786" s="59"/>
      <c r="T3786" s="60"/>
    </row>
    <row r="3787" spans="4:20" customFormat="1" x14ac:dyDescent="0.25">
      <c r="D3787" s="28"/>
      <c r="M3787" s="29"/>
      <c r="N3787" s="60"/>
      <c r="O3787" s="30"/>
      <c r="Q3787" s="97"/>
      <c r="R3787" s="31"/>
      <c r="S3787" s="59"/>
      <c r="T3787" s="60"/>
    </row>
    <row r="3788" spans="4:20" customFormat="1" x14ac:dyDescent="0.25">
      <c r="D3788" s="28"/>
      <c r="M3788" s="29"/>
      <c r="N3788" s="60"/>
      <c r="O3788" s="30"/>
      <c r="Q3788" s="97"/>
      <c r="R3788" s="31"/>
      <c r="S3788" s="59"/>
      <c r="T3788" s="60"/>
    </row>
    <row r="3789" spans="4:20" customFormat="1" x14ac:dyDescent="0.25">
      <c r="D3789" s="28"/>
      <c r="M3789" s="29"/>
      <c r="N3789" s="60"/>
      <c r="O3789" s="30"/>
      <c r="Q3789" s="97"/>
      <c r="R3789" s="31"/>
      <c r="S3789" s="59"/>
      <c r="T3789" s="60"/>
    </row>
    <row r="3790" spans="4:20" customFormat="1" x14ac:dyDescent="0.25">
      <c r="D3790" s="28"/>
      <c r="M3790" s="29"/>
      <c r="N3790" s="60"/>
      <c r="O3790" s="30"/>
      <c r="Q3790" s="97"/>
      <c r="R3790" s="31"/>
      <c r="S3790" s="59"/>
      <c r="T3790" s="60"/>
    </row>
    <row r="3791" spans="4:20" customFormat="1" x14ac:dyDescent="0.25">
      <c r="D3791" s="28"/>
      <c r="M3791" s="29"/>
      <c r="N3791" s="60"/>
      <c r="O3791" s="30"/>
      <c r="Q3791" s="97"/>
      <c r="R3791" s="31"/>
      <c r="S3791" s="59"/>
      <c r="T3791" s="60"/>
    </row>
    <row r="3792" spans="4:20" customFormat="1" x14ac:dyDescent="0.25">
      <c r="D3792" s="28"/>
      <c r="M3792" s="29"/>
      <c r="N3792" s="60"/>
      <c r="O3792" s="30"/>
      <c r="Q3792" s="97"/>
      <c r="R3792" s="31"/>
      <c r="S3792" s="59"/>
      <c r="T3792" s="60"/>
    </row>
    <row r="3793" spans="4:20" customFormat="1" x14ac:dyDescent="0.25">
      <c r="D3793" s="28"/>
      <c r="M3793" s="29"/>
      <c r="N3793" s="60"/>
      <c r="O3793" s="30"/>
      <c r="Q3793" s="97"/>
      <c r="R3793" s="31"/>
      <c r="S3793" s="59"/>
      <c r="T3793" s="60"/>
    </row>
    <row r="3794" spans="4:20" customFormat="1" x14ac:dyDescent="0.25">
      <c r="D3794" s="28"/>
      <c r="M3794" s="29"/>
      <c r="N3794" s="60"/>
      <c r="O3794" s="30"/>
      <c r="Q3794" s="97"/>
      <c r="R3794" s="31"/>
      <c r="S3794" s="59"/>
      <c r="T3794" s="60"/>
    </row>
    <row r="3795" spans="4:20" customFormat="1" x14ac:dyDescent="0.25">
      <c r="D3795" s="28"/>
      <c r="M3795" s="29"/>
      <c r="N3795" s="60"/>
      <c r="O3795" s="30"/>
      <c r="Q3795" s="97"/>
      <c r="R3795" s="31"/>
      <c r="S3795" s="59"/>
      <c r="T3795" s="60"/>
    </row>
    <row r="3796" spans="4:20" customFormat="1" x14ac:dyDescent="0.25">
      <c r="D3796" s="28"/>
      <c r="M3796" s="29"/>
      <c r="N3796" s="60"/>
      <c r="O3796" s="30"/>
      <c r="Q3796" s="97"/>
      <c r="R3796" s="31"/>
      <c r="S3796" s="59"/>
      <c r="T3796" s="60"/>
    </row>
    <row r="3797" spans="4:20" customFormat="1" x14ac:dyDescent="0.25">
      <c r="D3797" s="28"/>
      <c r="M3797" s="29"/>
      <c r="N3797" s="60"/>
      <c r="O3797" s="30"/>
      <c r="Q3797" s="97"/>
      <c r="R3797" s="31"/>
      <c r="S3797" s="59"/>
      <c r="T3797" s="60"/>
    </row>
    <row r="3798" spans="4:20" customFormat="1" x14ac:dyDescent="0.25">
      <c r="D3798" s="28"/>
      <c r="M3798" s="29"/>
      <c r="N3798" s="60"/>
      <c r="O3798" s="30"/>
      <c r="Q3798" s="97"/>
      <c r="R3798" s="31"/>
      <c r="S3798" s="59"/>
      <c r="T3798" s="60"/>
    </row>
    <row r="3799" spans="4:20" customFormat="1" x14ac:dyDescent="0.25">
      <c r="D3799" s="28"/>
      <c r="M3799" s="29"/>
      <c r="N3799" s="60"/>
      <c r="O3799" s="30"/>
      <c r="Q3799" s="97"/>
      <c r="R3799" s="31"/>
      <c r="S3799" s="59"/>
      <c r="T3799" s="60"/>
    </row>
    <row r="3800" spans="4:20" customFormat="1" x14ac:dyDescent="0.25">
      <c r="D3800" s="28"/>
      <c r="M3800" s="29"/>
      <c r="N3800" s="60"/>
      <c r="O3800" s="30"/>
      <c r="Q3800" s="97"/>
      <c r="R3800" s="31"/>
      <c r="S3800" s="59"/>
      <c r="T3800" s="60"/>
    </row>
    <row r="3801" spans="4:20" customFormat="1" x14ac:dyDescent="0.25">
      <c r="D3801" s="28"/>
      <c r="M3801" s="29"/>
      <c r="N3801" s="60"/>
      <c r="O3801" s="30"/>
      <c r="Q3801" s="97"/>
      <c r="R3801" s="31"/>
      <c r="S3801" s="59"/>
      <c r="T3801" s="60"/>
    </row>
    <row r="3802" spans="4:20" customFormat="1" x14ac:dyDescent="0.25">
      <c r="D3802" s="28"/>
      <c r="M3802" s="29"/>
      <c r="N3802" s="60"/>
      <c r="O3802" s="30"/>
      <c r="Q3802" s="97"/>
      <c r="R3802" s="31"/>
      <c r="S3802" s="59"/>
      <c r="T3802" s="60"/>
    </row>
    <row r="3803" spans="4:20" customFormat="1" x14ac:dyDescent="0.25">
      <c r="D3803" s="28"/>
      <c r="M3803" s="29"/>
      <c r="N3803" s="60"/>
      <c r="O3803" s="30"/>
      <c r="Q3803" s="97"/>
      <c r="R3803" s="31"/>
      <c r="S3803" s="59"/>
      <c r="T3803" s="60"/>
    </row>
    <row r="3804" spans="4:20" customFormat="1" x14ac:dyDescent="0.25">
      <c r="D3804" s="28"/>
      <c r="M3804" s="29"/>
      <c r="N3804" s="60"/>
      <c r="O3804" s="30"/>
      <c r="Q3804" s="97"/>
      <c r="R3804" s="31"/>
      <c r="S3804" s="59"/>
      <c r="T3804" s="60"/>
    </row>
    <row r="3805" spans="4:20" customFormat="1" x14ac:dyDescent="0.25">
      <c r="D3805" s="28"/>
      <c r="M3805" s="29"/>
      <c r="N3805" s="60"/>
      <c r="O3805" s="30"/>
      <c r="Q3805" s="97"/>
      <c r="R3805" s="31"/>
      <c r="S3805" s="59"/>
      <c r="T3805" s="60"/>
    </row>
    <row r="3806" spans="4:20" customFormat="1" x14ac:dyDescent="0.25">
      <c r="D3806" s="28"/>
      <c r="M3806" s="29"/>
      <c r="N3806" s="60"/>
      <c r="O3806" s="30"/>
      <c r="Q3806" s="97"/>
      <c r="R3806" s="31"/>
      <c r="S3806" s="59"/>
      <c r="T3806" s="60"/>
    </row>
    <row r="3807" spans="4:20" customFormat="1" x14ac:dyDescent="0.25">
      <c r="D3807" s="28"/>
      <c r="M3807" s="29"/>
      <c r="N3807" s="60"/>
      <c r="O3807" s="30"/>
      <c r="Q3807" s="97"/>
      <c r="R3807" s="31"/>
      <c r="S3807" s="59"/>
      <c r="T3807" s="60"/>
    </row>
    <row r="3808" spans="4:20" customFormat="1" x14ac:dyDescent="0.25">
      <c r="D3808" s="28"/>
      <c r="M3808" s="29"/>
      <c r="N3808" s="60"/>
      <c r="O3808" s="30"/>
      <c r="Q3808" s="97"/>
      <c r="R3808" s="31"/>
      <c r="S3808" s="59"/>
      <c r="T3808" s="60"/>
    </row>
    <row r="3809" spans="4:20" customFormat="1" x14ac:dyDescent="0.25">
      <c r="D3809" s="28"/>
      <c r="M3809" s="29"/>
      <c r="N3809" s="60"/>
      <c r="O3809" s="30"/>
      <c r="Q3809" s="97"/>
      <c r="R3809" s="31"/>
      <c r="S3809" s="59"/>
      <c r="T3809" s="60"/>
    </row>
    <row r="3810" spans="4:20" customFormat="1" x14ac:dyDescent="0.25">
      <c r="D3810" s="28"/>
      <c r="M3810" s="29"/>
      <c r="N3810" s="60"/>
      <c r="O3810" s="30"/>
      <c r="Q3810" s="97"/>
      <c r="R3810" s="31"/>
      <c r="S3810" s="59"/>
      <c r="T3810" s="60"/>
    </row>
    <row r="3811" spans="4:20" customFormat="1" x14ac:dyDescent="0.25">
      <c r="D3811" s="28"/>
      <c r="M3811" s="29"/>
      <c r="N3811" s="60"/>
      <c r="O3811" s="30"/>
      <c r="Q3811" s="97"/>
      <c r="R3811" s="31"/>
      <c r="S3811" s="59"/>
      <c r="T3811" s="60"/>
    </row>
    <row r="3812" spans="4:20" customFormat="1" x14ac:dyDescent="0.25">
      <c r="D3812" s="28"/>
      <c r="M3812" s="29"/>
      <c r="N3812" s="60"/>
      <c r="O3812" s="30"/>
      <c r="Q3812" s="97"/>
      <c r="R3812" s="31"/>
      <c r="S3812" s="59"/>
      <c r="T3812" s="60"/>
    </row>
    <row r="3813" spans="4:20" customFormat="1" x14ac:dyDescent="0.25">
      <c r="D3813" s="28"/>
      <c r="M3813" s="29"/>
      <c r="N3813" s="60"/>
      <c r="O3813" s="30"/>
      <c r="Q3813" s="97"/>
      <c r="R3813" s="31"/>
      <c r="S3813" s="59"/>
      <c r="T3813" s="60"/>
    </row>
    <row r="3814" spans="4:20" customFormat="1" x14ac:dyDescent="0.25">
      <c r="D3814" s="28"/>
      <c r="M3814" s="29"/>
      <c r="N3814" s="60"/>
      <c r="O3814" s="30"/>
      <c r="Q3814" s="97"/>
      <c r="R3814" s="31"/>
      <c r="S3814" s="59"/>
      <c r="T3814" s="60"/>
    </row>
    <row r="3815" spans="4:20" customFormat="1" x14ac:dyDescent="0.25">
      <c r="D3815" s="28"/>
      <c r="M3815" s="29"/>
      <c r="N3815" s="60"/>
      <c r="O3815" s="30"/>
      <c r="Q3815" s="97"/>
      <c r="R3815" s="31"/>
      <c r="S3815" s="59"/>
      <c r="T3815" s="60"/>
    </row>
    <row r="3816" spans="4:20" customFormat="1" x14ac:dyDescent="0.25">
      <c r="D3816" s="28"/>
      <c r="M3816" s="29"/>
      <c r="N3816" s="60"/>
      <c r="O3816" s="30"/>
      <c r="Q3816" s="97"/>
      <c r="R3816" s="31"/>
      <c r="S3816" s="59"/>
      <c r="T3816" s="60"/>
    </row>
    <row r="3817" spans="4:20" customFormat="1" x14ac:dyDescent="0.25">
      <c r="D3817" s="28"/>
      <c r="M3817" s="29"/>
      <c r="N3817" s="60"/>
      <c r="O3817" s="30"/>
      <c r="Q3817" s="97"/>
      <c r="R3817" s="31"/>
      <c r="S3817" s="59"/>
      <c r="T3817" s="60"/>
    </row>
    <row r="3818" spans="4:20" customFormat="1" x14ac:dyDescent="0.25">
      <c r="D3818" s="28"/>
      <c r="M3818" s="29"/>
      <c r="N3818" s="60"/>
      <c r="O3818" s="30"/>
      <c r="Q3818" s="97"/>
      <c r="R3818" s="31"/>
      <c r="S3818" s="59"/>
      <c r="T3818" s="60"/>
    </row>
    <row r="3819" spans="4:20" customFormat="1" x14ac:dyDescent="0.25">
      <c r="D3819" s="28"/>
      <c r="M3819" s="29"/>
      <c r="N3819" s="60"/>
      <c r="O3819" s="30"/>
      <c r="Q3819" s="97"/>
      <c r="R3819" s="31"/>
      <c r="S3819" s="59"/>
      <c r="T3819" s="60"/>
    </row>
    <row r="3820" spans="4:20" customFormat="1" x14ac:dyDescent="0.25">
      <c r="D3820" s="28"/>
      <c r="M3820" s="29"/>
      <c r="N3820" s="60"/>
      <c r="O3820" s="30"/>
      <c r="Q3820" s="97"/>
      <c r="R3820" s="31"/>
      <c r="S3820" s="59"/>
      <c r="T3820" s="60"/>
    </row>
    <row r="3821" spans="4:20" customFormat="1" x14ac:dyDescent="0.25">
      <c r="D3821" s="28"/>
      <c r="M3821" s="29"/>
      <c r="N3821" s="60"/>
      <c r="O3821" s="30"/>
      <c r="Q3821" s="97"/>
      <c r="R3821" s="31"/>
      <c r="S3821" s="59"/>
      <c r="T3821" s="60"/>
    </row>
    <row r="3822" spans="4:20" customFormat="1" x14ac:dyDescent="0.25">
      <c r="D3822" s="28"/>
      <c r="M3822" s="29"/>
      <c r="N3822" s="60"/>
      <c r="O3822" s="30"/>
      <c r="Q3822" s="97"/>
      <c r="R3822" s="31"/>
      <c r="S3822" s="59"/>
      <c r="T3822" s="60"/>
    </row>
    <row r="3823" spans="4:20" customFormat="1" x14ac:dyDescent="0.25">
      <c r="D3823" s="28"/>
      <c r="M3823" s="29"/>
      <c r="N3823" s="60"/>
      <c r="O3823" s="30"/>
      <c r="Q3823" s="97"/>
      <c r="R3823" s="31"/>
      <c r="S3823" s="59"/>
      <c r="T3823" s="60"/>
    </row>
    <row r="3824" spans="4:20" customFormat="1" x14ac:dyDescent="0.25">
      <c r="D3824" s="28"/>
      <c r="M3824" s="29"/>
      <c r="N3824" s="60"/>
      <c r="O3824" s="30"/>
      <c r="Q3824" s="97"/>
      <c r="R3824" s="31"/>
      <c r="S3824" s="59"/>
      <c r="T3824" s="60"/>
    </row>
    <row r="3825" spans="4:20" customFormat="1" x14ac:dyDescent="0.25">
      <c r="D3825" s="28"/>
      <c r="M3825" s="29"/>
      <c r="N3825" s="60"/>
      <c r="O3825" s="30"/>
      <c r="Q3825" s="97"/>
      <c r="R3825" s="31"/>
      <c r="S3825" s="59"/>
      <c r="T3825" s="60"/>
    </row>
    <row r="3826" spans="4:20" customFormat="1" x14ac:dyDescent="0.25">
      <c r="D3826" s="28"/>
      <c r="M3826" s="29"/>
      <c r="N3826" s="60"/>
      <c r="O3826" s="30"/>
      <c r="Q3826" s="97"/>
      <c r="R3826" s="31"/>
      <c r="S3826" s="59"/>
      <c r="T3826" s="60"/>
    </row>
    <row r="3827" spans="4:20" customFormat="1" x14ac:dyDescent="0.25">
      <c r="D3827" s="28"/>
      <c r="M3827" s="29"/>
      <c r="N3827" s="60"/>
      <c r="O3827" s="30"/>
      <c r="Q3827" s="97"/>
      <c r="R3827" s="31"/>
      <c r="S3827" s="59"/>
      <c r="T3827" s="60"/>
    </row>
    <row r="3828" spans="4:20" customFormat="1" x14ac:dyDescent="0.25">
      <c r="D3828" s="28"/>
      <c r="M3828" s="29"/>
      <c r="N3828" s="60"/>
      <c r="O3828" s="30"/>
      <c r="Q3828" s="97"/>
      <c r="R3828" s="31"/>
      <c r="S3828" s="59"/>
      <c r="T3828" s="60"/>
    </row>
    <row r="3829" spans="4:20" customFormat="1" x14ac:dyDescent="0.25">
      <c r="D3829" s="28"/>
      <c r="M3829" s="29"/>
      <c r="N3829" s="60"/>
      <c r="O3829" s="30"/>
      <c r="Q3829" s="97"/>
      <c r="R3829" s="31"/>
      <c r="S3829" s="59"/>
      <c r="T3829" s="60"/>
    </row>
    <row r="3830" spans="4:20" customFormat="1" x14ac:dyDescent="0.25">
      <c r="D3830" s="28"/>
      <c r="M3830" s="29"/>
      <c r="N3830" s="60"/>
      <c r="O3830" s="30"/>
      <c r="Q3830" s="97"/>
      <c r="R3830" s="31"/>
      <c r="S3830" s="59"/>
      <c r="T3830" s="60"/>
    </row>
    <row r="3831" spans="4:20" customFormat="1" x14ac:dyDescent="0.25">
      <c r="D3831" s="28"/>
      <c r="M3831" s="29"/>
      <c r="N3831" s="60"/>
      <c r="O3831" s="30"/>
      <c r="Q3831" s="97"/>
      <c r="R3831" s="31"/>
      <c r="S3831" s="59"/>
      <c r="T3831" s="60"/>
    </row>
    <row r="3832" spans="4:20" customFormat="1" x14ac:dyDescent="0.25">
      <c r="D3832" s="28"/>
      <c r="M3832" s="29"/>
      <c r="N3832" s="60"/>
      <c r="O3832" s="30"/>
      <c r="Q3832" s="97"/>
      <c r="R3832" s="31"/>
      <c r="S3832" s="59"/>
      <c r="T3832" s="60"/>
    </row>
    <row r="3833" spans="4:20" customFormat="1" x14ac:dyDescent="0.25">
      <c r="D3833" s="28"/>
      <c r="M3833" s="29"/>
      <c r="N3833" s="60"/>
      <c r="O3833" s="30"/>
      <c r="Q3833" s="97"/>
      <c r="R3833" s="31"/>
      <c r="S3833" s="59"/>
      <c r="T3833" s="60"/>
    </row>
    <row r="3834" spans="4:20" customFormat="1" x14ac:dyDescent="0.25">
      <c r="D3834" s="28"/>
      <c r="M3834" s="29"/>
      <c r="N3834" s="60"/>
      <c r="O3834" s="30"/>
      <c r="Q3834" s="97"/>
      <c r="R3834" s="31"/>
      <c r="S3834" s="59"/>
      <c r="T3834" s="60"/>
    </row>
    <row r="3835" spans="4:20" customFormat="1" x14ac:dyDescent="0.25">
      <c r="D3835" s="28"/>
      <c r="M3835" s="29"/>
      <c r="N3835" s="60"/>
      <c r="O3835" s="30"/>
      <c r="Q3835" s="97"/>
      <c r="R3835" s="31"/>
      <c r="S3835" s="59"/>
      <c r="T3835" s="60"/>
    </row>
    <row r="3836" spans="4:20" customFormat="1" x14ac:dyDescent="0.25">
      <c r="D3836" s="28"/>
      <c r="M3836" s="29"/>
      <c r="N3836" s="60"/>
      <c r="O3836" s="30"/>
      <c r="Q3836" s="97"/>
      <c r="R3836" s="31"/>
      <c r="S3836" s="59"/>
      <c r="T3836" s="60"/>
    </row>
    <row r="3837" spans="4:20" customFormat="1" x14ac:dyDescent="0.25">
      <c r="D3837" s="28"/>
      <c r="M3837" s="29"/>
      <c r="N3837" s="60"/>
      <c r="O3837" s="30"/>
      <c r="Q3837" s="97"/>
      <c r="R3837" s="31"/>
      <c r="S3837" s="59"/>
      <c r="T3837" s="60"/>
    </row>
    <row r="3838" spans="4:20" customFormat="1" x14ac:dyDescent="0.25">
      <c r="D3838" s="28"/>
      <c r="M3838" s="29"/>
      <c r="N3838" s="60"/>
      <c r="O3838" s="30"/>
      <c r="Q3838" s="97"/>
      <c r="R3838" s="31"/>
      <c r="S3838" s="59"/>
      <c r="T3838" s="60"/>
    </row>
    <row r="3839" spans="4:20" customFormat="1" x14ac:dyDescent="0.25">
      <c r="D3839" s="28"/>
      <c r="M3839" s="29"/>
      <c r="N3839" s="60"/>
      <c r="O3839" s="30"/>
      <c r="Q3839" s="97"/>
      <c r="R3839" s="31"/>
      <c r="S3839" s="59"/>
      <c r="T3839" s="60"/>
    </row>
    <row r="3840" spans="4:20" customFormat="1" x14ac:dyDescent="0.25">
      <c r="D3840" s="28"/>
      <c r="M3840" s="29"/>
      <c r="N3840" s="60"/>
      <c r="O3840" s="30"/>
      <c r="Q3840" s="97"/>
      <c r="R3840" s="31"/>
      <c r="S3840" s="59"/>
      <c r="T3840" s="60"/>
    </row>
    <row r="3841" spans="4:20" customFormat="1" x14ac:dyDescent="0.25">
      <c r="D3841" s="28"/>
      <c r="M3841" s="29"/>
      <c r="N3841" s="60"/>
      <c r="O3841" s="30"/>
      <c r="Q3841" s="97"/>
      <c r="R3841" s="31"/>
      <c r="S3841" s="59"/>
      <c r="T3841" s="60"/>
    </row>
    <row r="3842" spans="4:20" customFormat="1" x14ac:dyDescent="0.25">
      <c r="D3842" s="28"/>
      <c r="M3842" s="29"/>
      <c r="N3842" s="60"/>
      <c r="O3842" s="30"/>
      <c r="Q3842" s="97"/>
      <c r="R3842" s="31"/>
      <c r="S3842" s="59"/>
      <c r="T3842" s="60"/>
    </row>
    <row r="3843" spans="4:20" customFormat="1" x14ac:dyDescent="0.25">
      <c r="D3843" s="28"/>
      <c r="M3843" s="29"/>
      <c r="N3843" s="60"/>
      <c r="O3843" s="30"/>
      <c r="Q3843" s="97"/>
      <c r="R3843" s="31"/>
      <c r="S3843" s="59"/>
      <c r="T3843" s="60"/>
    </row>
    <row r="3844" spans="4:20" customFormat="1" x14ac:dyDescent="0.25">
      <c r="D3844" s="28"/>
      <c r="M3844" s="29"/>
      <c r="N3844" s="60"/>
      <c r="O3844" s="30"/>
      <c r="Q3844" s="97"/>
      <c r="R3844" s="31"/>
      <c r="S3844" s="59"/>
      <c r="T3844" s="60"/>
    </row>
    <row r="3845" spans="4:20" customFormat="1" x14ac:dyDescent="0.25">
      <c r="D3845" s="28"/>
      <c r="M3845" s="29"/>
      <c r="N3845" s="60"/>
      <c r="O3845" s="30"/>
      <c r="Q3845" s="97"/>
      <c r="R3845" s="31"/>
      <c r="S3845" s="59"/>
      <c r="T3845" s="60"/>
    </row>
    <row r="3846" spans="4:20" customFormat="1" x14ac:dyDescent="0.25">
      <c r="D3846" s="28"/>
      <c r="M3846" s="29"/>
      <c r="N3846" s="60"/>
      <c r="O3846" s="30"/>
      <c r="Q3846" s="97"/>
      <c r="R3846" s="31"/>
      <c r="S3846" s="59"/>
      <c r="T3846" s="60"/>
    </row>
    <row r="3847" spans="4:20" customFormat="1" x14ac:dyDescent="0.25">
      <c r="D3847" s="28"/>
      <c r="M3847" s="29"/>
      <c r="N3847" s="60"/>
      <c r="O3847" s="30"/>
      <c r="Q3847" s="97"/>
      <c r="R3847" s="31"/>
      <c r="S3847" s="59"/>
      <c r="T3847" s="60"/>
    </row>
    <row r="3848" spans="4:20" customFormat="1" x14ac:dyDescent="0.25">
      <c r="D3848" s="28"/>
      <c r="M3848" s="29"/>
      <c r="N3848" s="60"/>
      <c r="O3848" s="30"/>
      <c r="Q3848" s="97"/>
      <c r="R3848" s="31"/>
      <c r="S3848" s="59"/>
      <c r="T3848" s="60"/>
    </row>
    <row r="3849" spans="4:20" customFormat="1" x14ac:dyDescent="0.25">
      <c r="D3849" s="28"/>
      <c r="M3849" s="29"/>
      <c r="N3849" s="60"/>
      <c r="O3849" s="30"/>
      <c r="Q3849" s="97"/>
      <c r="R3849" s="31"/>
      <c r="S3849" s="59"/>
      <c r="T3849" s="60"/>
    </row>
    <row r="3850" spans="4:20" customFormat="1" x14ac:dyDescent="0.25">
      <c r="D3850" s="28"/>
      <c r="M3850" s="29"/>
      <c r="N3850" s="60"/>
      <c r="O3850" s="30"/>
      <c r="Q3850" s="97"/>
      <c r="R3850" s="31"/>
      <c r="S3850" s="59"/>
      <c r="T3850" s="60"/>
    </row>
    <row r="3851" spans="4:20" customFormat="1" x14ac:dyDescent="0.25">
      <c r="D3851" s="28"/>
      <c r="M3851" s="29"/>
      <c r="N3851" s="60"/>
      <c r="O3851" s="30"/>
      <c r="Q3851" s="97"/>
      <c r="R3851" s="31"/>
      <c r="S3851" s="59"/>
      <c r="T3851" s="60"/>
    </row>
    <row r="3852" spans="4:20" customFormat="1" x14ac:dyDescent="0.25">
      <c r="D3852" s="28"/>
      <c r="M3852" s="29"/>
      <c r="N3852" s="60"/>
      <c r="O3852" s="30"/>
      <c r="Q3852" s="97"/>
      <c r="R3852" s="31"/>
      <c r="S3852" s="59"/>
      <c r="T3852" s="60"/>
    </row>
    <row r="3853" spans="4:20" customFormat="1" x14ac:dyDescent="0.25">
      <c r="D3853" s="28"/>
      <c r="M3853" s="29"/>
      <c r="N3853" s="60"/>
      <c r="O3853" s="30"/>
      <c r="Q3853" s="97"/>
      <c r="R3853" s="31"/>
      <c r="S3853" s="59"/>
      <c r="T3853" s="60"/>
    </row>
    <row r="3854" spans="4:20" customFormat="1" x14ac:dyDescent="0.25">
      <c r="D3854" s="28"/>
      <c r="M3854" s="29"/>
      <c r="N3854" s="60"/>
      <c r="O3854" s="30"/>
      <c r="Q3854" s="97"/>
      <c r="R3854" s="31"/>
      <c r="S3854" s="59"/>
      <c r="T3854" s="60"/>
    </row>
    <row r="3855" spans="4:20" customFormat="1" x14ac:dyDescent="0.25">
      <c r="D3855" s="28"/>
      <c r="M3855" s="29"/>
      <c r="N3855" s="60"/>
      <c r="O3855" s="30"/>
      <c r="Q3855" s="97"/>
      <c r="R3855" s="31"/>
      <c r="S3855" s="59"/>
      <c r="T3855" s="60"/>
    </row>
    <row r="3856" spans="4:20" customFormat="1" x14ac:dyDescent="0.25">
      <c r="D3856" s="28"/>
      <c r="M3856" s="29"/>
      <c r="N3856" s="60"/>
      <c r="O3856" s="30"/>
      <c r="Q3856" s="97"/>
      <c r="R3856" s="31"/>
      <c r="S3856" s="59"/>
      <c r="T3856" s="60"/>
    </row>
    <row r="3857" spans="4:20" customFormat="1" x14ac:dyDescent="0.25">
      <c r="D3857" s="28"/>
      <c r="M3857" s="29"/>
      <c r="N3857" s="60"/>
      <c r="O3857" s="30"/>
      <c r="Q3857" s="97"/>
      <c r="R3857" s="31"/>
      <c r="S3857" s="59"/>
      <c r="T3857" s="60"/>
    </row>
    <row r="3858" spans="4:20" customFormat="1" x14ac:dyDescent="0.25">
      <c r="D3858" s="28"/>
      <c r="M3858" s="29"/>
      <c r="N3858" s="60"/>
      <c r="O3858" s="30"/>
      <c r="Q3858" s="97"/>
      <c r="R3858" s="31"/>
      <c r="S3858" s="59"/>
      <c r="T3858" s="60"/>
    </row>
    <row r="3859" spans="4:20" customFormat="1" x14ac:dyDescent="0.25">
      <c r="D3859" s="28"/>
      <c r="M3859" s="29"/>
      <c r="N3859" s="60"/>
      <c r="O3859" s="30"/>
      <c r="Q3859" s="97"/>
      <c r="R3859" s="31"/>
      <c r="S3859" s="59"/>
      <c r="T3859" s="60"/>
    </row>
    <row r="3860" spans="4:20" customFormat="1" x14ac:dyDescent="0.25">
      <c r="D3860" s="28"/>
      <c r="M3860" s="29"/>
      <c r="N3860" s="60"/>
      <c r="O3860" s="30"/>
      <c r="Q3860" s="97"/>
      <c r="R3860" s="31"/>
      <c r="S3860" s="59"/>
      <c r="T3860" s="60"/>
    </row>
    <row r="3861" spans="4:20" customFormat="1" x14ac:dyDescent="0.25">
      <c r="D3861" s="28"/>
      <c r="M3861" s="29"/>
      <c r="N3861" s="60"/>
      <c r="O3861" s="30"/>
      <c r="Q3861" s="97"/>
      <c r="R3861" s="31"/>
      <c r="S3861" s="59"/>
      <c r="T3861" s="60"/>
    </row>
    <row r="3862" spans="4:20" customFormat="1" x14ac:dyDescent="0.25">
      <c r="D3862" s="28"/>
      <c r="M3862" s="29"/>
      <c r="N3862" s="60"/>
      <c r="O3862" s="30"/>
      <c r="Q3862" s="97"/>
      <c r="R3862" s="31"/>
      <c r="S3862" s="59"/>
      <c r="T3862" s="60"/>
    </row>
    <row r="3863" spans="4:20" customFormat="1" x14ac:dyDescent="0.25">
      <c r="D3863" s="28"/>
      <c r="M3863" s="29"/>
      <c r="N3863" s="60"/>
      <c r="O3863" s="30"/>
      <c r="Q3863" s="97"/>
      <c r="R3863" s="31"/>
      <c r="S3863" s="59"/>
      <c r="T3863" s="60"/>
    </row>
    <row r="3864" spans="4:20" customFormat="1" x14ac:dyDescent="0.25">
      <c r="D3864" s="28"/>
      <c r="M3864" s="29"/>
      <c r="N3864" s="60"/>
      <c r="O3864" s="30"/>
      <c r="Q3864" s="97"/>
      <c r="R3864" s="31"/>
      <c r="S3864" s="59"/>
      <c r="T3864" s="60"/>
    </row>
    <row r="3865" spans="4:20" customFormat="1" x14ac:dyDescent="0.25">
      <c r="D3865" s="28"/>
      <c r="M3865" s="29"/>
      <c r="N3865" s="60"/>
      <c r="O3865" s="30"/>
      <c r="Q3865" s="97"/>
      <c r="R3865" s="31"/>
      <c r="S3865" s="59"/>
      <c r="T3865" s="60"/>
    </row>
    <row r="3866" spans="4:20" customFormat="1" x14ac:dyDescent="0.25">
      <c r="D3866" s="28"/>
      <c r="M3866" s="29"/>
      <c r="N3866" s="60"/>
      <c r="O3866" s="30"/>
      <c r="Q3866" s="97"/>
      <c r="R3866" s="31"/>
      <c r="S3866" s="59"/>
      <c r="T3866" s="60"/>
    </row>
    <row r="3867" spans="4:20" customFormat="1" x14ac:dyDescent="0.25">
      <c r="D3867" s="28"/>
      <c r="M3867" s="29"/>
      <c r="N3867" s="60"/>
      <c r="O3867" s="30"/>
      <c r="Q3867" s="97"/>
      <c r="R3867" s="31"/>
      <c r="S3867" s="59"/>
      <c r="T3867" s="60"/>
    </row>
    <row r="3868" spans="4:20" customFormat="1" x14ac:dyDescent="0.25">
      <c r="D3868" s="28"/>
      <c r="M3868" s="29"/>
      <c r="N3868" s="60"/>
      <c r="O3868" s="30"/>
      <c r="Q3868" s="97"/>
      <c r="R3868" s="31"/>
      <c r="S3868" s="59"/>
      <c r="T3868" s="60"/>
    </row>
    <row r="3869" spans="4:20" customFormat="1" x14ac:dyDescent="0.25">
      <c r="D3869" s="28"/>
      <c r="M3869" s="29"/>
      <c r="N3869" s="60"/>
      <c r="O3869" s="30"/>
      <c r="Q3869" s="97"/>
      <c r="R3869" s="31"/>
      <c r="S3869" s="59"/>
      <c r="T3869" s="60"/>
    </row>
    <row r="3870" spans="4:20" customFormat="1" x14ac:dyDescent="0.25">
      <c r="D3870" s="28"/>
      <c r="M3870" s="29"/>
      <c r="N3870" s="60"/>
      <c r="O3870" s="30"/>
      <c r="Q3870" s="97"/>
      <c r="R3870" s="31"/>
      <c r="S3870" s="59"/>
      <c r="T3870" s="60"/>
    </row>
    <row r="3871" spans="4:20" customFormat="1" x14ac:dyDescent="0.25">
      <c r="D3871" s="28"/>
      <c r="M3871" s="29"/>
      <c r="N3871" s="60"/>
      <c r="O3871" s="30"/>
      <c r="Q3871" s="97"/>
      <c r="R3871" s="31"/>
      <c r="S3871" s="59"/>
      <c r="T3871" s="60"/>
    </row>
    <row r="3872" spans="4:20" customFormat="1" x14ac:dyDescent="0.25">
      <c r="D3872" s="28"/>
      <c r="M3872" s="29"/>
      <c r="N3872" s="60"/>
      <c r="O3872" s="30"/>
      <c r="Q3872" s="97"/>
      <c r="R3872" s="31"/>
      <c r="S3872" s="59"/>
      <c r="T3872" s="60"/>
    </row>
    <row r="3873" spans="4:20" customFormat="1" x14ac:dyDescent="0.25">
      <c r="D3873" s="28"/>
      <c r="M3873" s="29"/>
      <c r="N3873" s="60"/>
      <c r="O3873" s="30"/>
      <c r="Q3873" s="97"/>
      <c r="R3873" s="31"/>
      <c r="S3873" s="59"/>
      <c r="T3873" s="60"/>
    </row>
    <row r="3874" spans="4:20" customFormat="1" x14ac:dyDescent="0.25">
      <c r="D3874" s="28"/>
      <c r="M3874" s="29"/>
      <c r="N3874" s="60"/>
      <c r="O3874" s="30"/>
      <c r="Q3874" s="97"/>
      <c r="R3874" s="31"/>
      <c r="S3874" s="59"/>
      <c r="T3874" s="60"/>
    </row>
    <row r="3875" spans="4:20" customFormat="1" x14ac:dyDescent="0.25">
      <c r="D3875" s="28"/>
      <c r="M3875" s="29"/>
      <c r="N3875" s="60"/>
      <c r="O3875" s="30"/>
      <c r="Q3875" s="97"/>
      <c r="R3875" s="31"/>
      <c r="S3875" s="59"/>
      <c r="T3875" s="60"/>
    </row>
    <row r="3876" spans="4:20" customFormat="1" x14ac:dyDescent="0.25">
      <c r="D3876" s="28"/>
      <c r="M3876" s="29"/>
      <c r="N3876" s="60"/>
      <c r="O3876" s="30"/>
      <c r="Q3876" s="97"/>
      <c r="R3876" s="31"/>
      <c r="S3876" s="59"/>
      <c r="T3876" s="60"/>
    </row>
    <row r="3877" spans="4:20" customFormat="1" x14ac:dyDescent="0.25">
      <c r="D3877" s="28"/>
      <c r="M3877" s="29"/>
      <c r="N3877" s="60"/>
      <c r="O3877" s="30"/>
      <c r="Q3877" s="97"/>
      <c r="R3877" s="31"/>
      <c r="S3877" s="59"/>
      <c r="T3877" s="60"/>
    </row>
    <row r="3878" spans="4:20" customFormat="1" x14ac:dyDescent="0.25">
      <c r="D3878" s="28"/>
      <c r="M3878" s="29"/>
      <c r="N3878" s="60"/>
      <c r="O3878" s="30"/>
      <c r="Q3878" s="97"/>
      <c r="R3878" s="31"/>
      <c r="S3878" s="59"/>
      <c r="T3878" s="60"/>
    </row>
    <row r="3879" spans="4:20" customFormat="1" x14ac:dyDescent="0.25">
      <c r="D3879" s="28"/>
      <c r="M3879" s="29"/>
      <c r="N3879" s="60"/>
      <c r="O3879" s="30"/>
      <c r="Q3879" s="97"/>
      <c r="R3879" s="31"/>
      <c r="S3879" s="59"/>
      <c r="T3879" s="60"/>
    </row>
    <row r="3880" spans="4:20" customFormat="1" x14ac:dyDescent="0.25">
      <c r="D3880" s="28"/>
      <c r="M3880" s="29"/>
      <c r="N3880" s="60"/>
      <c r="O3880" s="30"/>
      <c r="Q3880" s="97"/>
      <c r="R3880" s="31"/>
      <c r="S3880" s="59"/>
      <c r="T3880" s="60"/>
    </row>
    <row r="3881" spans="4:20" customFormat="1" x14ac:dyDescent="0.25">
      <c r="D3881" s="28"/>
      <c r="M3881" s="29"/>
      <c r="N3881" s="60"/>
      <c r="O3881" s="30"/>
      <c r="Q3881" s="97"/>
      <c r="R3881" s="31"/>
      <c r="S3881" s="59"/>
      <c r="T3881" s="60"/>
    </row>
    <row r="3882" spans="4:20" customFormat="1" x14ac:dyDescent="0.25">
      <c r="D3882" s="28"/>
      <c r="M3882" s="29"/>
      <c r="N3882" s="60"/>
      <c r="O3882" s="30"/>
      <c r="Q3882" s="97"/>
      <c r="R3882" s="31"/>
      <c r="S3882" s="59"/>
      <c r="T3882" s="60"/>
    </row>
    <row r="3883" spans="4:20" customFormat="1" x14ac:dyDescent="0.25">
      <c r="D3883" s="28"/>
      <c r="M3883" s="29"/>
      <c r="N3883" s="60"/>
      <c r="O3883" s="30"/>
      <c r="Q3883" s="97"/>
      <c r="R3883" s="31"/>
      <c r="S3883" s="59"/>
      <c r="T3883" s="60"/>
    </row>
    <row r="3884" spans="4:20" customFormat="1" x14ac:dyDescent="0.25">
      <c r="D3884" s="28"/>
      <c r="M3884" s="29"/>
      <c r="N3884" s="60"/>
      <c r="O3884" s="30"/>
      <c r="Q3884" s="97"/>
      <c r="R3884" s="31"/>
      <c r="S3884" s="59"/>
      <c r="T3884" s="60"/>
    </row>
    <row r="3885" spans="4:20" customFormat="1" x14ac:dyDescent="0.25">
      <c r="D3885" s="28"/>
      <c r="M3885" s="29"/>
      <c r="N3885" s="60"/>
      <c r="O3885" s="30"/>
      <c r="Q3885" s="97"/>
      <c r="R3885" s="31"/>
      <c r="S3885" s="59"/>
      <c r="T3885" s="60"/>
    </row>
    <row r="3886" spans="4:20" customFormat="1" x14ac:dyDescent="0.25">
      <c r="D3886" s="28"/>
      <c r="M3886" s="29"/>
      <c r="N3886" s="60"/>
      <c r="O3886" s="30"/>
      <c r="Q3886" s="97"/>
      <c r="R3886" s="31"/>
      <c r="S3886" s="59"/>
      <c r="T3886" s="60"/>
    </row>
    <row r="3887" spans="4:20" customFormat="1" x14ac:dyDescent="0.25">
      <c r="D3887" s="28"/>
      <c r="M3887" s="29"/>
      <c r="N3887" s="60"/>
      <c r="O3887" s="30"/>
      <c r="Q3887" s="97"/>
      <c r="R3887" s="31"/>
      <c r="S3887" s="59"/>
      <c r="T3887" s="60"/>
    </row>
    <row r="3888" spans="4:20" customFormat="1" x14ac:dyDescent="0.25">
      <c r="D3888" s="28"/>
      <c r="M3888" s="29"/>
      <c r="N3888" s="60"/>
      <c r="O3888" s="30"/>
      <c r="Q3888" s="97"/>
      <c r="R3888" s="31"/>
      <c r="S3888" s="59"/>
      <c r="T3888" s="60"/>
    </row>
    <row r="3889" spans="4:20" customFormat="1" x14ac:dyDescent="0.25">
      <c r="D3889" s="28"/>
      <c r="M3889" s="29"/>
      <c r="N3889" s="60"/>
      <c r="O3889" s="30"/>
      <c r="Q3889" s="97"/>
      <c r="R3889" s="31"/>
      <c r="S3889" s="59"/>
      <c r="T3889" s="60"/>
    </row>
    <row r="3890" spans="4:20" customFormat="1" x14ac:dyDescent="0.25">
      <c r="D3890" s="28"/>
      <c r="M3890" s="29"/>
      <c r="N3890" s="60"/>
      <c r="O3890" s="30"/>
      <c r="Q3890" s="97"/>
      <c r="R3890" s="31"/>
      <c r="S3890" s="59"/>
      <c r="T3890" s="60"/>
    </row>
    <row r="3891" spans="4:20" customFormat="1" x14ac:dyDescent="0.25">
      <c r="D3891" s="28"/>
      <c r="M3891" s="29"/>
      <c r="N3891" s="60"/>
      <c r="O3891" s="30"/>
      <c r="Q3891" s="97"/>
      <c r="R3891" s="31"/>
      <c r="S3891" s="59"/>
      <c r="T3891" s="60"/>
    </row>
    <row r="3892" spans="4:20" customFormat="1" x14ac:dyDescent="0.25">
      <c r="D3892" s="28"/>
      <c r="M3892" s="29"/>
      <c r="N3892" s="60"/>
      <c r="O3892" s="30"/>
      <c r="Q3892" s="97"/>
      <c r="R3892" s="31"/>
      <c r="S3892" s="59"/>
      <c r="T3892" s="60"/>
    </row>
    <row r="3893" spans="4:20" customFormat="1" x14ac:dyDescent="0.25">
      <c r="D3893" s="28"/>
      <c r="M3893" s="29"/>
      <c r="N3893" s="60"/>
      <c r="O3893" s="30"/>
      <c r="Q3893" s="97"/>
      <c r="R3893" s="31"/>
      <c r="S3893" s="59"/>
      <c r="T3893" s="60"/>
    </row>
    <row r="3894" spans="4:20" customFormat="1" x14ac:dyDescent="0.25">
      <c r="D3894" s="28"/>
      <c r="M3894" s="29"/>
      <c r="N3894" s="60"/>
      <c r="O3894" s="30"/>
      <c r="Q3894" s="97"/>
      <c r="R3894" s="31"/>
      <c r="S3894" s="59"/>
      <c r="T3894" s="60"/>
    </row>
    <row r="3895" spans="4:20" customFormat="1" x14ac:dyDescent="0.25">
      <c r="D3895" s="28"/>
      <c r="M3895" s="29"/>
      <c r="N3895" s="60"/>
      <c r="O3895" s="30"/>
      <c r="Q3895" s="97"/>
      <c r="R3895" s="31"/>
      <c r="S3895" s="59"/>
      <c r="T3895" s="60"/>
    </row>
    <row r="3896" spans="4:20" customFormat="1" x14ac:dyDescent="0.25">
      <c r="D3896" s="28"/>
      <c r="M3896" s="29"/>
      <c r="N3896" s="60"/>
      <c r="O3896" s="30"/>
      <c r="Q3896" s="97"/>
      <c r="R3896" s="31"/>
      <c r="S3896" s="59"/>
      <c r="T3896" s="60"/>
    </row>
    <row r="3897" spans="4:20" customFormat="1" x14ac:dyDescent="0.25">
      <c r="D3897" s="28"/>
      <c r="M3897" s="29"/>
      <c r="N3897" s="60"/>
      <c r="O3897" s="30"/>
      <c r="Q3897" s="97"/>
      <c r="R3897" s="31"/>
      <c r="S3897" s="59"/>
      <c r="T3897" s="60"/>
    </row>
    <row r="3898" spans="4:20" customFormat="1" x14ac:dyDescent="0.25">
      <c r="D3898" s="28"/>
      <c r="M3898" s="29"/>
      <c r="N3898" s="60"/>
      <c r="O3898" s="30"/>
      <c r="Q3898" s="97"/>
      <c r="R3898" s="31"/>
      <c r="S3898" s="59"/>
      <c r="T3898" s="60"/>
    </row>
    <row r="3899" spans="4:20" customFormat="1" x14ac:dyDescent="0.25">
      <c r="D3899" s="28"/>
      <c r="M3899" s="29"/>
      <c r="N3899" s="60"/>
      <c r="O3899" s="30"/>
      <c r="Q3899" s="97"/>
      <c r="R3899" s="31"/>
      <c r="S3899" s="59"/>
      <c r="T3899" s="60"/>
    </row>
    <row r="3900" spans="4:20" customFormat="1" x14ac:dyDescent="0.25">
      <c r="D3900" s="28"/>
      <c r="M3900" s="29"/>
      <c r="N3900" s="60"/>
      <c r="O3900" s="30"/>
      <c r="Q3900" s="97"/>
      <c r="R3900" s="31"/>
      <c r="S3900" s="59"/>
      <c r="T3900" s="60"/>
    </row>
    <row r="3901" spans="4:20" customFormat="1" x14ac:dyDescent="0.25">
      <c r="D3901" s="28"/>
      <c r="M3901" s="29"/>
      <c r="N3901" s="60"/>
      <c r="O3901" s="30"/>
      <c r="Q3901" s="97"/>
      <c r="R3901" s="31"/>
      <c r="S3901" s="59"/>
      <c r="T3901" s="60"/>
    </row>
    <row r="3902" spans="4:20" customFormat="1" x14ac:dyDescent="0.25">
      <c r="D3902" s="28"/>
      <c r="M3902" s="29"/>
      <c r="N3902" s="60"/>
      <c r="O3902" s="30"/>
      <c r="Q3902" s="97"/>
      <c r="R3902" s="31"/>
      <c r="S3902" s="59"/>
      <c r="T3902" s="60"/>
    </row>
    <row r="3903" spans="4:20" customFormat="1" x14ac:dyDescent="0.25">
      <c r="D3903" s="28"/>
      <c r="M3903" s="29"/>
      <c r="N3903" s="60"/>
      <c r="O3903" s="30"/>
      <c r="Q3903" s="97"/>
      <c r="R3903" s="31"/>
      <c r="S3903" s="59"/>
      <c r="T3903" s="60"/>
    </row>
    <row r="3904" spans="4:20" customFormat="1" x14ac:dyDescent="0.25">
      <c r="D3904" s="28"/>
      <c r="M3904" s="29"/>
      <c r="N3904" s="60"/>
      <c r="O3904" s="30"/>
      <c r="Q3904" s="97"/>
      <c r="R3904" s="31"/>
      <c r="S3904" s="59"/>
      <c r="T3904" s="60"/>
    </row>
    <row r="3905" spans="4:20" customFormat="1" x14ac:dyDescent="0.25">
      <c r="D3905" s="28"/>
      <c r="M3905" s="29"/>
      <c r="N3905" s="60"/>
      <c r="O3905" s="30"/>
      <c r="Q3905" s="97"/>
      <c r="R3905" s="31"/>
      <c r="S3905" s="59"/>
      <c r="T3905" s="60"/>
    </row>
    <row r="3906" spans="4:20" customFormat="1" x14ac:dyDescent="0.25">
      <c r="D3906" s="28"/>
      <c r="M3906" s="29"/>
      <c r="N3906" s="60"/>
      <c r="O3906" s="30"/>
      <c r="Q3906" s="97"/>
      <c r="R3906" s="31"/>
      <c r="S3906" s="59"/>
      <c r="T3906" s="60"/>
    </row>
    <row r="3907" spans="4:20" customFormat="1" x14ac:dyDescent="0.25">
      <c r="D3907" s="28"/>
      <c r="M3907" s="29"/>
      <c r="N3907" s="60"/>
      <c r="O3907" s="30"/>
      <c r="Q3907" s="97"/>
      <c r="R3907" s="31"/>
      <c r="S3907" s="59"/>
      <c r="T3907" s="60"/>
    </row>
    <row r="3908" spans="4:20" customFormat="1" x14ac:dyDescent="0.25">
      <c r="D3908" s="28"/>
      <c r="M3908" s="29"/>
      <c r="N3908" s="60"/>
      <c r="O3908" s="30"/>
      <c r="Q3908" s="97"/>
      <c r="R3908" s="31"/>
      <c r="S3908" s="59"/>
      <c r="T3908" s="60"/>
    </row>
    <row r="3909" spans="4:20" customFormat="1" x14ac:dyDescent="0.25">
      <c r="D3909" s="28"/>
      <c r="M3909" s="29"/>
      <c r="N3909" s="60"/>
      <c r="O3909" s="30"/>
      <c r="Q3909" s="97"/>
      <c r="R3909" s="31"/>
      <c r="S3909" s="59"/>
      <c r="T3909" s="60"/>
    </row>
    <row r="3910" spans="4:20" customFormat="1" x14ac:dyDescent="0.25">
      <c r="D3910" s="28"/>
      <c r="M3910" s="29"/>
      <c r="N3910" s="60"/>
      <c r="O3910" s="30"/>
      <c r="Q3910" s="97"/>
      <c r="R3910" s="31"/>
      <c r="S3910" s="59"/>
      <c r="T3910" s="60"/>
    </row>
    <row r="3911" spans="4:20" customFormat="1" x14ac:dyDescent="0.25">
      <c r="D3911" s="28"/>
      <c r="M3911" s="29"/>
      <c r="N3911" s="60"/>
      <c r="O3911" s="30"/>
      <c r="Q3911" s="97"/>
      <c r="R3911" s="31"/>
      <c r="S3911" s="59"/>
      <c r="T3911" s="60"/>
    </row>
    <row r="3912" spans="4:20" customFormat="1" x14ac:dyDescent="0.25">
      <c r="D3912" s="28"/>
      <c r="M3912" s="29"/>
      <c r="N3912" s="60"/>
      <c r="O3912" s="30"/>
      <c r="Q3912" s="97"/>
      <c r="R3912" s="31"/>
      <c r="S3912" s="59"/>
      <c r="T3912" s="60"/>
    </row>
    <row r="3913" spans="4:20" customFormat="1" x14ac:dyDescent="0.25">
      <c r="D3913" s="28"/>
      <c r="M3913" s="29"/>
      <c r="N3913" s="60"/>
      <c r="O3913" s="30"/>
      <c r="Q3913" s="97"/>
      <c r="R3913" s="31"/>
      <c r="S3913" s="59"/>
      <c r="T3913" s="60"/>
    </row>
    <row r="3914" spans="4:20" customFormat="1" x14ac:dyDescent="0.25">
      <c r="D3914" s="28"/>
      <c r="M3914" s="29"/>
      <c r="N3914" s="60"/>
      <c r="O3914" s="30"/>
      <c r="Q3914" s="97"/>
      <c r="R3914" s="31"/>
      <c r="S3914" s="59"/>
      <c r="T3914" s="60"/>
    </row>
    <row r="3915" spans="4:20" customFormat="1" x14ac:dyDescent="0.25">
      <c r="D3915" s="28"/>
      <c r="M3915" s="29"/>
      <c r="N3915" s="60"/>
      <c r="O3915" s="30"/>
      <c r="Q3915" s="97"/>
      <c r="R3915" s="31"/>
      <c r="S3915" s="59"/>
      <c r="T3915" s="60"/>
    </row>
    <row r="3916" spans="4:20" customFormat="1" x14ac:dyDescent="0.25">
      <c r="D3916" s="28"/>
      <c r="M3916" s="29"/>
      <c r="N3916" s="60"/>
      <c r="O3916" s="30"/>
      <c r="Q3916" s="97"/>
      <c r="R3916" s="31"/>
      <c r="S3916" s="59"/>
      <c r="T3916" s="60"/>
    </row>
    <row r="3917" spans="4:20" customFormat="1" x14ac:dyDescent="0.25">
      <c r="D3917" s="28"/>
      <c r="M3917" s="29"/>
      <c r="N3917" s="60"/>
      <c r="O3917" s="30"/>
      <c r="Q3917" s="97"/>
      <c r="R3917" s="31"/>
      <c r="S3917" s="59"/>
      <c r="T3917" s="60"/>
    </row>
    <row r="3918" spans="4:20" customFormat="1" x14ac:dyDescent="0.25">
      <c r="D3918" s="28"/>
      <c r="M3918" s="29"/>
      <c r="N3918" s="60"/>
      <c r="O3918" s="30"/>
      <c r="Q3918" s="97"/>
      <c r="R3918" s="31"/>
      <c r="S3918" s="59"/>
      <c r="T3918" s="60"/>
    </row>
    <row r="3919" spans="4:20" customFormat="1" x14ac:dyDescent="0.25">
      <c r="D3919" s="28"/>
      <c r="M3919" s="29"/>
      <c r="N3919" s="60"/>
      <c r="O3919" s="30"/>
      <c r="Q3919" s="97"/>
      <c r="R3919" s="31"/>
      <c r="S3919" s="59"/>
      <c r="T3919" s="60"/>
    </row>
    <row r="3920" spans="4:20" customFormat="1" x14ac:dyDescent="0.25">
      <c r="D3920" s="28"/>
      <c r="M3920" s="29"/>
      <c r="N3920" s="60"/>
      <c r="O3920" s="30"/>
      <c r="Q3920" s="97"/>
      <c r="R3920" s="31"/>
      <c r="S3920" s="59"/>
      <c r="T3920" s="60"/>
    </row>
    <row r="3921" spans="4:20" customFormat="1" x14ac:dyDescent="0.25">
      <c r="D3921" s="28"/>
      <c r="M3921" s="29"/>
      <c r="N3921" s="60"/>
      <c r="O3921" s="30"/>
      <c r="Q3921" s="97"/>
      <c r="R3921" s="31"/>
      <c r="S3921" s="59"/>
      <c r="T3921" s="60"/>
    </row>
    <row r="3922" spans="4:20" customFormat="1" x14ac:dyDescent="0.25">
      <c r="D3922" s="28"/>
      <c r="M3922" s="29"/>
      <c r="N3922" s="60"/>
      <c r="O3922" s="30"/>
      <c r="Q3922" s="97"/>
      <c r="R3922" s="31"/>
      <c r="S3922" s="59"/>
      <c r="T3922" s="60"/>
    </row>
    <row r="3923" spans="4:20" customFormat="1" x14ac:dyDescent="0.25">
      <c r="D3923" s="28"/>
      <c r="M3923" s="29"/>
      <c r="N3923" s="60"/>
      <c r="O3923" s="30"/>
      <c r="Q3923" s="97"/>
      <c r="R3923" s="31"/>
      <c r="S3923" s="59"/>
      <c r="T3923" s="60"/>
    </row>
    <row r="3924" spans="4:20" customFormat="1" x14ac:dyDescent="0.25">
      <c r="D3924" s="28"/>
      <c r="M3924" s="29"/>
      <c r="N3924" s="60"/>
      <c r="O3924" s="30"/>
      <c r="Q3924" s="97"/>
      <c r="R3924" s="31"/>
      <c r="S3924" s="59"/>
      <c r="T3924" s="60"/>
    </row>
    <row r="3925" spans="4:20" customFormat="1" x14ac:dyDescent="0.25">
      <c r="D3925" s="28"/>
      <c r="M3925" s="29"/>
      <c r="N3925" s="60"/>
      <c r="O3925" s="30"/>
      <c r="Q3925" s="97"/>
      <c r="R3925" s="31"/>
      <c r="S3925" s="59"/>
      <c r="T3925" s="60"/>
    </row>
    <row r="3926" spans="4:20" customFormat="1" x14ac:dyDescent="0.25">
      <c r="D3926" s="28"/>
      <c r="M3926" s="29"/>
      <c r="N3926" s="60"/>
      <c r="O3926" s="30"/>
      <c r="Q3926" s="97"/>
      <c r="R3926" s="31"/>
      <c r="S3926" s="59"/>
      <c r="T3926" s="60"/>
    </row>
    <row r="3927" spans="4:20" customFormat="1" x14ac:dyDescent="0.25">
      <c r="D3927" s="28"/>
      <c r="M3927" s="29"/>
      <c r="N3927" s="60"/>
      <c r="O3927" s="30"/>
      <c r="Q3927" s="97"/>
      <c r="R3927" s="31"/>
      <c r="S3927" s="59"/>
      <c r="T3927" s="60"/>
    </row>
    <row r="3928" spans="4:20" customFormat="1" x14ac:dyDescent="0.25">
      <c r="D3928" s="28"/>
      <c r="M3928" s="29"/>
      <c r="N3928" s="60"/>
      <c r="O3928" s="30"/>
      <c r="Q3928" s="97"/>
      <c r="R3928" s="31"/>
      <c r="S3928" s="59"/>
      <c r="T3928" s="60"/>
    </row>
    <row r="3929" spans="4:20" customFormat="1" x14ac:dyDescent="0.25">
      <c r="D3929" s="28"/>
      <c r="M3929" s="29"/>
      <c r="N3929" s="60"/>
      <c r="O3929" s="30"/>
      <c r="Q3929" s="97"/>
      <c r="R3929" s="31"/>
      <c r="S3929" s="59"/>
      <c r="T3929" s="60"/>
    </row>
    <row r="3930" spans="4:20" customFormat="1" x14ac:dyDescent="0.25">
      <c r="D3930" s="28"/>
      <c r="M3930" s="29"/>
      <c r="N3930" s="60"/>
      <c r="O3930" s="30"/>
      <c r="Q3930" s="97"/>
      <c r="R3930" s="31"/>
      <c r="S3930" s="59"/>
      <c r="T3930" s="60"/>
    </row>
    <row r="3931" spans="4:20" customFormat="1" x14ac:dyDescent="0.25">
      <c r="D3931" s="28"/>
      <c r="M3931" s="29"/>
      <c r="N3931" s="60"/>
      <c r="O3931" s="30"/>
      <c r="Q3931" s="97"/>
      <c r="R3931" s="31"/>
      <c r="S3931" s="59"/>
      <c r="T3931" s="60"/>
    </row>
    <row r="3932" spans="4:20" customFormat="1" x14ac:dyDescent="0.25">
      <c r="D3932" s="28"/>
      <c r="M3932" s="29"/>
      <c r="N3932" s="60"/>
      <c r="O3932" s="30"/>
      <c r="Q3932" s="97"/>
      <c r="R3932" s="31"/>
      <c r="S3932" s="59"/>
      <c r="T3932" s="60"/>
    </row>
    <row r="3933" spans="4:20" customFormat="1" x14ac:dyDescent="0.25">
      <c r="D3933" s="28"/>
      <c r="M3933" s="29"/>
      <c r="N3933" s="60"/>
      <c r="O3933" s="30"/>
      <c r="Q3933" s="97"/>
      <c r="R3933" s="31"/>
      <c r="S3933" s="59"/>
      <c r="T3933" s="60"/>
    </row>
    <row r="3934" spans="4:20" customFormat="1" x14ac:dyDescent="0.25">
      <c r="D3934" s="28"/>
      <c r="M3934" s="29"/>
      <c r="N3934" s="60"/>
      <c r="O3934" s="30"/>
      <c r="Q3934" s="97"/>
      <c r="R3934" s="31"/>
      <c r="S3934" s="59"/>
      <c r="T3934" s="60"/>
    </row>
    <row r="3935" spans="4:20" customFormat="1" x14ac:dyDescent="0.25">
      <c r="D3935" s="28"/>
      <c r="M3935" s="29"/>
      <c r="N3935" s="60"/>
      <c r="O3935" s="30"/>
      <c r="Q3935" s="97"/>
      <c r="R3935" s="31"/>
      <c r="S3935" s="59"/>
      <c r="T3935" s="60"/>
    </row>
    <row r="3936" spans="4:20" customFormat="1" x14ac:dyDescent="0.25">
      <c r="D3936" s="28"/>
      <c r="M3936" s="29"/>
      <c r="N3936" s="60"/>
      <c r="O3936" s="30"/>
      <c r="Q3936" s="97"/>
      <c r="R3936" s="31"/>
      <c r="S3936" s="59"/>
      <c r="T3936" s="60"/>
    </row>
    <row r="3937" spans="4:20" customFormat="1" x14ac:dyDescent="0.25">
      <c r="D3937" s="28"/>
      <c r="M3937" s="29"/>
      <c r="N3937" s="60"/>
      <c r="O3937" s="30"/>
      <c r="Q3937" s="97"/>
      <c r="R3937" s="31"/>
      <c r="S3937" s="59"/>
      <c r="T3937" s="60"/>
    </row>
    <row r="3938" spans="4:20" customFormat="1" x14ac:dyDescent="0.25">
      <c r="D3938" s="28"/>
      <c r="M3938" s="29"/>
      <c r="N3938" s="60"/>
      <c r="O3938" s="30"/>
      <c r="Q3938" s="97"/>
      <c r="R3938" s="31"/>
      <c r="S3938" s="59"/>
      <c r="T3938" s="60"/>
    </row>
    <row r="3939" spans="4:20" customFormat="1" x14ac:dyDescent="0.25">
      <c r="D3939" s="28"/>
      <c r="M3939" s="29"/>
      <c r="N3939" s="60"/>
      <c r="O3939" s="30"/>
      <c r="Q3939" s="97"/>
      <c r="R3939" s="31"/>
      <c r="S3939" s="59"/>
      <c r="T3939" s="60"/>
    </row>
    <row r="3940" spans="4:20" customFormat="1" x14ac:dyDescent="0.25">
      <c r="D3940" s="28"/>
      <c r="M3940" s="29"/>
      <c r="N3940" s="60"/>
      <c r="O3940" s="30"/>
      <c r="Q3940" s="97"/>
      <c r="R3940" s="31"/>
      <c r="S3940" s="59"/>
      <c r="T3940" s="60"/>
    </row>
    <row r="3941" spans="4:20" customFormat="1" x14ac:dyDescent="0.25">
      <c r="D3941" s="28"/>
      <c r="M3941" s="29"/>
      <c r="N3941" s="60"/>
      <c r="O3941" s="30"/>
      <c r="Q3941" s="97"/>
      <c r="R3941" s="31"/>
      <c r="S3941" s="59"/>
      <c r="T3941" s="60"/>
    </row>
    <row r="3942" spans="4:20" customFormat="1" x14ac:dyDescent="0.25">
      <c r="D3942" s="28"/>
      <c r="M3942" s="29"/>
      <c r="N3942" s="60"/>
      <c r="O3942" s="30"/>
      <c r="Q3942" s="97"/>
      <c r="R3942" s="31"/>
      <c r="S3942" s="59"/>
      <c r="T3942" s="60"/>
    </row>
    <row r="3943" spans="4:20" customFormat="1" x14ac:dyDescent="0.25">
      <c r="D3943" s="28"/>
      <c r="M3943" s="29"/>
      <c r="N3943" s="60"/>
      <c r="O3943" s="30"/>
      <c r="Q3943" s="97"/>
      <c r="R3943" s="31"/>
      <c r="S3943" s="59"/>
      <c r="T3943" s="60"/>
    </row>
    <row r="3944" spans="4:20" customFormat="1" x14ac:dyDescent="0.25">
      <c r="D3944" s="28"/>
      <c r="M3944" s="29"/>
      <c r="N3944" s="60"/>
      <c r="O3944" s="30"/>
      <c r="Q3944" s="97"/>
      <c r="R3944" s="31"/>
      <c r="S3944" s="59"/>
      <c r="T3944" s="60"/>
    </row>
    <row r="3945" spans="4:20" customFormat="1" x14ac:dyDescent="0.25">
      <c r="D3945" s="28"/>
      <c r="M3945" s="29"/>
      <c r="N3945" s="60"/>
      <c r="O3945" s="30"/>
      <c r="Q3945" s="97"/>
      <c r="R3945" s="31"/>
      <c r="S3945" s="59"/>
      <c r="T3945" s="60"/>
    </row>
    <row r="3946" spans="4:20" customFormat="1" x14ac:dyDescent="0.25">
      <c r="D3946" s="28"/>
      <c r="M3946" s="29"/>
      <c r="N3946" s="60"/>
      <c r="O3946" s="30"/>
      <c r="Q3946" s="97"/>
      <c r="R3946" s="31"/>
      <c r="S3946" s="59"/>
      <c r="T3946" s="60"/>
    </row>
    <row r="3947" spans="4:20" customFormat="1" x14ac:dyDescent="0.25">
      <c r="D3947" s="28"/>
      <c r="M3947" s="29"/>
      <c r="N3947" s="60"/>
      <c r="O3947" s="30"/>
      <c r="Q3947" s="97"/>
      <c r="R3947" s="31"/>
      <c r="S3947" s="59"/>
      <c r="T3947" s="60"/>
    </row>
    <row r="3948" spans="4:20" customFormat="1" x14ac:dyDescent="0.25">
      <c r="D3948" s="28"/>
      <c r="M3948" s="29"/>
      <c r="N3948" s="60"/>
      <c r="O3948" s="30"/>
      <c r="Q3948" s="97"/>
      <c r="R3948" s="31"/>
      <c r="S3948" s="59"/>
      <c r="T3948" s="60"/>
    </row>
    <row r="3949" spans="4:20" customFormat="1" x14ac:dyDescent="0.25">
      <c r="D3949" s="28"/>
      <c r="M3949" s="29"/>
      <c r="N3949" s="60"/>
      <c r="O3949" s="30"/>
      <c r="Q3949" s="97"/>
      <c r="R3949" s="31"/>
      <c r="S3949" s="59"/>
      <c r="T3949" s="60"/>
    </row>
    <row r="3950" spans="4:20" customFormat="1" x14ac:dyDescent="0.25">
      <c r="D3950" s="28"/>
      <c r="M3950" s="29"/>
      <c r="N3950" s="60"/>
      <c r="O3950" s="30"/>
      <c r="Q3950" s="97"/>
      <c r="R3950" s="31"/>
      <c r="S3950" s="59"/>
      <c r="T3950" s="60"/>
    </row>
    <row r="3951" spans="4:20" customFormat="1" x14ac:dyDescent="0.25">
      <c r="D3951" s="28"/>
      <c r="M3951" s="29"/>
      <c r="N3951" s="60"/>
      <c r="O3951" s="30"/>
      <c r="Q3951" s="97"/>
      <c r="R3951" s="31"/>
      <c r="S3951" s="59"/>
      <c r="T3951" s="60"/>
    </row>
    <row r="3952" spans="4:20" customFormat="1" x14ac:dyDescent="0.25">
      <c r="D3952" s="28"/>
      <c r="M3952" s="29"/>
      <c r="N3952" s="60"/>
      <c r="O3952" s="30"/>
      <c r="Q3952" s="97"/>
      <c r="R3952" s="31"/>
      <c r="S3952" s="59"/>
      <c r="T3952" s="60"/>
    </row>
    <row r="3953" spans="4:20" customFormat="1" x14ac:dyDescent="0.25">
      <c r="D3953" s="28"/>
      <c r="M3953" s="29"/>
      <c r="N3953" s="60"/>
      <c r="O3953" s="30"/>
      <c r="Q3953" s="97"/>
      <c r="R3953" s="31"/>
      <c r="S3953" s="59"/>
      <c r="T3953" s="60"/>
    </row>
    <row r="3954" spans="4:20" customFormat="1" x14ac:dyDescent="0.25">
      <c r="D3954" s="28"/>
      <c r="M3954" s="29"/>
      <c r="N3954" s="60"/>
      <c r="O3954" s="30"/>
      <c r="Q3954" s="97"/>
      <c r="R3954" s="31"/>
      <c r="S3954" s="59"/>
      <c r="T3954" s="60"/>
    </row>
    <row r="3955" spans="4:20" customFormat="1" x14ac:dyDescent="0.25">
      <c r="D3955" s="28"/>
      <c r="M3955" s="29"/>
      <c r="N3955" s="60"/>
      <c r="O3955" s="30"/>
      <c r="Q3955" s="97"/>
      <c r="R3955" s="31"/>
      <c r="S3955" s="59"/>
      <c r="T3955" s="60"/>
    </row>
    <row r="3956" spans="4:20" customFormat="1" x14ac:dyDescent="0.25">
      <c r="D3956" s="28"/>
      <c r="M3956" s="29"/>
      <c r="N3956" s="60"/>
      <c r="O3956" s="30"/>
      <c r="Q3956" s="97"/>
      <c r="R3956" s="31"/>
      <c r="S3956" s="59"/>
      <c r="T3956" s="60"/>
    </row>
    <row r="3957" spans="4:20" customFormat="1" x14ac:dyDescent="0.25">
      <c r="D3957" s="28"/>
      <c r="M3957" s="29"/>
      <c r="N3957" s="60"/>
      <c r="O3957" s="30"/>
      <c r="Q3957" s="97"/>
      <c r="R3957" s="31"/>
      <c r="S3957" s="59"/>
      <c r="T3957" s="60"/>
    </row>
    <row r="3958" spans="4:20" customFormat="1" x14ac:dyDescent="0.25">
      <c r="D3958" s="28"/>
      <c r="M3958" s="29"/>
      <c r="N3958" s="60"/>
      <c r="O3958" s="30"/>
      <c r="Q3958" s="97"/>
      <c r="R3958" s="31"/>
      <c r="S3958" s="59"/>
      <c r="T3958" s="60"/>
    </row>
    <row r="3959" spans="4:20" customFormat="1" x14ac:dyDescent="0.25">
      <c r="D3959" s="28"/>
      <c r="M3959" s="29"/>
      <c r="N3959" s="60"/>
      <c r="O3959" s="30"/>
      <c r="Q3959" s="97"/>
      <c r="R3959" s="31"/>
      <c r="S3959" s="59"/>
      <c r="T3959" s="60"/>
    </row>
    <row r="3960" spans="4:20" customFormat="1" x14ac:dyDescent="0.25">
      <c r="D3960" s="28"/>
      <c r="M3960" s="29"/>
      <c r="N3960" s="60"/>
      <c r="O3960" s="30"/>
      <c r="Q3960" s="97"/>
      <c r="R3960" s="31"/>
      <c r="S3960" s="59"/>
      <c r="T3960" s="60"/>
    </row>
    <row r="3961" spans="4:20" customFormat="1" x14ac:dyDescent="0.25">
      <c r="D3961" s="28"/>
      <c r="M3961" s="29"/>
      <c r="N3961" s="60"/>
      <c r="O3961" s="30"/>
      <c r="Q3961" s="97"/>
      <c r="R3961" s="31"/>
      <c r="S3961" s="59"/>
      <c r="T3961" s="60"/>
    </row>
    <row r="3962" spans="4:20" customFormat="1" x14ac:dyDescent="0.25">
      <c r="D3962" s="28"/>
      <c r="M3962" s="29"/>
      <c r="N3962" s="60"/>
      <c r="O3962" s="30"/>
      <c r="Q3962" s="97"/>
      <c r="R3962" s="31"/>
      <c r="S3962" s="59"/>
      <c r="T3962" s="60"/>
    </row>
    <row r="3963" spans="4:20" customFormat="1" x14ac:dyDescent="0.25">
      <c r="D3963" s="28"/>
      <c r="M3963" s="29"/>
      <c r="N3963" s="60"/>
      <c r="O3963" s="30"/>
      <c r="Q3963" s="97"/>
      <c r="R3963" s="31"/>
      <c r="S3963" s="59"/>
      <c r="T3963" s="60"/>
    </row>
    <row r="3964" spans="4:20" customFormat="1" x14ac:dyDescent="0.25">
      <c r="D3964" s="28"/>
      <c r="M3964" s="29"/>
      <c r="N3964" s="60"/>
      <c r="O3964" s="30"/>
      <c r="Q3964" s="97"/>
      <c r="R3964" s="31"/>
      <c r="S3964" s="59"/>
      <c r="T3964" s="60"/>
    </row>
    <row r="3965" spans="4:20" customFormat="1" x14ac:dyDescent="0.25">
      <c r="D3965" s="28"/>
      <c r="M3965" s="29"/>
      <c r="N3965" s="60"/>
      <c r="O3965" s="30"/>
      <c r="Q3965" s="97"/>
      <c r="R3965" s="31"/>
      <c r="S3965" s="59"/>
      <c r="T3965" s="60"/>
    </row>
    <row r="3966" spans="4:20" customFormat="1" x14ac:dyDescent="0.25">
      <c r="D3966" s="28"/>
      <c r="M3966" s="29"/>
      <c r="N3966" s="60"/>
      <c r="O3966" s="30"/>
      <c r="Q3966" s="97"/>
      <c r="R3966" s="31"/>
      <c r="S3966" s="59"/>
      <c r="T3966" s="60"/>
    </row>
    <row r="3967" spans="4:20" customFormat="1" x14ac:dyDescent="0.25">
      <c r="D3967" s="28"/>
      <c r="M3967" s="29"/>
      <c r="N3967" s="60"/>
      <c r="O3967" s="30"/>
      <c r="Q3967" s="97"/>
      <c r="R3967" s="31"/>
      <c r="S3967" s="59"/>
      <c r="T3967" s="60"/>
    </row>
    <row r="3968" spans="4:20" customFormat="1" x14ac:dyDescent="0.25">
      <c r="D3968" s="28"/>
      <c r="M3968" s="29"/>
      <c r="N3968" s="60"/>
      <c r="O3968" s="30"/>
      <c r="Q3968" s="97"/>
      <c r="R3968" s="31"/>
      <c r="S3968" s="59"/>
      <c r="T3968" s="60"/>
    </row>
    <row r="3969" spans="4:20" customFormat="1" x14ac:dyDescent="0.25">
      <c r="D3969" s="28"/>
      <c r="M3969" s="29"/>
      <c r="N3969" s="60"/>
      <c r="O3969" s="30"/>
      <c r="Q3969" s="97"/>
      <c r="R3969" s="31"/>
      <c r="S3969" s="59"/>
      <c r="T3969" s="60"/>
    </row>
    <row r="3970" spans="4:20" customFormat="1" x14ac:dyDescent="0.25">
      <c r="D3970" s="28"/>
      <c r="M3970" s="29"/>
      <c r="N3970" s="60"/>
      <c r="O3970" s="30"/>
      <c r="Q3970" s="97"/>
      <c r="R3970" s="31"/>
      <c r="S3970" s="59"/>
      <c r="T3970" s="60"/>
    </row>
    <row r="3971" spans="4:20" customFormat="1" x14ac:dyDescent="0.25">
      <c r="D3971" s="28"/>
      <c r="M3971" s="29"/>
      <c r="N3971" s="60"/>
      <c r="O3971" s="30"/>
      <c r="Q3971" s="97"/>
      <c r="R3971" s="31"/>
      <c r="S3971" s="59"/>
      <c r="T3971" s="60"/>
    </row>
    <row r="3972" spans="4:20" customFormat="1" x14ac:dyDescent="0.25">
      <c r="D3972" s="28"/>
      <c r="M3972" s="29"/>
      <c r="N3972" s="60"/>
      <c r="O3972" s="30"/>
      <c r="Q3972" s="97"/>
      <c r="R3972" s="31"/>
      <c r="S3972" s="59"/>
      <c r="T3972" s="60"/>
    </row>
    <row r="3973" spans="4:20" customFormat="1" x14ac:dyDescent="0.25">
      <c r="D3973" s="28"/>
      <c r="M3973" s="29"/>
      <c r="N3973" s="60"/>
      <c r="O3973" s="30"/>
      <c r="Q3973" s="97"/>
      <c r="R3973" s="31"/>
      <c r="S3973" s="59"/>
      <c r="T3973" s="60"/>
    </row>
    <row r="3974" spans="4:20" customFormat="1" x14ac:dyDescent="0.25">
      <c r="D3974" s="28"/>
      <c r="M3974" s="29"/>
      <c r="N3974" s="60"/>
      <c r="O3974" s="30"/>
      <c r="Q3974" s="97"/>
      <c r="R3974" s="31"/>
      <c r="S3974" s="59"/>
      <c r="T3974" s="60"/>
    </row>
    <row r="3975" spans="4:20" customFormat="1" x14ac:dyDescent="0.25">
      <c r="D3975" s="28"/>
      <c r="M3975" s="29"/>
      <c r="N3975" s="60"/>
      <c r="O3975" s="30"/>
      <c r="Q3975" s="97"/>
      <c r="R3975" s="31"/>
      <c r="S3975" s="59"/>
      <c r="T3975" s="60"/>
    </row>
    <row r="3976" spans="4:20" customFormat="1" x14ac:dyDescent="0.25">
      <c r="D3976" s="28"/>
      <c r="M3976" s="29"/>
      <c r="N3976" s="60"/>
      <c r="O3976" s="30"/>
      <c r="Q3976" s="97"/>
      <c r="R3976" s="31"/>
      <c r="S3976" s="59"/>
      <c r="T3976" s="60"/>
    </row>
    <row r="3977" spans="4:20" customFormat="1" x14ac:dyDescent="0.25">
      <c r="D3977" s="28"/>
      <c r="M3977" s="29"/>
      <c r="N3977" s="60"/>
      <c r="O3977" s="30"/>
      <c r="Q3977" s="97"/>
      <c r="R3977" s="31"/>
      <c r="S3977" s="59"/>
      <c r="T3977" s="60"/>
    </row>
    <row r="3978" spans="4:20" customFormat="1" x14ac:dyDescent="0.25">
      <c r="D3978" s="28"/>
      <c r="M3978" s="29"/>
      <c r="N3978" s="60"/>
      <c r="O3978" s="30"/>
      <c r="Q3978" s="97"/>
      <c r="R3978" s="31"/>
      <c r="S3978" s="59"/>
      <c r="T3978" s="60"/>
    </row>
    <row r="3979" spans="4:20" customFormat="1" x14ac:dyDescent="0.25">
      <c r="D3979" s="28"/>
      <c r="M3979" s="29"/>
      <c r="N3979" s="60"/>
      <c r="O3979" s="30"/>
      <c r="Q3979" s="97"/>
      <c r="R3979" s="31"/>
      <c r="S3979" s="59"/>
      <c r="T3979" s="60"/>
    </row>
    <row r="3980" spans="4:20" customFormat="1" x14ac:dyDescent="0.25">
      <c r="D3980" s="28"/>
      <c r="M3980" s="29"/>
      <c r="N3980" s="60"/>
      <c r="O3980" s="30"/>
      <c r="Q3980" s="97"/>
      <c r="R3980" s="31"/>
      <c r="S3980" s="59"/>
      <c r="T3980" s="60"/>
    </row>
    <row r="3981" spans="4:20" customFormat="1" x14ac:dyDescent="0.25">
      <c r="D3981" s="28"/>
      <c r="M3981" s="29"/>
      <c r="N3981" s="60"/>
      <c r="O3981" s="30"/>
      <c r="Q3981" s="97"/>
      <c r="R3981" s="31"/>
      <c r="S3981" s="59"/>
      <c r="T3981" s="60"/>
    </row>
    <row r="3982" spans="4:20" customFormat="1" x14ac:dyDescent="0.25">
      <c r="D3982" s="28"/>
      <c r="M3982" s="29"/>
      <c r="N3982" s="60"/>
      <c r="O3982" s="30"/>
      <c r="Q3982" s="97"/>
      <c r="R3982" s="31"/>
      <c r="S3982" s="59"/>
      <c r="T3982" s="60"/>
    </row>
    <row r="3983" spans="4:20" customFormat="1" x14ac:dyDescent="0.25">
      <c r="D3983" s="28"/>
      <c r="M3983" s="29"/>
      <c r="N3983" s="60"/>
      <c r="O3983" s="30"/>
      <c r="Q3983" s="97"/>
      <c r="R3983" s="31"/>
      <c r="S3983" s="59"/>
      <c r="T3983" s="60"/>
    </row>
    <row r="3984" spans="4:20" customFormat="1" x14ac:dyDescent="0.25">
      <c r="D3984" s="28"/>
      <c r="M3984" s="29"/>
      <c r="N3984" s="60"/>
      <c r="O3984" s="30"/>
      <c r="Q3984" s="97"/>
      <c r="R3984" s="31"/>
      <c r="S3984" s="59"/>
      <c r="T3984" s="60"/>
    </row>
    <row r="3985" spans="4:20" customFormat="1" x14ac:dyDescent="0.25">
      <c r="D3985" s="28"/>
      <c r="M3985" s="29"/>
      <c r="N3985" s="60"/>
      <c r="O3985" s="30"/>
      <c r="Q3985" s="97"/>
      <c r="R3985" s="31"/>
      <c r="S3985" s="59"/>
      <c r="T3985" s="60"/>
    </row>
    <row r="3986" spans="4:20" customFormat="1" x14ac:dyDescent="0.25">
      <c r="D3986" s="28"/>
      <c r="M3986" s="29"/>
      <c r="N3986" s="60"/>
      <c r="O3986" s="30"/>
      <c r="Q3986" s="97"/>
      <c r="R3986" s="31"/>
      <c r="S3986" s="59"/>
      <c r="T3986" s="60"/>
    </row>
    <row r="3987" spans="4:20" customFormat="1" x14ac:dyDescent="0.25">
      <c r="D3987" s="28"/>
      <c r="M3987" s="29"/>
      <c r="N3987" s="60"/>
      <c r="O3987" s="30"/>
      <c r="Q3987" s="97"/>
      <c r="R3987" s="31"/>
      <c r="S3987" s="59"/>
      <c r="T3987" s="60"/>
    </row>
    <row r="3988" spans="4:20" customFormat="1" x14ac:dyDescent="0.25">
      <c r="D3988" s="28"/>
      <c r="M3988" s="29"/>
      <c r="N3988" s="60"/>
      <c r="O3988" s="30"/>
      <c r="Q3988" s="97"/>
      <c r="R3988" s="31"/>
      <c r="S3988" s="59"/>
      <c r="T3988" s="60"/>
    </row>
    <row r="3989" spans="4:20" customFormat="1" x14ac:dyDescent="0.25">
      <c r="D3989" s="28"/>
      <c r="M3989" s="29"/>
      <c r="N3989" s="60"/>
      <c r="O3989" s="30"/>
      <c r="Q3989" s="97"/>
      <c r="R3989" s="31"/>
      <c r="S3989" s="59"/>
      <c r="T3989" s="60"/>
    </row>
    <row r="3990" spans="4:20" customFormat="1" x14ac:dyDescent="0.25">
      <c r="D3990" s="28"/>
      <c r="M3990" s="29"/>
      <c r="N3990" s="60"/>
      <c r="O3990" s="30"/>
      <c r="Q3990" s="97"/>
      <c r="R3990" s="31"/>
      <c r="S3990" s="59"/>
      <c r="T3990" s="60"/>
    </row>
    <row r="3991" spans="4:20" customFormat="1" x14ac:dyDescent="0.25">
      <c r="D3991" s="28"/>
      <c r="M3991" s="29"/>
      <c r="N3991" s="60"/>
      <c r="O3991" s="30"/>
      <c r="Q3991" s="97"/>
      <c r="R3991" s="31"/>
      <c r="S3991" s="59"/>
      <c r="T3991" s="60"/>
    </row>
    <row r="3992" spans="4:20" customFormat="1" x14ac:dyDescent="0.25">
      <c r="D3992" s="28"/>
      <c r="M3992" s="29"/>
      <c r="N3992" s="60"/>
      <c r="O3992" s="30"/>
      <c r="Q3992" s="97"/>
      <c r="R3992" s="31"/>
      <c r="S3992" s="59"/>
      <c r="T3992" s="60"/>
    </row>
    <row r="3993" spans="4:20" customFormat="1" x14ac:dyDescent="0.25">
      <c r="D3993" s="28"/>
      <c r="M3993" s="29"/>
      <c r="N3993" s="60"/>
      <c r="O3993" s="30"/>
      <c r="Q3993" s="97"/>
      <c r="R3993" s="31"/>
      <c r="S3993" s="59"/>
      <c r="T3993" s="60"/>
    </row>
    <row r="3994" spans="4:20" customFormat="1" x14ac:dyDescent="0.25">
      <c r="D3994" s="28"/>
      <c r="M3994" s="29"/>
      <c r="N3994" s="60"/>
      <c r="O3994" s="30"/>
      <c r="Q3994" s="97"/>
      <c r="R3994" s="31"/>
      <c r="S3994" s="59"/>
      <c r="T3994" s="60"/>
    </row>
    <row r="3995" spans="4:20" customFormat="1" x14ac:dyDescent="0.25">
      <c r="D3995" s="28"/>
      <c r="M3995" s="29"/>
      <c r="N3995" s="60"/>
      <c r="O3995" s="30"/>
      <c r="Q3995" s="97"/>
      <c r="R3995" s="31"/>
      <c r="S3995" s="59"/>
      <c r="T3995" s="60"/>
    </row>
    <row r="3996" spans="4:20" customFormat="1" x14ac:dyDescent="0.25">
      <c r="D3996" s="28"/>
      <c r="M3996" s="29"/>
      <c r="N3996" s="60"/>
      <c r="O3996" s="30"/>
      <c r="Q3996" s="97"/>
      <c r="R3996" s="31"/>
      <c r="S3996" s="59"/>
      <c r="T3996" s="60"/>
    </row>
    <row r="3997" spans="4:20" customFormat="1" x14ac:dyDescent="0.25">
      <c r="D3997" s="28"/>
      <c r="M3997" s="29"/>
      <c r="N3997" s="60"/>
      <c r="O3997" s="30"/>
      <c r="Q3997" s="97"/>
      <c r="R3997" s="31"/>
      <c r="S3997" s="59"/>
      <c r="T3997" s="60"/>
    </row>
    <row r="3998" spans="4:20" customFormat="1" x14ac:dyDescent="0.25">
      <c r="D3998" s="28"/>
      <c r="M3998" s="29"/>
      <c r="N3998" s="60"/>
      <c r="O3998" s="30"/>
      <c r="Q3998" s="97"/>
      <c r="R3998" s="31"/>
      <c r="S3998" s="59"/>
      <c r="T3998" s="60"/>
    </row>
    <row r="3999" spans="4:20" customFormat="1" x14ac:dyDescent="0.25">
      <c r="D3999" s="28"/>
      <c r="M3999" s="29"/>
      <c r="N3999" s="60"/>
      <c r="O3999" s="30"/>
      <c r="Q3999" s="97"/>
      <c r="R3999" s="31"/>
      <c r="S3999" s="59"/>
      <c r="T3999" s="60"/>
    </row>
    <row r="4000" spans="4:20" customFormat="1" x14ac:dyDescent="0.25">
      <c r="D4000" s="28"/>
      <c r="M4000" s="29"/>
      <c r="N4000" s="60"/>
      <c r="O4000" s="30"/>
      <c r="Q4000" s="97"/>
      <c r="R4000" s="31"/>
      <c r="S4000" s="59"/>
      <c r="T4000" s="60"/>
    </row>
    <row r="4001" spans="4:20" customFormat="1" x14ac:dyDescent="0.25">
      <c r="D4001" s="28"/>
      <c r="M4001" s="29"/>
      <c r="N4001" s="60"/>
      <c r="O4001" s="30"/>
      <c r="Q4001" s="97"/>
      <c r="R4001" s="31"/>
      <c r="S4001" s="59"/>
      <c r="T4001" s="60"/>
    </row>
    <row r="4002" spans="4:20" customFormat="1" x14ac:dyDescent="0.25">
      <c r="D4002" s="28"/>
      <c r="M4002" s="29"/>
      <c r="N4002" s="60"/>
      <c r="O4002" s="30"/>
      <c r="Q4002" s="97"/>
      <c r="R4002" s="31"/>
      <c r="S4002" s="59"/>
      <c r="T4002" s="60"/>
    </row>
    <row r="4003" spans="4:20" customFormat="1" x14ac:dyDescent="0.25">
      <c r="D4003" s="28"/>
      <c r="M4003" s="29"/>
      <c r="N4003" s="60"/>
      <c r="O4003" s="30"/>
      <c r="Q4003" s="97"/>
      <c r="R4003" s="31"/>
      <c r="S4003" s="59"/>
      <c r="T4003" s="60"/>
    </row>
    <row r="4004" spans="4:20" customFormat="1" x14ac:dyDescent="0.25">
      <c r="D4004" s="28"/>
      <c r="M4004" s="29"/>
      <c r="N4004" s="60"/>
      <c r="O4004" s="30"/>
      <c r="Q4004" s="97"/>
      <c r="R4004" s="31"/>
      <c r="S4004" s="59"/>
      <c r="T4004" s="60"/>
    </row>
    <row r="4005" spans="4:20" customFormat="1" x14ac:dyDescent="0.25">
      <c r="D4005" s="28"/>
      <c r="M4005" s="29"/>
      <c r="N4005" s="60"/>
      <c r="O4005" s="30"/>
      <c r="Q4005" s="97"/>
      <c r="R4005" s="31"/>
      <c r="S4005" s="59"/>
      <c r="T4005" s="60"/>
    </row>
    <row r="4006" spans="4:20" customFormat="1" x14ac:dyDescent="0.25">
      <c r="D4006" s="28"/>
      <c r="M4006" s="29"/>
      <c r="N4006" s="60"/>
      <c r="O4006" s="30"/>
      <c r="Q4006" s="97"/>
      <c r="R4006" s="31"/>
      <c r="S4006" s="59"/>
      <c r="T4006" s="60"/>
    </row>
    <row r="4007" spans="4:20" customFormat="1" x14ac:dyDescent="0.25">
      <c r="D4007" s="28"/>
      <c r="M4007" s="29"/>
      <c r="N4007" s="60"/>
      <c r="O4007" s="30"/>
      <c r="Q4007" s="97"/>
      <c r="R4007" s="31"/>
      <c r="S4007" s="59"/>
      <c r="T4007" s="60"/>
    </row>
    <row r="4008" spans="4:20" customFormat="1" x14ac:dyDescent="0.25">
      <c r="D4008" s="28"/>
      <c r="M4008" s="29"/>
      <c r="N4008" s="60"/>
      <c r="O4008" s="30"/>
      <c r="Q4008" s="97"/>
      <c r="R4008" s="31"/>
      <c r="S4008" s="59"/>
      <c r="T4008" s="60"/>
    </row>
    <row r="4009" spans="4:20" customFormat="1" x14ac:dyDescent="0.25">
      <c r="D4009" s="28"/>
      <c r="M4009" s="29"/>
      <c r="N4009" s="60"/>
      <c r="O4009" s="30"/>
      <c r="Q4009" s="97"/>
      <c r="R4009" s="31"/>
      <c r="S4009" s="59"/>
      <c r="T4009" s="60"/>
    </row>
    <row r="4010" spans="4:20" customFormat="1" x14ac:dyDescent="0.25">
      <c r="D4010" s="28"/>
      <c r="M4010" s="29"/>
      <c r="N4010" s="60"/>
      <c r="O4010" s="30"/>
      <c r="Q4010" s="97"/>
      <c r="R4010" s="31"/>
      <c r="S4010" s="59"/>
      <c r="T4010" s="60"/>
    </row>
    <row r="4011" spans="4:20" customFormat="1" x14ac:dyDescent="0.25">
      <c r="D4011" s="28"/>
      <c r="M4011" s="29"/>
      <c r="N4011" s="60"/>
      <c r="O4011" s="30"/>
      <c r="Q4011" s="97"/>
      <c r="R4011" s="31"/>
      <c r="S4011" s="59"/>
      <c r="T4011" s="60"/>
    </row>
    <row r="4012" spans="4:20" customFormat="1" x14ac:dyDescent="0.25">
      <c r="D4012" s="28"/>
      <c r="M4012" s="29"/>
      <c r="N4012" s="60"/>
      <c r="O4012" s="30"/>
      <c r="Q4012" s="97"/>
      <c r="R4012" s="31"/>
      <c r="S4012" s="59"/>
      <c r="T4012" s="60"/>
    </row>
    <row r="4013" spans="4:20" customFormat="1" x14ac:dyDescent="0.25">
      <c r="D4013" s="28"/>
      <c r="M4013" s="29"/>
      <c r="N4013" s="60"/>
      <c r="O4013" s="30"/>
      <c r="Q4013" s="97"/>
      <c r="R4013" s="31"/>
      <c r="S4013" s="59"/>
      <c r="T4013" s="60"/>
    </row>
    <row r="4014" spans="4:20" customFormat="1" x14ac:dyDescent="0.25">
      <c r="D4014" s="28"/>
      <c r="M4014" s="29"/>
      <c r="N4014" s="60"/>
      <c r="O4014" s="30"/>
      <c r="Q4014" s="97"/>
      <c r="R4014" s="31"/>
      <c r="S4014" s="59"/>
      <c r="T4014" s="60"/>
    </row>
    <row r="4015" spans="4:20" customFormat="1" x14ac:dyDescent="0.25">
      <c r="D4015" s="28"/>
      <c r="M4015" s="29"/>
      <c r="N4015" s="60"/>
      <c r="O4015" s="30"/>
      <c r="Q4015" s="97"/>
      <c r="R4015" s="31"/>
      <c r="S4015" s="59"/>
      <c r="T4015" s="60"/>
    </row>
    <row r="4016" spans="4:20" customFormat="1" x14ac:dyDescent="0.25">
      <c r="D4016" s="28"/>
      <c r="M4016" s="29"/>
      <c r="N4016" s="60"/>
      <c r="O4016" s="30"/>
      <c r="Q4016" s="97"/>
      <c r="R4016" s="31"/>
      <c r="S4016" s="59"/>
      <c r="T4016" s="60"/>
    </row>
    <row r="4017" spans="4:20" customFormat="1" x14ac:dyDescent="0.25">
      <c r="D4017" s="28"/>
      <c r="M4017" s="29"/>
      <c r="N4017" s="60"/>
      <c r="O4017" s="30"/>
      <c r="Q4017" s="97"/>
      <c r="R4017" s="31"/>
      <c r="S4017" s="59"/>
      <c r="T4017" s="60"/>
    </row>
    <row r="4018" spans="4:20" customFormat="1" x14ac:dyDescent="0.25">
      <c r="D4018" s="28"/>
      <c r="M4018" s="29"/>
      <c r="N4018" s="60"/>
      <c r="O4018" s="30"/>
      <c r="Q4018" s="97"/>
      <c r="R4018" s="31"/>
      <c r="S4018" s="59"/>
      <c r="T4018" s="60"/>
    </row>
    <row r="4019" spans="4:20" customFormat="1" x14ac:dyDescent="0.25">
      <c r="D4019" s="28"/>
      <c r="M4019" s="29"/>
      <c r="N4019" s="60"/>
      <c r="O4019" s="30"/>
      <c r="Q4019" s="97"/>
      <c r="R4019" s="31"/>
      <c r="S4019" s="59"/>
      <c r="T4019" s="60"/>
    </row>
    <row r="4020" spans="4:20" customFormat="1" x14ac:dyDescent="0.25">
      <c r="D4020" s="28"/>
      <c r="M4020" s="29"/>
      <c r="N4020" s="60"/>
      <c r="O4020" s="30"/>
      <c r="Q4020" s="97"/>
      <c r="R4020" s="31"/>
      <c r="S4020" s="59"/>
      <c r="T4020" s="60"/>
    </row>
    <row r="4021" spans="4:20" customFormat="1" x14ac:dyDescent="0.25">
      <c r="D4021" s="28"/>
      <c r="M4021" s="29"/>
      <c r="N4021" s="60"/>
      <c r="O4021" s="30"/>
      <c r="Q4021" s="97"/>
      <c r="R4021" s="31"/>
      <c r="S4021" s="59"/>
      <c r="T4021" s="60"/>
    </row>
    <row r="4022" spans="4:20" customFormat="1" x14ac:dyDescent="0.25">
      <c r="D4022" s="28"/>
      <c r="M4022" s="29"/>
      <c r="N4022" s="60"/>
      <c r="O4022" s="30"/>
      <c r="Q4022" s="97"/>
      <c r="R4022" s="31"/>
      <c r="S4022" s="59"/>
      <c r="T4022" s="60"/>
    </row>
    <row r="4023" spans="4:20" customFormat="1" x14ac:dyDescent="0.25">
      <c r="D4023" s="28"/>
      <c r="M4023" s="29"/>
      <c r="N4023" s="60"/>
      <c r="O4023" s="30"/>
      <c r="Q4023" s="97"/>
      <c r="R4023" s="31"/>
      <c r="S4023" s="59"/>
      <c r="T4023" s="60"/>
    </row>
    <row r="4024" spans="4:20" customFormat="1" x14ac:dyDescent="0.25">
      <c r="D4024" s="28"/>
      <c r="M4024" s="29"/>
      <c r="N4024" s="60"/>
      <c r="O4024" s="30"/>
      <c r="Q4024" s="97"/>
      <c r="R4024" s="31"/>
      <c r="S4024" s="59"/>
      <c r="T4024" s="60"/>
    </row>
    <row r="4025" spans="4:20" customFormat="1" x14ac:dyDescent="0.25">
      <c r="D4025" s="28"/>
      <c r="M4025" s="29"/>
      <c r="N4025" s="60"/>
      <c r="O4025" s="30"/>
      <c r="Q4025" s="97"/>
      <c r="R4025" s="31"/>
      <c r="S4025" s="59"/>
      <c r="T4025" s="60"/>
    </row>
    <row r="4026" spans="4:20" customFormat="1" x14ac:dyDescent="0.25">
      <c r="D4026" s="28"/>
      <c r="M4026" s="29"/>
      <c r="N4026" s="60"/>
      <c r="O4026" s="30"/>
      <c r="Q4026" s="97"/>
      <c r="R4026" s="31"/>
      <c r="S4026" s="59"/>
      <c r="T4026" s="60"/>
    </row>
    <row r="4027" spans="4:20" customFormat="1" x14ac:dyDescent="0.25">
      <c r="D4027" s="28"/>
      <c r="M4027" s="29"/>
      <c r="N4027" s="60"/>
      <c r="O4027" s="30"/>
      <c r="Q4027" s="97"/>
      <c r="R4027" s="31"/>
      <c r="S4027" s="59"/>
      <c r="T4027" s="60"/>
    </row>
    <row r="4028" spans="4:20" customFormat="1" x14ac:dyDescent="0.25">
      <c r="D4028" s="28"/>
      <c r="M4028" s="29"/>
      <c r="N4028" s="60"/>
      <c r="O4028" s="30"/>
      <c r="Q4028" s="97"/>
      <c r="R4028" s="31"/>
      <c r="S4028" s="59"/>
      <c r="T4028" s="60"/>
    </row>
    <row r="4029" spans="4:20" customFormat="1" x14ac:dyDescent="0.25">
      <c r="D4029" s="28"/>
      <c r="M4029" s="29"/>
      <c r="N4029" s="60"/>
      <c r="O4029" s="30"/>
      <c r="Q4029" s="97"/>
      <c r="R4029" s="31"/>
      <c r="S4029" s="59"/>
      <c r="T4029" s="60"/>
    </row>
    <row r="4030" spans="4:20" customFormat="1" x14ac:dyDescent="0.25">
      <c r="D4030" s="28"/>
      <c r="M4030" s="29"/>
      <c r="N4030" s="60"/>
      <c r="O4030" s="30"/>
      <c r="Q4030" s="97"/>
      <c r="R4030" s="31"/>
      <c r="S4030" s="59"/>
      <c r="T4030" s="60"/>
    </row>
    <row r="4031" spans="4:20" customFormat="1" x14ac:dyDescent="0.25">
      <c r="D4031" s="28"/>
      <c r="M4031" s="29"/>
      <c r="N4031" s="60"/>
      <c r="O4031" s="30"/>
      <c r="Q4031" s="97"/>
      <c r="R4031" s="31"/>
      <c r="S4031" s="59"/>
      <c r="T4031" s="60"/>
    </row>
    <row r="4032" spans="4:20" customFormat="1" x14ac:dyDescent="0.25">
      <c r="D4032" s="28"/>
      <c r="M4032" s="29"/>
      <c r="N4032" s="60"/>
      <c r="O4032" s="30"/>
      <c r="Q4032" s="97"/>
      <c r="R4032" s="31"/>
      <c r="S4032" s="59"/>
      <c r="T4032" s="60"/>
    </row>
    <row r="4033" spans="4:20" customFormat="1" x14ac:dyDescent="0.25">
      <c r="D4033" s="28"/>
      <c r="M4033" s="29"/>
      <c r="N4033" s="60"/>
      <c r="O4033" s="30"/>
      <c r="Q4033" s="97"/>
      <c r="R4033" s="31"/>
      <c r="S4033" s="59"/>
      <c r="T4033" s="60"/>
    </row>
    <row r="4034" spans="4:20" customFormat="1" x14ac:dyDescent="0.25">
      <c r="D4034" s="28"/>
      <c r="M4034" s="29"/>
      <c r="N4034" s="60"/>
      <c r="O4034" s="30"/>
      <c r="Q4034" s="97"/>
      <c r="R4034" s="31"/>
      <c r="S4034" s="59"/>
      <c r="T4034" s="60"/>
    </row>
    <row r="4035" spans="4:20" customFormat="1" x14ac:dyDescent="0.25">
      <c r="D4035" s="28"/>
      <c r="M4035" s="29"/>
      <c r="N4035" s="60"/>
      <c r="O4035" s="30"/>
      <c r="Q4035" s="97"/>
      <c r="R4035" s="31"/>
      <c r="S4035" s="59"/>
      <c r="T4035" s="60"/>
    </row>
    <row r="4036" spans="4:20" customFormat="1" x14ac:dyDescent="0.25">
      <c r="D4036" s="28"/>
      <c r="M4036" s="29"/>
      <c r="N4036" s="60"/>
      <c r="O4036" s="30"/>
      <c r="Q4036" s="97"/>
      <c r="R4036" s="31"/>
      <c r="S4036" s="59"/>
      <c r="T4036" s="60"/>
    </row>
    <row r="4037" spans="4:20" customFormat="1" x14ac:dyDescent="0.25">
      <c r="D4037" s="28"/>
      <c r="M4037" s="29"/>
      <c r="N4037" s="60"/>
      <c r="O4037" s="30"/>
      <c r="Q4037" s="97"/>
      <c r="R4037" s="31"/>
      <c r="S4037" s="59"/>
      <c r="T4037" s="60"/>
    </row>
    <row r="4038" spans="4:20" customFormat="1" x14ac:dyDescent="0.25">
      <c r="D4038" s="28"/>
      <c r="M4038" s="29"/>
      <c r="N4038" s="60"/>
      <c r="O4038" s="30"/>
      <c r="Q4038" s="97"/>
      <c r="R4038" s="31"/>
      <c r="S4038" s="59"/>
      <c r="T4038" s="60"/>
    </row>
    <row r="4039" spans="4:20" customFormat="1" x14ac:dyDescent="0.25">
      <c r="D4039" s="28"/>
      <c r="M4039" s="29"/>
      <c r="N4039" s="60"/>
      <c r="O4039" s="30"/>
      <c r="Q4039" s="97"/>
      <c r="R4039" s="31"/>
      <c r="S4039" s="59"/>
      <c r="T4039" s="60"/>
    </row>
    <row r="4040" spans="4:20" customFormat="1" x14ac:dyDescent="0.25">
      <c r="D4040" s="28"/>
      <c r="M4040" s="29"/>
      <c r="N4040" s="60"/>
      <c r="O4040" s="30"/>
      <c r="Q4040" s="97"/>
      <c r="R4040" s="31"/>
      <c r="S4040" s="59"/>
      <c r="T4040" s="60"/>
    </row>
    <row r="4041" spans="4:20" customFormat="1" x14ac:dyDescent="0.25">
      <c r="D4041" s="28"/>
      <c r="M4041" s="29"/>
      <c r="N4041" s="60"/>
      <c r="O4041" s="30"/>
      <c r="Q4041" s="97"/>
      <c r="R4041" s="31"/>
      <c r="S4041" s="59"/>
      <c r="T4041" s="60"/>
    </row>
    <row r="4042" spans="4:20" customFormat="1" x14ac:dyDescent="0.25">
      <c r="D4042" s="28"/>
      <c r="M4042" s="29"/>
      <c r="N4042" s="60"/>
      <c r="O4042" s="30"/>
      <c r="Q4042" s="97"/>
      <c r="R4042" s="31"/>
      <c r="S4042" s="59"/>
      <c r="T4042" s="60"/>
    </row>
    <row r="4043" spans="4:20" customFormat="1" x14ac:dyDescent="0.25">
      <c r="D4043" s="28"/>
      <c r="M4043" s="29"/>
      <c r="N4043" s="60"/>
      <c r="O4043" s="30"/>
      <c r="Q4043" s="97"/>
      <c r="R4043" s="31"/>
      <c r="S4043" s="59"/>
      <c r="T4043" s="60"/>
    </row>
    <row r="4044" spans="4:20" customFormat="1" x14ac:dyDescent="0.25">
      <c r="D4044" s="28"/>
      <c r="M4044" s="29"/>
      <c r="N4044" s="60"/>
      <c r="O4044" s="30"/>
      <c r="Q4044" s="97"/>
      <c r="R4044" s="31"/>
      <c r="S4044" s="59"/>
      <c r="T4044" s="60"/>
    </row>
    <row r="4045" spans="4:20" customFormat="1" x14ac:dyDescent="0.25">
      <c r="D4045" s="28"/>
      <c r="M4045" s="29"/>
      <c r="N4045" s="60"/>
      <c r="O4045" s="30"/>
      <c r="Q4045" s="97"/>
      <c r="R4045" s="31"/>
      <c r="S4045" s="59"/>
      <c r="T4045" s="60"/>
    </row>
    <row r="4046" spans="4:20" customFormat="1" x14ac:dyDescent="0.25">
      <c r="D4046" s="28"/>
      <c r="M4046" s="29"/>
      <c r="N4046" s="60"/>
      <c r="O4046" s="30"/>
      <c r="Q4046" s="97"/>
      <c r="R4046" s="31"/>
      <c r="S4046" s="59"/>
      <c r="T4046" s="60"/>
    </row>
    <row r="4047" spans="4:20" customFormat="1" x14ac:dyDescent="0.25">
      <c r="D4047" s="28"/>
      <c r="M4047" s="29"/>
      <c r="N4047" s="60"/>
      <c r="O4047" s="30"/>
      <c r="Q4047" s="97"/>
      <c r="R4047" s="31"/>
      <c r="S4047" s="59"/>
      <c r="T4047" s="60"/>
    </row>
    <row r="4048" spans="4:20" customFormat="1" x14ac:dyDescent="0.25">
      <c r="D4048" s="28"/>
      <c r="M4048" s="29"/>
      <c r="N4048" s="60"/>
      <c r="O4048" s="30"/>
      <c r="Q4048" s="97"/>
      <c r="R4048" s="31"/>
      <c r="S4048" s="59"/>
      <c r="T4048" s="60"/>
    </row>
    <row r="4049" spans="4:20" customFormat="1" x14ac:dyDescent="0.25">
      <c r="D4049" s="28"/>
      <c r="M4049" s="29"/>
      <c r="N4049" s="60"/>
      <c r="O4049" s="30"/>
      <c r="Q4049" s="97"/>
      <c r="R4049" s="31"/>
      <c r="S4049" s="59"/>
      <c r="T4049" s="60"/>
    </row>
    <row r="4050" spans="4:20" customFormat="1" x14ac:dyDescent="0.25">
      <c r="D4050" s="28"/>
      <c r="M4050" s="29"/>
      <c r="N4050" s="60"/>
      <c r="O4050" s="30"/>
      <c r="Q4050" s="97"/>
      <c r="R4050" s="31"/>
      <c r="S4050" s="59"/>
      <c r="T4050" s="60"/>
    </row>
    <row r="4051" spans="4:20" customFormat="1" x14ac:dyDescent="0.25">
      <c r="D4051" s="28"/>
      <c r="M4051" s="29"/>
      <c r="N4051" s="60"/>
      <c r="O4051" s="30"/>
      <c r="Q4051" s="97"/>
      <c r="R4051" s="31"/>
      <c r="S4051" s="59"/>
      <c r="T4051" s="60"/>
    </row>
    <row r="4052" spans="4:20" customFormat="1" x14ac:dyDescent="0.25">
      <c r="D4052" s="28"/>
      <c r="M4052" s="29"/>
      <c r="N4052" s="60"/>
      <c r="O4052" s="30"/>
      <c r="Q4052" s="97"/>
      <c r="R4052" s="31"/>
      <c r="S4052" s="59"/>
      <c r="T4052" s="60"/>
    </row>
    <row r="4053" spans="4:20" customFormat="1" x14ac:dyDescent="0.25">
      <c r="D4053" s="28"/>
      <c r="M4053" s="29"/>
      <c r="N4053" s="60"/>
      <c r="O4053" s="30"/>
      <c r="Q4053" s="97"/>
      <c r="R4053" s="31"/>
      <c r="S4053" s="59"/>
      <c r="T4053" s="60"/>
    </row>
    <row r="4054" spans="4:20" customFormat="1" x14ac:dyDescent="0.25">
      <c r="D4054" s="28"/>
      <c r="M4054" s="29"/>
      <c r="N4054" s="60"/>
      <c r="O4054" s="30"/>
      <c r="Q4054" s="97"/>
      <c r="R4054" s="31"/>
      <c r="S4054" s="59"/>
      <c r="T4054" s="60"/>
    </row>
    <row r="4055" spans="4:20" customFormat="1" x14ac:dyDescent="0.25">
      <c r="D4055" s="28"/>
      <c r="M4055" s="29"/>
      <c r="N4055" s="60"/>
      <c r="O4055" s="30"/>
      <c r="Q4055" s="97"/>
      <c r="R4055" s="31"/>
      <c r="S4055" s="59"/>
      <c r="T4055" s="60"/>
    </row>
    <row r="4056" spans="4:20" customFormat="1" x14ac:dyDescent="0.25">
      <c r="D4056" s="28"/>
      <c r="M4056" s="29"/>
      <c r="N4056" s="60"/>
      <c r="O4056" s="30"/>
      <c r="Q4056" s="97"/>
      <c r="R4056" s="31"/>
      <c r="S4056" s="59"/>
      <c r="T4056" s="60"/>
    </row>
    <row r="4057" spans="4:20" customFormat="1" x14ac:dyDescent="0.25">
      <c r="D4057" s="28"/>
      <c r="M4057" s="29"/>
      <c r="N4057" s="60"/>
      <c r="O4057" s="30"/>
      <c r="Q4057" s="97"/>
      <c r="R4057" s="31"/>
      <c r="S4057" s="59"/>
      <c r="T4057" s="60"/>
    </row>
    <row r="4058" spans="4:20" customFormat="1" x14ac:dyDescent="0.25">
      <c r="D4058" s="28"/>
      <c r="M4058" s="29"/>
      <c r="N4058" s="60"/>
      <c r="O4058" s="30"/>
      <c r="Q4058" s="97"/>
      <c r="R4058" s="31"/>
      <c r="S4058" s="59"/>
      <c r="T4058" s="60"/>
    </row>
    <row r="4059" spans="4:20" customFormat="1" x14ac:dyDescent="0.25">
      <c r="D4059" s="28"/>
      <c r="M4059" s="29"/>
      <c r="N4059" s="60"/>
      <c r="O4059" s="30"/>
      <c r="Q4059" s="97"/>
      <c r="R4059" s="31"/>
      <c r="S4059" s="59"/>
      <c r="T4059" s="60"/>
    </row>
    <row r="4060" spans="4:20" customFormat="1" x14ac:dyDescent="0.25">
      <c r="D4060" s="28"/>
      <c r="M4060" s="29"/>
      <c r="N4060" s="60"/>
      <c r="O4060" s="30"/>
      <c r="Q4060" s="97"/>
      <c r="R4060" s="31"/>
      <c r="S4060" s="59"/>
      <c r="T4060" s="60"/>
    </row>
    <row r="4061" spans="4:20" customFormat="1" x14ac:dyDescent="0.25">
      <c r="D4061" s="28"/>
      <c r="M4061" s="29"/>
      <c r="N4061" s="60"/>
      <c r="O4061" s="30"/>
      <c r="Q4061" s="97"/>
      <c r="R4061" s="31"/>
      <c r="S4061" s="59"/>
      <c r="T4061" s="60"/>
    </row>
    <row r="4062" spans="4:20" customFormat="1" x14ac:dyDescent="0.25">
      <c r="D4062" s="28"/>
      <c r="M4062" s="29"/>
      <c r="N4062" s="60"/>
      <c r="O4062" s="30"/>
      <c r="Q4062" s="97"/>
      <c r="R4062" s="31"/>
      <c r="S4062" s="59"/>
      <c r="T4062" s="60"/>
    </row>
    <row r="4063" spans="4:20" customFormat="1" x14ac:dyDescent="0.25">
      <c r="D4063" s="28"/>
      <c r="M4063" s="29"/>
      <c r="N4063" s="60"/>
      <c r="O4063" s="30"/>
      <c r="Q4063" s="97"/>
      <c r="R4063" s="31"/>
      <c r="S4063" s="59"/>
      <c r="T4063" s="60"/>
    </row>
    <row r="4064" spans="4:20" customFormat="1" x14ac:dyDescent="0.25">
      <c r="D4064" s="28"/>
      <c r="M4064" s="29"/>
      <c r="N4064" s="60"/>
      <c r="O4064" s="30"/>
      <c r="Q4064" s="97"/>
      <c r="R4064" s="31"/>
      <c r="S4064" s="59"/>
      <c r="T4064" s="60"/>
    </row>
    <row r="4065" spans="4:20" customFormat="1" x14ac:dyDescent="0.25">
      <c r="D4065" s="28"/>
      <c r="M4065" s="29"/>
      <c r="N4065" s="60"/>
      <c r="O4065" s="30"/>
      <c r="Q4065" s="97"/>
      <c r="R4065" s="31"/>
      <c r="S4065" s="59"/>
      <c r="T4065" s="60"/>
    </row>
    <row r="4066" spans="4:20" customFormat="1" x14ac:dyDescent="0.25">
      <c r="D4066" s="28"/>
      <c r="M4066" s="29"/>
      <c r="N4066" s="60"/>
      <c r="O4066" s="30"/>
      <c r="Q4066" s="97"/>
      <c r="R4066" s="31"/>
      <c r="S4066" s="59"/>
      <c r="T4066" s="60"/>
    </row>
    <row r="4067" spans="4:20" customFormat="1" x14ac:dyDescent="0.25">
      <c r="D4067" s="28"/>
      <c r="M4067" s="29"/>
      <c r="N4067" s="60"/>
      <c r="O4067" s="30"/>
      <c r="Q4067" s="97"/>
      <c r="R4067" s="31"/>
      <c r="S4067" s="59"/>
      <c r="T4067" s="60"/>
    </row>
    <row r="4068" spans="4:20" customFormat="1" x14ac:dyDescent="0.25">
      <c r="D4068" s="28"/>
      <c r="M4068" s="29"/>
      <c r="N4068" s="60"/>
      <c r="O4068" s="30"/>
      <c r="Q4068" s="97"/>
      <c r="R4068" s="31"/>
      <c r="S4068" s="59"/>
      <c r="T4068" s="60"/>
    </row>
    <row r="4069" spans="4:20" customFormat="1" x14ac:dyDescent="0.25">
      <c r="D4069" s="28"/>
      <c r="M4069" s="29"/>
      <c r="N4069" s="60"/>
      <c r="O4069" s="30"/>
      <c r="Q4069" s="97"/>
      <c r="R4069" s="31"/>
      <c r="S4069" s="59"/>
      <c r="T4069" s="60"/>
    </row>
    <row r="4070" spans="4:20" customFormat="1" x14ac:dyDescent="0.25">
      <c r="D4070" s="28"/>
      <c r="M4070" s="29"/>
      <c r="N4070" s="60"/>
      <c r="O4070" s="30"/>
      <c r="Q4070" s="97"/>
      <c r="R4070" s="31"/>
      <c r="S4070" s="59"/>
      <c r="T4070" s="60"/>
    </row>
    <row r="4071" spans="4:20" customFormat="1" x14ac:dyDescent="0.25">
      <c r="D4071" s="28"/>
      <c r="M4071" s="29"/>
      <c r="N4071" s="60"/>
      <c r="O4071" s="30"/>
      <c r="Q4071" s="97"/>
      <c r="R4071" s="31"/>
      <c r="S4071" s="59"/>
      <c r="T4071" s="60"/>
    </row>
    <row r="4072" spans="4:20" customFormat="1" x14ac:dyDescent="0.25">
      <c r="D4072" s="28"/>
      <c r="M4072" s="29"/>
      <c r="N4072" s="60"/>
      <c r="O4072" s="30"/>
      <c r="Q4072" s="97"/>
      <c r="R4072" s="31"/>
      <c r="S4072" s="59"/>
      <c r="T4072" s="60"/>
    </row>
    <row r="4073" spans="4:20" customFormat="1" x14ac:dyDescent="0.25">
      <c r="D4073" s="28"/>
      <c r="M4073" s="29"/>
      <c r="N4073" s="60"/>
      <c r="O4073" s="30"/>
      <c r="Q4073" s="97"/>
      <c r="R4073" s="31"/>
      <c r="S4073" s="59"/>
      <c r="T4073" s="60"/>
    </row>
    <row r="4074" spans="4:20" customFormat="1" x14ac:dyDescent="0.25">
      <c r="D4074" s="28"/>
      <c r="M4074" s="29"/>
      <c r="N4074" s="60"/>
      <c r="O4074" s="30"/>
      <c r="Q4074" s="97"/>
      <c r="R4074" s="31"/>
      <c r="S4074" s="59"/>
      <c r="T4074" s="60"/>
    </row>
    <row r="4075" spans="4:20" customFormat="1" x14ac:dyDescent="0.25">
      <c r="D4075" s="28"/>
      <c r="M4075" s="29"/>
      <c r="N4075" s="60"/>
      <c r="O4075" s="30"/>
      <c r="Q4075" s="97"/>
      <c r="R4075" s="31"/>
      <c r="S4075" s="59"/>
      <c r="T4075" s="60"/>
    </row>
    <row r="4076" spans="4:20" customFormat="1" x14ac:dyDescent="0.25">
      <c r="D4076" s="28"/>
      <c r="M4076" s="29"/>
      <c r="N4076" s="60"/>
      <c r="O4076" s="30"/>
      <c r="Q4076" s="97"/>
      <c r="R4076" s="31"/>
      <c r="S4076" s="59"/>
      <c r="T4076" s="60"/>
    </row>
    <row r="4077" spans="4:20" customFormat="1" x14ac:dyDescent="0.25">
      <c r="D4077" s="28"/>
      <c r="M4077" s="29"/>
      <c r="N4077" s="60"/>
      <c r="O4077" s="30"/>
      <c r="Q4077" s="97"/>
      <c r="R4077" s="31"/>
      <c r="S4077" s="59"/>
      <c r="T4077" s="60"/>
    </row>
    <row r="4078" spans="4:20" customFormat="1" x14ac:dyDescent="0.25">
      <c r="D4078" s="28"/>
      <c r="M4078" s="29"/>
      <c r="N4078" s="60"/>
      <c r="O4078" s="30"/>
      <c r="Q4078" s="97"/>
      <c r="R4078" s="31"/>
      <c r="S4078" s="59"/>
      <c r="T4078" s="60"/>
    </row>
    <row r="4079" spans="4:20" customFormat="1" x14ac:dyDescent="0.25">
      <c r="D4079" s="28"/>
      <c r="M4079" s="29"/>
      <c r="N4079" s="60"/>
      <c r="O4079" s="30"/>
      <c r="Q4079" s="97"/>
      <c r="R4079" s="31"/>
      <c r="S4079" s="59"/>
      <c r="T4079" s="60"/>
    </row>
    <row r="4080" spans="4:20" customFormat="1" x14ac:dyDescent="0.25">
      <c r="D4080" s="28"/>
      <c r="M4080" s="29"/>
      <c r="N4080" s="60"/>
      <c r="O4080" s="30"/>
      <c r="Q4080" s="97"/>
      <c r="R4080" s="31"/>
      <c r="S4080" s="59"/>
      <c r="T4080" s="60"/>
    </row>
    <row r="4081" spans="4:20" customFormat="1" x14ac:dyDescent="0.25">
      <c r="D4081" s="28"/>
      <c r="M4081" s="29"/>
      <c r="N4081" s="60"/>
      <c r="O4081" s="30"/>
      <c r="Q4081" s="97"/>
      <c r="R4081" s="31"/>
      <c r="S4081" s="59"/>
      <c r="T4081" s="60"/>
    </row>
    <row r="4082" spans="4:20" customFormat="1" x14ac:dyDescent="0.25">
      <c r="D4082" s="28"/>
      <c r="M4082" s="29"/>
      <c r="N4082" s="60"/>
      <c r="O4082" s="30"/>
      <c r="Q4082" s="97"/>
      <c r="R4082" s="31"/>
      <c r="S4082" s="59"/>
      <c r="T4082" s="60"/>
    </row>
    <row r="4083" spans="4:20" customFormat="1" x14ac:dyDescent="0.25">
      <c r="D4083" s="28"/>
      <c r="M4083" s="29"/>
      <c r="N4083" s="60"/>
      <c r="O4083" s="30"/>
      <c r="Q4083" s="97"/>
      <c r="R4083" s="31"/>
      <c r="S4083" s="59"/>
      <c r="T4083" s="60"/>
    </row>
    <row r="4084" spans="4:20" customFormat="1" x14ac:dyDescent="0.25">
      <c r="D4084" s="28"/>
      <c r="M4084" s="29"/>
      <c r="N4084" s="60"/>
      <c r="O4084" s="30"/>
      <c r="Q4084" s="97"/>
      <c r="R4084" s="31"/>
      <c r="S4084" s="59"/>
      <c r="T4084" s="60"/>
    </row>
    <row r="4085" spans="4:20" customFormat="1" x14ac:dyDescent="0.25">
      <c r="D4085" s="28"/>
      <c r="M4085" s="29"/>
      <c r="N4085" s="60"/>
      <c r="O4085" s="30"/>
      <c r="Q4085" s="97"/>
      <c r="R4085" s="31"/>
      <c r="S4085" s="59"/>
      <c r="T4085" s="60"/>
    </row>
    <row r="4086" spans="4:20" customFormat="1" x14ac:dyDescent="0.25">
      <c r="D4086" s="28"/>
      <c r="M4086" s="29"/>
      <c r="N4086" s="60"/>
      <c r="O4086" s="30"/>
      <c r="Q4086" s="97"/>
      <c r="R4086" s="31"/>
      <c r="S4086" s="59"/>
      <c r="T4086" s="60"/>
    </row>
    <row r="4087" spans="4:20" customFormat="1" x14ac:dyDescent="0.25">
      <c r="D4087" s="28"/>
      <c r="M4087" s="29"/>
      <c r="N4087" s="60"/>
      <c r="O4087" s="30"/>
      <c r="Q4087" s="97"/>
      <c r="R4087" s="31"/>
      <c r="S4087" s="59"/>
      <c r="T4087" s="60"/>
    </row>
    <row r="4088" spans="4:20" customFormat="1" x14ac:dyDescent="0.25">
      <c r="D4088" s="28"/>
      <c r="M4088" s="29"/>
      <c r="N4088" s="60"/>
      <c r="O4088" s="30"/>
      <c r="Q4088" s="97"/>
      <c r="R4088" s="31"/>
      <c r="S4088" s="59"/>
      <c r="T4088" s="60"/>
    </row>
    <row r="4089" spans="4:20" customFormat="1" x14ac:dyDescent="0.25">
      <c r="D4089" s="28"/>
      <c r="M4089" s="29"/>
      <c r="N4089" s="60"/>
      <c r="O4089" s="30"/>
      <c r="Q4089" s="97"/>
      <c r="R4089" s="31"/>
      <c r="S4089" s="59"/>
      <c r="T4089" s="60"/>
    </row>
    <row r="4090" spans="4:20" customFormat="1" x14ac:dyDescent="0.25">
      <c r="D4090" s="28"/>
      <c r="M4090" s="29"/>
      <c r="N4090" s="60"/>
      <c r="O4090" s="30"/>
      <c r="Q4090" s="97"/>
      <c r="R4090" s="31"/>
      <c r="S4090" s="59"/>
      <c r="T4090" s="60"/>
    </row>
    <row r="4091" spans="4:20" customFormat="1" x14ac:dyDescent="0.25">
      <c r="D4091" s="28"/>
      <c r="M4091" s="29"/>
      <c r="N4091" s="60"/>
      <c r="O4091" s="30"/>
      <c r="Q4091" s="97"/>
      <c r="R4091" s="31"/>
      <c r="S4091" s="59"/>
      <c r="T4091" s="60"/>
    </row>
    <row r="4092" spans="4:20" customFormat="1" x14ac:dyDescent="0.25">
      <c r="D4092" s="28"/>
      <c r="M4092" s="29"/>
      <c r="N4092" s="60"/>
      <c r="O4092" s="30"/>
      <c r="Q4092" s="97"/>
      <c r="R4092" s="31"/>
      <c r="S4092" s="59"/>
      <c r="T4092" s="60"/>
    </row>
    <row r="4093" spans="4:20" customFormat="1" x14ac:dyDescent="0.25">
      <c r="D4093" s="28"/>
      <c r="M4093" s="29"/>
      <c r="N4093" s="60"/>
      <c r="O4093" s="30"/>
      <c r="Q4093" s="97"/>
      <c r="R4093" s="31"/>
      <c r="S4093" s="59"/>
      <c r="T4093" s="60"/>
    </row>
    <row r="4094" spans="4:20" customFormat="1" x14ac:dyDescent="0.25">
      <c r="D4094" s="28"/>
      <c r="M4094" s="29"/>
      <c r="N4094" s="60"/>
      <c r="O4094" s="30"/>
      <c r="Q4094" s="97"/>
      <c r="R4094" s="31"/>
      <c r="S4094" s="59"/>
      <c r="T4094" s="60"/>
    </row>
    <row r="4095" spans="4:20" customFormat="1" x14ac:dyDescent="0.25">
      <c r="D4095" s="28"/>
      <c r="M4095" s="29"/>
      <c r="N4095" s="60"/>
      <c r="O4095" s="30"/>
      <c r="Q4095" s="97"/>
      <c r="R4095" s="31"/>
      <c r="S4095" s="59"/>
      <c r="T4095" s="60"/>
    </row>
    <row r="4096" spans="4:20" customFormat="1" x14ac:dyDescent="0.25">
      <c r="D4096" s="28"/>
      <c r="M4096" s="29"/>
      <c r="N4096" s="60"/>
      <c r="O4096" s="30"/>
      <c r="Q4096" s="97"/>
      <c r="R4096" s="31"/>
      <c r="S4096" s="59"/>
      <c r="T4096" s="60"/>
    </row>
    <row r="4097" spans="4:20" customFormat="1" x14ac:dyDescent="0.25">
      <c r="D4097" s="28"/>
      <c r="M4097" s="29"/>
      <c r="N4097" s="60"/>
      <c r="O4097" s="30"/>
      <c r="Q4097" s="97"/>
      <c r="R4097" s="31"/>
      <c r="S4097" s="59"/>
      <c r="T4097" s="60"/>
    </row>
    <row r="4098" spans="4:20" customFormat="1" x14ac:dyDescent="0.25">
      <c r="D4098" s="28"/>
      <c r="M4098" s="29"/>
      <c r="N4098" s="60"/>
      <c r="O4098" s="30"/>
      <c r="Q4098" s="97"/>
      <c r="R4098" s="31"/>
      <c r="S4098" s="59"/>
      <c r="T4098" s="60"/>
    </row>
    <row r="4099" spans="4:20" customFormat="1" x14ac:dyDescent="0.25">
      <c r="D4099" s="28"/>
      <c r="M4099" s="29"/>
      <c r="N4099" s="60"/>
      <c r="O4099" s="30"/>
      <c r="Q4099" s="97"/>
      <c r="R4099" s="31"/>
      <c r="S4099" s="59"/>
      <c r="T4099" s="60"/>
    </row>
    <row r="4100" spans="4:20" customFormat="1" x14ac:dyDescent="0.25">
      <c r="D4100" s="28"/>
      <c r="M4100" s="29"/>
      <c r="N4100" s="60"/>
      <c r="O4100" s="30"/>
      <c r="Q4100" s="97"/>
      <c r="R4100" s="31"/>
      <c r="S4100" s="59"/>
      <c r="T4100" s="60"/>
    </row>
    <row r="4101" spans="4:20" customFormat="1" x14ac:dyDescent="0.25">
      <c r="D4101" s="28"/>
      <c r="M4101" s="29"/>
      <c r="N4101" s="60"/>
      <c r="O4101" s="30"/>
      <c r="Q4101" s="97"/>
      <c r="R4101" s="31"/>
      <c r="S4101" s="59"/>
      <c r="T4101" s="60"/>
    </row>
    <row r="4102" spans="4:20" customFormat="1" x14ac:dyDescent="0.25">
      <c r="D4102" s="28"/>
      <c r="M4102" s="29"/>
      <c r="N4102" s="60"/>
      <c r="O4102" s="30"/>
      <c r="Q4102" s="97"/>
      <c r="R4102" s="31"/>
      <c r="S4102" s="59"/>
      <c r="T4102" s="60"/>
    </row>
    <row r="4103" spans="4:20" customFormat="1" x14ac:dyDescent="0.25">
      <c r="D4103" s="28"/>
      <c r="M4103" s="29"/>
      <c r="N4103" s="60"/>
      <c r="O4103" s="30"/>
      <c r="Q4103" s="97"/>
      <c r="R4103" s="31"/>
      <c r="S4103" s="59"/>
      <c r="T4103" s="60"/>
    </row>
    <row r="4104" spans="4:20" customFormat="1" x14ac:dyDescent="0.25">
      <c r="D4104" s="28"/>
      <c r="M4104" s="29"/>
      <c r="N4104" s="60"/>
      <c r="O4104" s="30"/>
      <c r="Q4104" s="97"/>
      <c r="R4104" s="31"/>
      <c r="S4104" s="59"/>
      <c r="T4104" s="60"/>
    </row>
    <row r="4105" spans="4:20" customFormat="1" x14ac:dyDescent="0.25">
      <c r="D4105" s="28"/>
      <c r="M4105" s="29"/>
      <c r="N4105" s="60"/>
      <c r="O4105" s="30"/>
      <c r="Q4105" s="97"/>
      <c r="R4105" s="31"/>
      <c r="S4105" s="59"/>
      <c r="T4105" s="60"/>
    </row>
    <row r="4106" spans="4:20" customFormat="1" x14ac:dyDescent="0.25">
      <c r="D4106" s="28"/>
      <c r="M4106" s="29"/>
      <c r="N4106" s="60"/>
      <c r="O4106" s="30"/>
      <c r="Q4106" s="97"/>
      <c r="R4106" s="31"/>
      <c r="S4106" s="59"/>
      <c r="T4106" s="60"/>
    </row>
    <row r="4107" spans="4:20" customFormat="1" x14ac:dyDescent="0.25">
      <c r="D4107" s="28"/>
      <c r="M4107" s="29"/>
      <c r="N4107" s="60"/>
      <c r="O4107" s="30"/>
      <c r="Q4107" s="97"/>
      <c r="R4107" s="31"/>
      <c r="S4107" s="59"/>
      <c r="T4107" s="60"/>
    </row>
    <row r="4108" spans="4:20" customFormat="1" x14ac:dyDescent="0.25">
      <c r="D4108" s="28"/>
      <c r="M4108" s="29"/>
      <c r="N4108" s="60"/>
      <c r="O4108" s="30"/>
      <c r="Q4108" s="97"/>
      <c r="R4108" s="31"/>
      <c r="S4108" s="59"/>
      <c r="T4108" s="60"/>
    </row>
    <row r="4109" spans="4:20" customFormat="1" x14ac:dyDescent="0.25">
      <c r="D4109" s="28"/>
      <c r="M4109" s="29"/>
      <c r="N4109" s="60"/>
      <c r="O4109" s="30"/>
      <c r="Q4109" s="97"/>
      <c r="R4109" s="31"/>
      <c r="S4109" s="59"/>
      <c r="T4109" s="60"/>
    </row>
    <row r="4110" spans="4:20" customFormat="1" x14ac:dyDescent="0.25">
      <c r="D4110" s="28"/>
      <c r="M4110" s="29"/>
      <c r="N4110" s="60"/>
      <c r="O4110" s="30"/>
      <c r="Q4110" s="97"/>
      <c r="R4110" s="31"/>
      <c r="S4110" s="59"/>
      <c r="T4110" s="60"/>
    </row>
    <row r="4111" spans="4:20" customFormat="1" x14ac:dyDescent="0.25">
      <c r="D4111" s="28"/>
      <c r="M4111" s="29"/>
      <c r="N4111" s="60"/>
      <c r="O4111" s="30"/>
      <c r="Q4111" s="97"/>
      <c r="R4111" s="31"/>
      <c r="S4111" s="59"/>
      <c r="T4111" s="60"/>
    </row>
    <row r="4112" spans="4:20" customFormat="1" x14ac:dyDescent="0.25">
      <c r="D4112" s="28"/>
      <c r="M4112" s="29"/>
      <c r="N4112" s="60"/>
      <c r="O4112" s="30"/>
      <c r="Q4112" s="97"/>
      <c r="R4112" s="31"/>
      <c r="S4112" s="59"/>
      <c r="T4112" s="60"/>
    </row>
    <row r="4113" spans="4:20" customFormat="1" x14ac:dyDescent="0.25">
      <c r="D4113" s="28"/>
      <c r="M4113" s="29"/>
      <c r="N4113" s="60"/>
      <c r="O4113" s="30"/>
      <c r="Q4113" s="97"/>
      <c r="R4113" s="31"/>
      <c r="S4113" s="59"/>
      <c r="T4113" s="60"/>
    </row>
    <row r="4114" spans="4:20" customFormat="1" x14ac:dyDescent="0.25">
      <c r="D4114" s="28"/>
      <c r="M4114" s="29"/>
      <c r="N4114" s="60"/>
      <c r="O4114" s="30"/>
      <c r="Q4114" s="97"/>
      <c r="R4114" s="31"/>
      <c r="S4114" s="59"/>
      <c r="T4114" s="60"/>
    </row>
    <row r="4115" spans="4:20" customFormat="1" x14ac:dyDescent="0.25">
      <c r="D4115" s="28"/>
      <c r="M4115" s="29"/>
      <c r="N4115" s="60"/>
      <c r="O4115" s="30"/>
      <c r="Q4115" s="97"/>
      <c r="R4115" s="31"/>
      <c r="S4115" s="59"/>
      <c r="T4115" s="60"/>
    </row>
    <row r="4116" spans="4:20" customFormat="1" x14ac:dyDescent="0.25">
      <c r="D4116" s="28"/>
      <c r="M4116" s="29"/>
      <c r="N4116" s="60"/>
      <c r="O4116" s="30"/>
      <c r="Q4116" s="97"/>
      <c r="R4116" s="31"/>
      <c r="S4116" s="59"/>
      <c r="T4116" s="60"/>
    </row>
    <row r="4117" spans="4:20" customFormat="1" x14ac:dyDescent="0.25">
      <c r="D4117" s="28"/>
      <c r="M4117" s="29"/>
      <c r="N4117" s="60"/>
      <c r="O4117" s="30"/>
      <c r="Q4117" s="97"/>
      <c r="R4117" s="31"/>
      <c r="S4117" s="59"/>
      <c r="T4117" s="60"/>
    </row>
    <row r="4118" spans="4:20" customFormat="1" x14ac:dyDescent="0.25">
      <c r="D4118" s="28"/>
      <c r="M4118" s="29"/>
      <c r="N4118" s="60"/>
      <c r="O4118" s="30"/>
      <c r="Q4118" s="97"/>
      <c r="R4118" s="31"/>
      <c r="S4118" s="59"/>
      <c r="T4118" s="60"/>
    </row>
    <row r="4119" spans="4:20" customFormat="1" x14ac:dyDescent="0.25">
      <c r="D4119" s="28"/>
      <c r="M4119" s="29"/>
      <c r="N4119" s="60"/>
      <c r="O4119" s="30"/>
      <c r="Q4119" s="97"/>
      <c r="R4119" s="31"/>
      <c r="S4119" s="59"/>
      <c r="T4119" s="60"/>
    </row>
    <row r="4120" spans="4:20" customFormat="1" x14ac:dyDescent="0.25">
      <c r="D4120" s="28"/>
      <c r="M4120" s="29"/>
      <c r="N4120" s="60"/>
      <c r="O4120" s="30"/>
      <c r="Q4120" s="97"/>
      <c r="R4120" s="31"/>
      <c r="S4120" s="59"/>
      <c r="T4120" s="60"/>
    </row>
    <row r="4121" spans="4:20" customFormat="1" x14ac:dyDescent="0.25">
      <c r="D4121" s="28"/>
      <c r="M4121" s="29"/>
      <c r="N4121" s="60"/>
      <c r="O4121" s="30"/>
      <c r="Q4121" s="97"/>
      <c r="R4121" s="31"/>
      <c r="S4121" s="59"/>
      <c r="T4121" s="60"/>
    </row>
    <row r="4122" spans="4:20" customFormat="1" x14ac:dyDescent="0.25">
      <c r="D4122" s="28"/>
      <c r="M4122" s="29"/>
      <c r="N4122" s="60"/>
      <c r="O4122" s="30"/>
      <c r="Q4122" s="97"/>
      <c r="R4122" s="31"/>
      <c r="S4122" s="59"/>
      <c r="T4122" s="60"/>
    </row>
    <row r="4123" spans="4:20" customFormat="1" x14ac:dyDescent="0.25">
      <c r="D4123" s="28"/>
      <c r="M4123" s="29"/>
      <c r="N4123" s="60"/>
      <c r="O4123" s="30"/>
      <c r="Q4123" s="97"/>
      <c r="R4123" s="31"/>
      <c r="S4123" s="59"/>
      <c r="T4123" s="60"/>
    </row>
    <row r="4124" spans="4:20" customFormat="1" x14ac:dyDescent="0.25">
      <c r="D4124" s="28"/>
      <c r="M4124" s="29"/>
      <c r="N4124" s="60"/>
      <c r="O4124" s="30"/>
      <c r="Q4124" s="97"/>
      <c r="R4124" s="31"/>
      <c r="S4124" s="59"/>
      <c r="T4124" s="60"/>
    </row>
    <row r="4125" spans="4:20" customFormat="1" x14ac:dyDescent="0.25">
      <c r="D4125" s="28"/>
      <c r="M4125" s="29"/>
      <c r="N4125" s="60"/>
      <c r="O4125" s="30"/>
      <c r="Q4125" s="97"/>
      <c r="R4125" s="31"/>
      <c r="S4125" s="59"/>
      <c r="T4125" s="60"/>
    </row>
    <row r="4126" spans="4:20" customFormat="1" x14ac:dyDescent="0.25">
      <c r="D4126" s="28"/>
      <c r="M4126" s="29"/>
      <c r="N4126" s="60"/>
      <c r="O4126" s="30"/>
      <c r="Q4126" s="97"/>
      <c r="R4126" s="31"/>
      <c r="S4126" s="59"/>
      <c r="T4126" s="60"/>
    </row>
    <row r="4127" spans="4:20" customFormat="1" x14ac:dyDescent="0.25">
      <c r="D4127" s="28"/>
      <c r="M4127" s="29"/>
      <c r="N4127" s="60"/>
      <c r="O4127" s="30"/>
      <c r="Q4127" s="97"/>
      <c r="R4127" s="31"/>
      <c r="S4127" s="59"/>
      <c r="T4127" s="60"/>
    </row>
    <row r="4128" spans="4:20" customFormat="1" x14ac:dyDescent="0.25">
      <c r="D4128" s="28"/>
      <c r="M4128" s="29"/>
      <c r="N4128" s="60"/>
      <c r="O4128" s="30"/>
      <c r="Q4128" s="97"/>
      <c r="R4128" s="31"/>
      <c r="S4128" s="59"/>
      <c r="T4128" s="60"/>
    </row>
    <row r="4129" spans="4:20" customFormat="1" x14ac:dyDescent="0.25">
      <c r="D4129" s="28"/>
      <c r="M4129" s="29"/>
      <c r="N4129" s="60"/>
      <c r="O4129" s="30"/>
      <c r="Q4129" s="97"/>
      <c r="R4129" s="31"/>
      <c r="S4129" s="59"/>
      <c r="T4129" s="60"/>
    </row>
    <row r="4130" spans="4:20" customFormat="1" x14ac:dyDescent="0.25">
      <c r="D4130" s="28"/>
      <c r="M4130" s="29"/>
      <c r="N4130" s="60"/>
      <c r="O4130" s="30"/>
      <c r="Q4130" s="97"/>
      <c r="R4130" s="31"/>
      <c r="S4130" s="59"/>
      <c r="T4130" s="60"/>
    </row>
    <row r="4131" spans="4:20" customFormat="1" x14ac:dyDescent="0.25">
      <c r="D4131" s="28"/>
      <c r="M4131" s="29"/>
      <c r="N4131" s="60"/>
      <c r="O4131" s="30"/>
      <c r="Q4131" s="97"/>
      <c r="R4131" s="31"/>
      <c r="S4131" s="59"/>
      <c r="T4131" s="60"/>
    </row>
    <row r="4132" spans="4:20" customFormat="1" x14ac:dyDescent="0.25">
      <c r="D4132" s="28"/>
      <c r="M4132" s="29"/>
      <c r="N4132" s="60"/>
      <c r="O4132" s="30"/>
      <c r="Q4132" s="97"/>
      <c r="R4132" s="31"/>
      <c r="S4132" s="59"/>
      <c r="T4132" s="60"/>
    </row>
    <row r="4133" spans="4:20" customFormat="1" x14ac:dyDescent="0.25">
      <c r="D4133" s="28"/>
      <c r="M4133" s="29"/>
      <c r="N4133" s="60"/>
      <c r="O4133" s="30"/>
      <c r="Q4133" s="97"/>
      <c r="R4133" s="31"/>
      <c r="S4133" s="59"/>
      <c r="T4133" s="60"/>
    </row>
    <row r="4134" spans="4:20" customFormat="1" x14ac:dyDescent="0.25">
      <c r="D4134" s="28"/>
      <c r="M4134" s="29"/>
      <c r="N4134" s="60"/>
      <c r="O4134" s="30"/>
      <c r="Q4134" s="97"/>
      <c r="R4134" s="31"/>
      <c r="S4134" s="59"/>
      <c r="T4134" s="60"/>
    </row>
    <row r="4135" spans="4:20" customFormat="1" x14ac:dyDescent="0.25">
      <c r="D4135" s="28"/>
      <c r="M4135" s="29"/>
      <c r="N4135" s="60"/>
      <c r="O4135" s="30"/>
      <c r="Q4135" s="97"/>
      <c r="R4135" s="31"/>
      <c r="S4135" s="59"/>
      <c r="T4135" s="60"/>
    </row>
    <row r="4136" spans="4:20" customFormat="1" x14ac:dyDescent="0.25">
      <c r="D4136" s="28"/>
      <c r="M4136" s="29"/>
      <c r="N4136" s="60"/>
      <c r="O4136" s="30"/>
      <c r="Q4136" s="97"/>
      <c r="R4136" s="31"/>
      <c r="S4136" s="59"/>
      <c r="T4136" s="60"/>
    </row>
    <row r="4137" spans="4:20" customFormat="1" x14ac:dyDescent="0.25">
      <c r="D4137" s="28"/>
      <c r="M4137" s="29"/>
      <c r="N4137" s="60"/>
      <c r="O4137" s="30"/>
      <c r="Q4137" s="97"/>
      <c r="R4137" s="31"/>
      <c r="S4137" s="59"/>
      <c r="T4137" s="60"/>
    </row>
    <row r="4138" spans="4:20" customFormat="1" x14ac:dyDescent="0.25">
      <c r="D4138" s="28"/>
      <c r="M4138" s="29"/>
      <c r="N4138" s="60"/>
      <c r="O4138" s="30"/>
      <c r="Q4138" s="97"/>
      <c r="R4138" s="31"/>
      <c r="S4138" s="59"/>
      <c r="T4138" s="60"/>
    </row>
    <row r="4139" spans="4:20" customFormat="1" x14ac:dyDescent="0.25">
      <c r="D4139" s="28"/>
      <c r="M4139" s="29"/>
      <c r="N4139" s="60"/>
      <c r="O4139" s="30"/>
      <c r="Q4139" s="97"/>
      <c r="R4139" s="31"/>
      <c r="S4139" s="59"/>
      <c r="T4139" s="60"/>
    </row>
    <row r="4140" spans="4:20" customFormat="1" x14ac:dyDescent="0.25">
      <c r="D4140" s="28"/>
      <c r="M4140" s="29"/>
      <c r="N4140" s="60"/>
      <c r="O4140" s="30"/>
      <c r="Q4140" s="97"/>
      <c r="R4140" s="31"/>
      <c r="S4140" s="59"/>
      <c r="T4140" s="60"/>
    </row>
    <row r="4141" spans="4:20" customFormat="1" x14ac:dyDescent="0.25">
      <c r="D4141" s="28"/>
      <c r="M4141" s="29"/>
      <c r="N4141" s="60"/>
      <c r="O4141" s="30"/>
      <c r="Q4141" s="97"/>
      <c r="R4141" s="31"/>
      <c r="S4141" s="59"/>
      <c r="T4141" s="60"/>
    </row>
    <row r="4142" spans="4:20" customFormat="1" x14ac:dyDescent="0.25">
      <c r="D4142" s="28"/>
      <c r="M4142" s="29"/>
      <c r="N4142" s="60"/>
      <c r="O4142" s="30"/>
      <c r="Q4142" s="97"/>
      <c r="R4142" s="31"/>
      <c r="S4142" s="59"/>
      <c r="T4142" s="60"/>
    </row>
    <row r="4143" spans="4:20" customFormat="1" x14ac:dyDescent="0.25">
      <c r="D4143" s="28"/>
      <c r="M4143" s="29"/>
      <c r="N4143" s="60"/>
      <c r="O4143" s="30"/>
      <c r="Q4143" s="97"/>
      <c r="R4143" s="31"/>
      <c r="S4143" s="59"/>
      <c r="T4143" s="60"/>
    </row>
    <row r="4144" spans="4:20" customFormat="1" x14ac:dyDescent="0.25">
      <c r="D4144" s="28"/>
      <c r="M4144" s="29"/>
      <c r="N4144" s="60"/>
      <c r="O4144" s="30"/>
      <c r="Q4144" s="97"/>
      <c r="R4144" s="31"/>
      <c r="S4144" s="59"/>
      <c r="T4144" s="60"/>
    </row>
    <row r="4145" spans="4:20" customFormat="1" x14ac:dyDescent="0.25">
      <c r="D4145" s="28"/>
      <c r="M4145" s="29"/>
      <c r="N4145" s="60"/>
      <c r="O4145" s="30"/>
      <c r="Q4145" s="97"/>
      <c r="R4145" s="31"/>
      <c r="S4145" s="59"/>
      <c r="T4145" s="60"/>
    </row>
    <row r="4146" spans="4:20" customFormat="1" x14ac:dyDescent="0.25">
      <c r="D4146" s="28"/>
      <c r="M4146" s="29"/>
      <c r="N4146" s="60"/>
      <c r="O4146" s="30"/>
      <c r="Q4146" s="97"/>
      <c r="R4146" s="31"/>
      <c r="S4146" s="59"/>
      <c r="T4146" s="60"/>
    </row>
    <row r="4147" spans="4:20" customFormat="1" x14ac:dyDescent="0.25">
      <c r="D4147" s="28"/>
      <c r="M4147" s="29"/>
      <c r="N4147" s="60"/>
      <c r="O4147" s="30"/>
      <c r="Q4147" s="97"/>
      <c r="R4147" s="31"/>
      <c r="S4147" s="59"/>
      <c r="T4147" s="60"/>
    </row>
    <row r="4148" spans="4:20" customFormat="1" x14ac:dyDescent="0.25">
      <c r="D4148" s="28"/>
      <c r="M4148" s="29"/>
      <c r="N4148" s="60"/>
      <c r="O4148" s="30"/>
      <c r="Q4148" s="97"/>
      <c r="R4148" s="31"/>
      <c r="S4148" s="59"/>
      <c r="T4148" s="60"/>
    </row>
    <row r="4149" spans="4:20" customFormat="1" x14ac:dyDescent="0.25">
      <c r="D4149" s="28"/>
      <c r="M4149" s="29"/>
      <c r="N4149" s="60"/>
      <c r="O4149" s="30"/>
      <c r="Q4149" s="97"/>
      <c r="R4149" s="31"/>
      <c r="S4149" s="59"/>
      <c r="T4149" s="60"/>
    </row>
    <row r="4150" spans="4:20" customFormat="1" x14ac:dyDescent="0.25">
      <c r="D4150" s="28"/>
      <c r="M4150" s="29"/>
      <c r="N4150" s="60"/>
      <c r="O4150" s="30"/>
      <c r="Q4150" s="97"/>
      <c r="R4150" s="31"/>
      <c r="S4150" s="59"/>
      <c r="T4150" s="60"/>
    </row>
    <row r="4151" spans="4:20" customFormat="1" x14ac:dyDescent="0.25">
      <c r="D4151" s="28"/>
      <c r="M4151" s="29"/>
      <c r="N4151" s="60"/>
      <c r="O4151" s="30"/>
      <c r="Q4151" s="97"/>
      <c r="R4151" s="31"/>
      <c r="S4151" s="59"/>
      <c r="T4151" s="60"/>
    </row>
    <row r="4152" spans="4:20" customFormat="1" x14ac:dyDescent="0.25">
      <c r="D4152" s="28"/>
      <c r="M4152" s="29"/>
      <c r="N4152" s="60"/>
      <c r="O4152" s="30"/>
      <c r="Q4152" s="97"/>
      <c r="R4152" s="31"/>
      <c r="S4152" s="59"/>
      <c r="T4152" s="60"/>
    </row>
    <row r="4153" spans="4:20" customFormat="1" x14ac:dyDescent="0.25">
      <c r="D4153" s="28"/>
      <c r="M4153" s="29"/>
      <c r="N4153" s="60"/>
      <c r="O4153" s="30"/>
      <c r="Q4153" s="97"/>
      <c r="R4153" s="31"/>
      <c r="S4153" s="59"/>
      <c r="T4153" s="60"/>
    </row>
    <row r="4154" spans="4:20" customFormat="1" x14ac:dyDescent="0.25">
      <c r="D4154" s="28"/>
      <c r="M4154" s="29"/>
      <c r="N4154" s="60"/>
      <c r="O4154" s="30"/>
      <c r="Q4154" s="97"/>
      <c r="R4154" s="31"/>
      <c r="S4154" s="59"/>
      <c r="T4154" s="60"/>
    </row>
    <row r="4155" spans="4:20" customFormat="1" x14ac:dyDescent="0.25">
      <c r="D4155" s="28"/>
      <c r="M4155" s="29"/>
      <c r="N4155" s="60"/>
      <c r="O4155" s="30"/>
      <c r="Q4155" s="97"/>
      <c r="R4155" s="31"/>
      <c r="S4155" s="59"/>
      <c r="T4155" s="60"/>
    </row>
    <row r="4156" spans="4:20" customFormat="1" x14ac:dyDescent="0.25">
      <c r="D4156" s="28"/>
      <c r="M4156" s="29"/>
      <c r="N4156" s="60"/>
      <c r="O4156" s="30"/>
      <c r="Q4156" s="97"/>
      <c r="R4156" s="31"/>
      <c r="S4156" s="59"/>
      <c r="T4156" s="60"/>
    </row>
    <row r="4157" spans="4:20" customFormat="1" x14ac:dyDescent="0.25">
      <c r="D4157" s="28"/>
      <c r="M4157" s="29"/>
      <c r="N4157" s="60"/>
      <c r="O4157" s="30"/>
      <c r="Q4157" s="97"/>
      <c r="R4157" s="31"/>
      <c r="S4157" s="59"/>
      <c r="T4157" s="60"/>
    </row>
    <row r="4158" spans="4:20" customFormat="1" x14ac:dyDescent="0.25">
      <c r="D4158" s="28"/>
      <c r="M4158" s="29"/>
      <c r="N4158" s="60"/>
      <c r="O4158" s="30"/>
      <c r="Q4158" s="97"/>
      <c r="R4158" s="31"/>
      <c r="S4158" s="59"/>
      <c r="T4158" s="60"/>
    </row>
    <row r="4159" spans="4:20" customFormat="1" x14ac:dyDescent="0.25">
      <c r="D4159" s="28"/>
      <c r="M4159" s="29"/>
      <c r="N4159" s="60"/>
      <c r="O4159" s="30"/>
      <c r="Q4159" s="97"/>
      <c r="R4159" s="31"/>
      <c r="S4159" s="59"/>
      <c r="T4159" s="60"/>
    </row>
    <row r="4160" spans="4:20" customFormat="1" x14ac:dyDescent="0.25">
      <c r="D4160" s="28"/>
      <c r="M4160" s="29"/>
      <c r="N4160" s="60"/>
      <c r="O4160" s="30"/>
      <c r="Q4160" s="97"/>
      <c r="R4160" s="31"/>
      <c r="S4160" s="59"/>
      <c r="T4160" s="60"/>
    </row>
    <row r="4161" spans="4:20" customFormat="1" x14ac:dyDescent="0.25">
      <c r="D4161" s="28"/>
      <c r="M4161" s="29"/>
      <c r="N4161" s="60"/>
      <c r="O4161" s="30"/>
      <c r="Q4161" s="97"/>
      <c r="R4161" s="31"/>
      <c r="S4161" s="59"/>
      <c r="T4161" s="60"/>
    </row>
    <row r="4162" spans="4:20" customFormat="1" x14ac:dyDescent="0.25">
      <c r="D4162" s="28"/>
      <c r="M4162" s="29"/>
      <c r="N4162" s="60"/>
      <c r="O4162" s="30"/>
      <c r="Q4162" s="97"/>
      <c r="R4162" s="31"/>
      <c r="S4162" s="59"/>
      <c r="T4162" s="60"/>
    </row>
    <row r="4163" spans="4:20" customFormat="1" x14ac:dyDescent="0.25">
      <c r="D4163" s="28"/>
      <c r="M4163" s="29"/>
      <c r="N4163" s="60"/>
      <c r="O4163" s="30"/>
      <c r="Q4163" s="97"/>
      <c r="R4163" s="31"/>
      <c r="S4163" s="59"/>
      <c r="T4163" s="60"/>
    </row>
    <row r="4164" spans="4:20" customFormat="1" x14ac:dyDescent="0.25">
      <c r="D4164" s="28"/>
      <c r="M4164" s="29"/>
      <c r="N4164" s="60"/>
      <c r="O4164" s="30"/>
      <c r="Q4164" s="97"/>
      <c r="R4164" s="31"/>
      <c r="S4164" s="59"/>
      <c r="T4164" s="60"/>
    </row>
    <row r="4165" spans="4:20" customFormat="1" x14ac:dyDescent="0.25">
      <c r="D4165" s="28"/>
      <c r="M4165" s="29"/>
      <c r="N4165" s="60"/>
      <c r="O4165" s="30"/>
      <c r="Q4165" s="97"/>
      <c r="R4165" s="31"/>
      <c r="S4165" s="59"/>
      <c r="T4165" s="60"/>
    </row>
    <row r="4166" spans="4:20" customFormat="1" x14ac:dyDescent="0.25">
      <c r="D4166" s="28"/>
      <c r="M4166" s="29"/>
      <c r="N4166" s="60"/>
      <c r="O4166" s="30"/>
      <c r="Q4166" s="97"/>
      <c r="R4166" s="31"/>
      <c r="S4166" s="59"/>
      <c r="T4166" s="60"/>
    </row>
    <row r="4167" spans="4:20" customFormat="1" x14ac:dyDescent="0.25">
      <c r="D4167" s="28"/>
      <c r="M4167" s="29"/>
      <c r="N4167" s="60"/>
      <c r="O4167" s="30"/>
      <c r="Q4167" s="97"/>
      <c r="R4167" s="31"/>
      <c r="S4167" s="59"/>
      <c r="T4167" s="60"/>
    </row>
    <row r="4168" spans="4:20" customFormat="1" x14ac:dyDescent="0.25">
      <c r="D4168" s="28"/>
      <c r="M4168" s="29"/>
      <c r="N4168" s="60"/>
      <c r="O4168" s="30"/>
      <c r="Q4168" s="97"/>
      <c r="R4168" s="31"/>
      <c r="S4168" s="59"/>
      <c r="T4168" s="60"/>
    </row>
    <row r="4169" spans="4:20" customFormat="1" x14ac:dyDescent="0.25">
      <c r="D4169" s="28"/>
      <c r="M4169" s="29"/>
      <c r="N4169" s="60"/>
      <c r="O4169" s="30"/>
      <c r="Q4169" s="97"/>
      <c r="R4169" s="31"/>
      <c r="S4169" s="59"/>
      <c r="T4169" s="60"/>
    </row>
    <row r="4170" spans="4:20" customFormat="1" x14ac:dyDescent="0.25">
      <c r="D4170" s="28"/>
      <c r="M4170" s="29"/>
      <c r="N4170" s="60"/>
      <c r="O4170" s="30"/>
      <c r="Q4170" s="97"/>
      <c r="R4170" s="31"/>
      <c r="S4170" s="59"/>
      <c r="T4170" s="60"/>
    </row>
    <row r="4171" spans="4:20" customFormat="1" x14ac:dyDescent="0.25">
      <c r="D4171" s="28"/>
      <c r="M4171" s="29"/>
      <c r="N4171" s="60"/>
      <c r="O4171" s="30"/>
      <c r="Q4171" s="97"/>
      <c r="R4171" s="31"/>
      <c r="S4171" s="59"/>
      <c r="T4171" s="60"/>
    </row>
    <row r="4172" spans="4:20" customFormat="1" x14ac:dyDescent="0.25">
      <c r="D4172" s="28"/>
      <c r="M4172" s="29"/>
      <c r="N4172" s="60"/>
      <c r="O4172" s="30"/>
      <c r="Q4172" s="97"/>
      <c r="R4172" s="31"/>
      <c r="S4172" s="59"/>
      <c r="T4172" s="60"/>
    </row>
    <row r="4173" spans="4:20" customFormat="1" x14ac:dyDescent="0.25">
      <c r="D4173" s="28"/>
      <c r="M4173" s="29"/>
      <c r="N4173" s="60"/>
      <c r="O4173" s="30"/>
      <c r="Q4173" s="97"/>
      <c r="R4173" s="31"/>
      <c r="S4173" s="59"/>
      <c r="T4173" s="60"/>
    </row>
    <row r="4174" spans="4:20" customFormat="1" x14ac:dyDescent="0.25">
      <c r="D4174" s="28"/>
      <c r="M4174" s="29"/>
      <c r="N4174" s="60"/>
      <c r="O4174" s="30"/>
      <c r="Q4174" s="97"/>
      <c r="R4174" s="31"/>
      <c r="S4174" s="59"/>
      <c r="T4174" s="60"/>
    </row>
    <row r="4175" spans="4:20" customFormat="1" x14ac:dyDescent="0.25">
      <c r="D4175" s="28"/>
      <c r="M4175" s="29"/>
      <c r="N4175" s="60"/>
      <c r="O4175" s="30"/>
      <c r="Q4175" s="97"/>
      <c r="R4175" s="31"/>
      <c r="S4175" s="59"/>
      <c r="T4175" s="60"/>
    </row>
    <row r="4176" spans="4:20" customFormat="1" x14ac:dyDescent="0.25">
      <c r="D4176" s="28"/>
      <c r="M4176" s="29"/>
      <c r="N4176" s="60"/>
      <c r="O4176" s="30"/>
      <c r="Q4176" s="97"/>
      <c r="R4176" s="31"/>
      <c r="S4176" s="59"/>
      <c r="T4176" s="60"/>
    </row>
    <row r="4177" spans="4:20" customFormat="1" x14ac:dyDescent="0.25">
      <c r="D4177" s="28"/>
      <c r="M4177" s="29"/>
      <c r="N4177" s="60"/>
      <c r="O4177" s="30"/>
      <c r="Q4177" s="97"/>
      <c r="R4177" s="31"/>
      <c r="S4177" s="59"/>
      <c r="T4177" s="60"/>
    </row>
    <row r="4178" spans="4:20" customFormat="1" x14ac:dyDescent="0.25">
      <c r="D4178" s="28"/>
      <c r="M4178" s="29"/>
      <c r="N4178" s="60"/>
      <c r="O4178" s="30"/>
      <c r="Q4178" s="97"/>
      <c r="R4178" s="31"/>
      <c r="S4178" s="59"/>
      <c r="T4178" s="60"/>
    </row>
    <row r="4179" spans="4:20" customFormat="1" x14ac:dyDescent="0.25">
      <c r="D4179" s="28"/>
      <c r="M4179" s="29"/>
      <c r="N4179" s="60"/>
      <c r="O4179" s="30"/>
      <c r="Q4179" s="97"/>
      <c r="R4179" s="31"/>
      <c r="S4179" s="59"/>
      <c r="T4179" s="60"/>
    </row>
    <row r="4180" spans="4:20" customFormat="1" x14ac:dyDescent="0.25">
      <c r="D4180" s="28"/>
      <c r="M4180" s="29"/>
      <c r="N4180" s="60"/>
      <c r="O4180" s="30"/>
      <c r="Q4180" s="97"/>
      <c r="R4180" s="31"/>
      <c r="S4180" s="59"/>
      <c r="T4180" s="60"/>
    </row>
    <row r="4181" spans="4:20" customFormat="1" x14ac:dyDescent="0.25">
      <c r="D4181" s="28"/>
      <c r="M4181" s="29"/>
      <c r="N4181" s="60"/>
      <c r="O4181" s="30"/>
      <c r="Q4181" s="97"/>
      <c r="R4181" s="31"/>
      <c r="S4181" s="59"/>
      <c r="T4181" s="60"/>
    </row>
    <row r="4182" spans="4:20" customFormat="1" x14ac:dyDescent="0.25">
      <c r="D4182" s="28"/>
      <c r="M4182" s="29"/>
      <c r="N4182" s="60"/>
      <c r="O4182" s="30"/>
      <c r="Q4182" s="97"/>
      <c r="R4182" s="31"/>
      <c r="S4182" s="59"/>
      <c r="T4182" s="60"/>
    </row>
    <row r="4183" spans="4:20" customFormat="1" x14ac:dyDescent="0.25">
      <c r="D4183" s="28"/>
      <c r="M4183" s="29"/>
      <c r="N4183" s="60"/>
      <c r="O4183" s="30"/>
      <c r="Q4183" s="97"/>
      <c r="R4183" s="31"/>
      <c r="S4183" s="59"/>
      <c r="T4183" s="60"/>
    </row>
    <row r="4184" spans="4:20" customFormat="1" x14ac:dyDescent="0.25">
      <c r="D4184" s="28"/>
      <c r="M4184" s="29"/>
      <c r="N4184" s="60"/>
      <c r="O4184" s="30"/>
      <c r="Q4184" s="97"/>
      <c r="R4184" s="31"/>
      <c r="S4184" s="59"/>
      <c r="T4184" s="60"/>
    </row>
    <row r="4185" spans="4:20" customFormat="1" x14ac:dyDescent="0.25">
      <c r="D4185" s="28"/>
      <c r="M4185" s="29"/>
      <c r="N4185" s="60"/>
      <c r="O4185" s="30"/>
      <c r="Q4185" s="97"/>
      <c r="R4185" s="31"/>
      <c r="S4185" s="59"/>
      <c r="T4185" s="60"/>
    </row>
    <row r="4186" spans="4:20" customFormat="1" x14ac:dyDescent="0.25">
      <c r="D4186" s="28"/>
      <c r="M4186" s="29"/>
      <c r="N4186" s="60"/>
      <c r="O4186" s="30"/>
      <c r="Q4186" s="97"/>
      <c r="R4186" s="31"/>
      <c r="S4186" s="59"/>
      <c r="T4186" s="60"/>
    </row>
    <row r="4187" spans="4:20" customFormat="1" x14ac:dyDescent="0.25">
      <c r="D4187" s="28"/>
      <c r="M4187" s="29"/>
      <c r="N4187" s="60"/>
      <c r="O4187" s="30"/>
      <c r="Q4187" s="97"/>
      <c r="R4187" s="31"/>
      <c r="S4187" s="59"/>
      <c r="T4187" s="60"/>
    </row>
    <row r="4188" spans="4:20" customFormat="1" x14ac:dyDescent="0.25">
      <c r="D4188" s="28"/>
      <c r="M4188" s="29"/>
      <c r="N4188" s="60"/>
      <c r="O4188" s="30"/>
      <c r="Q4188" s="97"/>
      <c r="R4188" s="31"/>
      <c r="S4188" s="59"/>
      <c r="T4188" s="60"/>
    </row>
    <row r="4189" spans="4:20" customFormat="1" x14ac:dyDescent="0.25">
      <c r="D4189" s="28"/>
      <c r="M4189" s="29"/>
      <c r="N4189" s="60"/>
      <c r="O4189" s="30"/>
      <c r="Q4189" s="97"/>
      <c r="R4189" s="31"/>
      <c r="S4189" s="59"/>
      <c r="T4189" s="60"/>
    </row>
    <row r="4190" spans="4:20" customFormat="1" x14ac:dyDescent="0.25">
      <c r="D4190" s="28"/>
      <c r="M4190" s="29"/>
      <c r="N4190" s="60"/>
      <c r="O4190" s="30"/>
      <c r="Q4190" s="97"/>
      <c r="R4190" s="31"/>
      <c r="S4190" s="59"/>
      <c r="T4190" s="60"/>
    </row>
    <row r="4191" spans="4:20" customFormat="1" x14ac:dyDescent="0.25">
      <c r="D4191" s="28"/>
      <c r="M4191" s="29"/>
      <c r="N4191" s="60"/>
      <c r="O4191" s="30"/>
      <c r="Q4191" s="97"/>
      <c r="R4191" s="31"/>
      <c r="S4191" s="59"/>
      <c r="T4191" s="60"/>
    </row>
    <row r="4192" spans="4:20" customFormat="1" x14ac:dyDescent="0.25">
      <c r="D4192" s="28"/>
      <c r="M4192" s="29"/>
      <c r="N4192" s="60"/>
      <c r="O4192" s="30"/>
      <c r="Q4192" s="97"/>
      <c r="R4192" s="31"/>
      <c r="S4192" s="59"/>
      <c r="T4192" s="60"/>
    </row>
    <row r="4193" spans="4:20" customFormat="1" x14ac:dyDescent="0.25">
      <c r="D4193" s="28"/>
      <c r="M4193" s="29"/>
      <c r="N4193" s="60"/>
      <c r="O4193" s="30"/>
      <c r="Q4193" s="97"/>
      <c r="R4193" s="31"/>
      <c r="S4193" s="59"/>
      <c r="T4193" s="60"/>
    </row>
    <row r="4194" spans="4:20" customFormat="1" x14ac:dyDescent="0.25">
      <c r="D4194" s="28"/>
      <c r="M4194" s="29"/>
      <c r="N4194" s="60"/>
      <c r="O4194" s="30"/>
      <c r="Q4194" s="97"/>
      <c r="R4194" s="31"/>
      <c r="S4194" s="59"/>
      <c r="T4194" s="60"/>
    </row>
    <row r="4195" spans="4:20" customFormat="1" x14ac:dyDescent="0.25">
      <c r="D4195" s="28"/>
      <c r="M4195" s="29"/>
      <c r="N4195" s="60"/>
      <c r="O4195" s="30"/>
      <c r="Q4195" s="97"/>
      <c r="R4195" s="31"/>
      <c r="S4195" s="59"/>
      <c r="T4195" s="60"/>
    </row>
    <row r="4196" spans="4:20" customFormat="1" x14ac:dyDescent="0.25">
      <c r="D4196" s="28"/>
      <c r="M4196" s="29"/>
      <c r="N4196" s="60"/>
      <c r="O4196" s="30"/>
      <c r="Q4196" s="97"/>
      <c r="R4196" s="31"/>
      <c r="S4196" s="59"/>
      <c r="T4196" s="60"/>
    </row>
    <row r="4197" spans="4:20" customFormat="1" x14ac:dyDescent="0.25">
      <c r="D4197" s="28"/>
      <c r="M4197" s="29"/>
      <c r="N4197" s="60"/>
      <c r="O4197" s="30"/>
      <c r="Q4197" s="97"/>
      <c r="R4197" s="31"/>
      <c r="S4197" s="59"/>
      <c r="T4197" s="60"/>
    </row>
    <row r="4198" spans="4:20" customFormat="1" x14ac:dyDescent="0.25">
      <c r="D4198" s="28"/>
      <c r="M4198" s="29"/>
      <c r="N4198" s="60"/>
      <c r="O4198" s="30"/>
      <c r="Q4198" s="97"/>
      <c r="R4198" s="31"/>
      <c r="S4198" s="59"/>
      <c r="T4198" s="60"/>
    </row>
    <row r="4199" spans="4:20" customFormat="1" x14ac:dyDescent="0.25">
      <c r="D4199" s="28"/>
      <c r="M4199" s="29"/>
      <c r="N4199" s="60"/>
      <c r="O4199" s="30"/>
      <c r="Q4199" s="97"/>
      <c r="R4199" s="31"/>
      <c r="S4199" s="59"/>
      <c r="T4199" s="60"/>
    </row>
    <row r="4200" spans="4:20" customFormat="1" x14ac:dyDescent="0.25">
      <c r="D4200" s="28"/>
      <c r="M4200" s="29"/>
      <c r="N4200" s="60"/>
      <c r="O4200" s="30"/>
      <c r="Q4200" s="97"/>
      <c r="R4200" s="31"/>
      <c r="S4200" s="59"/>
      <c r="T4200" s="60"/>
    </row>
    <row r="4201" spans="4:20" customFormat="1" x14ac:dyDescent="0.25">
      <c r="D4201" s="28"/>
      <c r="M4201" s="29"/>
      <c r="N4201" s="60"/>
      <c r="O4201" s="30"/>
      <c r="Q4201" s="97"/>
      <c r="R4201" s="31"/>
      <c r="S4201" s="59"/>
      <c r="T4201" s="60"/>
    </row>
    <row r="4202" spans="4:20" customFormat="1" x14ac:dyDescent="0.25">
      <c r="D4202" s="28"/>
      <c r="M4202" s="29"/>
      <c r="N4202" s="60"/>
      <c r="O4202" s="30"/>
      <c r="Q4202" s="97"/>
      <c r="R4202" s="31"/>
      <c r="S4202" s="59"/>
      <c r="T4202" s="60"/>
    </row>
    <row r="4203" spans="4:20" customFormat="1" x14ac:dyDescent="0.25">
      <c r="D4203" s="28"/>
      <c r="M4203" s="29"/>
      <c r="N4203" s="60"/>
      <c r="O4203" s="30"/>
      <c r="Q4203" s="97"/>
      <c r="R4203" s="31"/>
      <c r="S4203" s="59"/>
      <c r="T4203" s="60"/>
    </row>
    <row r="4204" spans="4:20" customFormat="1" x14ac:dyDescent="0.25">
      <c r="D4204" s="28"/>
      <c r="M4204" s="29"/>
      <c r="N4204" s="60"/>
      <c r="O4204" s="30"/>
      <c r="Q4204" s="97"/>
      <c r="R4204" s="31"/>
      <c r="S4204" s="59"/>
      <c r="T4204" s="60"/>
    </row>
    <row r="4205" spans="4:20" customFormat="1" x14ac:dyDescent="0.25">
      <c r="D4205" s="28"/>
      <c r="M4205" s="29"/>
      <c r="N4205" s="60"/>
      <c r="O4205" s="30"/>
      <c r="Q4205" s="97"/>
      <c r="R4205" s="31"/>
      <c r="S4205" s="59"/>
      <c r="T4205" s="60"/>
    </row>
    <row r="4206" spans="4:20" customFormat="1" x14ac:dyDescent="0.25">
      <c r="D4206" s="28"/>
      <c r="M4206" s="29"/>
      <c r="N4206" s="60"/>
      <c r="O4206" s="30"/>
      <c r="Q4206" s="97"/>
      <c r="R4206" s="31"/>
      <c r="S4206" s="59"/>
      <c r="T4206" s="60"/>
    </row>
    <row r="4207" spans="4:20" customFormat="1" x14ac:dyDescent="0.25">
      <c r="D4207" s="28"/>
      <c r="M4207" s="29"/>
      <c r="N4207" s="60"/>
      <c r="O4207" s="30"/>
      <c r="Q4207" s="97"/>
      <c r="R4207" s="31"/>
      <c r="S4207" s="59"/>
      <c r="T4207" s="60"/>
    </row>
    <row r="4208" spans="4:20" customFormat="1" x14ac:dyDescent="0.25">
      <c r="D4208" s="28"/>
      <c r="M4208" s="29"/>
      <c r="N4208" s="60"/>
      <c r="O4208" s="30"/>
      <c r="Q4208" s="97"/>
      <c r="R4208" s="31"/>
      <c r="S4208" s="59"/>
      <c r="T4208" s="60"/>
    </row>
    <row r="4209" spans="4:20" customFormat="1" x14ac:dyDescent="0.25">
      <c r="D4209" s="28"/>
      <c r="M4209" s="29"/>
      <c r="N4209" s="60"/>
      <c r="O4209" s="30"/>
      <c r="Q4209" s="97"/>
      <c r="R4209" s="31"/>
      <c r="S4209" s="59"/>
      <c r="T4209" s="60"/>
    </row>
    <row r="4210" spans="4:20" customFormat="1" x14ac:dyDescent="0.25">
      <c r="D4210" s="28"/>
      <c r="M4210" s="29"/>
      <c r="N4210" s="60"/>
      <c r="O4210" s="30"/>
      <c r="Q4210" s="97"/>
      <c r="R4210" s="31"/>
      <c r="S4210" s="59"/>
      <c r="T4210" s="60"/>
    </row>
    <row r="4211" spans="4:20" customFormat="1" x14ac:dyDescent="0.25">
      <c r="D4211" s="28"/>
      <c r="M4211" s="29"/>
      <c r="N4211" s="60"/>
      <c r="O4211" s="30"/>
      <c r="Q4211" s="97"/>
      <c r="R4211" s="31"/>
      <c r="S4211" s="59"/>
      <c r="T4211" s="60"/>
    </row>
    <row r="4212" spans="4:20" customFormat="1" x14ac:dyDescent="0.25">
      <c r="D4212" s="28"/>
      <c r="M4212" s="29"/>
      <c r="N4212" s="60"/>
      <c r="O4212" s="30"/>
      <c r="Q4212" s="97"/>
      <c r="R4212" s="31"/>
      <c r="S4212" s="59"/>
      <c r="T4212" s="60"/>
    </row>
    <row r="4213" spans="4:20" customFormat="1" x14ac:dyDescent="0.25">
      <c r="D4213" s="28"/>
      <c r="M4213" s="29"/>
      <c r="N4213" s="60"/>
      <c r="O4213" s="30"/>
      <c r="Q4213" s="97"/>
      <c r="R4213" s="31"/>
      <c r="S4213" s="59"/>
      <c r="T4213" s="60"/>
    </row>
    <row r="4214" spans="4:20" customFormat="1" x14ac:dyDescent="0.25">
      <c r="D4214" s="28"/>
      <c r="M4214" s="29"/>
      <c r="N4214" s="60"/>
      <c r="O4214" s="30"/>
      <c r="Q4214" s="97"/>
      <c r="R4214" s="31"/>
      <c r="S4214" s="59"/>
      <c r="T4214" s="60"/>
    </row>
    <row r="4215" spans="4:20" customFormat="1" x14ac:dyDescent="0.25">
      <c r="D4215" s="28"/>
      <c r="M4215" s="29"/>
      <c r="N4215" s="60"/>
      <c r="O4215" s="30"/>
      <c r="Q4215" s="97"/>
      <c r="R4215" s="31"/>
      <c r="S4215" s="59"/>
      <c r="T4215" s="60"/>
    </row>
    <row r="4216" spans="4:20" customFormat="1" x14ac:dyDescent="0.25">
      <c r="D4216" s="28"/>
      <c r="M4216" s="29"/>
      <c r="N4216" s="60"/>
      <c r="O4216" s="30"/>
      <c r="Q4216" s="97"/>
      <c r="R4216" s="31"/>
      <c r="S4216" s="59"/>
      <c r="T4216" s="60"/>
    </row>
    <row r="4217" spans="4:20" customFormat="1" x14ac:dyDescent="0.25">
      <c r="D4217" s="28"/>
      <c r="M4217" s="29"/>
      <c r="N4217" s="60"/>
      <c r="O4217" s="30"/>
      <c r="Q4217" s="97"/>
      <c r="R4217" s="31"/>
      <c r="S4217" s="59"/>
      <c r="T4217" s="60"/>
    </row>
    <row r="4218" spans="4:20" customFormat="1" x14ac:dyDescent="0.25">
      <c r="D4218" s="28"/>
      <c r="M4218" s="29"/>
      <c r="N4218" s="60"/>
      <c r="O4218" s="30"/>
      <c r="Q4218" s="97"/>
      <c r="R4218" s="31"/>
      <c r="S4218" s="59"/>
      <c r="T4218" s="60"/>
    </row>
    <row r="4219" spans="4:20" customFormat="1" x14ac:dyDescent="0.25">
      <c r="D4219" s="28"/>
      <c r="M4219" s="29"/>
      <c r="N4219" s="60"/>
      <c r="O4219" s="30"/>
      <c r="Q4219" s="97"/>
      <c r="R4219" s="31"/>
      <c r="S4219" s="59"/>
      <c r="T4219" s="60"/>
    </row>
    <row r="4220" spans="4:20" customFormat="1" x14ac:dyDescent="0.25">
      <c r="D4220" s="28"/>
      <c r="M4220" s="29"/>
      <c r="N4220" s="60"/>
      <c r="O4220" s="30"/>
      <c r="Q4220" s="97"/>
      <c r="R4220" s="31"/>
      <c r="S4220" s="59"/>
      <c r="T4220" s="60"/>
    </row>
    <row r="4221" spans="4:20" customFormat="1" x14ac:dyDescent="0.25">
      <c r="D4221" s="28"/>
      <c r="M4221" s="29"/>
      <c r="N4221" s="60"/>
      <c r="O4221" s="30"/>
      <c r="Q4221" s="97"/>
      <c r="R4221" s="31"/>
      <c r="S4221" s="59"/>
      <c r="T4221" s="60"/>
    </row>
    <row r="4222" spans="4:20" customFormat="1" x14ac:dyDescent="0.25">
      <c r="D4222" s="28"/>
      <c r="M4222" s="29"/>
      <c r="N4222" s="60"/>
      <c r="O4222" s="30"/>
      <c r="Q4222" s="97"/>
      <c r="R4222" s="31"/>
      <c r="S4222" s="59"/>
      <c r="T4222" s="60"/>
    </row>
    <row r="4223" spans="4:20" customFormat="1" x14ac:dyDescent="0.25">
      <c r="D4223" s="28"/>
      <c r="M4223" s="29"/>
      <c r="N4223" s="60"/>
      <c r="O4223" s="30"/>
      <c r="Q4223" s="97"/>
      <c r="R4223" s="31"/>
      <c r="S4223" s="59"/>
      <c r="T4223" s="60"/>
    </row>
    <row r="4224" spans="4:20" customFormat="1" x14ac:dyDescent="0.25">
      <c r="D4224" s="28"/>
      <c r="M4224" s="29"/>
      <c r="N4224" s="60"/>
      <c r="O4224" s="30"/>
      <c r="Q4224" s="97"/>
      <c r="R4224" s="31"/>
      <c r="S4224" s="59"/>
      <c r="T4224" s="60"/>
    </row>
    <row r="4225" spans="4:20" customFormat="1" x14ac:dyDescent="0.25">
      <c r="D4225" s="28"/>
      <c r="M4225" s="29"/>
      <c r="N4225" s="60"/>
      <c r="O4225" s="30"/>
      <c r="Q4225" s="97"/>
      <c r="R4225" s="31"/>
      <c r="S4225" s="59"/>
      <c r="T4225" s="60"/>
    </row>
    <row r="4226" spans="4:20" customFormat="1" x14ac:dyDescent="0.25">
      <c r="D4226" s="28"/>
      <c r="M4226" s="29"/>
      <c r="N4226" s="60"/>
      <c r="O4226" s="30"/>
      <c r="Q4226" s="97"/>
      <c r="R4226" s="31"/>
      <c r="S4226" s="59"/>
      <c r="T4226" s="60"/>
    </row>
    <row r="4227" spans="4:20" customFormat="1" x14ac:dyDescent="0.25">
      <c r="D4227" s="28"/>
      <c r="M4227" s="29"/>
      <c r="N4227" s="60"/>
      <c r="O4227" s="30"/>
      <c r="Q4227" s="97"/>
      <c r="R4227" s="31"/>
      <c r="S4227" s="59"/>
      <c r="T4227" s="60"/>
    </row>
    <row r="4228" spans="4:20" customFormat="1" x14ac:dyDescent="0.25">
      <c r="D4228" s="28"/>
      <c r="M4228" s="29"/>
      <c r="N4228" s="60"/>
      <c r="O4228" s="30"/>
      <c r="Q4228" s="97"/>
      <c r="R4228" s="31"/>
      <c r="S4228" s="59"/>
      <c r="T4228" s="60"/>
    </row>
    <row r="4229" spans="4:20" customFormat="1" x14ac:dyDescent="0.25">
      <c r="D4229" s="28"/>
      <c r="M4229" s="29"/>
      <c r="N4229" s="60"/>
      <c r="O4229" s="30"/>
      <c r="Q4229" s="97"/>
      <c r="R4229" s="31"/>
      <c r="S4229" s="59"/>
      <c r="T4229" s="60"/>
    </row>
    <row r="4230" spans="4:20" customFormat="1" x14ac:dyDescent="0.25">
      <c r="D4230" s="28"/>
      <c r="M4230" s="29"/>
      <c r="N4230" s="60"/>
      <c r="O4230" s="30"/>
      <c r="Q4230" s="97"/>
      <c r="R4230" s="31"/>
      <c r="S4230" s="59"/>
      <c r="T4230" s="60"/>
    </row>
    <row r="4231" spans="4:20" customFormat="1" x14ac:dyDescent="0.25">
      <c r="D4231" s="28"/>
      <c r="M4231" s="29"/>
      <c r="N4231" s="60"/>
      <c r="O4231" s="30"/>
      <c r="Q4231" s="97"/>
      <c r="R4231" s="31"/>
      <c r="S4231" s="59"/>
      <c r="T4231" s="60"/>
    </row>
    <row r="4232" spans="4:20" customFormat="1" x14ac:dyDescent="0.25">
      <c r="D4232" s="28"/>
      <c r="M4232" s="29"/>
      <c r="N4232" s="60"/>
      <c r="O4232" s="30"/>
      <c r="Q4232" s="97"/>
      <c r="R4232" s="31"/>
      <c r="S4232" s="59"/>
      <c r="T4232" s="60"/>
    </row>
    <row r="4233" spans="4:20" customFormat="1" x14ac:dyDescent="0.25">
      <c r="D4233" s="28"/>
      <c r="M4233" s="29"/>
      <c r="N4233" s="60"/>
      <c r="O4233" s="30"/>
      <c r="Q4233" s="97"/>
      <c r="R4233" s="31"/>
      <c r="S4233" s="59"/>
      <c r="T4233" s="60"/>
    </row>
    <row r="4234" spans="4:20" customFormat="1" x14ac:dyDescent="0.25">
      <c r="D4234" s="28"/>
      <c r="M4234" s="29"/>
      <c r="N4234" s="60"/>
      <c r="O4234" s="30"/>
      <c r="Q4234" s="97"/>
      <c r="R4234" s="31"/>
      <c r="S4234" s="59"/>
      <c r="T4234" s="60"/>
    </row>
    <row r="4235" spans="4:20" customFormat="1" x14ac:dyDescent="0.25">
      <c r="D4235" s="28"/>
      <c r="M4235" s="29"/>
      <c r="N4235" s="60"/>
      <c r="O4235" s="30"/>
      <c r="Q4235" s="97"/>
      <c r="R4235" s="31"/>
      <c r="S4235" s="59"/>
      <c r="T4235" s="60"/>
    </row>
    <row r="4236" spans="4:20" customFormat="1" x14ac:dyDescent="0.25">
      <c r="D4236" s="28"/>
      <c r="M4236" s="29"/>
      <c r="N4236" s="60"/>
      <c r="O4236" s="30"/>
      <c r="Q4236" s="97"/>
      <c r="R4236" s="31"/>
      <c r="S4236" s="59"/>
      <c r="T4236" s="60"/>
    </row>
    <row r="4237" spans="4:20" customFormat="1" x14ac:dyDescent="0.25">
      <c r="D4237" s="28"/>
      <c r="M4237" s="29"/>
      <c r="N4237" s="60"/>
      <c r="O4237" s="30"/>
      <c r="Q4237" s="97"/>
      <c r="R4237" s="31"/>
      <c r="S4237" s="59"/>
      <c r="T4237" s="60"/>
    </row>
    <row r="4238" spans="4:20" customFormat="1" x14ac:dyDescent="0.25">
      <c r="D4238" s="28"/>
      <c r="M4238" s="29"/>
      <c r="N4238" s="60"/>
      <c r="O4238" s="30"/>
      <c r="Q4238" s="97"/>
      <c r="R4238" s="31"/>
      <c r="S4238" s="59"/>
      <c r="T4238" s="60"/>
    </row>
    <row r="4239" spans="4:20" customFormat="1" x14ac:dyDescent="0.25">
      <c r="D4239" s="28"/>
      <c r="M4239" s="29"/>
      <c r="N4239" s="60"/>
      <c r="O4239" s="30"/>
      <c r="Q4239" s="97"/>
      <c r="R4239" s="31"/>
      <c r="S4239" s="59"/>
      <c r="T4239" s="60"/>
    </row>
    <row r="4240" spans="4:20" customFormat="1" x14ac:dyDescent="0.25">
      <c r="D4240" s="28"/>
      <c r="M4240" s="29"/>
      <c r="N4240" s="60"/>
      <c r="O4240" s="30"/>
      <c r="Q4240" s="97"/>
      <c r="R4240" s="31"/>
      <c r="S4240" s="59"/>
      <c r="T4240" s="60"/>
    </row>
    <row r="4241" spans="4:20" customFormat="1" x14ac:dyDescent="0.25">
      <c r="D4241" s="28"/>
      <c r="M4241" s="29"/>
      <c r="N4241" s="60"/>
      <c r="O4241" s="30"/>
      <c r="Q4241" s="97"/>
      <c r="R4241" s="31"/>
      <c r="S4241" s="59"/>
      <c r="T4241" s="60"/>
    </row>
    <row r="4242" spans="4:20" customFormat="1" x14ac:dyDescent="0.25">
      <c r="D4242" s="28"/>
      <c r="M4242" s="29"/>
      <c r="N4242" s="60"/>
      <c r="O4242" s="30"/>
      <c r="Q4242" s="97"/>
      <c r="R4242" s="31"/>
      <c r="S4242" s="59"/>
      <c r="T4242" s="60"/>
    </row>
    <row r="4243" spans="4:20" customFormat="1" x14ac:dyDescent="0.25">
      <c r="D4243" s="28"/>
      <c r="M4243" s="29"/>
      <c r="N4243" s="60"/>
      <c r="O4243" s="30"/>
      <c r="Q4243" s="97"/>
      <c r="R4243" s="31"/>
      <c r="S4243" s="59"/>
      <c r="T4243" s="60"/>
    </row>
    <row r="4244" spans="4:20" customFormat="1" x14ac:dyDescent="0.25">
      <c r="D4244" s="28"/>
      <c r="M4244" s="29"/>
      <c r="N4244" s="60"/>
      <c r="O4244" s="30"/>
      <c r="Q4244" s="97"/>
      <c r="R4244" s="31"/>
      <c r="S4244" s="59"/>
      <c r="T4244" s="60"/>
    </row>
    <row r="4245" spans="4:20" customFormat="1" x14ac:dyDescent="0.25">
      <c r="D4245" s="28"/>
      <c r="M4245" s="29"/>
      <c r="N4245" s="60"/>
      <c r="O4245" s="30"/>
      <c r="Q4245" s="97"/>
      <c r="R4245" s="31"/>
      <c r="S4245" s="59"/>
      <c r="T4245" s="60"/>
    </row>
    <row r="4246" spans="4:20" customFormat="1" x14ac:dyDescent="0.25">
      <c r="D4246" s="28"/>
      <c r="M4246" s="29"/>
      <c r="N4246" s="60"/>
      <c r="O4246" s="30"/>
      <c r="Q4246" s="97"/>
      <c r="R4246" s="31"/>
      <c r="S4246" s="59"/>
      <c r="T4246" s="60"/>
    </row>
    <row r="4247" spans="4:20" customFormat="1" x14ac:dyDescent="0.25">
      <c r="D4247" s="28"/>
      <c r="M4247" s="29"/>
      <c r="N4247" s="60"/>
      <c r="O4247" s="30"/>
      <c r="Q4247" s="97"/>
      <c r="R4247" s="31"/>
      <c r="S4247" s="59"/>
      <c r="T4247" s="60"/>
    </row>
    <row r="4248" spans="4:20" customFormat="1" x14ac:dyDescent="0.25">
      <c r="D4248" s="28"/>
      <c r="M4248" s="29"/>
      <c r="N4248" s="60"/>
      <c r="O4248" s="30"/>
      <c r="Q4248" s="97"/>
      <c r="R4248" s="31"/>
      <c r="S4248" s="59"/>
      <c r="T4248" s="60"/>
    </row>
    <row r="4249" spans="4:20" customFormat="1" x14ac:dyDescent="0.25">
      <c r="D4249" s="28"/>
      <c r="M4249" s="29"/>
      <c r="N4249" s="60"/>
      <c r="O4249" s="30"/>
      <c r="Q4249" s="97"/>
      <c r="R4249" s="31"/>
      <c r="S4249" s="59"/>
      <c r="T4249" s="60"/>
    </row>
    <row r="4250" spans="4:20" customFormat="1" x14ac:dyDescent="0.25">
      <c r="D4250" s="28"/>
      <c r="M4250" s="29"/>
      <c r="N4250" s="60"/>
      <c r="O4250" s="30"/>
      <c r="Q4250" s="97"/>
      <c r="R4250" s="31"/>
      <c r="S4250" s="59"/>
      <c r="T4250" s="60"/>
    </row>
    <row r="4251" spans="4:20" customFormat="1" x14ac:dyDescent="0.25">
      <c r="D4251" s="28"/>
      <c r="M4251" s="29"/>
      <c r="N4251" s="60"/>
      <c r="O4251" s="30"/>
      <c r="Q4251" s="97"/>
      <c r="R4251" s="31"/>
      <c r="S4251" s="59"/>
      <c r="T4251" s="60"/>
    </row>
    <row r="4252" spans="4:20" customFormat="1" x14ac:dyDescent="0.25">
      <c r="D4252" s="28"/>
      <c r="M4252" s="29"/>
      <c r="N4252" s="60"/>
      <c r="O4252" s="30"/>
      <c r="Q4252" s="97"/>
      <c r="R4252" s="31"/>
      <c r="S4252" s="59"/>
      <c r="T4252" s="60"/>
    </row>
    <row r="4253" spans="4:20" customFormat="1" x14ac:dyDescent="0.25">
      <c r="D4253" s="28"/>
      <c r="M4253" s="29"/>
      <c r="N4253" s="60"/>
      <c r="O4253" s="30"/>
      <c r="Q4253" s="97"/>
      <c r="R4253" s="31"/>
      <c r="S4253" s="59"/>
      <c r="T4253" s="60"/>
    </row>
    <row r="4254" spans="4:20" customFormat="1" x14ac:dyDescent="0.25">
      <c r="D4254" s="28"/>
      <c r="M4254" s="29"/>
      <c r="N4254" s="60"/>
      <c r="O4254" s="30"/>
      <c r="Q4254" s="97"/>
      <c r="R4254" s="31"/>
      <c r="S4254" s="59"/>
      <c r="T4254" s="60"/>
    </row>
    <row r="4255" spans="4:20" customFormat="1" x14ac:dyDescent="0.25">
      <c r="D4255" s="28"/>
      <c r="M4255" s="29"/>
      <c r="N4255" s="60"/>
      <c r="O4255" s="30"/>
      <c r="Q4255" s="97"/>
      <c r="R4255" s="31"/>
      <c r="S4255" s="59"/>
      <c r="T4255" s="60"/>
    </row>
    <row r="4256" spans="4:20" customFormat="1" x14ac:dyDescent="0.25">
      <c r="D4256" s="28"/>
      <c r="M4256" s="29"/>
      <c r="N4256" s="60"/>
      <c r="O4256" s="30"/>
      <c r="Q4256" s="97"/>
      <c r="R4256" s="31"/>
      <c r="S4256" s="59"/>
      <c r="T4256" s="60"/>
    </row>
    <row r="4257" spans="4:20" customFormat="1" x14ac:dyDescent="0.25">
      <c r="D4257" s="28"/>
      <c r="M4257" s="29"/>
      <c r="N4257" s="60"/>
      <c r="O4257" s="30"/>
      <c r="Q4257" s="97"/>
      <c r="R4257" s="31"/>
      <c r="S4257" s="59"/>
      <c r="T4257" s="60"/>
    </row>
    <row r="4258" spans="4:20" customFormat="1" x14ac:dyDescent="0.25">
      <c r="D4258" s="28"/>
      <c r="M4258" s="29"/>
      <c r="N4258" s="60"/>
      <c r="O4258" s="30"/>
      <c r="Q4258" s="97"/>
      <c r="R4258" s="31"/>
      <c r="S4258" s="59"/>
      <c r="T4258" s="60"/>
    </row>
    <row r="4259" spans="4:20" customFormat="1" x14ac:dyDescent="0.25">
      <c r="D4259" s="28"/>
      <c r="M4259" s="29"/>
      <c r="N4259" s="60"/>
      <c r="O4259" s="30"/>
      <c r="Q4259" s="97"/>
      <c r="R4259" s="31"/>
      <c r="S4259" s="59"/>
      <c r="T4259" s="60"/>
    </row>
    <row r="4260" spans="4:20" customFormat="1" x14ac:dyDescent="0.25">
      <c r="D4260" s="28"/>
      <c r="M4260" s="29"/>
      <c r="N4260" s="60"/>
      <c r="O4260" s="30"/>
      <c r="Q4260" s="97"/>
      <c r="R4260" s="31"/>
      <c r="S4260" s="59"/>
      <c r="T4260" s="60"/>
    </row>
    <row r="4261" spans="4:20" customFormat="1" x14ac:dyDescent="0.25">
      <c r="D4261" s="28"/>
      <c r="M4261" s="29"/>
      <c r="N4261" s="60"/>
      <c r="O4261" s="30"/>
      <c r="Q4261" s="97"/>
      <c r="R4261" s="31"/>
      <c r="S4261" s="59"/>
      <c r="T4261" s="60"/>
    </row>
    <row r="4262" spans="4:20" customFormat="1" x14ac:dyDescent="0.25">
      <c r="D4262" s="28"/>
      <c r="M4262" s="29"/>
      <c r="N4262" s="60"/>
      <c r="O4262" s="30"/>
      <c r="Q4262" s="97"/>
      <c r="R4262" s="31"/>
      <c r="S4262" s="59"/>
      <c r="T4262" s="60"/>
    </row>
    <row r="4263" spans="4:20" customFormat="1" x14ac:dyDescent="0.25">
      <c r="D4263" s="28"/>
      <c r="M4263" s="29"/>
      <c r="N4263" s="60"/>
      <c r="O4263" s="30"/>
      <c r="Q4263" s="97"/>
      <c r="R4263" s="31"/>
      <c r="S4263" s="59"/>
      <c r="T4263" s="60"/>
    </row>
    <row r="4264" spans="4:20" customFormat="1" x14ac:dyDescent="0.25">
      <c r="D4264" s="28"/>
      <c r="M4264" s="29"/>
      <c r="N4264" s="60"/>
      <c r="O4264" s="30"/>
      <c r="Q4264" s="97"/>
      <c r="R4264" s="31"/>
      <c r="S4264" s="59"/>
      <c r="T4264" s="60"/>
    </row>
    <row r="4265" spans="4:20" customFormat="1" x14ac:dyDescent="0.25">
      <c r="D4265" s="28"/>
      <c r="M4265" s="29"/>
      <c r="N4265" s="60"/>
      <c r="O4265" s="30"/>
      <c r="Q4265" s="97"/>
      <c r="R4265" s="31"/>
      <c r="S4265" s="59"/>
      <c r="T4265" s="60"/>
    </row>
    <row r="4266" spans="4:20" customFormat="1" x14ac:dyDescent="0.25">
      <c r="D4266" s="28"/>
      <c r="M4266" s="29"/>
      <c r="N4266" s="60"/>
      <c r="O4266" s="30"/>
      <c r="Q4266" s="97"/>
      <c r="R4266" s="31"/>
      <c r="S4266" s="59"/>
      <c r="T4266" s="60"/>
    </row>
    <row r="4267" spans="4:20" customFormat="1" x14ac:dyDescent="0.25">
      <c r="D4267" s="28"/>
      <c r="M4267" s="29"/>
      <c r="N4267" s="60"/>
      <c r="O4267" s="30"/>
      <c r="Q4267" s="97"/>
      <c r="R4267" s="31"/>
      <c r="S4267" s="59"/>
      <c r="T4267" s="60"/>
    </row>
    <row r="4268" spans="4:20" customFormat="1" x14ac:dyDescent="0.25">
      <c r="D4268" s="28"/>
      <c r="M4268" s="29"/>
      <c r="N4268" s="60"/>
      <c r="O4268" s="30"/>
      <c r="Q4268" s="97"/>
      <c r="R4268" s="31"/>
      <c r="S4268" s="59"/>
      <c r="T4268" s="60"/>
    </row>
    <row r="4269" spans="4:20" customFormat="1" x14ac:dyDescent="0.25">
      <c r="D4269" s="28"/>
      <c r="M4269" s="29"/>
      <c r="N4269" s="60"/>
      <c r="O4269" s="30"/>
      <c r="Q4269" s="97"/>
      <c r="R4269" s="31"/>
      <c r="S4269" s="59"/>
      <c r="T4269" s="60"/>
    </row>
    <row r="4270" spans="4:20" customFormat="1" x14ac:dyDescent="0.25">
      <c r="D4270" s="28"/>
      <c r="M4270" s="29"/>
      <c r="N4270" s="60"/>
      <c r="O4270" s="30"/>
      <c r="Q4270" s="97"/>
      <c r="R4270" s="31"/>
      <c r="S4270" s="59"/>
      <c r="T4270" s="60"/>
    </row>
    <row r="4271" spans="4:20" customFormat="1" x14ac:dyDescent="0.25">
      <c r="D4271" s="28"/>
      <c r="M4271" s="29"/>
      <c r="N4271" s="60"/>
      <c r="O4271" s="30"/>
      <c r="Q4271" s="97"/>
      <c r="R4271" s="31"/>
      <c r="S4271" s="59"/>
      <c r="T4271" s="60"/>
    </row>
    <row r="4272" spans="4:20" customFormat="1" x14ac:dyDescent="0.25">
      <c r="D4272" s="28"/>
      <c r="M4272" s="29"/>
      <c r="N4272" s="60"/>
      <c r="O4272" s="30"/>
      <c r="Q4272" s="97"/>
      <c r="R4272" s="31"/>
      <c r="S4272" s="59"/>
      <c r="T4272" s="60"/>
    </row>
    <row r="4273" spans="4:20" customFormat="1" x14ac:dyDescent="0.25">
      <c r="D4273" s="28"/>
      <c r="M4273" s="29"/>
      <c r="N4273" s="60"/>
      <c r="O4273" s="30"/>
      <c r="Q4273" s="97"/>
      <c r="R4273" s="31"/>
      <c r="S4273" s="59"/>
      <c r="T4273" s="60"/>
    </row>
    <row r="4274" spans="4:20" customFormat="1" x14ac:dyDescent="0.25">
      <c r="D4274" s="28"/>
      <c r="M4274" s="29"/>
      <c r="N4274" s="60"/>
      <c r="O4274" s="30"/>
      <c r="Q4274" s="97"/>
      <c r="R4274" s="31"/>
      <c r="S4274" s="59"/>
      <c r="T4274" s="60"/>
    </row>
    <row r="4275" spans="4:20" customFormat="1" x14ac:dyDescent="0.25">
      <c r="D4275" s="28"/>
      <c r="M4275" s="29"/>
      <c r="N4275" s="60"/>
      <c r="O4275" s="30"/>
      <c r="Q4275" s="97"/>
      <c r="R4275" s="31"/>
      <c r="S4275" s="59"/>
      <c r="T4275" s="60"/>
    </row>
    <row r="4276" spans="4:20" customFormat="1" x14ac:dyDescent="0.25">
      <c r="D4276" s="28"/>
      <c r="M4276" s="29"/>
      <c r="N4276" s="60"/>
      <c r="O4276" s="30"/>
      <c r="Q4276" s="97"/>
      <c r="R4276" s="31"/>
      <c r="S4276" s="59"/>
      <c r="T4276" s="60"/>
    </row>
    <row r="4277" spans="4:20" customFormat="1" x14ac:dyDescent="0.25">
      <c r="D4277" s="28"/>
      <c r="M4277" s="29"/>
      <c r="N4277" s="60"/>
      <c r="O4277" s="30"/>
      <c r="Q4277" s="97"/>
      <c r="R4277" s="31"/>
      <c r="S4277" s="59"/>
      <c r="T4277" s="60"/>
    </row>
    <row r="4278" spans="4:20" customFormat="1" x14ac:dyDescent="0.25">
      <c r="D4278" s="28"/>
      <c r="M4278" s="29"/>
      <c r="N4278" s="60"/>
      <c r="O4278" s="30"/>
      <c r="Q4278" s="97"/>
      <c r="R4278" s="31"/>
      <c r="S4278" s="59"/>
      <c r="T4278" s="60"/>
    </row>
    <row r="4279" spans="4:20" customFormat="1" x14ac:dyDescent="0.25">
      <c r="D4279" s="28"/>
      <c r="M4279" s="29"/>
      <c r="N4279" s="60"/>
      <c r="O4279" s="30"/>
      <c r="Q4279" s="97"/>
      <c r="R4279" s="31"/>
      <c r="S4279" s="59"/>
      <c r="T4279" s="60"/>
    </row>
    <row r="4280" spans="4:20" customFormat="1" x14ac:dyDescent="0.25">
      <c r="D4280" s="28"/>
      <c r="M4280" s="29"/>
      <c r="N4280" s="60"/>
      <c r="O4280" s="30"/>
      <c r="Q4280" s="97"/>
      <c r="R4280" s="31"/>
      <c r="S4280" s="59"/>
      <c r="T4280" s="60"/>
    </row>
    <row r="4281" spans="4:20" customFormat="1" x14ac:dyDescent="0.25">
      <c r="D4281" s="28"/>
      <c r="M4281" s="29"/>
      <c r="N4281" s="60"/>
      <c r="O4281" s="30"/>
      <c r="Q4281" s="97"/>
      <c r="R4281" s="31"/>
      <c r="S4281" s="59"/>
      <c r="T4281" s="60"/>
    </row>
    <row r="4282" spans="4:20" customFormat="1" x14ac:dyDescent="0.25">
      <c r="D4282" s="28"/>
      <c r="M4282" s="29"/>
      <c r="N4282" s="60"/>
      <c r="O4282" s="30"/>
      <c r="Q4282" s="97"/>
      <c r="R4282" s="31"/>
      <c r="S4282" s="59"/>
      <c r="T4282" s="60"/>
    </row>
    <row r="4283" spans="4:20" customFormat="1" x14ac:dyDescent="0.25">
      <c r="D4283" s="28"/>
      <c r="M4283" s="29"/>
      <c r="N4283" s="60"/>
      <c r="O4283" s="30"/>
      <c r="Q4283" s="97"/>
      <c r="R4283" s="31"/>
      <c r="S4283" s="59"/>
      <c r="T4283" s="60"/>
    </row>
    <row r="4284" spans="4:20" customFormat="1" x14ac:dyDescent="0.25">
      <c r="D4284" s="28"/>
      <c r="M4284" s="29"/>
      <c r="N4284" s="60"/>
      <c r="O4284" s="30"/>
      <c r="Q4284" s="97"/>
      <c r="R4284" s="31"/>
      <c r="S4284" s="59"/>
      <c r="T4284" s="60"/>
    </row>
    <row r="4285" spans="4:20" customFormat="1" x14ac:dyDescent="0.25">
      <c r="D4285" s="28"/>
      <c r="M4285" s="29"/>
      <c r="N4285" s="60"/>
      <c r="O4285" s="30"/>
      <c r="Q4285" s="97"/>
      <c r="R4285" s="31"/>
      <c r="S4285" s="59"/>
      <c r="T4285" s="60"/>
    </row>
    <row r="4286" spans="4:20" customFormat="1" x14ac:dyDescent="0.25">
      <c r="D4286" s="28"/>
      <c r="M4286" s="29"/>
      <c r="N4286" s="60"/>
      <c r="O4286" s="30"/>
      <c r="Q4286" s="97"/>
      <c r="R4286" s="31"/>
      <c r="S4286" s="59"/>
      <c r="T4286" s="60"/>
    </row>
    <row r="4287" spans="4:20" customFormat="1" x14ac:dyDescent="0.25">
      <c r="D4287" s="28"/>
      <c r="M4287" s="29"/>
      <c r="N4287" s="60"/>
      <c r="O4287" s="30"/>
      <c r="Q4287" s="97"/>
      <c r="R4287" s="31"/>
      <c r="S4287" s="59"/>
      <c r="T4287" s="60"/>
    </row>
    <row r="4288" spans="4:20" customFormat="1" x14ac:dyDescent="0.25">
      <c r="D4288" s="28"/>
      <c r="M4288" s="29"/>
      <c r="N4288" s="60"/>
      <c r="O4288" s="30"/>
      <c r="Q4288" s="97"/>
      <c r="R4288" s="31"/>
      <c r="S4288" s="59"/>
      <c r="T4288" s="60"/>
    </row>
    <row r="4289" spans="4:20" customFormat="1" x14ac:dyDescent="0.25">
      <c r="D4289" s="28"/>
      <c r="M4289" s="29"/>
      <c r="N4289" s="60"/>
      <c r="O4289" s="30"/>
      <c r="Q4289" s="97"/>
      <c r="R4289" s="31"/>
      <c r="S4289" s="59"/>
      <c r="T4289" s="60"/>
    </row>
    <row r="4290" spans="4:20" customFormat="1" x14ac:dyDescent="0.25">
      <c r="D4290" s="28"/>
      <c r="M4290" s="29"/>
      <c r="N4290" s="60"/>
      <c r="O4290" s="30"/>
      <c r="Q4290" s="97"/>
      <c r="R4290" s="31"/>
      <c r="S4290" s="59"/>
      <c r="T4290" s="60"/>
    </row>
    <row r="4291" spans="4:20" customFormat="1" x14ac:dyDescent="0.25">
      <c r="D4291" s="28"/>
      <c r="M4291" s="29"/>
      <c r="N4291" s="60"/>
      <c r="O4291" s="30"/>
      <c r="Q4291" s="97"/>
      <c r="R4291" s="31"/>
      <c r="S4291" s="59"/>
      <c r="T4291" s="60"/>
    </row>
    <row r="4292" spans="4:20" customFormat="1" x14ac:dyDescent="0.25">
      <c r="D4292" s="28"/>
      <c r="M4292" s="29"/>
      <c r="N4292" s="60"/>
      <c r="O4292" s="30"/>
      <c r="Q4292" s="97"/>
      <c r="R4292" s="31"/>
      <c r="S4292" s="59"/>
      <c r="T4292" s="60"/>
    </row>
    <row r="4293" spans="4:20" customFormat="1" x14ac:dyDescent="0.25">
      <c r="D4293" s="28"/>
      <c r="M4293" s="29"/>
      <c r="N4293" s="60"/>
      <c r="O4293" s="30"/>
      <c r="Q4293" s="97"/>
      <c r="R4293" s="31"/>
      <c r="S4293" s="59"/>
      <c r="T4293" s="60"/>
    </row>
    <row r="4294" spans="4:20" customFormat="1" x14ac:dyDescent="0.25">
      <c r="D4294" s="28"/>
      <c r="M4294" s="29"/>
      <c r="N4294" s="60"/>
      <c r="O4294" s="30"/>
      <c r="Q4294" s="97"/>
      <c r="R4294" s="31"/>
      <c r="S4294" s="59"/>
      <c r="T4294" s="60"/>
    </row>
    <row r="4295" spans="4:20" customFormat="1" x14ac:dyDescent="0.25">
      <c r="D4295" s="28"/>
      <c r="M4295" s="29"/>
      <c r="N4295" s="60"/>
      <c r="O4295" s="30"/>
      <c r="Q4295" s="97"/>
      <c r="R4295" s="31"/>
      <c r="S4295" s="59"/>
      <c r="T4295" s="60"/>
    </row>
    <row r="4296" spans="4:20" customFormat="1" x14ac:dyDescent="0.25">
      <c r="D4296" s="28"/>
      <c r="M4296" s="29"/>
      <c r="N4296" s="60"/>
      <c r="O4296" s="30"/>
      <c r="Q4296" s="97"/>
      <c r="R4296" s="31"/>
      <c r="S4296" s="59"/>
      <c r="T4296" s="60"/>
    </row>
    <row r="4297" spans="4:20" customFormat="1" x14ac:dyDescent="0.25">
      <c r="D4297" s="28"/>
      <c r="M4297" s="29"/>
      <c r="N4297" s="60"/>
      <c r="O4297" s="30"/>
      <c r="Q4297" s="97"/>
      <c r="R4297" s="31"/>
      <c r="S4297" s="59"/>
      <c r="T4297" s="60"/>
    </row>
    <row r="4298" spans="4:20" customFormat="1" x14ac:dyDescent="0.25">
      <c r="D4298" s="28"/>
      <c r="M4298" s="29"/>
      <c r="N4298" s="60"/>
      <c r="O4298" s="30"/>
      <c r="Q4298" s="97"/>
      <c r="R4298" s="31"/>
      <c r="S4298" s="59"/>
      <c r="T4298" s="60"/>
    </row>
    <row r="4299" spans="4:20" customFormat="1" x14ac:dyDescent="0.25">
      <c r="D4299" s="28"/>
      <c r="M4299" s="29"/>
      <c r="N4299" s="60"/>
      <c r="O4299" s="30"/>
      <c r="Q4299" s="97"/>
      <c r="R4299" s="31"/>
      <c r="S4299" s="59"/>
      <c r="T4299" s="60"/>
    </row>
    <row r="4300" spans="4:20" customFormat="1" x14ac:dyDescent="0.25">
      <c r="D4300" s="28"/>
      <c r="M4300" s="29"/>
      <c r="N4300" s="60"/>
      <c r="O4300" s="30"/>
      <c r="Q4300" s="97"/>
      <c r="R4300" s="31"/>
      <c r="S4300" s="59"/>
      <c r="T4300" s="60"/>
    </row>
    <row r="4301" spans="4:20" customFormat="1" x14ac:dyDescent="0.25">
      <c r="D4301" s="28"/>
      <c r="M4301" s="29"/>
      <c r="N4301" s="60"/>
      <c r="O4301" s="30"/>
      <c r="Q4301" s="97"/>
      <c r="R4301" s="31"/>
      <c r="S4301" s="59"/>
      <c r="T4301" s="60"/>
    </row>
    <row r="4302" spans="4:20" customFormat="1" x14ac:dyDescent="0.25">
      <c r="D4302" s="28"/>
      <c r="M4302" s="29"/>
      <c r="N4302" s="60"/>
      <c r="O4302" s="30"/>
      <c r="Q4302" s="97"/>
      <c r="R4302" s="31"/>
      <c r="S4302" s="59"/>
      <c r="T4302" s="60"/>
    </row>
    <row r="4303" spans="4:20" customFormat="1" x14ac:dyDescent="0.25">
      <c r="D4303" s="28"/>
      <c r="M4303" s="29"/>
      <c r="N4303" s="60"/>
      <c r="O4303" s="30"/>
      <c r="Q4303" s="97"/>
      <c r="R4303" s="31"/>
      <c r="S4303" s="59"/>
      <c r="T4303" s="60"/>
    </row>
    <row r="4304" spans="4:20" customFormat="1" x14ac:dyDescent="0.25">
      <c r="D4304" s="28"/>
      <c r="M4304" s="29"/>
      <c r="N4304" s="60"/>
      <c r="O4304" s="30"/>
      <c r="Q4304" s="97"/>
      <c r="R4304" s="31"/>
      <c r="S4304" s="59"/>
      <c r="T4304" s="60"/>
    </row>
    <row r="4305" spans="4:20" customFormat="1" x14ac:dyDescent="0.25">
      <c r="D4305" s="28"/>
      <c r="M4305" s="29"/>
      <c r="N4305" s="60"/>
      <c r="O4305" s="30"/>
      <c r="Q4305" s="97"/>
      <c r="R4305" s="31"/>
      <c r="S4305" s="59"/>
      <c r="T4305" s="60"/>
    </row>
    <row r="4306" spans="4:20" customFormat="1" x14ac:dyDescent="0.25">
      <c r="D4306" s="28"/>
      <c r="M4306" s="29"/>
      <c r="N4306" s="60"/>
      <c r="O4306" s="30"/>
      <c r="Q4306" s="97"/>
      <c r="R4306" s="31"/>
      <c r="S4306" s="59"/>
      <c r="T4306" s="60"/>
    </row>
    <row r="4307" spans="4:20" customFormat="1" x14ac:dyDescent="0.25">
      <c r="D4307" s="28"/>
      <c r="M4307" s="29"/>
      <c r="N4307" s="60"/>
      <c r="O4307" s="30"/>
      <c r="Q4307" s="97"/>
      <c r="R4307" s="31"/>
      <c r="S4307" s="59"/>
      <c r="T4307" s="60"/>
    </row>
    <row r="4308" spans="4:20" customFormat="1" x14ac:dyDescent="0.25">
      <c r="D4308" s="28"/>
      <c r="M4308" s="29"/>
      <c r="N4308" s="60"/>
      <c r="O4308" s="30"/>
      <c r="Q4308" s="97"/>
      <c r="R4308" s="31"/>
      <c r="S4308" s="59"/>
      <c r="T4308" s="60"/>
    </row>
    <row r="4309" spans="4:20" customFormat="1" x14ac:dyDescent="0.25">
      <c r="D4309" s="28"/>
      <c r="M4309" s="29"/>
      <c r="N4309" s="60"/>
      <c r="O4309" s="30"/>
      <c r="Q4309" s="97"/>
      <c r="R4309" s="31"/>
      <c r="S4309" s="59"/>
      <c r="T4309" s="60"/>
    </row>
    <row r="4310" spans="4:20" customFormat="1" x14ac:dyDescent="0.25">
      <c r="D4310" s="28"/>
      <c r="M4310" s="29"/>
      <c r="N4310" s="60"/>
      <c r="O4310" s="30"/>
      <c r="Q4310" s="97"/>
      <c r="R4310" s="31"/>
      <c r="S4310" s="59"/>
      <c r="T4310" s="60"/>
    </row>
    <row r="4311" spans="4:20" customFormat="1" x14ac:dyDescent="0.25">
      <c r="D4311" s="28"/>
      <c r="M4311" s="29"/>
      <c r="N4311" s="60"/>
      <c r="O4311" s="30"/>
      <c r="Q4311" s="97"/>
      <c r="R4311" s="31"/>
      <c r="S4311" s="59"/>
      <c r="T4311" s="60"/>
    </row>
    <row r="4312" spans="4:20" customFormat="1" x14ac:dyDescent="0.25">
      <c r="D4312" s="28"/>
      <c r="M4312" s="29"/>
      <c r="N4312" s="60"/>
      <c r="O4312" s="30"/>
      <c r="Q4312" s="97"/>
      <c r="R4312" s="31"/>
      <c r="S4312" s="59"/>
      <c r="T4312" s="60"/>
    </row>
    <row r="4313" spans="4:20" customFormat="1" x14ac:dyDescent="0.25">
      <c r="D4313" s="28"/>
      <c r="M4313" s="29"/>
      <c r="N4313" s="60"/>
      <c r="O4313" s="30"/>
      <c r="Q4313" s="97"/>
      <c r="R4313" s="31"/>
      <c r="S4313" s="59"/>
      <c r="T4313" s="60"/>
    </row>
    <row r="4314" spans="4:20" customFormat="1" x14ac:dyDescent="0.25">
      <c r="D4314" s="28"/>
      <c r="M4314" s="29"/>
      <c r="N4314" s="60"/>
      <c r="O4314" s="30"/>
      <c r="Q4314" s="97"/>
      <c r="R4314" s="31"/>
      <c r="S4314" s="59"/>
      <c r="T4314" s="60"/>
    </row>
    <row r="4315" spans="4:20" customFormat="1" x14ac:dyDescent="0.25">
      <c r="D4315" s="28"/>
      <c r="M4315" s="29"/>
      <c r="N4315" s="60"/>
      <c r="O4315" s="30"/>
      <c r="Q4315" s="97"/>
      <c r="R4315" s="31"/>
      <c r="S4315" s="59"/>
      <c r="T4315" s="60"/>
    </row>
    <row r="4316" spans="4:20" customFormat="1" x14ac:dyDescent="0.25">
      <c r="D4316" s="28"/>
      <c r="M4316" s="29"/>
      <c r="N4316" s="60"/>
      <c r="O4316" s="30"/>
      <c r="Q4316" s="97"/>
      <c r="R4316" s="31"/>
      <c r="S4316" s="59"/>
      <c r="T4316" s="60"/>
    </row>
    <row r="4317" spans="4:20" customFormat="1" x14ac:dyDescent="0.25">
      <c r="D4317" s="28"/>
      <c r="M4317" s="29"/>
      <c r="N4317" s="60"/>
      <c r="O4317" s="30"/>
      <c r="Q4317" s="97"/>
      <c r="R4317" s="31"/>
      <c r="S4317" s="59"/>
      <c r="T4317" s="60"/>
    </row>
    <row r="4318" spans="4:20" customFormat="1" x14ac:dyDescent="0.25">
      <c r="D4318" s="28"/>
      <c r="M4318" s="29"/>
      <c r="N4318" s="60"/>
      <c r="O4318" s="30"/>
      <c r="Q4318" s="97"/>
      <c r="R4318" s="31"/>
      <c r="S4318" s="59"/>
      <c r="T4318" s="60"/>
    </row>
    <row r="4319" spans="4:20" customFormat="1" x14ac:dyDescent="0.25">
      <c r="D4319" s="28"/>
      <c r="M4319" s="29"/>
      <c r="N4319" s="60"/>
      <c r="O4319" s="30"/>
      <c r="Q4319" s="97"/>
      <c r="R4319" s="31"/>
      <c r="S4319" s="59"/>
      <c r="T4319" s="60"/>
    </row>
    <row r="4320" spans="4:20" customFormat="1" x14ac:dyDescent="0.25">
      <c r="D4320" s="28"/>
      <c r="M4320" s="29"/>
      <c r="N4320" s="60"/>
      <c r="O4320" s="30"/>
      <c r="Q4320" s="97"/>
      <c r="R4320" s="31"/>
      <c r="S4320" s="59"/>
      <c r="T4320" s="60"/>
    </row>
    <row r="4321" spans="4:20" customFormat="1" x14ac:dyDescent="0.25">
      <c r="D4321" s="28"/>
      <c r="M4321" s="29"/>
      <c r="N4321" s="60"/>
      <c r="O4321" s="30"/>
      <c r="Q4321" s="97"/>
      <c r="R4321" s="31"/>
      <c r="S4321" s="59"/>
      <c r="T4321" s="60"/>
    </row>
    <row r="4322" spans="4:20" customFormat="1" x14ac:dyDescent="0.25">
      <c r="D4322" s="28"/>
      <c r="M4322" s="29"/>
      <c r="N4322" s="60"/>
      <c r="O4322" s="30"/>
      <c r="Q4322" s="97"/>
      <c r="R4322" s="31"/>
      <c r="S4322" s="59"/>
      <c r="T4322" s="60"/>
    </row>
    <row r="4323" spans="4:20" customFormat="1" x14ac:dyDescent="0.25">
      <c r="D4323" s="28"/>
      <c r="M4323" s="29"/>
      <c r="N4323" s="60"/>
      <c r="O4323" s="30"/>
      <c r="Q4323" s="97"/>
      <c r="R4323" s="31"/>
      <c r="S4323" s="59"/>
      <c r="T4323" s="60"/>
    </row>
    <row r="4324" spans="4:20" customFormat="1" x14ac:dyDescent="0.25">
      <c r="D4324" s="28"/>
      <c r="M4324" s="29"/>
      <c r="N4324" s="60"/>
      <c r="O4324" s="30"/>
      <c r="Q4324" s="97"/>
      <c r="R4324" s="31"/>
      <c r="S4324" s="59"/>
      <c r="T4324" s="60"/>
    </row>
    <row r="4325" spans="4:20" customFormat="1" x14ac:dyDescent="0.25">
      <c r="D4325" s="28"/>
      <c r="M4325" s="29"/>
      <c r="N4325" s="60"/>
      <c r="O4325" s="30"/>
      <c r="Q4325" s="97"/>
      <c r="R4325" s="31"/>
      <c r="S4325" s="59"/>
      <c r="T4325" s="60"/>
    </row>
    <row r="4326" spans="4:20" customFormat="1" x14ac:dyDescent="0.25">
      <c r="D4326" s="28"/>
      <c r="M4326" s="29"/>
      <c r="N4326" s="60"/>
      <c r="O4326" s="30"/>
      <c r="Q4326" s="97"/>
      <c r="R4326" s="31"/>
      <c r="S4326" s="59"/>
      <c r="T4326" s="60"/>
    </row>
    <row r="4327" spans="4:20" customFormat="1" x14ac:dyDescent="0.25">
      <c r="D4327" s="28"/>
      <c r="M4327" s="29"/>
      <c r="N4327" s="60"/>
      <c r="O4327" s="30"/>
      <c r="Q4327" s="97"/>
      <c r="R4327" s="31"/>
      <c r="S4327" s="59"/>
      <c r="T4327" s="60"/>
    </row>
    <row r="4328" spans="4:20" customFormat="1" x14ac:dyDescent="0.25">
      <c r="D4328" s="28"/>
      <c r="M4328" s="29"/>
      <c r="N4328" s="60"/>
      <c r="O4328" s="30"/>
      <c r="Q4328" s="97"/>
      <c r="R4328" s="31"/>
      <c r="S4328" s="59"/>
      <c r="T4328" s="60"/>
    </row>
    <row r="4329" spans="4:20" customFormat="1" x14ac:dyDescent="0.25">
      <c r="D4329" s="28"/>
      <c r="M4329" s="29"/>
      <c r="N4329" s="60"/>
      <c r="O4329" s="30"/>
      <c r="Q4329" s="97"/>
      <c r="R4329" s="31"/>
      <c r="S4329" s="59"/>
      <c r="T4329" s="60"/>
    </row>
    <row r="4330" spans="4:20" customFormat="1" x14ac:dyDescent="0.25">
      <c r="D4330" s="28"/>
      <c r="M4330" s="29"/>
      <c r="N4330" s="60"/>
      <c r="O4330" s="30"/>
      <c r="Q4330" s="97"/>
      <c r="R4330" s="31"/>
      <c r="S4330" s="59"/>
      <c r="T4330" s="60"/>
    </row>
    <row r="4331" spans="4:20" customFormat="1" x14ac:dyDescent="0.25">
      <c r="D4331" s="28"/>
      <c r="M4331" s="29"/>
      <c r="N4331" s="60"/>
      <c r="O4331" s="30"/>
      <c r="Q4331" s="97"/>
      <c r="R4331" s="31"/>
      <c r="S4331" s="59"/>
      <c r="T4331" s="60"/>
    </row>
    <row r="4332" spans="4:20" customFormat="1" x14ac:dyDescent="0.25">
      <c r="D4332" s="28"/>
      <c r="M4332" s="29"/>
      <c r="N4332" s="60"/>
      <c r="O4332" s="30"/>
      <c r="Q4332" s="97"/>
      <c r="R4332" s="31"/>
      <c r="S4332" s="59"/>
      <c r="T4332" s="60"/>
    </row>
    <row r="4333" spans="4:20" customFormat="1" x14ac:dyDescent="0.25">
      <c r="D4333" s="28"/>
      <c r="M4333" s="29"/>
      <c r="N4333" s="60"/>
      <c r="O4333" s="30"/>
      <c r="Q4333" s="97"/>
      <c r="R4333" s="31"/>
      <c r="S4333" s="59"/>
      <c r="T4333" s="60"/>
    </row>
    <row r="4334" spans="4:20" customFormat="1" x14ac:dyDescent="0.25">
      <c r="D4334" s="28"/>
      <c r="M4334" s="29"/>
      <c r="N4334" s="60"/>
      <c r="O4334" s="30"/>
      <c r="Q4334" s="97"/>
      <c r="R4334" s="31"/>
      <c r="S4334" s="59"/>
      <c r="T4334" s="60"/>
    </row>
    <row r="4335" spans="4:20" customFormat="1" x14ac:dyDescent="0.25">
      <c r="D4335" s="28"/>
      <c r="M4335" s="29"/>
      <c r="N4335" s="60"/>
      <c r="O4335" s="30"/>
      <c r="Q4335" s="97"/>
      <c r="R4335" s="31"/>
      <c r="S4335" s="59"/>
      <c r="T4335" s="60"/>
    </row>
    <row r="4336" spans="4:20" customFormat="1" x14ac:dyDescent="0.25">
      <c r="D4336" s="28"/>
      <c r="M4336" s="29"/>
      <c r="N4336" s="60"/>
      <c r="O4336" s="30"/>
      <c r="Q4336" s="97"/>
      <c r="R4336" s="31"/>
      <c r="S4336" s="59"/>
      <c r="T4336" s="60"/>
    </row>
    <row r="4337" spans="4:20" customFormat="1" x14ac:dyDescent="0.25">
      <c r="D4337" s="28"/>
      <c r="M4337" s="29"/>
      <c r="N4337" s="60"/>
      <c r="O4337" s="30"/>
      <c r="Q4337" s="97"/>
      <c r="R4337" s="31"/>
      <c r="S4337" s="59"/>
      <c r="T4337" s="60"/>
    </row>
    <row r="4338" spans="4:20" customFormat="1" x14ac:dyDescent="0.25">
      <c r="D4338" s="28"/>
      <c r="M4338" s="29"/>
      <c r="N4338" s="60"/>
      <c r="O4338" s="30"/>
      <c r="Q4338" s="97"/>
      <c r="R4338" s="31"/>
      <c r="S4338" s="59"/>
      <c r="T4338" s="60"/>
    </row>
    <row r="4339" spans="4:20" customFormat="1" x14ac:dyDescent="0.25">
      <c r="D4339" s="28"/>
      <c r="M4339" s="29"/>
      <c r="N4339" s="60"/>
      <c r="O4339" s="30"/>
      <c r="Q4339" s="97"/>
      <c r="R4339" s="31"/>
      <c r="S4339" s="59"/>
      <c r="T4339" s="60"/>
    </row>
    <row r="4340" spans="4:20" customFormat="1" x14ac:dyDescent="0.25">
      <c r="D4340" s="28"/>
      <c r="M4340" s="29"/>
      <c r="N4340" s="60"/>
      <c r="O4340" s="30"/>
      <c r="Q4340" s="97"/>
      <c r="R4340" s="31"/>
      <c r="S4340" s="59"/>
      <c r="T4340" s="60"/>
    </row>
    <row r="4341" spans="4:20" customFormat="1" x14ac:dyDescent="0.25">
      <c r="D4341" s="28"/>
      <c r="M4341" s="29"/>
      <c r="N4341" s="60"/>
      <c r="O4341" s="30"/>
      <c r="Q4341" s="97"/>
      <c r="R4341" s="31"/>
      <c r="S4341" s="59"/>
      <c r="T4341" s="60"/>
    </row>
    <row r="4342" spans="4:20" customFormat="1" x14ac:dyDescent="0.25">
      <c r="D4342" s="28"/>
      <c r="M4342" s="29"/>
      <c r="N4342" s="60"/>
      <c r="O4342" s="30"/>
      <c r="Q4342" s="97"/>
      <c r="R4342" s="31"/>
      <c r="S4342" s="59"/>
      <c r="T4342" s="60"/>
    </row>
    <row r="4343" spans="4:20" customFormat="1" x14ac:dyDescent="0.25">
      <c r="D4343" s="28"/>
      <c r="M4343" s="29"/>
      <c r="N4343" s="60"/>
      <c r="O4343" s="30"/>
      <c r="Q4343" s="97"/>
      <c r="R4343" s="31"/>
      <c r="S4343" s="59"/>
      <c r="T4343" s="60"/>
    </row>
    <row r="4344" spans="4:20" customFormat="1" x14ac:dyDescent="0.25">
      <c r="D4344" s="28"/>
      <c r="M4344" s="29"/>
      <c r="N4344" s="60"/>
      <c r="O4344" s="30"/>
      <c r="Q4344" s="97"/>
      <c r="R4344" s="31"/>
      <c r="S4344" s="59"/>
      <c r="T4344" s="60"/>
    </row>
    <row r="4345" spans="4:20" customFormat="1" x14ac:dyDescent="0.25">
      <c r="D4345" s="28"/>
      <c r="M4345" s="29"/>
      <c r="N4345" s="60"/>
      <c r="O4345" s="30"/>
      <c r="Q4345" s="97"/>
      <c r="R4345" s="31"/>
      <c r="S4345" s="59"/>
      <c r="T4345" s="60"/>
    </row>
    <row r="4346" spans="4:20" customFormat="1" x14ac:dyDescent="0.25">
      <c r="D4346" s="28"/>
      <c r="M4346" s="29"/>
      <c r="N4346" s="60"/>
      <c r="O4346" s="30"/>
      <c r="Q4346" s="97"/>
      <c r="R4346" s="31"/>
      <c r="S4346" s="59"/>
      <c r="T4346" s="60"/>
    </row>
    <row r="4347" spans="4:20" customFormat="1" x14ac:dyDescent="0.25">
      <c r="D4347" s="28"/>
      <c r="M4347" s="29"/>
      <c r="N4347" s="60"/>
      <c r="O4347" s="30"/>
      <c r="Q4347" s="97"/>
      <c r="R4347" s="31"/>
      <c r="S4347" s="59"/>
      <c r="T4347" s="60"/>
    </row>
    <row r="4348" spans="4:20" customFormat="1" x14ac:dyDescent="0.25">
      <c r="D4348" s="28"/>
      <c r="M4348" s="29"/>
      <c r="N4348" s="60"/>
      <c r="O4348" s="30"/>
      <c r="Q4348" s="97"/>
      <c r="R4348" s="31"/>
      <c r="S4348" s="59"/>
      <c r="T4348" s="60"/>
    </row>
    <row r="4349" spans="4:20" customFormat="1" x14ac:dyDescent="0.25">
      <c r="D4349" s="28"/>
      <c r="M4349" s="29"/>
      <c r="N4349" s="60"/>
      <c r="O4349" s="30"/>
      <c r="Q4349" s="97"/>
      <c r="R4349" s="31"/>
      <c r="S4349" s="59"/>
      <c r="T4349" s="60"/>
    </row>
    <row r="4350" spans="4:20" customFormat="1" x14ac:dyDescent="0.25">
      <c r="D4350" s="28"/>
      <c r="M4350" s="29"/>
      <c r="N4350" s="60"/>
      <c r="O4350" s="30"/>
      <c r="Q4350" s="97"/>
      <c r="R4350" s="31"/>
      <c r="S4350" s="59"/>
      <c r="T4350" s="60"/>
    </row>
    <row r="4351" spans="4:20" customFormat="1" x14ac:dyDescent="0.25">
      <c r="D4351" s="28"/>
      <c r="M4351" s="29"/>
      <c r="N4351" s="60"/>
      <c r="O4351" s="30"/>
      <c r="Q4351" s="97"/>
      <c r="R4351" s="31"/>
      <c r="S4351" s="59"/>
      <c r="T4351" s="60"/>
    </row>
    <row r="4352" spans="4:20" customFormat="1" x14ac:dyDescent="0.25">
      <c r="D4352" s="28"/>
      <c r="M4352" s="29"/>
      <c r="N4352" s="60"/>
      <c r="O4352" s="30"/>
      <c r="Q4352" s="97"/>
      <c r="R4352" s="31"/>
      <c r="S4352" s="59"/>
      <c r="T4352" s="60"/>
    </row>
    <row r="4353" spans="4:20" customFormat="1" x14ac:dyDescent="0.25">
      <c r="D4353" s="28"/>
      <c r="M4353" s="29"/>
      <c r="N4353" s="60"/>
      <c r="O4353" s="30"/>
      <c r="Q4353" s="97"/>
      <c r="R4353" s="31"/>
      <c r="S4353" s="59"/>
      <c r="T4353" s="60"/>
    </row>
    <row r="4354" spans="4:20" customFormat="1" x14ac:dyDescent="0.25">
      <c r="D4354" s="28"/>
      <c r="M4354" s="29"/>
      <c r="N4354" s="60"/>
      <c r="O4354" s="30"/>
      <c r="Q4354" s="97"/>
      <c r="R4354" s="31"/>
      <c r="S4354" s="59"/>
      <c r="T4354" s="60"/>
    </row>
    <row r="4355" spans="4:20" customFormat="1" x14ac:dyDescent="0.25">
      <c r="D4355" s="28"/>
      <c r="M4355" s="29"/>
      <c r="N4355" s="60"/>
      <c r="O4355" s="30"/>
      <c r="Q4355" s="97"/>
      <c r="R4355" s="31"/>
      <c r="S4355" s="59"/>
      <c r="T4355" s="60"/>
    </row>
    <row r="4356" spans="4:20" customFormat="1" x14ac:dyDescent="0.25">
      <c r="D4356" s="28"/>
      <c r="M4356" s="29"/>
      <c r="N4356" s="60"/>
      <c r="O4356" s="30"/>
      <c r="Q4356" s="97"/>
      <c r="R4356" s="31"/>
      <c r="S4356" s="59"/>
      <c r="T4356" s="60"/>
    </row>
    <row r="4357" spans="4:20" customFormat="1" x14ac:dyDescent="0.25">
      <c r="D4357" s="28"/>
      <c r="M4357" s="29"/>
      <c r="N4357" s="60"/>
      <c r="O4357" s="30"/>
      <c r="Q4357" s="97"/>
      <c r="R4357" s="31"/>
      <c r="S4357" s="59"/>
      <c r="T4357" s="60"/>
    </row>
    <row r="4358" spans="4:20" customFormat="1" x14ac:dyDescent="0.25">
      <c r="D4358" s="28"/>
      <c r="M4358" s="29"/>
      <c r="N4358" s="60"/>
      <c r="O4358" s="30"/>
      <c r="Q4358" s="97"/>
      <c r="R4358" s="31"/>
      <c r="S4358" s="59"/>
      <c r="T4358" s="60"/>
    </row>
    <row r="4359" spans="4:20" customFormat="1" x14ac:dyDescent="0.25">
      <c r="D4359" s="28"/>
      <c r="M4359" s="29"/>
      <c r="N4359" s="60"/>
      <c r="O4359" s="30"/>
      <c r="Q4359" s="97"/>
      <c r="R4359" s="31"/>
      <c r="S4359" s="59"/>
      <c r="T4359" s="60"/>
    </row>
    <row r="4360" spans="4:20" customFormat="1" x14ac:dyDescent="0.25">
      <c r="D4360" s="28"/>
      <c r="M4360" s="29"/>
      <c r="N4360" s="60"/>
      <c r="O4360" s="30"/>
      <c r="Q4360" s="97"/>
      <c r="R4360" s="31"/>
      <c r="S4360" s="59"/>
      <c r="T4360" s="60"/>
    </row>
    <row r="4361" spans="4:20" customFormat="1" x14ac:dyDescent="0.25">
      <c r="D4361" s="28"/>
      <c r="M4361" s="29"/>
      <c r="N4361" s="60"/>
      <c r="O4361" s="30"/>
      <c r="Q4361" s="97"/>
      <c r="R4361" s="31"/>
      <c r="S4361" s="59"/>
      <c r="T4361" s="60"/>
    </row>
    <row r="4362" spans="4:20" customFormat="1" x14ac:dyDescent="0.25">
      <c r="D4362" s="28"/>
      <c r="M4362" s="29"/>
      <c r="N4362" s="60"/>
      <c r="O4362" s="30"/>
      <c r="Q4362" s="97"/>
      <c r="R4362" s="31"/>
      <c r="S4362" s="59"/>
      <c r="T4362" s="60"/>
    </row>
    <row r="4363" spans="4:20" customFormat="1" x14ac:dyDescent="0.25">
      <c r="D4363" s="28"/>
      <c r="M4363" s="29"/>
      <c r="N4363" s="60"/>
      <c r="O4363" s="30"/>
      <c r="Q4363" s="97"/>
      <c r="R4363" s="31"/>
      <c r="S4363" s="59"/>
      <c r="T4363" s="60"/>
    </row>
    <row r="4364" spans="4:20" customFormat="1" x14ac:dyDescent="0.25">
      <c r="D4364" s="28"/>
      <c r="M4364" s="29"/>
      <c r="N4364" s="60"/>
      <c r="O4364" s="30"/>
      <c r="Q4364" s="97"/>
      <c r="R4364" s="31"/>
      <c r="S4364" s="59"/>
      <c r="T4364" s="60"/>
    </row>
    <row r="4365" spans="4:20" customFormat="1" x14ac:dyDescent="0.25">
      <c r="D4365" s="28"/>
      <c r="M4365" s="29"/>
      <c r="N4365" s="60"/>
      <c r="O4365" s="30"/>
      <c r="Q4365" s="97"/>
      <c r="R4365" s="31"/>
      <c r="S4365" s="59"/>
      <c r="T4365" s="60"/>
    </row>
    <row r="4366" spans="4:20" customFormat="1" x14ac:dyDescent="0.25">
      <c r="D4366" s="28"/>
      <c r="M4366" s="29"/>
      <c r="N4366" s="60"/>
      <c r="O4366" s="30"/>
      <c r="Q4366" s="97"/>
      <c r="R4366" s="31"/>
      <c r="S4366" s="59"/>
      <c r="T4366" s="60"/>
    </row>
    <row r="4367" spans="4:20" customFormat="1" x14ac:dyDescent="0.25">
      <c r="D4367" s="28"/>
      <c r="M4367" s="29"/>
      <c r="N4367" s="60"/>
      <c r="O4367" s="30"/>
      <c r="Q4367" s="97"/>
      <c r="R4367" s="31"/>
      <c r="S4367" s="59"/>
      <c r="T4367" s="60"/>
    </row>
    <row r="4368" spans="4:20" customFormat="1" x14ac:dyDescent="0.25">
      <c r="D4368" s="28"/>
      <c r="M4368" s="29"/>
      <c r="N4368" s="60"/>
      <c r="O4368" s="30"/>
      <c r="Q4368" s="97"/>
      <c r="R4368" s="31"/>
      <c r="S4368" s="59"/>
      <c r="T4368" s="60"/>
    </row>
    <row r="4369" spans="4:20" customFormat="1" x14ac:dyDescent="0.25">
      <c r="D4369" s="28"/>
      <c r="M4369" s="29"/>
      <c r="N4369" s="60"/>
      <c r="O4369" s="30"/>
      <c r="Q4369" s="97"/>
      <c r="R4369" s="31"/>
      <c r="S4369" s="59"/>
      <c r="T4369" s="60"/>
    </row>
    <row r="4370" spans="4:20" customFormat="1" x14ac:dyDescent="0.25">
      <c r="D4370" s="28"/>
      <c r="M4370" s="29"/>
      <c r="N4370" s="60"/>
      <c r="O4370" s="30"/>
      <c r="Q4370" s="97"/>
      <c r="R4370" s="31"/>
      <c r="S4370" s="59"/>
      <c r="T4370" s="60"/>
    </row>
    <row r="4371" spans="4:20" customFormat="1" x14ac:dyDescent="0.25">
      <c r="D4371" s="28"/>
      <c r="M4371" s="29"/>
      <c r="N4371" s="60"/>
      <c r="O4371" s="30"/>
      <c r="Q4371" s="97"/>
      <c r="R4371" s="31"/>
      <c r="S4371" s="59"/>
      <c r="T4371" s="60"/>
    </row>
    <row r="4372" spans="4:20" customFormat="1" x14ac:dyDescent="0.25">
      <c r="D4372" s="28"/>
      <c r="M4372" s="29"/>
      <c r="N4372" s="60"/>
      <c r="O4372" s="30"/>
      <c r="Q4372" s="97"/>
      <c r="R4372" s="31"/>
      <c r="S4372" s="59"/>
      <c r="T4372" s="60"/>
    </row>
    <row r="4373" spans="4:20" customFormat="1" x14ac:dyDescent="0.25">
      <c r="D4373" s="28"/>
      <c r="M4373" s="29"/>
      <c r="N4373" s="60"/>
      <c r="O4373" s="30"/>
      <c r="Q4373" s="97"/>
      <c r="R4373" s="31"/>
      <c r="S4373" s="59"/>
      <c r="T4373" s="60"/>
    </row>
    <row r="4374" spans="4:20" customFormat="1" x14ac:dyDescent="0.25">
      <c r="D4374" s="28"/>
      <c r="M4374" s="29"/>
      <c r="N4374" s="60"/>
      <c r="O4374" s="30"/>
      <c r="Q4374" s="97"/>
      <c r="R4374" s="31"/>
      <c r="S4374" s="59"/>
      <c r="T4374" s="60"/>
    </row>
    <row r="4375" spans="4:20" customFormat="1" x14ac:dyDescent="0.25">
      <c r="D4375" s="28"/>
      <c r="M4375" s="29"/>
      <c r="N4375" s="60"/>
      <c r="O4375" s="30"/>
      <c r="Q4375" s="97"/>
      <c r="R4375" s="31"/>
      <c r="S4375" s="59"/>
      <c r="T4375" s="60"/>
    </row>
    <row r="4376" spans="4:20" customFormat="1" x14ac:dyDescent="0.25">
      <c r="D4376" s="28"/>
      <c r="M4376" s="29"/>
      <c r="N4376" s="60"/>
      <c r="O4376" s="30"/>
      <c r="Q4376" s="97"/>
      <c r="R4376" s="31"/>
      <c r="S4376" s="59"/>
      <c r="T4376" s="60"/>
    </row>
    <row r="4377" spans="4:20" customFormat="1" x14ac:dyDescent="0.25">
      <c r="D4377" s="28"/>
      <c r="M4377" s="29"/>
      <c r="N4377" s="60"/>
      <c r="O4377" s="30"/>
      <c r="Q4377" s="97"/>
      <c r="R4377" s="31"/>
      <c r="S4377" s="59"/>
      <c r="T4377" s="60"/>
    </row>
    <row r="4378" spans="4:20" customFormat="1" x14ac:dyDescent="0.25">
      <c r="D4378" s="28"/>
      <c r="M4378" s="29"/>
      <c r="N4378" s="60"/>
      <c r="O4378" s="30"/>
      <c r="Q4378" s="97"/>
      <c r="R4378" s="31"/>
      <c r="S4378" s="59"/>
      <c r="T4378" s="60"/>
    </row>
    <row r="4379" spans="4:20" customFormat="1" x14ac:dyDescent="0.25">
      <c r="D4379" s="28"/>
      <c r="M4379" s="29"/>
      <c r="N4379" s="60"/>
      <c r="O4379" s="30"/>
      <c r="Q4379" s="97"/>
      <c r="R4379" s="31"/>
      <c r="S4379" s="59"/>
      <c r="T4379" s="60"/>
    </row>
    <row r="4380" spans="4:20" customFormat="1" x14ac:dyDescent="0.25">
      <c r="D4380" s="28"/>
      <c r="M4380" s="29"/>
      <c r="N4380" s="60"/>
      <c r="O4380" s="30"/>
      <c r="Q4380" s="97"/>
      <c r="R4380" s="31"/>
      <c r="S4380" s="59"/>
      <c r="T4380" s="60"/>
    </row>
    <row r="4381" spans="4:20" customFormat="1" x14ac:dyDescent="0.25">
      <c r="D4381" s="28"/>
      <c r="M4381" s="29"/>
      <c r="N4381" s="60"/>
      <c r="O4381" s="30"/>
      <c r="Q4381" s="97"/>
      <c r="R4381" s="31"/>
      <c r="S4381" s="59"/>
      <c r="T4381" s="60"/>
    </row>
    <row r="4382" spans="4:20" customFormat="1" x14ac:dyDescent="0.25">
      <c r="D4382" s="28"/>
      <c r="M4382" s="29"/>
      <c r="N4382" s="60"/>
      <c r="O4382" s="30"/>
      <c r="Q4382" s="97"/>
      <c r="R4382" s="31"/>
      <c r="S4382" s="59"/>
      <c r="T4382" s="60"/>
    </row>
    <row r="4383" spans="4:20" customFormat="1" x14ac:dyDescent="0.25">
      <c r="D4383" s="28"/>
      <c r="M4383" s="29"/>
      <c r="N4383" s="60"/>
      <c r="O4383" s="30"/>
      <c r="Q4383" s="97"/>
      <c r="R4383" s="31"/>
      <c r="S4383" s="59"/>
      <c r="T4383" s="60"/>
    </row>
    <row r="4384" spans="4:20" customFormat="1" x14ac:dyDescent="0.25">
      <c r="D4384" s="28"/>
      <c r="M4384" s="29"/>
      <c r="N4384" s="60"/>
      <c r="O4384" s="30"/>
      <c r="Q4384" s="97"/>
      <c r="R4384" s="31"/>
      <c r="S4384" s="59"/>
      <c r="T4384" s="60"/>
    </row>
    <row r="4385" spans="4:20" customFormat="1" x14ac:dyDescent="0.25">
      <c r="D4385" s="28"/>
      <c r="M4385" s="29"/>
      <c r="N4385" s="60"/>
      <c r="O4385" s="30"/>
      <c r="Q4385" s="97"/>
      <c r="R4385" s="31"/>
      <c r="S4385" s="59"/>
      <c r="T4385" s="60"/>
    </row>
    <row r="4386" spans="4:20" customFormat="1" x14ac:dyDescent="0.25">
      <c r="D4386" s="28"/>
      <c r="M4386" s="29"/>
      <c r="N4386" s="60"/>
      <c r="O4386" s="30"/>
      <c r="Q4386" s="97"/>
      <c r="R4386" s="31"/>
      <c r="S4386" s="59"/>
      <c r="T4386" s="60"/>
    </row>
    <row r="4387" spans="4:20" customFormat="1" x14ac:dyDescent="0.25">
      <c r="D4387" s="28"/>
      <c r="M4387" s="29"/>
      <c r="N4387" s="60"/>
      <c r="O4387" s="30"/>
      <c r="Q4387" s="97"/>
      <c r="R4387" s="31"/>
      <c r="S4387" s="59"/>
      <c r="T4387" s="60"/>
    </row>
    <row r="4388" spans="4:20" customFormat="1" x14ac:dyDescent="0.25">
      <c r="D4388" s="28"/>
      <c r="M4388" s="29"/>
      <c r="N4388" s="60"/>
      <c r="O4388" s="30"/>
      <c r="Q4388" s="97"/>
      <c r="R4388" s="31"/>
      <c r="S4388" s="59"/>
      <c r="T4388" s="60"/>
    </row>
    <row r="4389" spans="4:20" customFormat="1" x14ac:dyDescent="0.25">
      <c r="D4389" s="28"/>
      <c r="M4389" s="29"/>
      <c r="N4389" s="60"/>
      <c r="O4389" s="30"/>
      <c r="Q4389" s="97"/>
      <c r="R4389" s="31"/>
      <c r="S4389" s="59"/>
      <c r="T4389" s="60"/>
    </row>
    <row r="4390" spans="4:20" customFormat="1" x14ac:dyDescent="0.25">
      <c r="D4390" s="28"/>
      <c r="M4390" s="29"/>
      <c r="N4390" s="60"/>
      <c r="O4390" s="30"/>
      <c r="Q4390" s="97"/>
      <c r="R4390" s="31"/>
      <c r="S4390" s="59"/>
      <c r="T4390" s="60"/>
    </row>
    <row r="4391" spans="4:20" customFormat="1" x14ac:dyDescent="0.25">
      <c r="D4391" s="28"/>
      <c r="M4391" s="29"/>
      <c r="N4391" s="60"/>
      <c r="O4391" s="30"/>
      <c r="Q4391" s="97"/>
      <c r="R4391" s="31"/>
      <c r="S4391" s="59"/>
      <c r="T4391" s="60"/>
    </row>
    <row r="4392" spans="4:20" customFormat="1" x14ac:dyDescent="0.25">
      <c r="D4392" s="28"/>
      <c r="M4392" s="29"/>
      <c r="N4392" s="60"/>
      <c r="O4392" s="30"/>
      <c r="Q4392" s="97"/>
      <c r="R4392" s="31"/>
      <c r="S4392" s="59"/>
      <c r="T4392" s="60"/>
    </row>
    <row r="4393" spans="4:20" customFormat="1" x14ac:dyDescent="0.25">
      <c r="D4393" s="28"/>
      <c r="M4393" s="29"/>
      <c r="N4393" s="60"/>
      <c r="O4393" s="30"/>
      <c r="Q4393" s="97"/>
      <c r="R4393" s="31"/>
      <c r="S4393" s="59"/>
      <c r="T4393" s="60"/>
    </row>
    <row r="4394" spans="4:20" customFormat="1" x14ac:dyDescent="0.25">
      <c r="D4394" s="28"/>
      <c r="M4394" s="29"/>
      <c r="N4394" s="60"/>
      <c r="O4394" s="30"/>
      <c r="Q4394" s="97"/>
      <c r="R4394" s="31"/>
      <c r="S4394" s="59"/>
      <c r="T4394" s="60"/>
    </row>
    <row r="4395" spans="4:20" customFormat="1" x14ac:dyDescent="0.25">
      <c r="D4395" s="28"/>
      <c r="M4395" s="29"/>
      <c r="N4395" s="60"/>
      <c r="O4395" s="30"/>
      <c r="Q4395" s="97"/>
      <c r="R4395" s="31"/>
      <c r="S4395" s="59"/>
      <c r="T4395" s="60"/>
    </row>
    <row r="4396" spans="4:20" customFormat="1" x14ac:dyDescent="0.25">
      <c r="D4396" s="28"/>
      <c r="M4396" s="29"/>
      <c r="N4396" s="60"/>
      <c r="O4396" s="30"/>
      <c r="Q4396" s="97"/>
      <c r="R4396" s="31"/>
      <c r="S4396" s="59"/>
      <c r="T4396" s="60"/>
    </row>
    <row r="4397" spans="4:20" customFormat="1" x14ac:dyDescent="0.25">
      <c r="D4397" s="28"/>
      <c r="M4397" s="29"/>
      <c r="N4397" s="60"/>
      <c r="O4397" s="30"/>
      <c r="Q4397" s="97"/>
      <c r="R4397" s="31"/>
      <c r="S4397" s="59"/>
      <c r="T4397" s="60"/>
    </row>
    <row r="4398" spans="4:20" customFormat="1" x14ac:dyDescent="0.25">
      <c r="D4398" s="28"/>
      <c r="M4398" s="29"/>
      <c r="N4398" s="60"/>
      <c r="O4398" s="30"/>
      <c r="Q4398" s="97"/>
      <c r="R4398" s="31"/>
      <c r="S4398" s="59"/>
      <c r="T4398" s="60"/>
    </row>
    <row r="4399" spans="4:20" customFormat="1" x14ac:dyDescent="0.25">
      <c r="D4399" s="28"/>
      <c r="M4399" s="29"/>
      <c r="N4399" s="60"/>
      <c r="O4399" s="30"/>
      <c r="Q4399" s="97"/>
      <c r="R4399" s="31"/>
      <c r="S4399" s="59"/>
      <c r="T4399" s="60"/>
    </row>
    <row r="4400" spans="4:20" customFormat="1" x14ac:dyDescent="0.25">
      <c r="D4400" s="28"/>
      <c r="M4400" s="29"/>
      <c r="N4400" s="60"/>
      <c r="O4400" s="30"/>
      <c r="Q4400" s="97"/>
      <c r="R4400" s="31"/>
      <c r="S4400" s="59"/>
      <c r="T4400" s="60"/>
    </row>
    <row r="4401" spans="4:20" customFormat="1" x14ac:dyDescent="0.25">
      <c r="D4401" s="28"/>
      <c r="M4401" s="29"/>
      <c r="N4401" s="60"/>
      <c r="O4401" s="30"/>
      <c r="Q4401" s="97"/>
      <c r="R4401" s="31"/>
      <c r="S4401" s="59"/>
      <c r="T4401" s="60"/>
    </row>
    <row r="4402" spans="4:20" customFormat="1" x14ac:dyDescent="0.25">
      <c r="D4402" s="28"/>
      <c r="M4402" s="29"/>
      <c r="N4402" s="60"/>
      <c r="O4402" s="30"/>
      <c r="Q4402" s="97"/>
      <c r="R4402" s="31"/>
      <c r="S4402" s="59"/>
      <c r="T4402" s="60"/>
    </row>
    <row r="4403" spans="4:20" customFormat="1" x14ac:dyDescent="0.25">
      <c r="D4403" s="28"/>
      <c r="M4403" s="29"/>
      <c r="N4403" s="60"/>
      <c r="O4403" s="30"/>
      <c r="Q4403" s="97"/>
      <c r="R4403" s="31"/>
      <c r="S4403" s="59"/>
      <c r="T4403" s="60"/>
    </row>
    <row r="4404" spans="4:20" customFormat="1" x14ac:dyDescent="0.25">
      <c r="D4404" s="28"/>
      <c r="M4404" s="29"/>
      <c r="N4404" s="60"/>
      <c r="O4404" s="30"/>
      <c r="Q4404" s="97"/>
      <c r="R4404" s="31"/>
      <c r="S4404" s="59"/>
      <c r="T4404" s="60"/>
    </row>
    <row r="4405" spans="4:20" customFormat="1" x14ac:dyDescent="0.25">
      <c r="D4405" s="28"/>
      <c r="M4405" s="29"/>
      <c r="N4405" s="60"/>
      <c r="O4405" s="30"/>
      <c r="Q4405" s="97"/>
      <c r="R4405" s="31"/>
      <c r="S4405" s="59"/>
      <c r="T4405" s="60"/>
    </row>
    <row r="4406" spans="4:20" customFormat="1" x14ac:dyDescent="0.25">
      <c r="D4406" s="28"/>
      <c r="M4406" s="29"/>
      <c r="N4406" s="60"/>
      <c r="O4406" s="30"/>
      <c r="Q4406" s="97"/>
      <c r="R4406" s="31"/>
      <c r="S4406" s="59"/>
      <c r="T4406" s="60"/>
    </row>
    <row r="4407" spans="4:20" customFormat="1" x14ac:dyDescent="0.25">
      <c r="D4407" s="28"/>
      <c r="M4407" s="29"/>
      <c r="N4407" s="60"/>
      <c r="O4407" s="30"/>
      <c r="Q4407" s="97"/>
      <c r="R4407" s="31"/>
      <c r="S4407" s="59"/>
      <c r="T4407" s="60"/>
    </row>
    <row r="4408" spans="4:20" customFormat="1" x14ac:dyDescent="0.25">
      <c r="D4408" s="28"/>
      <c r="M4408" s="29"/>
      <c r="N4408" s="60"/>
      <c r="O4408" s="30"/>
      <c r="Q4408" s="97"/>
      <c r="R4408" s="31"/>
      <c r="S4408" s="59"/>
      <c r="T4408" s="60"/>
    </row>
    <row r="4409" spans="4:20" customFormat="1" x14ac:dyDescent="0.25">
      <c r="D4409" s="28"/>
      <c r="M4409" s="29"/>
      <c r="N4409" s="60"/>
      <c r="O4409" s="30"/>
      <c r="Q4409" s="97"/>
      <c r="R4409" s="31"/>
      <c r="S4409" s="59"/>
      <c r="T4409" s="60"/>
    </row>
    <row r="4410" spans="4:20" customFormat="1" x14ac:dyDescent="0.25">
      <c r="D4410" s="28"/>
      <c r="M4410" s="29"/>
      <c r="N4410" s="60"/>
      <c r="O4410" s="30"/>
      <c r="Q4410" s="97"/>
      <c r="R4410" s="31"/>
      <c r="S4410" s="59"/>
      <c r="T4410" s="60"/>
    </row>
    <row r="4411" spans="4:20" customFormat="1" x14ac:dyDescent="0.25">
      <c r="D4411" s="28"/>
      <c r="M4411" s="29"/>
      <c r="N4411" s="60"/>
      <c r="O4411" s="30"/>
      <c r="Q4411" s="97"/>
      <c r="R4411" s="31"/>
      <c r="S4411" s="59"/>
      <c r="T4411" s="60"/>
    </row>
    <row r="4412" spans="4:20" customFormat="1" x14ac:dyDescent="0.25">
      <c r="D4412" s="28"/>
      <c r="M4412" s="29"/>
      <c r="N4412" s="60"/>
      <c r="O4412" s="30"/>
      <c r="Q4412" s="97"/>
      <c r="R4412" s="31"/>
      <c r="S4412" s="59"/>
      <c r="T4412" s="60"/>
    </row>
    <row r="4413" spans="4:20" customFormat="1" x14ac:dyDescent="0.25">
      <c r="D4413" s="28"/>
      <c r="M4413" s="29"/>
      <c r="N4413" s="60"/>
      <c r="O4413" s="30"/>
      <c r="Q4413" s="97"/>
      <c r="R4413" s="31"/>
      <c r="S4413" s="59"/>
      <c r="T4413" s="60"/>
    </row>
    <row r="4414" spans="4:20" customFormat="1" x14ac:dyDescent="0.25">
      <c r="D4414" s="28"/>
      <c r="M4414" s="29"/>
      <c r="N4414" s="60"/>
      <c r="O4414" s="30"/>
      <c r="Q4414" s="97"/>
      <c r="R4414" s="31"/>
      <c r="S4414" s="59"/>
      <c r="T4414" s="60"/>
    </row>
    <row r="4415" spans="4:20" customFormat="1" x14ac:dyDescent="0.25">
      <c r="D4415" s="28"/>
      <c r="M4415" s="29"/>
      <c r="N4415" s="60"/>
      <c r="O4415" s="30"/>
      <c r="Q4415" s="97"/>
      <c r="R4415" s="31"/>
      <c r="S4415" s="59"/>
      <c r="T4415" s="60"/>
    </row>
    <row r="4416" spans="4:20" customFormat="1" x14ac:dyDescent="0.25">
      <c r="D4416" s="28"/>
      <c r="M4416" s="29"/>
      <c r="N4416" s="60"/>
      <c r="O4416" s="30"/>
      <c r="Q4416" s="97"/>
      <c r="R4416" s="31"/>
      <c r="S4416" s="59"/>
      <c r="T4416" s="60"/>
    </row>
    <row r="4417" spans="4:20" customFormat="1" x14ac:dyDescent="0.25">
      <c r="D4417" s="28"/>
      <c r="M4417" s="29"/>
      <c r="N4417" s="60"/>
      <c r="O4417" s="30"/>
      <c r="Q4417" s="97"/>
      <c r="R4417" s="31"/>
      <c r="S4417" s="59"/>
      <c r="T4417" s="60"/>
    </row>
    <row r="4418" spans="4:20" customFormat="1" x14ac:dyDescent="0.25">
      <c r="D4418" s="28"/>
      <c r="M4418" s="29"/>
      <c r="N4418" s="60"/>
      <c r="O4418" s="30"/>
      <c r="Q4418" s="97"/>
      <c r="R4418" s="31"/>
      <c r="S4418" s="59"/>
      <c r="T4418" s="60"/>
    </row>
    <row r="4419" spans="4:20" customFormat="1" x14ac:dyDescent="0.25">
      <c r="D4419" s="28"/>
      <c r="M4419" s="29"/>
      <c r="N4419" s="60"/>
      <c r="O4419" s="30"/>
      <c r="Q4419" s="97"/>
      <c r="R4419" s="31"/>
      <c r="S4419" s="59"/>
      <c r="T4419" s="60"/>
    </row>
    <row r="4420" spans="4:20" customFormat="1" x14ac:dyDescent="0.25">
      <c r="D4420" s="28"/>
      <c r="M4420" s="29"/>
      <c r="N4420" s="60"/>
      <c r="O4420" s="30"/>
      <c r="Q4420" s="97"/>
      <c r="R4420" s="31"/>
      <c r="S4420" s="59"/>
      <c r="T4420" s="60"/>
    </row>
    <row r="4421" spans="4:20" customFormat="1" x14ac:dyDescent="0.25">
      <c r="D4421" s="28"/>
      <c r="M4421" s="29"/>
      <c r="N4421" s="60"/>
      <c r="O4421" s="30"/>
      <c r="Q4421" s="97"/>
      <c r="R4421" s="31"/>
      <c r="S4421" s="59"/>
      <c r="T4421" s="60"/>
    </row>
    <row r="4422" spans="4:20" customFormat="1" x14ac:dyDescent="0.25">
      <c r="D4422" s="28"/>
      <c r="M4422" s="29"/>
      <c r="N4422" s="60"/>
      <c r="O4422" s="30"/>
      <c r="Q4422" s="97"/>
      <c r="R4422" s="31"/>
      <c r="S4422" s="59"/>
      <c r="T4422" s="60"/>
    </row>
    <row r="4423" spans="4:20" customFormat="1" x14ac:dyDescent="0.25">
      <c r="D4423" s="28"/>
      <c r="M4423" s="29"/>
      <c r="N4423" s="60"/>
      <c r="O4423" s="30"/>
      <c r="Q4423" s="97"/>
      <c r="R4423" s="31"/>
      <c r="S4423" s="59"/>
      <c r="T4423" s="60"/>
    </row>
    <row r="4424" spans="4:20" customFormat="1" x14ac:dyDescent="0.25">
      <c r="D4424" s="28"/>
      <c r="M4424" s="29"/>
      <c r="N4424" s="60"/>
      <c r="O4424" s="30"/>
      <c r="Q4424" s="97"/>
      <c r="R4424" s="31"/>
      <c r="S4424" s="59"/>
      <c r="T4424" s="60"/>
    </row>
    <row r="4425" spans="4:20" customFormat="1" x14ac:dyDescent="0.25">
      <c r="D4425" s="28"/>
      <c r="M4425" s="29"/>
      <c r="N4425" s="60"/>
      <c r="O4425" s="30"/>
      <c r="Q4425" s="97"/>
      <c r="R4425" s="31"/>
      <c r="S4425" s="59"/>
      <c r="T4425" s="60"/>
    </row>
    <row r="4426" spans="4:20" customFormat="1" x14ac:dyDescent="0.25">
      <c r="D4426" s="28"/>
      <c r="M4426" s="29"/>
      <c r="N4426" s="60"/>
      <c r="O4426" s="30"/>
      <c r="Q4426" s="97"/>
      <c r="R4426" s="31"/>
      <c r="S4426" s="59"/>
      <c r="T4426" s="60"/>
    </row>
    <row r="4427" spans="4:20" customFormat="1" x14ac:dyDescent="0.25">
      <c r="D4427" s="28"/>
      <c r="M4427" s="29"/>
      <c r="N4427" s="60"/>
      <c r="O4427" s="30"/>
      <c r="Q4427" s="97"/>
      <c r="R4427" s="31"/>
      <c r="S4427" s="59"/>
      <c r="T4427" s="60"/>
    </row>
    <row r="4428" spans="4:20" customFormat="1" x14ac:dyDescent="0.25">
      <c r="D4428" s="28"/>
      <c r="M4428" s="29"/>
      <c r="N4428" s="60"/>
      <c r="O4428" s="30"/>
      <c r="Q4428" s="97"/>
      <c r="R4428" s="31"/>
      <c r="S4428" s="59"/>
      <c r="T4428" s="60"/>
    </row>
    <row r="4429" spans="4:20" customFormat="1" x14ac:dyDescent="0.25">
      <c r="D4429" s="28"/>
      <c r="M4429" s="29"/>
      <c r="N4429" s="60"/>
      <c r="O4429" s="30"/>
      <c r="Q4429" s="97"/>
      <c r="R4429" s="31"/>
      <c r="S4429" s="59"/>
      <c r="T4429" s="60"/>
    </row>
    <row r="4430" spans="4:20" customFormat="1" x14ac:dyDescent="0.25">
      <c r="D4430" s="28"/>
      <c r="M4430" s="29"/>
      <c r="N4430" s="60"/>
      <c r="O4430" s="30"/>
      <c r="Q4430" s="97"/>
      <c r="R4430" s="31"/>
      <c r="S4430" s="59"/>
      <c r="T4430" s="60"/>
    </row>
    <row r="4431" spans="4:20" customFormat="1" x14ac:dyDescent="0.25">
      <c r="D4431" s="28"/>
      <c r="M4431" s="29"/>
      <c r="N4431" s="60"/>
      <c r="O4431" s="30"/>
      <c r="Q4431" s="97"/>
      <c r="R4431" s="31"/>
      <c r="S4431" s="59"/>
      <c r="T4431" s="60"/>
    </row>
    <row r="4432" spans="4:20" customFormat="1" x14ac:dyDescent="0.25">
      <c r="D4432" s="28"/>
      <c r="M4432" s="29"/>
      <c r="N4432" s="60"/>
      <c r="O4432" s="30"/>
      <c r="Q4432" s="97"/>
      <c r="R4432" s="31"/>
      <c r="S4432" s="59"/>
      <c r="T4432" s="60"/>
    </row>
    <row r="4433" spans="4:20" customFormat="1" x14ac:dyDescent="0.25">
      <c r="D4433" s="28"/>
      <c r="M4433" s="29"/>
      <c r="N4433" s="60"/>
      <c r="O4433" s="30"/>
      <c r="Q4433" s="97"/>
      <c r="R4433" s="31"/>
      <c r="S4433" s="59"/>
      <c r="T4433" s="60"/>
    </row>
    <row r="4434" spans="4:20" customFormat="1" x14ac:dyDescent="0.25">
      <c r="D4434" s="28"/>
      <c r="M4434" s="29"/>
      <c r="N4434" s="60"/>
      <c r="O4434" s="30"/>
      <c r="Q4434" s="97"/>
      <c r="R4434" s="31"/>
      <c r="S4434" s="59"/>
      <c r="T4434" s="60"/>
    </row>
    <row r="4435" spans="4:20" customFormat="1" x14ac:dyDescent="0.25">
      <c r="D4435" s="28"/>
      <c r="M4435" s="29"/>
      <c r="N4435" s="60"/>
      <c r="O4435" s="30"/>
      <c r="Q4435" s="97"/>
      <c r="R4435" s="31"/>
      <c r="S4435" s="59"/>
      <c r="T4435" s="60"/>
    </row>
    <row r="4436" spans="4:20" customFormat="1" x14ac:dyDescent="0.25">
      <c r="D4436" s="28"/>
      <c r="M4436" s="29"/>
      <c r="N4436" s="60"/>
      <c r="O4436" s="30"/>
      <c r="Q4436" s="97"/>
      <c r="R4436" s="31"/>
      <c r="S4436" s="59"/>
      <c r="T4436" s="60"/>
    </row>
    <row r="4437" spans="4:20" customFormat="1" x14ac:dyDescent="0.25">
      <c r="D4437" s="28"/>
      <c r="M4437" s="29"/>
      <c r="N4437" s="60"/>
      <c r="O4437" s="30"/>
      <c r="Q4437" s="97"/>
      <c r="R4437" s="31"/>
      <c r="S4437" s="59"/>
      <c r="T4437" s="60"/>
    </row>
    <row r="4438" spans="4:20" customFormat="1" x14ac:dyDescent="0.25">
      <c r="D4438" s="28"/>
      <c r="M4438" s="29"/>
      <c r="N4438" s="60"/>
      <c r="O4438" s="30"/>
      <c r="Q4438" s="97"/>
      <c r="R4438" s="31"/>
      <c r="S4438" s="59"/>
      <c r="T4438" s="60"/>
    </row>
    <row r="4439" spans="4:20" customFormat="1" x14ac:dyDescent="0.25">
      <c r="D4439" s="28"/>
      <c r="M4439" s="29"/>
      <c r="N4439" s="60"/>
      <c r="O4439" s="30"/>
      <c r="Q4439" s="97"/>
      <c r="R4439" s="31"/>
      <c r="S4439" s="59"/>
      <c r="T4439" s="60"/>
    </row>
    <row r="4440" spans="4:20" customFormat="1" x14ac:dyDescent="0.25">
      <c r="D4440" s="28"/>
      <c r="M4440" s="29"/>
      <c r="N4440" s="60"/>
      <c r="O4440" s="30"/>
      <c r="Q4440" s="97"/>
      <c r="R4440" s="31"/>
      <c r="S4440" s="59"/>
      <c r="T4440" s="60"/>
    </row>
    <row r="4441" spans="4:20" customFormat="1" x14ac:dyDescent="0.25">
      <c r="D4441" s="28"/>
      <c r="M4441" s="29"/>
      <c r="N4441" s="60"/>
      <c r="O4441" s="30"/>
      <c r="Q4441" s="97"/>
      <c r="R4441" s="31"/>
      <c r="S4441" s="59"/>
      <c r="T4441" s="60"/>
    </row>
    <row r="4442" spans="4:20" customFormat="1" x14ac:dyDescent="0.25">
      <c r="D4442" s="28"/>
      <c r="M4442" s="29"/>
      <c r="N4442" s="60"/>
      <c r="O4442" s="30"/>
      <c r="Q4442" s="97"/>
      <c r="R4442" s="31"/>
      <c r="S4442" s="59"/>
      <c r="T4442" s="60"/>
    </row>
    <row r="4443" spans="4:20" customFormat="1" x14ac:dyDescent="0.25">
      <c r="D4443" s="28"/>
      <c r="M4443" s="29"/>
      <c r="N4443" s="60"/>
      <c r="O4443" s="30"/>
      <c r="Q4443" s="97"/>
      <c r="R4443" s="31"/>
      <c r="S4443" s="59"/>
      <c r="T4443" s="60"/>
    </row>
    <row r="4444" spans="4:20" customFormat="1" x14ac:dyDescent="0.25">
      <c r="D4444" s="28"/>
      <c r="M4444" s="29"/>
      <c r="N4444" s="60"/>
      <c r="O4444" s="30"/>
      <c r="Q4444" s="97"/>
      <c r="R4444" s="31"/>
      <c r="S4444" s="59"/>
      <c r="T4444" s="60"/>
    </row>
    <row r="4445" spans="4:20" customFormat="1" x14ac:dyDescent="0.25">
      <c r="D4445" s="28"/>
      <c r="M4445" s="29"/>
      <c r="N4445" s="60"/>
      <c r="O4445" s="30"/>
      <c r="Q4445" s="97"/>
      <c r="R4445" s="31"/>
      <c r="S4445" s="59"/>
      <c r="T4445" s="60"/>
    </row>
    <row r="4446" spans="4:20" customFormat="1" x14ac:dyDescent="0.25">
      <c r="D4446" s="28"/>
      <c r="M4446" s="29"/>
      <c r="N4446" s="60"/>
      <c r="O4446" s="30"/>
      <c r="Q4446" s="97"/>
      <c r="R4446" s="31"/>
      <c r="S4446" s="59"/>
      <c r="T4446" s="60"/>
    </row>
    <row r="4447" spans="4:20" customFormat="1" x14ac:dyDescent="0.25">
      <c r="D4447" s="28"/>
      <c r="M4447" s="29"/>
      <c r="N4447" s="60"/>
      <c r="O4447" s="30"/>
      <c r="Q4447" s="97"/>
      <c r="R4447" s="31"/>
      <c r="S4447" s="59"/>
      <c r="T4447" s="60"/>
    </row>
    <row r="4448" spans="4:20" customFormat="1" x14ac:dyDescent="0.25">
      <c r="D4448" s="28"/>
      <c r="M4448" s="29"/>
      <c r="N4448" s="60"/>
      <c r="O4448" s="30"/>
      <c r="Q4448" s="97"/>
      <c r="R4448" s="31"/>
      <c r="S4448" s="59"/>
      <c r="T4448" s="60"/>
    </row>
    <row r="4449" spans="4:20" customFormat="1" x14ac:dyDescent="0.25">
      <c r="D4449" s="28"/>
      <c r="M4449" s="29"/>
      <c r="N4449" s="60"/>
      <c r="O4449" s="30"/>
      <c r="Q4449" s="97"/>
      <c r="R4449" s="31"/>
      <c r="S4449" s="59"/>
      <c r="T4449" s="60"/>
    </row>
    <row r="4450" spans="4:20" customFormat="1" x14ac:dyDescent="0.25">
      <c r="D4450" s="28"/>
      <c r="M4450" s="29"/>
      <c r="N4450" s="60"/>
      <c r="O4450" s="30"/>
      <c r="Q4450" s="97"/>
      <c r="R4450" s="31"/>
      <c r="S4450" s="59"/>
      <c r="T4450" s="60"/>
    </row>
    <row r="4451" spans="4:20" customFormat="1" x14ac:dyDescent="0.25">
      <c r="D4451" s="28"/>
      <c r="M4451" s="29"/>
      <c r="N4451" s="60"/>
      <c r="O4451" s="30"/>
      <c r="Q4451" s="97"/>
      <c r="R4451" s="31"/>
      <c r="S4451" s="59"/>
      <c r="T4451" s="60"/>
    </row>
    <row r="4452" spans="4:20" customFormat="1" x14ac:dyDescent="0.25">
      <c r="D4452" s="28"/>
      <c r="M4452" s="29"/>
      <c r="N4452" s="60"/>
      <c r="O4452" s="30"/>
      <c r="Q4452" s="97"/>
      <c r="R4452" s="31"/>
      <c r="S4452" s="59"/>
      <c r="T4452" s="60"/>
    </row>
    <row r="4453" spans="4:20" customFormat="1" x14ac:dyDescent="0.25">
      <c r="D4453" s="28"/>
      <c r="M4453" s="29"/>
      <c r="N4453" s="60"/>
      <c r="O4453" s="30"/>
      <c r="Q4453" s="97"/>
      <c r="R4453" s="31"/>
      <c r="S4453" s="59"/>
      <c r="T4453" s="60"/>
    </row>
    <row r="4454" spans="4:20" customFormat="1" x14ac:dyDescent="0.25">
      <c r="D4454" s="28"/>
      <c r="M4454" s="29"/>
      <c r="N4454" s="60"/>
      <c r="O4454" s="30"/>
      <c r="Q4454" s="97"/>
      <c r="R4454" s="31"/>
      <c r="S4454" s="59"/>
      <c r="T4454" s="60"/>
    </row>
    <row r="4455" spans="4:20" customFormat="1" x14ac:dyDescent="0.25">
      <c r="D4455" s="28"/>
      <c r="M4455" s="29"/>
      <c r="N4455" s="60"/>
      <c r="O4455" s="30"/>
      <c r="Q4455" s="97"/>
      <c r="R4455" s="31"/>
      <c r="S4455" s="59"/>
      <c r="T4455" s="60"/>
    </row>
    <row r="4456" spans="4:20" customFormat="1" x14ac:dyDescent="0.25">
      <c r="D4456" s="28"/>
      <c r="M4456" s="29"/>
      <c r="N4456" s="60"/>
      <c r="O4456" s="30"/>
      <c r="Q4456" s="97"/>
      <c r="R4456" s="31"/>
      <c r="S4456" s="59"/>
      <c r="T4456" s="60"/>
    </row>
    <row r="4457" spans="4:20" customFormat="1" x14ac:dyDescent="0.25">
      <c r="D4457" s="28"/>
      <c r="M4457" s="29"/>
      <c r="N4457" s="60"/>
      <c r="O4457" s="30"/>
      <c r="Q4457" s="97"/>
      <c r="R4457" s="31"/>
      <c r="S4457" s="59"/>
      <c r="T4457" s="60"/>
    </row>
    <row r="4458" spans="4:20" customFormat="1" x14ac:dyDescent="0.25">
      <c r="D4458" s="28"/>
      <c r="M4458" s="29"/>
      <c r="N4458" s="60"/>
      <c r="O4458" s="30"/>
      <c r="Q4458" s="97"/>
      <c r="R4458" s="31"/>
      <c r="S4458" s="59"/>
      <c r="T4458" s="60"/>
    </row>
    <row r="4459" spans="4:20" customFormat="1" x14ac:dyDescent="0.25">
      <c r="D4459" s="28"/>
      <c r="M4459" s="29"/>
      <c r="N4459" s="60"/>
      <c r="O4459" s="30"/>
      <c r="Q4459" s="97"/>
      <c r="R4459" s="31"/>
      <c r="S4459" s="59"/>
      <c r="T4459" s="60"/>
    </row>
    <row r="4460" spans="4:20" customFormat="1" x14ac:dyDescent="0.25">
      <c r="D4460" s="28"/>
      <c r="M4460" s="29"/>
      <c r="N4460" s="60"/>
      <c r="O4460" s="30"/>
      <c r="Q4460" s="97"/>
      <c r="R4460" s="31"/>
      <c r="S4460" s="59"/>
      <c r="T4460" s="60"/>
    </row>
    <row r="4461" spans="4:20" customFormat="1" x14ac:dyDescent="0.25">
      <c r="D4461" s="28"/>
      <c r="M4461" s="29"/>
      <c r="N4461" s="60"/>
      <c r="O4461" s="30"/>
      <c r="Q4461" s="97"/>
      <c r="R4461" s="31"/>
      <c r="S4461" s="59"/>
      <c r="T4461" s="60"/>
    </row>
    <row r="4462" spans="4:20" customFormat="1" x14ac:dyDescent="0.25">
      <c r="D4462" s="28"/>
      <c r="M4462" s="29"/>
      <c r="N4462" s="60"/>
      <c r="O4462" s="30"/>
      <c r="Q4462" s="97"/>
      <c r="R4462" s="31"/>
      <c r="S4462" s="59"/>
      <c r="T4462" s="60"/>
    </row>
    <row r="4463" spans="4:20" customFormat="1" x14ac:dyDescent="0.25">
      <c r="D4463" s="28"/>
      <c r="M4463" s="29"/>
      <c r="N4463" s="60"/>
      <c r="O4463" s="30"/>
      <c r="Q4463" s="97"/>
      <c r="R4463" s="31"/>
      <c r="S4463" s="59"/>
      <c r="T4463" s="60"/>
    </row>
    <row r="4464" spans="4:20" customFormat="1" x14ac:dyDescent="0.25">
      <c r="D4464" s="28"/>
      <c r="M4464" s="29"/>
      <c r="N4464" s="60"/>
      <c r="O4464" s="30"/>
      <c r="Q4464" s="97"/>
      <c r="R4464" s="31"/>
      <c r="S4464" s="59"/>
      <c r="T4464" s="60"/>
    </row>
    <row r="4465" spans="4:20" customFormat="1" x14ac:dyDescent="0.25">
      <c r="D4465" s="28"/>
      <c r="M4465" s="29"/>
      <c r="N4465" s="60"/>
      <c r="O4465" s="30"/>
      <c r="Q4465" s="97"/>
      <c r="R4465" s="31"/>
      <c r="S4465" s="59"/>
      <c r="T4465" s="60"/>
    </row>
    <row r="4466" spans="4:20" customFormat="1" x14ac:dyDescent="0.25">
      <c r="D4466" s="28"/>
      <c r="M4466" s="29"/>
      <c r="N4466" s="60"/>
      <c r="O4466" s="30"/>
      <c r="Q4466" s="97"/>
      <c r="R4466" s="31"/>
      <c r="S4466" s="59"/>
      <c r="T4466" s="60"/>
    </row>
    <row r="4467" spans="4:20" customFormat="1" x14ac:dyDescent="0.25">
      <c r="D4467" s="28"/>
      <c r="M4467" s="29"/>
      <c r="N4467" s="60"/>
      <c r="O4467" s="30"/>
      <c r="Q4467" s="97"/>
      <c r="R4467" s="31"/>
      <c r="S4467" s="59"/>
      <c r="T4467" s="60"/>
    </row>
    <row r="4468" spans="4:20" customFormat="1" x14ac:dyDescent="0.25">
      <c r="D4468" s="28"/>
      <c r="M4468" s="29"/>
      <c r="N4468" s="60"/>
      <c r="O4468" s="30"/>
      <c r="Q4468" s="97"/>
      <c r="R4468" s="31"/>
      <c r="S4468" s="59"/>
      <c r="T4468" s="60"/>
    </row>
    <row r="4469" spans="4:20" customFormat="1" x14ac:dyDescent="0.25">
      <c r="D4469" s="28"/>
      <c r="M4469" s="29"/>
      <c r="N4469" s="60"/>
      <c r="O4469" s="30"/>
      <c r="Q4469" s="97"/>
      <c r="R4469" s="31"/>
      <c r="S4469" s="59"/>
      <c r="T4469" s="60"/>
    </row>
    <row r="4470" spans="4:20" customFormat="1" x14ac:dyDescent="0.25">
      <c r="D4470" s="28"/>
      <c r="M4470" s="29"/>
      <c r="N4470" s="60"/>
      <c r="O4470" s="30"/>
      <c r="Q4470" s="97"/>
      <c r="R4470" s="31"/>
      <c r="S4470" s="59"/>
      <c r="T4470" s="60"/>
    </row>
    <row r="4471" spans="4:20" customFormat="1" x14ac:dyDescent="0.25">
      <c r="D4471" s="28"/>
      <c r="M4471" s="29"/>
      <c r="N4471" s="60"/>
      <c r="O4471" s="30"/>
      <c r="Q4471" s="97"/>
      <c r="R4471" s="31"/>
      <c r="S4471" s="59"/>
      <c r="T4471" s="60"/>
    </row>
    <row r="4472" spans="4:20" customFormat="1" x14ac:dyDescent="0.25">
      <c r="D4472" s="28"/>
      <c r="M4472" s="29"/>
      <c r="N4472" s="60"/>
      <c r="O4472" s="30"/>
      <c r="Q4472" s="97"/>
      <c r="R4472" s="31"/>
      <c r="S4472" s="59"/>
      <c r="T4472" s="60"/>
    </row>
    <row r="4473" spans="4:20" customFormat="1" x14ac:dyDescent="0.25">
      <c r="D4473" s="28"/>
      <c r="M4473" s="29"/>
      <c r="N4473" s="60"/>
      <c r="O4473" s="30"/>
      <c r="Q4473" s="97"/>
      <c r="R4473" s="31"/>
      <c r="S4473" s="59"/>
      <c r="T4473" s="60"/>
    </row>
    <row r="4474" spans="4:20" customFormat="1" x14ac:dyDescent="0.25">
      <c r="D4474" s="28"/>
      <c r="M4474" s="29"/>
      <c r="N4474" s="60"/>
      <c r="O4474" s="30"/>
      <c r="Q4474" s="97"/>
      <c r="R4474" s="31"/>
      <c r="S4474" s="59"/>
      <c r="T4474" s="60"/>
    </row>
    <row r="4475" spans="4:20" customFormat="1" x14ac:dyDescent="0.25">
      <c r="D4475" s="28"/>
      <c r="M4475" s="29"/>
      <c r="N4475" s="60"/>
      <c r="O4475" s="30"/>
      <c r="Q4475" s="97"/>
      <c r="R4475" s="31"/>
      <c r="S4475" s="59"/>
      <c r="T4475" s="60"/>
    </row>
    <row r="4476" spans="4:20" customFormat="1" x14ac:dyDescent="0.25">
      <c r="D4476" s="28"/>
      <c r="M4476" s="29"/>
      <c r="N4476" s="60"/>
      <c r="O4476" s="30"/>
      <c r="Q4476" s="97"/>
      <c r="R4476" s="31"/>
      <c r="S4476" s="59"/>
      <c r="T4476" s="60"/>
    </row>
    <row r="4477" spans="4:20" customFormat="1" x14ac:dyDescent="0.25">
      <c r="D4477" s="28"/>
      <c r="M4477" s="29"/>
      <c r="N4477" s="60"/>
      <c r="O4477" s="30"/>
      <c r="Q4477" s="97"/>
      <c r="R4477" s="31"/>
      <c r="S4477" s="59"/>
      <c r="T4477" s="60"/>
    </row>
    <row r="4478" spans="4:20" customFormat="1" x14ac:dyDescent="0.25">
      <c r="D4478" s="28"/>
      <c r="M4478" s="29"/>
      <c r="N4478" s="60"/>
      <c r="O4478" s="30"/>
      <c r="Q4478" s="97"/>
      <c r="R4478" s="31"/>
      <c r="S4478" s="59"/>
      <c r="T4478" s="60"/>
    </row>
    <row r="4479" spans="4:20" customFormat="1" x14ac:dyDescent="0.25">
      <c r="D4479" s="28"/>
      <c r="M4479" s="29"/>
      <c r="N4479" s="60"/>
      <c r="O4479" s="30"/>
      <c r="Q4479" s="97"/>
      <c r="R4479" s="31"/>
      <c r="S4479" s="59"/>
      <c r="T4479" s="60"/>
    </row>
    <row r="4480" spans="4:20" customFormat="1" x14ac:dyDescent="0.25">
      <c r="D4480" s="28"/>
      <c r="M4480" s="29"/>
      <c r="N4480" s="60"/>
      <c r="O4480" s="30"/>
      <c r="Q4480" s="97"/>
      <c r="R4480" s="31"/>
      <c r="S4480" s="59"/>
      <c r="T4480" s="60"/>
    </row>
    <row r="4481" spans="4:20" customFormat="1" x14ac:dyDescent="0.25">
      <c r="D4481" s="28"/>
      <c r="M4481" s="29"/>
      <c r="N4481" s="60"/>
      <c r="O4481" s="30"/>
      <c r="Q4481" s="97"/>
      <c r="R4481" s="31"/>
      <c r="S4481" s="59"/>
      <c r="T4481" s="60"/>
    </row>
    <row r="4482" spans="4:20" customFormat="1" x14ac:dyDescent="0.25">
      <c r="D4482" s="28"/>
      <c r="M4482" s="29"/>
      <c r="N4482" s="60"/>
      <c r="O4482" s="30"/>
      <c r="Q4482" s="97"/>
      <c r="R4482" s="31"/>
      <c r="S4482" s="59"/>
      <c r="T4482" s="60"/>
    </row>
    <row r="4483" spans="4:20" customFormat="1" x14ac:dyDescent="0.25">
      <c r="D4483" s="28"/>
      <c r="M4483" s="29"/>
      <c r="N4483" s="60"/>
      <c r="O4483" s="30"/>
      <c r="Q4483" s="97"/>
      <c r="R4483" s="31"/>
      <c r="S4483" s="59"/>
      <c r="T4483" s="60"/>
    </row>
    <row r="4484" spans="4:20" customFormat="1" x14ac:dyDescent="0.25">
      <c r="D4484" s="28"/>
      <c r="M4484" s="29"/>
      <c r="N4484" s="60"/>
      <c r="O4484" s="30"/>
      <c r="Q4484" s="97"/>
      <c r="R4484" s="31"/>
      <c r="S4484" s="59"/>
      <c r="T4484" s="60"/>
    </row>
    <row r="4485" spans="4:20" customFormat="1" x14ac:dyDescent="0.25">
      <c r="D4485" s="28"/>
      <c r="M4485" s="29"/>
      <c r="N4485" s="60"/>
      <c r="O4485" s="30"/>
      <c r="Q4485" s="97"/>
      <c r="R4485" s="31"/>
      <c r="S4485" s="59"/>
      <c r="T4485" s="60"/>
    </row>
    <row r="4486" spans="4:20" customFormat="1" x14ac:dyDescent="0.25">
      <c r="D4486" s="28"/>
      <c r="M4486" s="29"/>
      <c r="N4486" s="60"/>
      <c r="O4486" s="30"/>
      <c r="Q4486" s="97"/>
      <c r="R4486" s="31"/>
      <c r="S4486" s="59"/>
      <c r="T4486" s="60"/>
    </row>
    <row r="4487" spans="4:20" customFormat="1" x14ac:dyDescent="0.25">
      <c r="D4487" s="28"/>
      <c r="M4487" s="29"/>
      <c r="N4487" s="60"/>
      <c r="O4487" s="30"/>
      <c r="Q4487" s="97"/>
      <c r="R4487" s="31"/>
      <c r="S4487" s="59"/>
      <c r="T4487" s="60"/>
    </row>
    <row r="4488" spans="4:20" customFormat="1" x14ac:dyDescent="0.25">
      <c r="D4488" s="28"/>
      <c r="M4488" s="29"/>
      <c r="N4488" s="60"/>
      <c r="O4488" s="30"/>
      <c r="Q4488" s="97"/>
      <c r="R4488" s="31"/>
      <c r="S4488" s="59"/>
      <c r="T4488" s="60"/>
    </row>
    <row r="4489" spans="4:20" customFormat="1" x14ac:dyDescent="0.25">
      <c r="D4489" s="28"/>
      <c r="M4489" s="29"/>
      <c r="N4489" s="60"/>
      <c r="O4489" s="30"/>
      <c r="Q4489" s="97"/>
      <c r="R4489" s="31"/>
      <c r="S4489" s="59"/>
      <c r="T4489" s="60"/>
    </row>
    <row r="4490" spans="4:20" customFormat="1" x14ac:dyDescent="0.25">
      <c r="D4490" s="28"/>
      <c r="M4490" s="29"/>
      <c r="N4490" s="60"/>
      <c r="O4490" s="30"/>
      <c r="Q4490" s="97"/>
      <c r="R4490" s="31"/>
      <c r="S4490" s="59"/>
      <c r="T4490" s="60"/>
    </row>
    <row r="4491" spans="4:20" customFormat="1" x14ac:dyDescent="0.25">
      <c r="D4491" s="28"/>
      <c r="M4491" s="29"/>
      <c r="N4491" s="60"/>
      <c r="O4491" s="30"/>
      <c r="Q4491" s="97"/>
      <c r="R4491" s="31"/>
      <c r="S4491" s="59"/>
      <c r="T4491" s="60"/>
    </row>
    <row r="4492" spans="4:20" customFormat="1" x14ac:dyDescent="0.25">
      <c r="D4492" s="28"/>
      <c r="M4492" s="29"/>
      <c r="N4492" s="60"/>
      <c r="O4492" s="30"/>
      <c r="Q4492" s="97"/>
      <c r="R4492" s="31"/>
      <c r="S4492" s="59"/>
      <c r="T4492" s="60"/>
    </row>
    <row r="4493" spans="4:20" customFormat="1" x14ac:dyDescent="0.25">
      <c r="D4493" s="28"/>
      <c r="M4493" s="29"/>
      <c r="N4493" s="60"/>
      <c r="O4493" s="30"/>
      <c r="Q4493" s="97"/>
      <c r="R4493" s="31"/>
      <c r="S4493" s="59"/>
      <c r="T4493" s="60"/>
    </row>
    <row r="4494" spans="4:20" customFormat="1" x14ac:dyDescent="0.25">
      <c r="D4494" s="28"/>
      <c r="M4494" s="29"/>
      <c r="N4494" s="60"/>
      <c r="O4494" s="30"/>
      <c r="Q4494" s="97"/>
      <c r="R4494" s="31"/>
      <c r="S4494" s="59"/>
      <c r="T4494" s="60"/>
    </row>
    <row r="4495" spans="4:20" customFormat="1" x14ac:dyDescent="0.25">
      <c r="D4495" s="28"/>
      <c r="M4495" s="29"/>
      <c r="N4495" s="60"/>
      <c r="O4495" s="30"/>
      <c r="Q4495" s="97"/>
      <c r="R4495" s="31"/>
      <c r="S4495" s="59"/>
      <c r="T4495" s="60"/>
    </row>
    <row r="4496" spans="4:20" customFormat="1" x14ac:dyDescent="0.25">
      <c r="D4496" s="28"/>
      <c r="M4496" s="29"/>
      <c r="N4496" s="60"/>
      <c r="O4496" s="30"/>
      <c r="Q4496" s="97"/>
      <c r="R4496" s="31"/>
      <c r="S4496" s="59"/>
      <c r="T4496" s="60"/>
    </row>
    <row r="4497" spans="4:20" customFormat="1" x14ac:dyDescent="0.25">
      <c r="D4497" s="28"/>
      <c r="M4497" s="29"/>
      <c r="N4497" s="60"/>
      <c r="O4497" s="30"/>
      <c r="Q4497" s="97"/>
      <c r="R4497" s="31"/>
      <c r="S4497" s="59"/>
      <c r="T4497" s="60"/>
    </row>
    <row r="4498" spans="4:20" customFormat="1" x14ac:dyDescent="0.25">
      <c r="D4498" s="28"/>
      <c r="M4498" s="29"/>
      <c r="N4498" s="60"/>
      <c r="O4498" s="30"/>
      <c r="Q4498" s="97"/>
      <c r="R4498" s="31"/>
      <c r="S4498" s="59"/>
      <c r="T4498" s="60"/>
    </row>
    <row r="4499" spans="4:20" customFormat="1" x14ac:dyDescent="0.25">
      <c r="D4499" s="28"/>
      <c r="M4499" s="29"/>
      <c r="N4499" s="60"/>
      <c r="O4499" s="30"/>
      <c r="Q4499" s="97"/>
      <c r="R4499" s="31"/>
      <c r="S4499" s="59"/>
      <c r="T4499" s="60"/>
    </row>
    <row r="4500" spans="4:20" customFormat="1" x14ac:dyDescent="0.25">
      <c r="D4500" s="28"/>
      <c r="M4500" s="29"/>
      <c r="N4500" s="60"/>
      <c r="O4500" s="30"/>
      <c r="Q4500" s="97"/>
      <c r="R4500" s="31"/>
      <c r="S4500" s="59"/>
      <c r="T4500" s="60"/>
    </row>
    <row r="4501" spans="4:20" customFormat="1" x14ac:dyDescent="0.25">
      <c r="D4501" s="28"/>
      <c r="M4501" s="29"/>
      <c r="N4501" s="60"/>
      <c r="O4501" s="30"/>
      <c r="Q4501" s="97"/>
      <c r="R4501" s="31"/>
      <c r="S4501" s="59"/>
      <c r="T4501" s="60"/>
    </row>
    <row r="4502" spans="4:20" customFormat="1" x14ac:dyDescent="0.25">
      <c r="D4502" s="28"/>
      <c r="M4502" s="29"/>
      <c r="N4502" s="60"/>
      <c r="O4502" s="30"/>
      <c r="Q4502" s="97"/>
      <c r="R4502" s="31"/>
      <c r="S4502" s="59"/>
      <c r="T4502" s="60"/>
    </row>
    <row r="4503" spans="4:20" customFormat="1" x14ac:dyDescent="0.25">
      <c r="D4503" s="28"/>
      <c r="M4503" s="29"/>
      <c r="N4503" s="60"/>
      <c r="O4503" s="30"/>
      <c r="Q4503" s="97"/>
      <c r="R4503" s="31"/>
      <c r="S4503" s="59"/>
      <c r="T4503" s="60"/>
    </row>
    <row r="4504" spans="4:20" customFormat="1" x14ac:dyDescent="0.25">
      <c r="D4504" s="28"/>
      <c r="M4504" s="29"/>
      <c r="N4504" s="60"/>
      <c r="O4504" s="30"/>
      <c r="Q4504" s="97"/>
      <c r="R4504" s="31"/>
      <c r="S4504" s="59"/>
      <c r="T4504" s="60"/>
    </row>
    <row r="4505" spans="4:20" customFormat="1" x14ac:dyDescent="0.25">
      <c r="D4505" s="28"/>
      <c r="M4505" s="29"/>
      <c r="N4505" s="60"/>
      <c r="O4505" s="30"/>
      <c r="Q4505" s="97"/>
      <c r="R4505" s="31"/>
      <c r="S4505" s="59"/>
      <c r="T4505" s="60"/>
    </row>
    <row r="4506" spans="4:20" customFormat="1" x14ac:dyDescent="0.25">
      <c r="D4506" s="28"/>
      <c r="M4506" s="29"/>
      <c r="N4506" s="60"/>
      <c r="O4506" s="30"/>
      <c r="Q4506" s="97"/>
      <c r="R4506" s="31"/>
      <c r="S4506" s="59"/>
      <c r="T4506" s="60"/>
    </row>
    <row r="4507" spans="4:20" customFormat="1" x14ac:dyDescent="0.25">
      <c r="D4507" s="28"/>
      <c r="M4507" s="29"/>
      <c r="N4507" s="60"/>
      <c r="O4507" s="30"/>
      <c r="Q4507" s="97"/>
      <c r="R4507" s="31"/>
      <c r="S4507" s="59"/>
      <c r="T4507" s="60"/>
    </row>
    <row r="4508" spans="4:20" customFormat="1" x14ac:dyDescent="0.25">
      <c r="D4508" s="28"/>
      <c r="M4508" s="29"/>
      <c r="N4508" s="60"/>
      <c r="O4508" s="30"/>
      <c r="Q4508" s="97"/>
      <c r="R4508" s="31"/>
      <c r="S4508" s="59"/>
      <c r="T4508" s="60"/>
    </row>
    <row r="4509" spans="4:20" customFormat="1" x14ac:dyDescent="0.25">
      <c r="D4509" s="28"/>
      <c r="M4509" s="29"/>
      <c r="N4509" s="60"/>
      <c r="O4509" s="30"/>
      <c r="Q4509" s="97"/>
      <c r="R4509" s="31"/>
      <c r="S4509" s="59"/>
      <c r="T4509" s="60"/>
    </row>
    <row r="4510" spans="4:20" customFormat="1" x14ac:dyDescent="0.25">
      <c r="D4510" s="28"/>
      <c r="M4510" s="29"/>
      <c r="N4510" s="60"/>
      <c r="O4510" s="30"/>
      <c r="Q4510" s="97"/>
      <c r="R4510" s="31"/>
      <c r="S4510" s="59"/>
      <c r="T4510" s="60"/>
    </row>
    <row r="4511" spans="4:20" customFormat="1" x14ac:dyDescent="0.25">
      <c r="D4511" s="28"/>
      <c r="M4511" s="29"/>
      <c r="N4511" s="60"/>
      <c r="O4511" s="30"/>
      <c r="Q4511" s="97"/>
      <c r="R4511" s="31"/>
      <c r="S4511" s="59"/>
      <c r="T4511" s="60"/>
    </row>
    <row r="4512" spans="4:20" customFormat="1" x14ac:dyDescent="0.25">
      <c r="D4512" s="28"/>
      <c r="M4512" s="29"/>
      <c r="N4512" s="60"/>
      <c r="O4512" s="30"/>
      <c r="Q4512" s="97"/>
      <c r="R4512" s="31"/>
      <c r="S4512" s="59"/>
      <c r="T4512" s="60"/>
    </row>
    <row r="4513" spans="4:20" customFormat="1" x14ac:dyDescent="0.25">
      <c r="D4513" s="28"/>
      <c r="M4513" s="29"/>
      <c r="N4513" s="60"/>
      <c r="O4513" s="30"/>
      <c r="Q4513" s="97"/>
      <c r="R4513" s="31"/>
      <c r="S4513" s="59"/>
      <c r="T4513" s="60"/>
    </row>
    <row r="4514" spans="4:20" customFormat="1" x14ac:dyDescent="0.25">
      <c r="D4514" s="28"/>
      <c r="M4514" s="29"/>
      <c r="N4514" s="60"/>
      <c r="O4514" s="30"/>
      <c r="Q4514" s="97"/>
      <c r="R4514" s="31"/>
      <c r="S4514" s="59"/>
      <c r="T4514" s="60"/>
    </row>
    <row r="4515" spans="4:20" customFormat="1" x14ac:dyDescent="0.25">
      <c r="D4515" s="28"/>
      <c r="M4515" s="29"/>
      <c r="N4515" s="60"/>
      <c r="O4515" s="30"/>
      <c r="Q4515" s="97"/>
      <c r="R4515" s="31"/>
      <c r="S4515" s="59"/>
      <c r="T4515" s="60"/>
    </row>
    <row r="4516" spans="4:20" customFormat="1" x14ac:dyDescent="0.25">
      <c r="D4516" s="28"/>
      <c r="M4516" s="29"/>
      <c r="N4516" s="60"/>
      <c r="O4516" s="30"/>
      <c r="Q4516" s="97"/>
      <c r="R4516" s="31"/>
      <c r="S4516" s="59"/>
      <c r="T4516" s="60"/>
    </row>
    <row r="4517" spans="4:20" customFormat="1" x14ac:dyDescent="0.25">
      <c r="D4517" s="28"/>
      <c r="M4517" s="29"/>
      <c r="N4517" s="60"/>
      <c r="O4517" s="30"/>
      <c r="Q4517" s="97"/>
      <c r="R4517" s="31"/>
      <c r="S4517" s="59"/>
      <c r="T4517" s="60"/>
    </row>
    <row r="4518" spans="4:20" customFormat="1" x14ac:dyDescent="0.25">
      <c r="D4518" s="28"/>
      <c r="M4518" s="29"/>
      <c r="N4518" s="60"/>
      <c r="O4518" s="30"/>
      <c r="Q4518" s="97"/>
      <c r="R4518" s="31"/>
      <c r="S4518" s="59"/>
      <c r="T4518" s="60"/>
    </row>
    <row r="4519" spans="4:20" customFormat="1" x14ac:dyDescent="0.25">
      <c r="D4519" s="28"/>
      <c r="M4519" s="29"/>
      <c r="N4519" s="60"/>
      <c r="O4519" s="30"/>
      <c r="Q4519" s="97"/>
      <c r="R4519" s="31"/>
      <c r="S4519" s="59"/>
      <c r="T4519" s="60"/>
    </row>
    <row r="4520" spans="4:20" customFormat="1" x14ac:dyDescent="0.25">
      <c r="D4520" s="28"/>
      <c r="M4520" s="29"/>
      <c r="N4520" s="60"/>
      <c r="O4520" s="30"/>
      <c r="Q4520" s="97"/>
      <c r="R4520" s="31"/>
      <c r="S4520" s="59"/>
      <c r="T4520" s="60"/>
    </row>
    <row r="4521" spans="4:20" customFormat="1" x14ac:dyDescent="0.25">
      <c r="D4521" s="28"/>
      <c r="M4521" s="29"/>
      <c r="N4521" s="60"/>
      <c r="O4521" s="30"/>
      <c r="Q4521" s="97"/>
      <c r="R4521" s="31"/>
      <c r="S4521" s="59"/>
      <c r="T4521" s="60"/>
    </row>
    <row r="4522" spans="4:20" customFormat="1" x14ac:dyDescent="0.25">
      <c r="D4522" s="28"/>
      <c r="M4522" s="29"/>
      <c r="N4522" s="60"/>
      <c r="O4522" s="30"/>
      <c r="Q4522" s="97"/>
      <c r="R4522" s="31"/>
      <c r="S4522" s="59"/>
      <c r="T4522" s="60"/>
    </row>
    <row r="4523" spans="4:20" customFormat="1" x14ac:dyDescent="0.25">
      <c r="D4523" s="28"/>
      <c r="M4523" s="29"/>
      <c r="N4523" s="60"/>
      <c r="O4523" s="30"/>
      <c r="Q4523" s="97"/>
      <c r="R4523" s="31"/>
      <c r="S4523" s="59"/>
      <c r="T4523" s="60"/>
    </row>
    <row r="4524" spans="4:20" customFormat="1" x14ac:dyDescent="0.25">
      <c r="D4524" s="28"/>
      <c r="M4524" s="29"/>
      <c r="N4524" s="60"/>
      <c r="O4524" s="30"/>
      <c r="Q4524" s="97"/>
      <c r="R4524" s="31"/>
      <c r="S4524" s="59"/>
      <c r="T4524" s="60"/>
    </row>
    <row r="4525" spans="4:20" customFormat="1" x14ac:dyDescent="0.25">
      <c r="D4525" s="28"/>
      <c r="M4525" s="29"/>
      <c r="N4525" s="60"/>
      <c r="O4525" s="30"/>
      <c r="Q4525" s="97"/>
      <c r="R4525" s="31"/>
      <c r="S4525" s="59"/>
      <c r="T4525" s="60"/>
    </row>
    <row r="4526" spans="4:20" customFormat="1" x14ac:dyDescent="0.25">
      <c r="D4526" s="28"/>
      <c r="M4526" s="29"/>
      <c r="N4526" s="60"/>
      <c r="O4526" s="30"/>
      <c r="Q4526" s="97"/>
      <c r="R4526" s="31"/>
      <c r="S4526" s="59"/>
      <c r="T4526" s="60"/>
    </row>
    <row r="4527" spans="4:20" customFormat="1" x14ac:dyDescent="0.25">
      <c r="D4527" s="28"/>
      <c r="M4527" s="29"/>
      <c r="N4527" s="60"/>
      <c r="O4527" s="30"/>
      <c r="Q4527" s="97"/>
      <c r="R4527" s="31"/>
      <c r="S4527" s="59"/>
      <c r="T4527" s="60"/>
    </row>
    <row r="4528" spans="4:20" customFormat="1" x14ac:dyDescent="0.25">
      <c r="D4528" s="28"/>
      <c r="M4528" s="29"/>
      <c r="N4528" s="60"/>
      <c r="O4528" s="30"/>
      <c r="Q4528" s="97"/>
      <c r="R4528" s="31"/>
      <c r="S4528" s="59"/>
      <c r="T4528" s="60"/>
    </row>
    <row r="4529" spans="4:20" customFormat="1" x14ac:dyDescent="0.25">
      <c r="D4529" s="28"/>
      <c r="M4529" s="29"/>
      <c r="N4529" s="60"/>
      <c r="O4529" s="30"/>
      <c r="Q4529" s="97"/>
      <c r="R4529" s="31"/>
      <c r="S4529" s="59"/>
      <c r="T4529" s="60"/>
    </row>
    <row r="4530" spans="4:20" customFormat="1" x14ac:dyDescent="0.25">
      <c r="D4530" s="28"/>
      <c r="M4530" s="29"/>
      <c r="N4530" s="60"/>
      <c r="O4530" s="30"/>
      <c r="Q4530" s="97"/>
      <c r="R4530" s="31"/>
      <c r="S4530" s="59"/>
      <c r="T4530" s="60"/>
    </row>
    <row r="4531" spans="4:20" customFormat="1" x14ac:dyDescent="0.25">
      <c r="D4531" s="28"/>
      <c r="M4531" s="29"/>
      <c r="N4531" s="60"/>
      <c r="O4531" s="30"/>
      <c r="Q4531" s="97"/>
      <c r="R4531" s="31"/>
      <c r="S4531" s="59"/>
      <c r="T4531" s="60"/>
    </row>
    <row r="4532" spans="4:20" customFormat="1" x14ac:dyDescent="0.25">
      <c r="D4532" s="28"/>
      <c r="M4532" s="29"/>
      <c r="N4532" s="60"/>
      <c r="O4532" s="30"/>
      <c r="Q4532" s="97"/>
      <c r="R4532" s="31"/>
      <c r="S4532" s="59"/>
      <c r="T4532" s="60"/>
    </row>
    <row r="4533" spans="4:20" customFormat="1" x14ac:dyDescent="0.25">
      <c r="D4533" s="28"/>
      <c r="M4533" s="29"/>
      <c r="N4533" s="60"/>
      <c r="O4533" s="30"/>
      <c r="Q4533" s="97"/>
      <c r="R4533" s="31"/>
      <c r="S4533" s="59"/>
      <c r="T4533" s="60"/>
    </row>
    <row r="4534" spans="4:20" customFormat="1" x14ac:dyDescent="0.25">
      <c r="D4534" s="28"/>
      <c r="M4534" s="29"/>
      <c r="N4534" s="60"/>
      <c r="O4534" s="30"/>
      <c r="Q4534" s="97"/>
      <c r="R4534" s="31"/>
      <c r="S4534" s="59"/>
      <c r="T4534" s="60"/>
    </row>
    <row r="4535" spans="4:20" customFormat="1" x14ac:dyDescent="0.25">
      <c r="D4535" s="28"/>
      <c r="M4535" s="29"/>
      <c r="N4535" s="60"/>
      <c r="O4535" s="30"/>
      <c r="Q4535" s="97"/>
      <c r="R4535" s="31"/>
      <c r="S4535" s="59"/>
      <c r="T4535" s="60"/>
    </row>
    <row r="4536" spans="4:20" customFormat="1" x14ac:dyDescent="0.25">
      <c r="D4536" s="28"/>
      <c r="M4536" s="29"/>
      <c r="N4536" s="60"/>
      <c r="O4536" s="30"/>
      <c r="Q4536" s="97"/>
      <c r="R4536" s="31"/>
      <c r="S4536" s="59"/>
      <c r="T4536" s="60"/>
    </row>
    <row r="4537" spans="4:20" customFormat="1" x14ac:dyDescent="0.25">
      <c r="D4537" s="28"/>
      <c r="M4537" s="29"/>
      <c r="N4537" s="60"/>
      <c r="O4537" s="30"/>
      <c r="Q4537" s="97"/>
      <c r="R4537" s="31"/>
      <c r="S4537" s="59"/>
      <c r="T4537" s="60"/>
    </row>
    <row r="4538" spans="4:20" customFormat="1" x14ac:dyDescent="0.25">
      <c r="D4538" s="28"/>
      <c r="M4538" s="29"/>
      <c r="N4538" s="60"/>
      <c r="O4538" s="30"/>
      <c r="Q4538" s="97"/>
      <c r="R4538" s="31"/>
      <c r="S4538" s="59"/>
      <c r="T4538" s="60"/>
    </row>
    <row r="4539" spans="4:20" customFormat="1" x14ac:dyDescent="0.25">
      <c r="D4539" s="28"/>
      <c r="M4539" s="29"/>
      <c r="N4539" s="60"/>
      <c r="O4539" s="30"/>
      <c r="Q4539" s="97"/>
      <c r="R4539" s="31"/>
      <c r="S4539" s="59"/>
      <c r="T4539" s="60"/>
    </row>
    <row r="4540" spans="4:20" customFormat="1" x14ac:dyDescent="0.25">
      <c r="D4540" s="28"/>
      <c r="M4540" s="29"/>
      <c r="N4540" s="60"/>
      <c r="O4540" s="30"/>
      <c r="Q4540" s="97"/>
      <c r="R4540" s="31"/>
      <c r="S4540" s="59"/>
      <c r="T4540" s="60"/>
    </row>
    <row r="4541" spans="4:20" customFormat="1" x14ac:dyDescent="0.25">
      <c r="D4541" s="28"/>
      <c r="M4541" s="29"/>
      <c r="N4541" s="60"/>
      <c r="O4541" s="30"/>
      <c r="Q4541" s="97"/>
      <c r="R4541" s="31"/>
      <c r="S4541" s="59"/>
      <c r="T4541" s="60"/>
    </row>
    <row r="4542" spans="4:20" customFormat="1" x14ac:dyDescent="0.25">
      <c r="D4542" s="28"/>
      <c r="M4542" s="29"/>
      <c r="N4542" s="60"/>
      <c r="O4542" s="30"/>
      <c r="Q4542" s="97"/>
      <c r="R4542" s="31"/>
      <c r="S4542" s="59"/>
      <c r="T4542" s="60"/>
    </row>
    <row r="4543" spans="4:20" customFormat="1" x14ac:dyDescent="0.25">
      <c r="D4543" s="28"/>
      <c r="M4543" s="29"/>
      <c r="N4543" s="60"/>
      <c r="O4543" s="30"/>
      <c r="Q4543" s="97"/>
      <c r="R4543" s="31"/>
      <c r="S4543" s="59"/>
      <c r="T4543" s="60"/>
    </row>
    <row r="4544" spans="4:20" customFormat="1" x14ac:dyDescent="0.25">
      <c r="D4544" s="28"/>
      <c r="M4544" s="29"/>
      <c r="N4544" s="60"/>
      <c r="O4544" s="30"/>
      <c r="Q4544" s="97"/>
      <c r="R4544" s="31"/>
      <c r="S4544" s="59"/>
      <c r="T4544" s="60"/>
    </row>
    <row r="4545" spans="4:20" customFormat="1" x14ac:dyDescent="0.25">
      <c r="D4545" s="28"/>
      <c r="M4545" s="29"/>
      <c r="N4545" s="60"/>
      <c r="O4545" s="30"/>
      <c r="Q4545" s="97"/>
      <c r="R4545" s="31"/>
      <c r="S4545" s="59"/>
      <c r="T4545" s="60"/>
    </row>
    <row r="4546" spans="4:20" customFormat="1" x14ac:dyDescent="0.25">
      <c r="D4546" s="28"/>
      <c r="M4546" s="29"/>
      <c r="N4546" s="60"/>
      <c r="O4546" s="30"/>
      <c r="Q4546" s="97"/>
      <c r="R4546" s="31"/>
      <c r="S4546" s="59"/>
      <c r="T4546" s="60"/>
    </row>
    <row r="4547" spans="4:20" customFormat="1" x14ac:dyDescent="0.25">
      <c r="D4547" s="28"/>
      <c r="M4547" s="29"/>
      <c r="N4547" s="60"/>
      <c r="O4547" s="30"/>
      <c r="Q4547" s="97"/>
      <c r="R4547" s="31"/>
      <c r="S4547" s="59"/>
      <c r="T4547" s="60"/>
    </row>
    <row r="4548" spans="4:20" customFormat="1" x14ac:dyDescent="0.25">
      <c r="D4548" s="28"/>
      <c r="M4548" s="29"/>
      <c r="N4548" s="60"/>
      <c r="O4548" s="30"/>
      <c r="Q4548" s="97"/>
      <c r="R4548" s="31"/>
      <c r="S4548" s="59"/>
      <c r="T4548" s="60"/>
    </row>
    <row r="4549" spans="4:20" customFormat="1" x14ac:dyDescent="0.25">
      <c r="D4549" s="28"/>
      <c r="M4549" s="29"/>
      <c r="N4549" s="60"/>
      <c r="O4549" s="30"/>
      <c r="Q4549" s="97"/>
      <c r="R4549" s="31"/>
      <c r="S4549" s="59"/>
      <c r="T4549" s="60"/>
    </row>
    <row r="4550" spans="4:20" customFormat="1" x14ac:dyDescent="0.25">
      <c r="D4550" s="28"/>
      <c r="M4550" s="29"/>
      <c r="N4550" s="60"/>
      <c r="O4550" s="30"/>
      <c r="Q4550" s="97"/>
      <c r="R4550" s="31"/>
      <c r="S4550" s="59"/>
      <c r="T4550" s="60"/>
    </row>
    <row r="4551" spans="4:20" customFormat="1" x14ac:dyDescent="0.25">
      <c r="D4551" s="28"/>
      <c r="M4551" s="29"/>
      <c r="N4551" s="60"/>
      <c r="O4551" s="30"/>
      <c r="Q4551" s="97"/>
      <c r="R4551" s="31"/>
      <c r="S4551" s="59"/>
      <c r="T4551" s="60"/>
    </row>
    <row r="4552" spans="4:20" customFormat="1" x14ac:dyDescent="0.25">
      <c r="D4552" s="28"/>
      <c r="M4552" s="29"/>
      <c r="N4552" s="60"/>
      <c r="O4552" s="30"/>
      <c r="Q4552" s="97"/>
      <c r="R4552" s="31"/>
      <c r="S4552" s="59"/>
      <c r="T4552" s="60"/>
    </row>
    <row r="4553" spans="4:20" customFormat="1" x14ac:dyDescent="0.25">
      <c r="D4553" s="28"/>
      <c r="M4553" s="29"/>
      <c r="N4553" s="60"/>
      <c r="O4553" s="30"/>
      <c r="Q4553" s="97"/>
      <c r="R4553" s="31"/>
      <c r="S4553" s="59"/>
      <c r="T4553" s="60"/>
    </row>
    <row r="4554" spans="4:20" customFormat="1" x14ac:dyDescent="0.25">
      <c r="D4554" s="28"/>
      <c r="M4554" s="29"/>
      <c r="N4554" s="60"/>
      <c r="O4554" s="30"/>
      <c r="Q4554" s="97"/>
      <c r="R4554" s="31"/>
      <c r="S4554" s="59"/>
      <c r="T4554" s="60"/>
    </row>
    <row r="4555" spans="4:20" customFormat="1" x14ac:dyDescent="0.25">
      <c r="D4555" s="28"/>
      <c r="M4555" s="29"/>
      <c r="N4555" s="60"/>
      <c r="O4555" s="30"/>
      <c r="Q4555" s="97"/>
      <c r="R4555" s="31"/>
      <c r="S4555" s="59"/>
      <c r="T4555" s="60"/>
    </row>
    <row r="4556" spans="4:20" customFormat="1" x14ac:dyDescent="0.25">
      <c r="D4556" s="28"/>
      <c r="M4556" s="29"/>
      <c r="N4556" s="60"/>
      <c r="O4556" s="30"/>
      <c r="Q4556" s="97"/>
      <c r="R4556" s="31"/>
      <c r="S4556" s="59"/>
      <c r="T4556" s="60"/>
    </row>
    <row r="4557" spans="4:20" customFormat="1" x14ac:dyDescent="0.25">
      <c r="D4557" s="28"/>
      <c r="M4557" s="29"/>
      <c r="N4557" s="60"/>
      <c r="O4557" s="30"/>
      <c r="Q4557" s="97"/>
      <c r="R4557" s="31"/>
      <c r="S4557" s="59"/>
      <c r="T4557" s="60"/>
    </row>
    <row r="4558" spans="4:20" customFormat="1" x14ac:dyDescent="0.25">
      <c r="D4558" s="28"/>
      <c r="M4558" s="29"/>
      <c r="N4558" s="60"/>
      <c r="O4558" s="30"/>
      <c r="Q4558" s="97"/>
      <c r="R4558" s="31"/>
      <c r="S4558" s="59"/>
      <c r="T4558" s="60"/>
    </row>
    <row r="4559" spans="4:20" customFormat="1" x14ac:dyDescent="0.25">
      <c r="D4559" s="28"/>
      <c r="M4559" s="29"/>
      <c r="N4559" s="60"/>
      <c r="O4559" s="30"/>
      <c r="Q4559" s="97"/>
      <c r="R4559" s="31"/>
      <c r="S4559" s="59"/>
      <c r="T4559" s="60"/>
    </row>
    <row r="4560" spans="4:20" customFormat="1" x14ac:dyDescent="0.25">
      <c r="D4560" s="28"/>
      <c r="M4560" s="29"/>
      <c r="N4560" s="60"/>
      <c r="O4560" s="30"/>
      <c r="Q4560" s="97"/>
      <c r="R4560" s="31"/>
      <c r="S4560" s="59"/>
      <c r="T4560" s="60"/>
    </row>
    <row r="4561" spans="4:20" customFormat="1" x14ac:dyDescent="0.25">
      <c r="D4561" s="28"/>
      <c r="M4561" s="29"/>
      <c r="N4561" s="60"/>
      <c r="O4561" s="30"/>
      <c r="Q4561" s="97"/>
      <c r="R4561" s="31"/>
      <c r="S4561" s="59"/>
      <c r="T4561" s="60"/>
    </row>
    <row r="4562" spans="4:20" customFormat="1" x14ac:dyDescent="0.25">
      <c r="D4562" s="28"/>
      <c r="M4562" s="29"/>
      <c r="N4562" s="60"/>
      <c r="O4562" s="30"/>
      <c r="Q4562" s="97"/>
      <c r="R4562" s="31"/>
      <c r="S4562" s="59"/>
      <c r="T4562" s="60"/>
    </row>
    <row r="4563" spans="4:20" customFormat="1" x14ac:dyDescent="0.25">
      <c r="D4563" s="28"/>
      <c r="M4563" s="29"/>
      <c r="N4563" s="60"/>
      <c r="O4563" s="30"/>
      <c r="Q4563" s="97"/>
      <c r="R4563" s="31"/>
      <c r="S4563" s="59"/>
      <c r="T4563" s="60"/>
    </row>
    <row r="4564" spans="4:20" customFormat="1" x14ac:dyDescent="0.25">
      <c r="D4564" s="28"/>
      <c r="M4564" s="29"/>
      <c r="N4564" s="60"/>
      <c r="O4564" s="30"/>
      <c r="Q4564" s="97"/>
      <c r="R4564" s="31"/>
      <c r="S4564" s="59"/>
      <c r="T4564" s="60"/>
    </row>
    <row r="4565" spans="4:20" customFormat="1" x14ac:dyDescent="0.25">
      <c r="D4565" s="28"/>
      <c r="M4565" s="29"/>
      <c r="N4565" s="60"/>
      <c r="O4565" s="30"/>
      <c r="Q4565" s="97"/>
      <c r="R4565" s="31"/>
      <c r="S4565" s="59"/>
      <c r="T4565" s="60"/>
    </row>
    <row r="4566" spans="4:20" customFormat="1" x14ac:dyDescent="0.25">
      <c r="D4566" s="28"/>
      <c r="M4566" s="29"/>
      <c r="N4566" s="60"/>
      <c r="O4566" s="30"/>
      <c r="Q4566" s="97"/>
      <c r="R4566" s="31"/>
      <c r="S4566" s="59"/>
      <c r="T4566" s="60"/>
    </row>
    <row r="4567" spans="4:20" customFormat="1" x14ac:dyDescent="0.25">
      <c r="D4567" s="28"/>
      <c r="M4567" s="29"/>
      <c r="N4567" s="60"/>
      <c r="O4567" s="30"/>
      <c r="Q4567" s="97"/>
      <c r="R4567" s="31"/>
      <c r="S4567" s="59"/>
      <c r="T4567" s="60"/>
    </row>
    <row r="4568" spans="4:20" customFormat="1" x14ac:dyDescent="0.25">
      <c r="D4568" s="28"/>
      <c r="M4568" s="29"/>
      <c r="N4568" s="60"/>
      <c r="O4568" s="30"/>
      <c r="Q4568" s="97"/>
      <c r="R4568" s="31"/>
      <c r="S4568" s="59"/>
      <c r="T4568" s="60"/>
    </row>
    <row r="4569" spans="4:20" customFormat="1" x14ac:dyDescent="0.25">
      <c r="D4569" s="28"/>
      <c r="M4569" s="29"/>
      <c r="N4569" s="60"/>
      <c r="O4569" s="30"/>
      <c r="Q4569" s="97"/>
      <c r="R4569" s="31"/>
      <c r="S4569" s="59"/>
      <c r="T4569" s="60"/>
    </row>
    <row r="4570" spans="4:20" customFormat="1" x14ac:dyDescent="0.25">
      <c r="D4570" s="28"/>
      <c r="M4570" s="29"/>
      <c r="N4570" s="60"/>
      <c r="O4570" s="30"/>
      <c r="Q4570" s="97"/>
      <c r="R4570" s="31"/>
      <c r="S4570" s="59"/>
      <c r="T4570" s="60"/>
    </row>
    <row r="4571" spans="4:20" customFormat="1" x14ac:dyDescent="0.25">
      <c r="D4571" s="28"/>
      <c r="M4571" s="29"/>
      <c r="N4571" s="60"/>
      <c r="O4571" s="30"/>
      <c r="Q4571" s="97"/>
      <c r="R4571" s="31"/>
      <c r="S4571" s="59"/>
      <c r="T4571" s="60"/>
    </row>
    <row r="4572" spans="4:20" customFormat="1" x14ac:dyDescent="0.25">
      <c r="D4572" s="28"/>
      <c r="M4572" s="29"/>
      <c r="N4572" s="60"/>
      <c r="O4572" s="30"/>
      <c r="Q4572" s="97"/>
      <c r="R4572" s="31"/>
      <c r="S4572" s="59"/>
      <c r="T4572" s="60"/>
    </row>
    <row r="4573" spans="4:20" customFormat="1" x14ac:dyDescent="0.25">
      <c r="D4573" s="28"/>
      <c r="M4573" s="29"/>
      <c r="N4573" s="60"/>
      <c r="O4573" s="30"/>
      <c r="Q4573" s="97"/>
      <c r="R4573" s="31"/>
      <c r="S4573" s="59"/>
      <c r="T4573" s="60"/>
    </row>
    <row r="4574" spans="4:20" customFormat="1" x14ac:dyDescent="0.25">
      <c r="D4574" s="28"/>
      <c r="M4574" s="29"/>
      <c r="N4574" s="60"/>
      <c r="O4574" s="30"/>
      <c r="Q4574" s="97"/>
      <c r="R4574" s="31"/>
      <c r="S4574" s="59"/>
      <c r="T4574" s="60"/>
    </row>
    <row r="4575" spans="4:20" customFormat="1" x14ac:dyDescent="0.25">
      <c r="D4575" s="28"/>
      <c r="M4575" s="29"/>
      <c r="N4575" s="60"/>
      <c r="O4575" s="30"/>
      <c r="Q4575" s="97"/>
      <c r="R4575" s="31"/>
      <c r="S4575" s="59"/>
      <c r="T4575" s="60"/>
    </row>
    <row r="4576" spans="4:20" customFormat="1" x14ac:dyDescent="0.25">
      <c r="D4576" s="28"/>
      <c r="M4576" s="29"/>
      <c r="N4576" s="60"/>
      <c r="O4576" s="30"/>
      <c r="Q4576" s="97"/>
      <c r="R4576" s="31"/>
      <c r="S4576" s="59"/>
      <c r="T4576" s="60"/>
    </row>
    <row r="4577" spans="4:20" customFormat="1" x14ac:dyDescent="0.25">
      <c r="D4577" s="28"/>
      <c r="M4577" s="29"/>
      <c r="N4577" s="60"/>
      <c r="O4577" s="30"/>
      <c r="Q4577" s="97"/>
      <c r="R4577" s="31"/>
      <c r="S4577" s="59"/>
      <c r="T4577" s="60"/>
    </row>
    <row r="4578" spans="4:20" customFormat="1" x14ac:dyDescent="0.25">
      <c r="D4578" s="28"/>
      <c r="M4578" s="29"/>
      <c r="N4578" s="60"/>
      <c r="O4578" s="30"/>
      <c r="Q4578" s="97"/>
      <c r="R4578" s="31"/>
      <c r="S4578" s="59"/>
      <c r="T4578" s="60"/>
    </row>
    <row r="4579" spans="4:20" customFormat="1" x14ac:dyDescent="0.25">
      <c r="D4579" s="28"/>
      <c r="M4579" s="29"/>
      <c r="N4579" s="60"/>
      <c r="O4579" s="30"/>
      <c r="Q4579" s="97"/>
      <c r="R4579" s="31"/>
      <c r="S4579" s="59"/>
      <c r="T4579" s="60"/>
    </row>
    <row r="4580" spans="4:20" customFormat="1" x14ac:dyDescent="0.25">
      <c r="D4580" s="28"/>
      <c r="M4580" s="29"/>
      <c r="N4580" s="60"/>
      <c r="O4580" s="30"/>
      <c r="Q4580" s="97"/>
      <c r="R4580" s="31"/>
      <c r="S4580" s="59"/>
      <c r="T4580" s="60"/>
    </row>
    <row r="4581" spans="4:20" customFormat="1" x14ac:dyDescent="0.25">
      <c r="D4581" s="28"/>
      <c r="M4581" s="29"/>
      <c r="N4581" s="60"/>
      <c r="O4581" s="30"/>
      <c r="Q4581" s="97"/>
      <c r="R4581" s="31"/>
      <c r="S4581" s="59"/>
      <c r="T4581" s="60"/>
    </row>
    <row r="4582" spans="4:20" customFormat="1" x14ac:dyDescent="0.25">
      <c r="D4582" s="28"/>
      <c r="M4582" s="29"/>
      <c r="N4582" s="60"/>
      <c r="O4582" s="30"/>
      <c r="Q4582" s="97"/>
      <c r="R4582" s="31"/>
      <c r="S4582" s="59"/>
      <c r="T4582" s="60"/>
    </row>
    <row r="4583" spans="4:20" customFormat="1" x14ac:dyDescent="0.25">
      <c r="D4583" s="28"/>
      <c r="M4583" s="29"/>
      <c r="N4583" s="60"/>
      <c r="O4583" s="30"/>
      <c r="Q4583" s="97"/>
      <c r="R4583" s="31"/>
      <c r="S4583" s="59"/>
      <c r="T4583" s="60"/>
    </row>
    <row r="4584" spans="4:20" customFormat="1" x14ac:dyDescent="0.25">
      <c r="D4584" s="28"/>
      <c r="M4584" s="29"/>
      <c r="N4584" s="60"/>
      <c r="O4584" s="30"/>
      <c r="Q4584" s="97"/>
      <c r="R4584" s="31"/>
      <c r="S4584" s="59"/>
      <c r="T4584" s="60"/>
    </row>
    <row r="4585" spans="4:20" customFormat="1" x14ac:dyDescent="0.25">
      <c r="D4585" s="28"/>
      <c r="M4585" s="29"/>
      <c r="N4585" s="60"/>
      <c r="O4585" s="30"/>
      <c r="Q4585" s="97"/>
      <c r="R4585" s="31"/>
      <c r="S4585" s="59"/>
      <c r="T4585" s="60"/>
    </row>
    <row r="4586" spans="4:20" customFormat="1" x14ac:dyDescent="0.25">
      <c r="D4586" s="28"/>
      <c r="M4586" s="29"/>
      <c r="N4586" s="60"/>
      <c r="O4586" s="30"/>
      <c r="Q4586" s="97"/>
      <c r="R4586" s="31"/>
      <c r="S4586" s="59"/>
      <c r="T4586" s="60"/>
    </row>
    <row r="4587" spans="4:20" customFormat="1" x14ac:dyDescent="0.25">
      <c r="D4587" s="28"/>
      <c r="M4587" s="29"/>
      <c r="N4587" s="60"/>
      <c r="O4587" s="30"/>
      <c r="Q4587" s="97"/>
      <c r="R4587" s="31"/>
      <c r="S4587" s="59"/>
      <c r="T4587" s="60"/>
    </row>
    <row r="4588" spans="4:20" customFormat="1" x14ac:dyDescent="0.25">
      <c r="D4588" s="28"/>
      <c r="M4588" s="29"/>
      <c r="N4588" s="60"/>
      <c r="O4588" s="30"/>
      <c r="Q4588" s="97"/>
      <c r="R4588" s="31"/>
      <c r="S4588" s="59"/>
      <c r="T4588" s="60"/>
    </row>
    <row r="4589" spans="4:20" customFormat="1" x14ac:dyDescent="0.25">
      <c r="D4589" s="28"/>
      <c r="M4589" s="29"/>
      <c r="N4589" s="60"/>
      <c r="O4589" s="30"/>
      <c r="Q4589" s="97"/>
      <c r="R4589" s="31"/>
      <c r="S4589" s="59"/>
      <c r="T4589" s="60"/>
    </row>
    <row r="4590" spans="4:20" customFormat="1" x14ac:dyDescent="0.25">
      <c r="D4590" s="28"/>
      <c r="M4590" s="29"/>
      <c r="N4590" s="60"/>
      <c r="O4590" s="30"/>
      <c r="Q4590" s="97"/>
      <c r="R4590" s="31"/>
      <c r="S4590" s="59"/>
      <c r="T4590" s="60"/>
    </row>
    <row r="4591" spans="4:20" customFormat="1" x14ac:dyDescent="0.25">
      <c r="D4591" s="28"/>
      <c r="M4591" s="29"/>
      <c r="N4591" s="60"/>
      <c r="O4591" s="30"/>
      <c r="Q4591" s="97"/>
      <c r="R4591" s="31"/>
      <c r="S4591" s="59"/>
      <c r="T4591" s="60"/>
    </row>
    <row r="4592" spans="4:20" customFormat="1" x14ac:dyDescent="0.25">
      <c r="D4592" s="28"/>
      <c r="M4592" s="29"/>
      <c r="N4592" s="60"/>
      <c r="O4592" s="30"/>
      <c r="Q4592" s="97"/>
      <c r="R4592" s="31"/>
      <c r="S4592" s="59"/>
      <c r="T4592" s="60"/>
    </row>
    <row r="4593" spans="4:20" customFormat="1" x14ac:dyDescent="0.25">
      <c r="D4593" s="28"/>
      <c r="M4593" s="29"/>
      <c r="N4593" s="60"/>
      <c r="O4593" s="30"/>
      <c r="Q4593" s="97"/>
      <c r="R4593" s="31"/>
      <c r="S4593" s="59"/>
      <c r="T4593" s="60"/>
    </row>
    <row r="4594" spans="4:20" customFormat="1" x14ac:dyDescent="0.25">
      <c r="D4594" s="28"/>
      <c r="M4594" s="29"/>
      <c r="N4594" s="60"/>
      <c r="O4594" s="30"/>
      <c r="Q4594" s="97"/>
      <c r="R4594" s="31"/>
      <c r="S4594" s="59"/>
      <c r="T4594" s="60"/>
    </row>
    <row r="4595" spans="4:20" customFormat="1" x14ac:dyDescent="0.25">
      <c r="D4595" s="28"/>
      <c r="M4595" s="29"/>
      <c r="N4595" s="60"/>
      <c r="O4595" s="30"/>
      <c r="Q4595" s="97"/>
      <c r="R4595" s="31"/>
      <c r="S4595" s="59"/>
      <c r="T4595" s="60"/>
    </row>
    <row r="4596" spans="4:20" customFormat="1" x14ac:dyDescent="0.25">
      <c r="D4596" s="28"/>
      <c r="M4596" s="29"/>
      <c r="N4596" s="60"/>
      <c r="O4596" s="30"/>
      <c r="Q4596" s="97"/>
      <c r="R4596" s="31"/>
      <c r="S4596" s="59"/>
      <c r="T4596" s="60"/>
    </row>
    <row r="4597" spans="4:20" customFormat="1" x14ac:dyDescent="0.25">
      <c r="D4597" s="28"/>
      <c r="M4597" s="29"/>
      <c r="N4597" s="60"/>
      <c r="O4597" s="30"/>
      <c r="Q4597" s="97"/>
      <c r="R4597" s="31"/>
      <c r="S4597" s="59"/>
      <c r="T4597" s="60"/>
    </row>
    <row r="4598" spans="4:20" customFormat="1" x14ac:dyDescent="0.25">
      <c r="D4598" s="28"/>
      <c r="M4598" s="29"/>
      <c r="N4598" s="60"/>
      <c r="O4598" s="30"/>
      <c r="Q4598" s="97"/>
      <c r="R4598" s="31"/>
      <c r="S4598" s="59"/>
      <c r="T4598" s="60"/>
    </row>
    <row r="4599" spans="4:20" customFormat="1" x14ac:dyDescent="0.25">
      <c r="D4599" s="28"/>
      <c r="M4599" s="29"/>
      <c r="N4599" s="60"/>
      <c r="O4599" s="30"/>
      <c r="Q4599" s="97"/>
      <c r="R4599" s="31"/>
      <c r="S4599" s="59"/>
      <c r="T4599" s="60"/>
    </row>
    <row r="4600" spans="4:20" customFormat="1" x14ac:dyDescent="0.25">
      <c r="D4600" s="28"/>
      <c r="M4600" s="29"/>
      <c r="N4600" s="60"/>
      <c r="O4600" s="30"/>
      <c r="Q4600" s="97"/>
      <c r="R4600" s="31"/>
      <c r="S4600" s="59"/>
      <c r="T4600" s="60"/>
    </row>
    <row r="4601" spans="4:20" customFormat="1" x14ac:dyDescent="0.25">
      <c r="D4601" s="28"/>
      <c r="M4601" s="29"/>
      <c r="N4601" s="60"/>
      <c r="O4601" s="30"/>
      <c r="Q4601" s="97"/>
      <c r="R4601" s="31"/>
      <c r="S4601" s="59"/>
      <c r="T4601" s="60"/>
    </row>
    <row r="4602" spans="4:20" customFormat="1" x14ac:dyDescent="0.25">
      <c r="D4602" s="28"/>
      <c r="M4602" s="29"/>
      <c r="N4602" s="60"/>
      <c r="O4602" s="30"/>
      <c r="Q4602" s="97"/>
      <c r="R4602" s="31"/>
      <c r="S4602" s="59"/>
      <c r="T4602" s="60"/>
    </row>
    <row r="4603" spans="4:20" customFormat="1" x14ac:dyDescent="0.25">
      <c r="D4603" s="28"/>
      <c r="M4603" s="29"/>
      <c r="N4603" s="60"/>
      <c r="O4603" s="30"/>
      <c r="Q4603" s="97"/>
      <c r="R4603" s="31"/>
      <c r="S4603" s="59"/>
      <c r="T4603" s="60"/>
    </row>
    <row r="4604" spans="4:20" customFormat="1" x14ac:dyDescent="0.25">
      <c r="D4604" s="28"/>
      <c r="M4604" s="29"/>
      <c r="N4604" s="60"/>
      <c r="O4604" s="30"/>
      <c r="Q4604" s="97"/>
      <c r="R4604" s="31"/>
      <c r="S4604" s="59"/>
      <c r="T4604" s="60"/>
    </row>
    <row r="4605" spans="4:20" customFormat="1" x14ac:dyDescent="0.25">
      <c r="D4605" s="28"/>
      <c r="M4605" s="29"/>
      <c r="N4605" s="60"/>
      <c r="O4605" s="30"/>
      <c r="Q4605" s="97"/>
      <c r="R4605" s="31"/>
      <c r="S4605" s="59"/>
      <c r="T4605" s="60"/>
    </row>
    <row r="4606" spans="4:20" customFormat="1" x14ac:dyDescent="0.25">
      <c r="D4606" s="28"/>
      <c r="M4606" s="29"/>
      <c r="N4606" s="60"/>
      <c r="O4606" s="30"/>
      <c r="Q4606" s="97"/>
      <c r="R4606" s="31"/>
      <c r="S4606" s="59"/>
      <c r="T4606" s="60"/>
    </row>
    <row r="4607" spans="4:20" customFormat="1" x14ac:dyDescent="0.25">
      <c r="D4607" s="28"/>
      <c r="M4607" s="29"/>
      <c r="N4607" s="60"/>
      <c r="O4607" s="30"/>
      <c r="Q4607" s="97"/>
      <c r="R4607" s="31"/>
      <c r="S4607" s="59"/>
      <c r="T4607" s="60"/>
    </row>
    <row r="4608" spans="4:20" customFormat="1" x14ac:dyDescent="0.25">
      <c r="D4608" s="28"/>
      <c r="M4608" s="29"/>
      <c r="N4608" s="60"/>
      <c r="O4608" s="30"/>
      <c r="Q4608" s="97"/>
      <c r="R4608" s="31"/>
      <c r="S4608" s="59"/>
      <c r="T4608" s="60"/>
    </row>
    <row r="4609" spans="4:20" customFormat="1" x14ac:dyDescent="0.25">
      <c r="D4609" s="28"/>
      <c r="M4609" s="29"/>
      <c r="N4609" s="60"/>
      <c r="O4609" s="30"/>
      <c r="Q4609" s="97"/>
      <c r="R4609" s="31"/>
      <c r="S4609" s="59"/>
      <c r="T4609" s="60"/>
    </row>
    <row r="4610" spans="4:20" customFormat="1" x14ac:dyDescent="0.25">
      <c r="D4610" s="28"/>
      <c r="M4610" s="29"/>
      <c r="N4610" s="60"/>
      <c r="O4610" s="30"/>
      <c r="Q4610" s="97"/>
      <c r="R4610" s="31"/>
      <c r="S4610" s="59"/>
      <c r="T4610" s="60"/>
    </row>
    <row r="4611" spans="4:20" customFormat="1" x14ac:dyDescent="0.25">
      <c r="D4611" s="28"/>
      <c r="M4611" s="29"/>
      <c r="N4611" s="60"/>
      <c r="O4611" s="30"/>
      <c r="Q4611" s="97"/>
      <c r="R4611" s="31"/>
      <c r="S4611" s="59"/>
      <c r="T4611" s="60"/>
    </row>
    <row r="4612" spans="4:20" customFormat="1" x14ac:dyDescent="0.25">
      <c r="D4612" s="28"/>
      <c r="M4612" s="29"/>
      <c r="N4612" s="60"/>
      <c r="O4612" s="30"/>
      <c r="Q4612" s="97"/>
      <c r="R4612" s="31"/>
      <c r="S4612" s="59"/>
      <c r="T4612" s="60"/>
    </row>
    <row r="4613" spans="4:20" customFormat="1" x14ac:dyDescent="0.25">
      <c r="D4613" s="28"/>
      <c r="M4613" s="29"/>
      <c r="N4613" s="60"/>
      <c r="O4613" s="30"/>
      <c r="Q4613" s="97"/>
      <c r="R4613" s="31"/>
      <c r="S4613" s="59"/>
      <c r="T4613" s="60"/>
    </row>
    <row r="4614" spans="4:20" customFormat="1" x14ac:dyDescent="0.25">
      <c r="D4614" s="28"/>
      <c r="M4614" s="29"/>
      <c r="N4614" s="60"/>
      <c r="O4614" s="30"/>
      <c r="Q4614" s="97"/>
      <c r="R4614" s="31"/>
      <c r="S4614" s="59"/>
      <c r="T4614" s="60"/>
    </row>
    <row r="4615" spans="4:20" customFormat="1" x14ac:dyDescent="0.25">
      <c r="D4615" s="28"/>
      <c r="M4615" s="29"/>
      <c r="N4615" s="60"/>
      <c r="O4615" s="30"/>
      <c r="Q4615" s="97"/>
      <c r="R4615" s="31"/>
      <c r="S4615" s="59"/>
      <c r="T4615" s="60"/>
    </row>
    <row r="4616" spans="4:20" customFormat="1" x14ac:dyDescent="0.25">
      <c r="D4616" s="28"/>
      <c r="M4616" s="29"/>
      <c r="N4616" s="60"/>
      <c r="O4616" s="30"/>
      <c r="Q4616" s="97"/>
      <c r="R4616" s="31"/>
      <c r="S4616" s="59"/>
      <c r="T4616" s="60"/>
    </row>
    <row r="4617" spans="4:20" customFormat="1" x14ac:dyDescent="0.25">
      <c r="D4617" s="28"/>
      <c r="M4617" s="29"/>
      <c r="N4617" s="60"/>
      <c r="O4617" s="30"/>
      <c r="Q4617" s="97"/>
      <c r="R4617" s="31"/>
      <c r="S4617" s="59"/>
      <c r="T4617" s="60"/>
    </row>
    <row r="4618" spans="4:20" customFormat="1" x14ac:dyDescent="0.25">
      <c r="D4618" s="28"/>
      <c r="M4618" s="29"/>
      <c r="N4618" s="60"/>
      <c r="O4618" s="30"/>
      <c r="Q4618" s="97"/>
      <c r="R4618" s="31"/>
      <c r="S4618" s="59"/>
      <c r="T4618" s="60"/>
    </row>
    <row r="4619" spans="4:20" customFormat="1" x14ac:dyDescent="0.25">
      <c r="D4619" s="28"/>
      <c r="M4619" s="29"/>
      <c r="N4619" s="60"/>
      <c r="O4619" s="30"/>
      <c r="Q4619" s="97"/>
      <c r="R4619" s="31"/>
      <c r="S4619" s="59"/>
      <c r="T4619" s="60"/>
    </row>
    <row r="4620" spans="4:20" customFormat="1" x14ac:dyDescent="0.25">
      <c r="D4620" s="28"/>
      <c r="M4620" s="29"/>
      <c r="N4620" s="60"/>
      <c r="O4620" s="30"/>
      <c r="Q4620" s="97"/>
      <c r="R4620" s="31"/>
      <c r="S4620" s="59"/>
      <c r="T4620" s="60"/>
    </row>
    <row r="4621" spans="4:20" customFormat="1" x14ac:dyDescent="0.25">
      <c r="D4621" s="28"/>
      <c r="M4621" s="29"/>
      <c r="N4621" s="60"/>
      <c r="O4621" s="30"/>
      <c r="Q4621" s="97"/>
      <c r="R4621" s="31"/>
      <c r="S4621" s="59"/>
      <c r="T4621" s="60"/>
    </row>
    <row r="4622" spans="4:20" customFormat="1" x14ac:dyDescent="0.25">
      <c r="D4622" s="28"/>
      <c r="M4622" s="29"/>
      <c r="N4622" s="60"/>
      <c r="O4622" s="30"/>
      <c r="Q4622" s="97"/>
      <c r="R4622" s="31"/>
      <c r="S4622" s="59"/>
      <c r="T4622" s="60"/>
    </row>
    <row r="4623" spans="4:20" customFormat="1" x14ac:dyDescent="0.25">
      <c r="D4623" s="28"/>
      <c r="M4623" s="29"/>
      <c r="N4623" s="60"/>
      <c r="O4623" s="30"/>
      <c r="Q4623" s="97"/>
      <c r="R4623" s="31"/>
      <c r="S4623" s="59"/>
      <c r="T4623" s="60"/>
    </row>
    <row r="4624" spans="4:20" customFormat="1" x14ac:dyDescent="0.25">
      <c r="D4624" s="28"/>
      <c r="M4624" s="29"/>
      <c r="N4624" s="60"/>
      <c r="O4624" s="30"/>
      <c r="Q4624" s="97"/>
      <c r="R4624" s="31"/>
      <c r="S4624" s="59"/>
      <c r="T4624" s="60"/>
    </row>
    <row r="4625" spans="4:20" customFormat="1" x14ac:dyDescent="0.25">
      <c r="D4625" s="28"/>
      <c r="M4625" s="29"/>
      <c r="N4625" s="60"/>
      <c r="O4625" s="30"/>
      <c r="Q4625" s="97"/>
      <c r="R4625" s="31"/>
      <c r="S4625" s="59"/>
      <c r="T4625" s="60"/>
    </row>
    <row r="4626" spans="4:20" customFormat="1" x14ac:dyDescent="0.25">
      <c r="D4626" s="28"/>
      <c r="M4626" s="29"/>
      <c r="N4626" s="60"/>
      <c r="O4626" s="30"/>
      <c r="Q4626" s="97"/>
      <c r="R4626" s="31"/>
      <c r="S4626" s="59"/>
      <c r="T4626" s="60"/>
    </row>
    <row r="4627" spans="4:20" customFormat="1" x14ac:dyDescent="0.25">
      <c r="D4627" s="28"/>
      <c r="M4627" s="29"/>
      <c r="N4627" s="60"/>
      <c r="O4627" s="30"/>
      <c r="Q4627" s="97"/>
      <c r="R4627" s="31"/>
      <c r="S4627" s="59"/>
      <c r="T4627" s="60"/>
    </row>
    <row r="4628" spans="4:20" customFormat="1" x14ac:dyDescent="0.25">
      <c r="D4628" s="28"/>
      <c r="M4628" s="29"/>
      <c r="N4628" s="60"/>
      <c r="O4628" s="30"/>
      <c r="Q4628" s="97"/>
      <c r="R4628" s="31"/>
      <c r="S4628" s="59"/>
      <c r="T4628" s="60"/>
    </row>
    <row r="4629" spans="4:20" customFormat="1" x14ac:dyDescent="0.25">
      <c r="D4629" s="28"/>
      <c r="M4629" s="29"/>
      <c r="N4629" s="60"/>
      <c r="O4629" s="30"/>
      <c r="Q4629" s="97"/>
      <c r="R4629" s="31"/>
      <c r="S4629" s="59"/>
      <c r="T4629" s="60"/>
    </row>
    <row r="4630" spans="4:20" customFormat="1" x14ac:dyDescent="0.25">
      <c r="D4630" s="28"/>
      <c r="M4630" s="29"/>
      <c r="N4630" s="60"/>
      <c r="O4630" s="30"/>
      <c r="Q4630" s="97"/>
      <c r="R4630" s="31"/>
      <c r="S4630" s="59"/>
      <c r="T4630" s="60"/>
    </row>
    <row r="4631" spans="4:20" customFormat="1" x14ac:dyDescent="0.25">
      <c r="D4631" s="28"/>
      <c r="M4631" s="29"/>
      <c r="N4631" s="60"/>
      <c r="O4631" s="30"/>
      <c r="Q4631" s="97"/>
      <c r="R4631" s="31"/>
      <c r="S4631" s="59"/>
      <c r="T4631" s="60"/>
    </row>
    <row r="4632" spans="4:20" customFormat="1" x14ac:dyDescent="0.25">
      <c r="D4632" s="28"/>
      <c r="M4632" s="29"/>
      <c r="N4632" s="60"/>
      <c r="O4632" s="30"/>
      <c r="Q4632" s="97"/>
      <c r="R4632" s="31"/>
      <c r="S4632" s="59"/>
      <c r="T4632" s="60"/>
    </row>
    <row r="4633" spans="4:20" customFormat="1" x14ac:dyDescent="0.25">
      <c r="D4633" s="28"/>
      <c r="M4633" s="29"/>
      <c r="N4633" s="60"/>
      <c r="O4633" s="30"/>
      <c r="Q4633" s="97"/>
      <c r="R4633" s="31"/>
      <c r="S4633" s="59"/>
      <c r="T4633" s="60"/>
    </row>
    <row r="4634" spans="4:20" customFormat="1" x14ac:dyDescent="0.25">
      <c r="D4634" s="28"/>
      <c r="M4634" s="29"/>
      <c r="N4634" s="60"/>
      <c r="O4634" s="30"/>
      <c r="Q4634" s="97"/>
      <c r="R4634" s="31"/>
      <c r="S4634" s="59"/>
      <c r="T4634" s="60"/>
    </row>
    <row r="4635" spans="4:20" customFormat="1" x14ac:dyDescent="0.25">
      <c r="D4635" s="28"/>
      <c r="M4635" s="29"/>
      <c r="N4635" s="60"/>
      <c r="O4635" s="30"/>
      <c r="Q4635" s="97"/>
      <c r="R4635" s="31"/>
      <c r="S4635" s="59"/>
      <c r="T4635" s="60"/>
    </row>
    <row r="4636" spans="4:20" customFormat="1" x14ac:dyDescent="0.25">
      <c r="D4636" s="28"/>
      <c r="M4636" s="29"/>
      <c r="N4636" s="60"/>
      <c r="O4636" s="30"/>
      <c r="Q4636" s="97"/>
      <c r="R4636" s="31"/>
      <c r="S4636" s="59"/>
      <c r="T4636" s="60"/>
    </row>
    <row r="4637" spans="4:20" customFormat="1" x14ac:dyDescent="0.25">
      <c r="D4637" s="28"/>
      <c r="M4637" s="29"/>
      <c r="N4637" s="60"/>
      <c r="O4637" s="30"/>
      <c r="Q4637" s="97"/>
      <c r="R4637" s="31"/>
      <c r="S4637" s="59"/>
      <c r="T4637" s="60"/>
    </row>
    <row r="4638" spans="4:20" customFormat="1" x14ac:dyDescent="0.25">
      <c r="D4638" s="28"/>
      <c r="M4638" s="29"/>
      <c r="N4638" s="60"/>
      <c r="O4638" s="30"/>
      <c r="Q4638" s="97"/>
      <c r="R4638" s="31"/>
      <c r="S4638" s="59"/>
      <c r="T4638" s="60"/>
    </row>
    <row r="4639" spans="4:20" customFormat="1" x14ac:dyDescent="0.25">
      <c r="D4639" s="28"/>
      <c r="M4639" s="29"/>
      <c r="N4639" s="60"/>
      <c r="O4639" s="30"/>
      <c r="Q4639" s="97"/>
      <c r="R4639" s="31"/>
      <c r="S4639" s="59"/>
      <c r="T4639" s="60"/>
    </row>
    <row r="4640" spans="4:20" customFormat="1" x14ac:dyDescent="0.25">
      <c r="D4640" s="28"/>
      <c r="M4640" s="29"/>
      <c r="N4640" s="60"/>
      <c r="O4640" s="30"/>
      <c r="Q4640" s="97"/>
      <c r="R4640" s="31"/>
      <c r="S4640" s="59"/>
      <c r="T4640" s="60"/>
    </row>
    <row r="4641" spans="4:20" customFormat="1" x14ac:dyDescent="0.25">
      <c r="D4641" s="28"/>
      <c r="M4641" s="29"/>
      <c r="N4641" s="60"/>
      <c r="O4641" s="30"/>
      <c r="Q4641" s="97"/>
      <c r="R4641" s="31"/>
      <c r="S4641" s="59"/>
      <c r="T4641" s="60"/>
    </row>
    <row r="4642" spans="4:20" customFormat="1" x14ac:dyDescent="0.25">
      <c r="D4642" s="28"/>
      <c r="M4642" s="29"/>
      <c r="N4642" s="60"/>
      <c r="O4642" s="30"/>
      <c r="Q4642" s="97"/>
      <c r="R4642" s="31"/>
      <c r="S4642" s="59"/>
      <c r="T4642" s="60"/>
    </row>
    <row r="4643" spans="4:20" customFormat="1" x14ac:dyDescent="0.25">
      <c r="D4643" s="28"/>
      <c r="M4643" s="29"/>
      <c r="N4643" s="60"/>
      <c r="O4643" s="30"/>
      <c r="Q4643" s="97"/>
      <c r="R4643" s="31"/>
      <c r="S4643" s="59"/>
      <c r="T4643" s="60"/>
    </row>
    <row r="4644" spans="4:20" customFormat="1" x14ac:dyDescent="0.25">
      <c r="D4644" s="28"/>
      <c r="M4644" s="29"/>
      <c r="N4644" s="60"/>
      <c r="O4644" s="30"/>
      <c r="Q4644" s="97"/>
      <c r="R4644" s="31"/>
      <c r="S4644" s="59"/>
      <c r="T4644" s="60"/>
    </row>
    <row r="4645" spans="4:20" customFormat="1" x14ac:dyDescent="0.25">
      <c r="D4645" s="28"/>
      <c r="M4645" s="29"/>
      <c r="N4645" s="60"/>
      <c r="O4645" s="30"/>
      <c r="Q4645" s="97"/>
      <c r="R4645" s="31"/>
      <c r="S4645" s="59"/>
      <c r="T4645" s="60"/>
    </row>
    <row r="4646" spans="4:20" customFormat="1" x14ac:dyDescent="0.25">
      <c r="D4646" s="28"/>
      <c r="M4646" s="29"/>
      <c r="N4646" s="60"/>
      <c r="O4646" s="30"/>
      <c r="Q4646" s="97"/>
      <c r="R4646" s="31"/>
      <c r="S4646" s="59"/>
      <c r="T4646" s="60"/>
    </row>
    <row r="4647" spans="4:20" customFormat="1" x14ac:dyDescent="0.25">
      <c r="D4647" s="28"/>
      <c r="M4647" s="29"/>
      <c r="N4647" s="60"/>
      <c r="O4647" s="30"/>
      <c r="Q4647" s="97"/>
      <c r="R4647" s="31"/>
      <c r="S4647" s="59"/>
      <c r="T4647" s="60"/>
    </row>
    <row r="4648" spans="4:20" customFormat="1" x14ac:dyDescent="0.25">
      <c r="D4648" s="28"/>
      <c r="M4648" s="29"/>
      <c r="N4648" s="60"/>
      <c r="O4648" s="30"/>
      <c r="Q4648" s="97"/>
      <c r="R4648" s="31"/>
      <c r="S4648" s="59"/>
      <c r="T4648" s="60"/>
    </row>
    <row r="4649" spans="4:20" customFormat="1" x14ac:dyDescent="0.25">
      <c r="D4649" s="28"/>
      <c r="M4649" s="29"/>
      <c r="N4649" s="60"/>
      <c r="O4649" s="30"/>
      <c r="Q4649" s="97"/>
      <c r="R4649" s="31"/>
      <c r="S4649" s="59"/>
      <c r="T4649" s="60"/>
    </row>
    <row r="4650" spans="4:20" customFormat="1" x14ac:dyDescent="0.25">
      <c r="D4650" s="28"/>
      <c r="M4650" s="29"/>
      <c r="N4650" s="60"/>
      <c r="O4650" s="30"/>
      <c r="Q4650" s="97"/>
      <c r="R4650" s="31"/>
      <c r="S4650" s="59"/>
      <c r="T4650" s="60"/>
    </row>
    <row r="4651" spans="4:20" customFormat="1" x14ac:dyDescent="0.25">
      <c r="D4651" s="28"/>
      <c r="M4651" s="29"/>
      <c r="N4651" s="60"/>
      <c r="O4651" s="30"/>
      <c r="Q4651" s="97"/>
      <c r="R4651" s="31"/>
      <c r="S4651" s="59"/>
      <c r="T4651" s="60"/>
    </row>
    <row r="4652" spans="4:20" customFormat="1" x14ac:dyDescent="0.25">
      <c r="D4652" s="28"/>
      <c r="M4652" s="29"/>
      <c r="N4652" s="60"/>
      <c r="O4652" s="30"/>
      <c r="Q4652" s="97"/>
      <c r="R4652" s="31"/>
      <c r="S4652" s="59"/>
      <c r="T4652" s="60"/>
    </row>
    <row r="4653" spans="4:20" customFormat="1" x14ac:dyDescent="0.25">
      <c r="D4653" s="28"/>
      <c r="M4653" s="29"/>
      <c r="N4653" s="60"/>
      <c r="O4653" s="30"/>
      <c r="Q4653" s="97"/>
      <c r="R4653" s="31"/>
      <c r="S4653" s="59"/>
      <c r="T4653" s="60"/>
    </row>
    <row r="4654" spans="4:20" customFormat="1" x14ac:dyDescent="0.25">
      <c r="D4654" s="28"/>
      <c r="M4654" s="29"/>
      <c r="N4654" s="60"/>
      <c r="O4654" s="30"/>
      <c r="Q4654" s="97"/>
      <c r="R4654" s="31"/>
      <c r="S4654" s="59"/>
      <c r="T4654" s="60"/>
    </row>
    <row r="4655" spans="4:20" customFormat="1" x14ac:dyDescent="0.25">
      <c r="D4655" s="28"/>
      <c r="M4655" s="29"/>
      <c r="N4655" s="60"/>
      <c r="O4655" s="30"/>
      <c r="Q4655" s="97"/>
      <c r="R4655" s="31"/>
      <c r="S4655" s="59"/>
      <c r="T4655" s="60"/>
    </row>
    <row r="4656" spans="4:20" customFormat="1" x14ac:dyDescent="0.25">
      <c r="D4656" s="28"/>
      <c r="M4656" s="29"/>
      <c r="N4656" s="60"/>
      <c r="O4656" s="30"/>
      <c r="Q4656" s="97"/>
      <c r="R4656" s="31"/>
      <c r="S4656" s="59"/>
      <c r="T4656" s="60"/>
    </row>
    <row r="4657" spans="4:20" customFormat="1" x14ac:dyDescent="0.25">
      <c r="D4657" s="28"/>
      <c r="M4657" s="29"/>
      <c r="N4657" s="60"/>
      <c r="O4657" s="30"/>
      <c r="Q4657" s="97"/>
      <c r="R4657" s="31"/>
      <c r="S4657" s="59"/>
      <c r="T4657" s="60"/>
    </row>
    <row r="4658" spans="4:20" customFormat="1" x14ac:dyDescent="0.25">
      <c r="D4658" s="28"/>
      <c r="M4658" s="29"/>
      <c r="N4658" s="60"/>
      <c r="O4658" s="30"/>
      <c r="Q4658" s="97"/>
      <c r="R4658" s="31"/>
      <c r="S4658" s="59"/>
      <c r="T4658" s="60"/>
    </row>
    <row r="4659" spans="4:20" customFormat="1" x14ac:dyDescent="0.25">
      <c r="D4659" s="28"/>
      <c r="M4659" s="29"/>
      <c r="N4659" s="60"/>
      <c r="O4659" s="30"/>
      <c r="Q4659" s="97"/>
      <c r="R4659" s="31"/>
      <c r="S4659" s="59"/>
      <c r="T4659" s="60"/>
    </row>
    <row r="4660" spans="4:20" customFormat="1" x14ac:dyDescent="0.25">
      <c r="D4660" s="28"/>
      <c r="M4660" s="29"/>
      <c r="N4660" s="60"/>
      <c r="O4660" s="30"/>
      <c r="Q4660" s="97"/>
      <c r="R4660" s="31"/>
      <c r="S4660" s="59"/>
      <c r="T4660" s="60"/>
    </row>
    <row r="4661" spans="4:20" customFormat="1" x14ac:dyDescent="0.25">
      <c r="D4661" s="28"/>
      <c r="M4661" s="29"/>
      <c r="N4661" s="60"/>
      <c r="O4661" s="30"/>
      <c r="Q4661" s="97"/>
      <c r="R4661" s="31"/>
      <c r="S4661" s="59"/>
      <c r="T4661" s="60"/>
    </row>
    <row r="4662" spans="4:20" customFormat="1" x14ac:dyDescent="0.25">
      <c r="D4662" s="28"/>
      <c r="M4662" s="29"/>
      <c r="N4662" s="60"/>
      <c r="O4662" s="30"/>
      <c r="Q4662" s="97"/>
      <c r="R4662" s="31"/>
      <c r="S4662" s="59"/>
      <c r="T4662" s="60"/>
    </row>
    <row r="4663" spans="4:20" customFormat="1" x14ac:dyDescent="0.25">
      <c r="D4663" s="28"/>
      <c r="M4663" s="29"/>
      <c r="N4663" s="60"/>
      <c r="O4663" s="30"/>
      <c r="Q4663" s="97"/>
      <c r="R4663" s="31"/>
      <c r="S4663" s="59"/>
      <c r="T4663" s="60"/>
    </row>
    <row r="4664" spans="4:20" customFormat="1" x14ac:dyDescent="0.25">
      <c r="D4664" s="28"/>
      <c r="M4664" s="29"/>
      <c r="N4664" s="60"/>
      <c r="O4664" s="30"/>
      <c r="Q4664" s="97"/>
      <c r="R4664" s="31"/>
      <c r="S4664" s="59"/>
      <c r="T4664" s="60"/>
    </row>
    <row r="4665" spans="4:20" customFormat="1" x14ac:dyDescent="0.25">
      <c r="D4665" s="28"/>
      <c r="M4665" s="29"/>
      <c r="N4665" s="60"/>
      <c r="O4665" s="30"/>
      <c r="Q4665" s="97"/>
      <c r="R4665" s="31"/>
      <c r="S4665" s="59"/>
      <c r="T4665" s="60"/>
    </row>
    <row r="4666" spans="4:20" customFormat="1" x14ac:dyDescent="0.25">
      <c r="D4666" s="28"/>
      <c r="M4666" s="29"/>
      <c r="N4666" s="60"/>
      <c r="O4666" s="30"/>
      <c r="Q4666" s="97"/>
      <c r="R4666" s="31"/>
      <c r="S4666" s="59"/>
      <c r="T4666" s="60"/>
    </row>
    <row r="4667" spans="4:20" customFormat="1" x14ac:dyDescent="0.25">
      <c r="D4667" s="28"/>
      <c r="M4667" s="29"/>
      <c r="N4667" s="60"/>
      <c r="O4667" s="30"/>
      <c r="Q4667" s="97"/>
      <c r="R4667" s="31"/>
      <c r="S4667" s="59"/>
      <c r="T4667" s="60"/>
    </row>
    <row r="4668" spans="4:20" customFormat="1" x14ac:dyDescent="0.25">
      <c r="D4668" s="28"/>
      <c r="M4668" s="29"/>
      <c r="N4668" s="60"/>
      <c r="O4668" s="30"/>
      <c r="Q4668" s="97"/>
      <c r="R4668" s="31"/>
      <c r="S4668" s="59"/>
      <c r="T4668" s="60"/>
    </row>
    <row r="4669" spans="4:20" customFormat="1" x14ac:dyDescent="0.25">
      <c r="D4669" s="28"/>
      <c r="M4669" s="29"/>
      <c r="N4669" s="60"/>
      <c r="O4669" s="30"/>
      <c r="Q4669" s="97"/>
      <c r="R4669" s="31"/>
      <c r="S4669" s="59"/>
      <c r="T4669" s="60"/>
    </row>
    <row r="4670" spans="4:20" customFormat="1" x14ac:dyDescent="0.25">
      <c r="D4670" s="28"/>
      <c r="M4670" s="29"/>
      <c r="N4670" s="60"/>
      <c r="O4670" s="30"/>
      <c r="Q4670" s="97"/>
      <c r="R4670" s="31"/>
      <c r="S4670" s="59"/>
      <c r="T4670" s="60"/>
    </row>
    <row r="4671" spans="4:20" customFormat="1" x14ac:dyDescent="0.25">
      <c r="D4671" s="28"/>
      <c r="M4671" s="29"/>
      <c r="N4671" s="60"/>
      <c r="O4671" s="30"/>
      <c r="Q4671" s="97"/>
      <c r="R4671" s="31"/>
      <c r="S4671" s="59"/>
      <c r="T4671" s="60"/>
    </row>
    <row r="4672" spans="4:20" customFormat="1" x14ac:dyDescent="0.25">
      <c r="D4672" s="28"/>
      <c r="M4672" s="29"/>
      <c r="N4672" s="60"/>
      <c r="O4672" s="30"/>
      <c r="Q4672" s="97"/>
      <c r="R4672" s="31"/>
      <c r="S4672" s="59"/>
      <c r="T4672" s="60"/>
    </row>
    <row r="4673" spans="4:20" customFormat="1" x14ac:dyDescent="0.25">
      <c r="D4673" s="28"/>
      <c r="M4673" s="29"/>
      <c r="N4673" s="60"/>
      <c r="O4673" s="30"/>
      <c r="Q4673" s="97"/>
      <c r="R4673" s="31"/>
      <c r="S4673" s="59"/>
      <c r="T4673" s="60"/>
    </row>
    <row r="4674" spans="4:20" customFormat="1" x14ac:dyDescent="0.25">
      <c r="D4674" s="28"/>
      <c r="M4674" s="29"/>
      <c r="N4674" s="60"/>
      <c r="O4674" s="30"/>
      <c r="Q4674" s="97"/>
      <c r="R4674" s="31"/>
      <c r="S4674" s="59"/>
      <c r="T4674" s="60"/>
    </row>
    <row r="4675" spans="4:20" customFormat="1" x14ac:dyDescent="0.25">
      <c r="D4675" s="28"/>
      <c r="M4675" s="29"/>
      <c r="N4675" s="60"/>
      <c r="O4675" s="30"/>
      <c r="Q4675" s="97"/>
      <c r="R4675" s="31"/>
      <c r="S4675" s="59"/>
      <c r="T4675" s="60"/>
    </row>
    <row r="4676" spans="4:20" customFormat="1" x14ac:dyDescent="0.25">
      <c r="D4676" s="28"/>
      <c r="M4676" s="29"/>
      <c r="N4676" s="60"/>
      <c r="O4676" s="30"/>
      <c r="Q4676" s="97"/>
      <c r="R4676" s="31"/>
      <c r="S4676" s="59"/>
      <c r="T4676" s="60"/>
    </row>
    <row r="4677" spans="4:20" customFormat="1" x14ac:dyDescent="0.25">
      <c r="D4677" s="28"/>
      <c r="M4677" s="29"/>
      <c r="N4677" s="60"/>
      <c r="O4677" s="30"/>
      <c r="Q4677" s="97"/>
      <c r="R4677" s="31"/>
      <c r="S4677" s="59"/>
      <c r="T4677" s="60"/>
    </row>
    <row r="4678" spans="4:20" customFormat="1" x14ac:dyDescent="0.25">
      <c r="D4678" s="28"/>
      <c r="M4678" s="29"/>
      <c r="N4678" s="60"/>
      <c r="O4678" s="30"/>
      <c r="Q4678" s="97"/>
      <c r="R4678" s="31"/>
      <c r="S4678" s="59"/>
      <c r="T4678" s="60"/>
    </row>
    <row r="4679" spans="4:20" customFormat="1" x14ac:dyDescent="0.25">
      <c r="D4679" s="28"/>
      <c r="M4679" s="29"/>
      <c r="N4679" s="60"/>
      <c r="O4679" s="30"/>
      <c r="Q4679" s="97"/>
      <c r="R4679" s="31"/>
      <c r="S4679" s="59"/>
      <c r="T4679" s="60"/>
    </row>
    <row r="4680" spans="4:20" customFormat="1" x14ac:dyDescent="0.25">
      <c r="D4680" s="28"/>
      <c r="M4680" s="29"/>
      <c r="N4680" s="60"/>
      <c r="O4680" s="30"/>
      <c r="Q4680" s="97"/>
      <c r="R4680" s="31"/>
      <c r="S4680" s="59"/>
      <c r="T4680" s="60"/>
    </row>
    <row r="4681" spans="4:20" customFormat="1" x14ac:dyDescent="0.25">
      <c r="D4681" s="28"/>
      <c r="M4681" s="29"/>
      <c r="N4681" s="60"/>
      <c r="O4681" s="30"/>
      <c r="Q4681" s="97"/>
      <c r="R4681" s="31"/>
      <c r="S4681" s="59"/>
      <c r="T4681" s="60"/>
    </row>
    <row r="4682" spans="4:20" customFormat="1" x14ac:dyDescent="0.25">
      <c r="D4682" s="28"/>
      <c r="M4682" s="29"/>
      <c r="N4682" s="60"/>
      <c r="O4682" s="30"/>
      <c r="Q4682" s="97"/>
      <c r="R4682" s="31"/>
      <c r="S4682" s="59"/>
      <c r="T4682" s="60"/>
    </row>
    <row r="4683" spans="4:20" customFormat="1" x14ac:dyDescent="0.25">
      <c r="D4683" s="28"/>
      <c r="M4683" s="29"/>
      <c r="N4683" s="60"/>
      <c r="O4683" s="30"/>
      <c r="Q4683" s="97"/>
      <c r="R4683" s="31"/>
      <c r="S4683" s="59"/>
      <c r="T4683" s="60"/>
    </row>
    <row r="4684" spans="4:20" customFormat="1" x14ac:dyDescent="0.25">
      <c r="D4684" s="28"/>
      <c r="M4684" s="29"/>
      <c r="N4684" s="60"/>
      <c r="O4684" s="30"/>
      <c r="Q4684" s="97"/>
      <c r="R4684" s="31"/>
      <c r="S4684" s="59"/>
      <c r="T4684" s="60"/>
    </row>
    <row r="4685" spans="4:20" customFormat="1" x14ac:dyDescent="0.25">
      <c r="D4685" s="28"/>
      <c r="M4685" s="29"/>
      <c r="N4685" s="60"/>
      <c r="O4685" s="30"/>
      <c r="Q4685" s="97"/>
      <c r="R4685" s="31"/>
      <c r="S4685" s="59"/>
      <c r="T4685" s="60"/>
    </row>
    <row r="4686" spans="4:20" customFormat="1" x14ac:dyDescent="0.25">
      <c r="D4686" s="28"/>
      <c r="M4686" s="29"/>
      <c r="N4686" s="60"/>
      <c r="O4686" s="30"/>
      <c r="Q4686" s="97"/>
      <c r="R4686" s="31"/>
      <c r="S4686" s="59"/>
      <c r="T4686" s="60"/>
    </row>
    <row r="4687" spans="4:20" customFormat="1" x14ac:dyDescent="0.25">
      <c r="D4687" s="28"/>
      <c r="M4687" s="29"/>
      <c r="N4687" s="60"/>
      <c r="O4687" s="30"/>
      <c r="Q4687" s="97"/>
      <c r="R4687" s="31"/>
      <c r="S4687" s="59"/>
      <c r="T4687" s="60"/>
    </row>
    <row r="4688" spans="4:20" customFormat="1" x14ac:dyDescent="0.25">
      <c r="D4688" s="28"/>
      <c r="M4688" s="29"/>
      <c r="N4688" s="60"/>
      <c r="O4688" s="30"/>
      <c r="Q4688" s="97"/>
      <c r="R4688" s="31"/>
      <c r="S4688" s="59"/>
      <c r="T4688" s="60"/>
    </row>
    <row r="4689" spans="4:20" customFormat="1" x14ac:dyDescent="0.25">
      <c r="D4689" s="28"/>
      <c r="M4689" s="29"/>
      <c r="N4689" s="60"/>
      <c r="O4689" s="30"/>
      <c r="Q4689" s="97"/>
      <c r="R4689" s="31"/>
      <c r="S4689" s="59"/>
      <c r="T4689" s="60"/>
    </row>
    <row r="4690" spans="4:20" customFormat="1" x14ac:dyDescent="0.25">
      <c r="D4690" s="28"/>
      <c r="M4690" s="29"/>
      <c r="N4690" s="60"/>
      <c r="O4690" s="30"/>
      <c r="Q4690" s="97"/>
      <c r="R4690" s="31"/>
      <c r="S4690" s="59"/>
      <c r="T4690" s="60"/>
    </row>
    <row r="4691" spans="4:20" customFormat="1" x14ac:dyDescent="0.25">
      <c r="D4691" s="28"/>
      <c r="M4691" s="29"/>
      <c r="N4691" s="60"/>
      <c r="O4691" s="30"/>
      <c r="Q4691" s="97"/>
      <c r="R4691" s="31"/>
      <c r="S4691" s="59"/>
      <c r="T4691" s="60"/>
    </row>
    <row r="4692" spans="4:20" customFormat="1" x14ac:dyDescent="0.25">
      <c r="D4692" s="28"/>
      <c r="M4692" s="29"/>
      <c r="N4692" s="60"/>
      <c r="O4692" s="30"/>
      <c r="Q4692" s="97"/>
      <c r="R4692" s="31"/>
      <c r="S4692" s="59"/>
      <c r="T4692" s="60"/>
    </row>
    <row r="4693" spans="4:20" customFormat="1" x14ac:dyDescent="0.25">
      <c r="D4693" s="28"/>
      <c r="M4693" s="29"/>
      <c r="N4693" s="60"/>
      <c r="O4693" s="30"/>
      <c r="Q4693" s="97"/>
      <c r="R4693" s="31"/>
      <c r="S4693" s="59"/>
      <c r="T4693" s="60"/>
    </row>
    <row r="4694" spans="4:20" customFormat="1" x14ac:dyDescent="0.25">
      <c r="D4694" s="28"/>
      <c r="M4694" s="29"/>
      <c r="N4694" s="60"/>
      <c r="O4694" s="30"/>
      <c r="Q4694" s="97"/>
      <c r="R4694" s="31"/>
      <c r="S4694" s="59"/>
      <c r="T4694" s="60"/>
    </row>
    <row r="4695" spans="4:20" customFormat="1" x14ac:dyDescent="0.25">
      <c r="D4695" s="28"/>
      <c r="M4695" s="29"/>
      <c r="N4695" s="60"/>
      <c r="O4695" s="30"/>
      <c r="Q4695" s="97"/>
      <c r="R4695" s="31"/>
      <c r="S4695" s="59"/>
      <c r="T4695" s="60"/>
    </row>
    <row r="4696" spans="4:20" customFormat="1" x14ac:dyDescent="0.25">
      <c r="D4696" s="28"/>
      <c r="M4696" s="29"/>
      <c r="N4696" s="60"/>
      <c r="O4696" s="30"/>
      <c r="Q4696" s="97"/>
      <c r="R4696" s="31"/>
      <c r="S4696" s="59"/>
      <c r="T4696" s="60"/>
    </row>
    <row r="4697" spans="4:20" customFormat="1" x14ac:dyDescent="0.25">
      <c r="D4697" s="28"/>
      <c r="M4697" s="29"/>
      <c r="N4697" s="60"/>
      <c r="O4697" s="30"/>
      <c r="Q4697" s="97"/>
      <c r="R4697" s="31"/>
      <c r="S4697" s="59"/>
      <c r="T4697" s="60"/>
    </row>
    <row r="4698" spans="4:20" customFormat="1" x14ac:dyDescent="0.25">
      <c r="D4698" s="28"/>
      <c r="M4698" s="29"/>
      <c r="N4698" s="60"/>
      <c r="O4698" s="30"/>
      <c r="Q4698" s="97"/>
      <c r="R4698" s="31"/>
      <c r="S4698" s="59"/>
      <c r="T4698" s="60"/>
    </row>
    <row r="4699" spans="4:20" customFormat="1" x14ac:dyDescent="0.25">
      <c r="D4699" s="28"/>
      <c r="M4699" s="29"/>
      <c r="N4699" s="60"/>
      <c r="O4699" s="30"/>
      <c r="Q4699" s="97"/>
      <c r="R4699" s="31"/>
      <c r="S4699" s="59"/>
      <c r="T4699" s="60"/>
    </row>
    <row r="4700" spans="4:20" customFormat="1" x14ac:dyDescent="0.25">
      <c r="D4700" s="28"/>
      <c r="M4700" s="29"/>
      <c r="N4700" s="60"/>
      <c r="O4700" s="30"/>
      <c r="Q4700" s="97"/>
      <c r="R4700" s="31"/>
      <c r="S4700" s="59"/>
      <c r="T4700" s="60"/>
    </row>
    <row r="4701" spans="4:20" customFormat="1" x14ac:dyDescent="0.25">
      <c r="D4701" s="28"/>
      <c r="M4701" s="29"/>
      <c r="N4701" s="60"/>
      <c r="O4701" s="30"/>
      <c r="Q4701" s="97"/>
      <c r="R4701" s="31"/>
      <c r="S4701" s="59"/>
      <c r="T4701" s="60"/>
    </row>
    <row r="4702" spans="4:20" customFormat="1" x14ac:dyDescent="0.25">
      <c r="D4702" s="28"/>
      <c r="M4702" s="29"/>
      <c r="N4702" s="60"/>
      <c r="O4702" s="30"/>
      <c r="Q4702" s="97"/>
      <c r="R4702" s="31"/>
      <c r="S4702" s="59"/>
      <c r="T4702" s="60"/>
    </row>
    <row r="4703" spans="4:20" customFormat="1" x14ac:dyDescent="0.25">
      <c r="D4703" s="28"/>
      <c r="M4703" s="29"/>
      <c r="N4703" s="60"/>
      <c r="O4703" s="30"/>
      <c r="Q4703" s="97"/>
      <c r="R4703" s="31"/>
      <c r="S4703" s="59"/>
      <c r="T4703" s="60"/>
    </row>
    <row r="4704" spans="4:20" customFormat="1" x14ac:dyDescent="0.25">
      <c r="D4704" s="28"/>
      <c r="M4704" s="29"/>
      <c r="N4704" s="60"/>
      <c r="O4704" s="30"/>
      <c r="Q4704" s="97"/>
      <c r="R4704" s="31"/>
      <c r="S4704" s="59"/>
      <c r="T4704" s="60"/>
    </row>
    <row r="4705" spans="4:20" customFormat="1" x14ac:dyDescent="0.25">
      <c r="D4705" s="28"/>
      <c r="M4705" s="29"/>
      <c r="N4705" s="60"/>
      <c r="O4705" s="30"/>
      <c r="Q4705" s="97"/>
      <c r="R4705" s="31"/>
      <c r="S4705" s="59"/>
      <c r="T4705" s="60"/>
    </row>
    <row r="4706" spans="4:20" customFormat="1" x14ac:dyDescent="0.25">
      <c r="D4706" s="28"/>
      <c r="M4706" s="29"/>
      <c r="N4706" s="60"/>
      <c r="O4706" s="30"/>
      <c r="Q4706" s="97"/>
      <c r="R4706" s="31"/>
      <c r="S4706" s="59"/>
      <c r="T4706" s="60"/>
    </row>
    <row r="4707" spans="4:20" customFormat="1" x14ac:dyDescent="0.25">
      <c r="D4707" s="28"/>
      <c r="M4707" s="29"/>
      <c r="N4707" s="60"/>
      <c r="O4707" s="30"/>
      <c r="Q4707" s="97"/>
      <c r="R4707" s="31"/>
      <c r="S4707" s="59"/>
      <c r="T4707" s="60"/>
    </row>
    <row r="4708" spans="4:20" customFormat="1" x14ac:dyDescent="0.25">
      <c r="D4708" s="28"/>
      <c r="M4708" s="29"/>
      <c r="N4708" s="60"/>
      <c r="O4708" s="30"/>
      <c r="Q4708" s="97"/>
      <c r="R4708" s="31"/>
      <c r="S4708" s="59"/>
      <c r="T4708" s="60"/>
    </row>
    <row r="4709" spans="4:20" customFormat="1" x14ac:dyDescent="0.25">
      <c r="D4709" s="28"/>
      <c r="M4709" s="29"/>
      <c r="N4709" s="60"/>
      <c r="O4709" s="30"/>
      <c r="Q4709" s="97"/>
      <c r="R4709" s="31"/>
      <c r="S4709" s="59"/>
      <c r="T4709" s="60"/>
    </row>
    <row r="4710" spans="4:20" customFormat="1" x14ac:dyDescent="0.25">
      <c r="D4710" s="28"/>
      <c r="M4710" s="29"/>
      <c r="N4710" s="60"/>
      <c r="O4710" s="30"/>
      <c r="Q4710" s="97"/>
      <c r="R4710" s="31"/>
      <c r="S4710" s="59"/>
      <c r="T4710" s="60"/>
    </row>
    <row r="4711" spans="4:20" customFormat="1" x14ac:dyDescent="0.25">
      <c r="D4711" s="28"/>
      <c r="M4711" s="29"/>
      <c r="N4711" s="60"/>
      <c r="O4711" s="30"/>
      <c r="Q4711" s="97"/>
      <c r="R4711" s="31"/>
      <c r="S4711" s="59"/>
      <c r="T4711" s="60"/>
    </row>
    <row r="4712" spans="4:20" customFormat="1" x14ac:dyDescent="0.25">
      <c r="D4712" s="28"/>
      <c r="M4712" s="29"/>
      <c r="N4712" s="60"/>
      <c r="O4712" s="30"/>
      <c r="Q4712" s="97"/>
      <c r="R4712" s="31"/>
      <c r="S4712" s="59"/>
      <c r="T4712" s="60"/>
    </row>
    <row r="4713" spans="4:20" customFormat="1" x14ac:dyDescent="0.25">
      <c r="D4713" s="28"/>
      <c r="M4713" s="29"/>
      <c r="N4713" s="60"/>
      <c r="O4713" s="30"/>
      <c r="Q4713" s="97"/>
      <c r="R4713" s="31"/>
      <c r="S4713" s="59"/>
      <c r="T4713" s="60"/>
    </row>
    <row r="4714" spans="4:20" customFormat="1" x14ac:dyDescent="0.25">
      <c r="D4714" s="28"/>
      <c r="M4714" s="29"/>
      <c r="N4714" s="60"/>
      <c r="O4714" s="30"/>
      <c r="Q4714" s="97"/>
      <c r="R4714" s="31"/>
      <c r="S4714" s="59"/>
      <c r="T4714" s="60"/>
    </row>
    <row r="4715" spans="4:20" customFormat="1" x14ac:dyDescent="0.25">
      <c r="D4715" s="28"/>
      <c r="M4715" s="29"/>
      <c r="N4715" s="60"/>
      <c r="O4715" s="30"/>
      <c r="Q4715" s="97"/>
      <c r="R4715" s="31"/>
      <c r="S4715" s="59"/>
      <c r="T4715" s="60"/>
    </row>
    <row r="4716" spans="4:20" customFormat="1" x14ac:dyDescent="0.25">
      <c r="D4716" s="28"/>
      <c r="M4716" s="29"/>
      <c r="N4716" s="60"/>
      <c r="O4716" s="30"/>
      <c r="Q4716" s="97"/>
      <c r="R4716" s="31"/>
      <c r="S4716" s="59"/>
      <c r="T4716" s="60"/>
    </row>
    <row r="4717" spans="4:20" customFormat="1" x14ac:dyDescent="0.25">
      <c r="D4717" s="28"/>
      <c r="M4717" s="29"/>
      <c r="N4717" s="60"/>
      <c r="O4717" s="30"/>
      <c r="Q4717" s="97"/>
      <c r="R4717" s="31"/>
      <c r="S4717" s="59"/>
      <c r="T4717" s="60"/>
    </row>
    <row r="4718" spans="4:20" customFormat="1" x14ac:dyDescent="0.25">
      <c r="D4718" s="28"/>
      <c r="M4718" s="29"/>
      <c r="N4718" s="60"/>
      <c r="O4718" s="30"/>
      <c r="Q4718" s="97"/>
      <c r="R4718" s="31"/>
      <c r="S4718" s="59"/>
      <c r="T4718" s="60"/>
    </row>
    <row r="4719" spans="4:20" customFormat="1" x14ac:dyDescent="0.25">
      <c r="D4719" s="28"/>
      <c r="M4719" s="29"/>
      <c r="N4719" s="60"/>
      <c r="O4719" s="30"/>
      <c r="Q4719" s="97"/>
      <c r="R4719" s="31"/>
      <c r="S4719" s="59"/>
      <c r="T4719" s="60"/>
    </row>
    <row r="4720" spans="4:20" customFormat="1" x14ac:dyDescent="0.25">
      <c r="D4720" s="28"/>
      <c r="M4720" s="29"/>
      <c r="N4720" s="60"/>
      <c r="O4720" s="30"/>
      <c r="Q4720" s="97"/>
      <c r="R4720" s="31"/>
      <c r="S4720" s="59"/>
      <c r="T4720" s="60"/>
    </row>
    <row r="4721" spans="4:20" customFormat="1" x14ac:dyDescent="0.25">
      <c r="D4721" s="28"/>
      <c r="M4721" s="29"/>
      <c r="N4721" s="60"/>
      <c r="O4721" s="30"/>
      <c r="Q4721" s="97"/>
      <c r="R4721" s="31"/>
      <c r="S4721" s="59"/>
      <c r="T4721" s="60"/>
    </row>
    <row r="4722" spans="4:20" customFormat="1" x14ac:dyDescent="0.25">
      <c r="D4722" s="28"/>
      <c r="M4722" s="29"/>
      <c r="N4722" s="60"/>
      <c r="O4722" s="30"/>
      <c r="Q4722" s="97"/>
      <c r="R4722" s="31"/>
      <c r="S4722" s="59"/>
      <c r="T4722" s="60"/>
    </row>
    <row r="4723" spans="4:20" customFormat="1" x14ac:dyDescent="0.25">
      <c r="D4723" s="28"/>
      <c r="M4723" s="29"/>
      <c r="N4723" s="60"/>
      <c r="O4723" s="30"/>
      <c r="Q4723" s="97"/>
      <c r="R4723" s="31"/>
      <c r="S4723" s="59"/>
      <c r="T4723" s="60"/>
    </row>
    <row r="4724" spans="4:20" customFormat="1" x14ac:dyDescent="0.25">
      <c r="D4724" s="28"/>
      <c r="M4724" s="29"/>
      <c r="N4724" s="60"/>
      <c r="O4724" s="30"/>
      <c r="Q4724" s="97"/>
      <c r="R4724" s="31"/>
      <c r="S4724" s="59"/>
      <c r="T4724" s="60"/>
    </row>
    <row r="4725" spans="4:20" customFormat="1" x14ac:dyDescent="0.25">
      <c r="D4725" s="28"/>
      <c r="M4725" s="29"/>
      <c r="N4725" s="60"/>
      <c r="O4725" s="30"/>
      <c r="Q4725" s="97"/>
      <c r="R4725" s="31"/>
      <c r="S4725" s="59"/>
      <c r="T4725" s="60"/>
    </row>
    <row r="4726" spans="4:20" customFormat="1" x14ac:dyDescent="0.25">
      <c r="D4726" s="28"/>
      <c r="M4726" s="29"/>
      <c r="N4726" s="60"/>
      <c r="O4726" s="30"/>
      <c r="Q4726" s="97"/>
      <c r="R4726" s="31"/>
      <c r="S4726" s="59"/>
      <c r="T4726" s="60"/>
    </row>
    <row r="4727" spans="4:20" customFormat="1" x14ac:dyDescent="0.25">
      <c r="D4727" s="28"/>
      <c r="M4727" s="29"/>
      <c r="N4727" s="60"/>
      <c r="O4727" s="30"/>
      <c r="Q4727" s="97"/>
      <c r="R4727" s="31"/>
      <c r="S4727" s="59"/>
      <c r="T4727" s="60"/>
    </row>
    <row r="4728" spans="4:20" customFormat="1" x14ac:dyDescent="0.25">
      <c r="D4728" s="28"/>
      <c r="M4728" s="29"/>
      <c r="N4728" s="60"/>
      <c r="O4728" s="30"/>
      <c r="Q4728" s="97"/>
      <c r="R4728" s="31"/>
      <c r="S4728" s="59"/>
      <c r="T4728" s="60"/>
    </row>
    <row r="4729" spans="4:20" customFormat="1" x14ac:dyDescent="0.25">
      <c r="D4729" s="28"/>
      <c r="M4729" s="29"/>
      <c r="N4729" s="60"/>
      <c r="O4729" s="30"/>
      <c r="Q4729" s="97"/>
      <c r="R4729" s="31"/>
      <c r="S4729" s="59"/>
      <c r="T4729" s="60"/>
    </row>
    <row r="4730" spans="4:20" customFormat="1" x14ac:dyDescent="0.25">
      <c r="D4730" s="28"/>
      <c r="M4730" s="29"/>
      <c r="N4730" s="60"/>
      <c r="O4730" s="30"/>
      <c r="Q4730" s="97"/>
      <c r="R4730" s="31"/>
      <c r="S4730" s="59"/>
      <c r="T4730" s="60"/>
    </row>
    <row r="4731" spans="4:20" customFormat="1" x14ac:dyDescent="0.25">
      <c r="D4731" s="28"/>
      <c r="M4731" s="29"/>
      <c r="N4731" s="60"/>
      <c r="O4731" s="30"/>
      <c r="Q4731" s="97"/>
      <c r="R4731" s="31"/>
      <c r="S4731" s="59"/>
      <c r="T4731" s="60"/>
    </row>
    <row r="4732" spans="4:20" customFormat="1" x14ac:dyDescent="0.25">
      <c r="D4732" s="28"/>
      <c r="M4732" s="29"/>
      <c r="N4732" s="60"/>
      <c r="O4732" s="30"/>
      <c r="Q4732" s="97"/>
      <c r="R4732" s="31"/>
      <c r="S4732" s="59"/>
      <c r="T4732" s="60"/>
    </row>
    <row r="4733" spans="4:20" customFormat="1" x14ac:dyDescent="0.25">
      <c r="D4733" s="28"/>
      <c r="M4733" s="29"/>
      <c r="N4733" s="60"/>
      <c r="O4733" s="30"/>
      <c r="Q4733" s="97"/>
      <c r="R4733" s="31"/>
      <c r="S4733" s="59"/>
      <c r="T4733" s="60"/>
    </row>
    <row r="4734" spans="4:20" customFormat="1" x14ac:dyDescent="0.25">
      <c r="D4734" s="28"/>
      <c r="M4734" s="29"/>
      <c r="N4734" s="60"/>
      <c r="O4734" s="30"/>
      <c r="Q4734" s="97"/>
      <c r="R4734" s="31"/>
      <c r="S4734" s="59"/>
      <c r="T4734" s="60"/>
    </row>
    <row r="4735" spans="4:20" customFormat="1" x14ac:dyDescent="0.25">
      <c r="D4735" s="28"/>
      <c r="M4735" s="29"/>
      <c r="N4735" s="60"/>
      <c r="O4735" s="30"/>
      <c r="Q4735" s="97"/>
      <c r="R4735" s="31"/>
      <c r="S4735" s="59"/>
      <c r="T4735" s="60"/>
    </row>
    <row r="4736" spans="4:20" customFormat="1" x14ac:dyDescent="0.25">
      <c r="D4736" s="28"/>
      <c r="M4736" s="29"/>
      <c r="N4736" s="60"/>
      <c r="O4736" s="30"/>
      <c r="Q4736" s="97"/>
      <c r="R4736" s="31"/>
      <c r="S4736" s="59"/>
      <c r="T4736" s="60"/>
    </row>
    <row r="4737" spans="4:20" customFormat="1" x14ac:dyDescent="0.25">
      <c r="D4737" s="28"/>
      <c r="M4737" s="29"/>
      <c r="N4737" s="60"/>
      <c r="O4737" s="30"/>
      <c r="Q4737" s="97"/>
      <c r="R4737" s="31"/>
      <c r="S4737" s="59"/>
      <c r="T4737" s="60"/>
    </row>
    <row r="4738" spans="4:20" customFormat="1" x14ac:dyDescent="0.25">
      <c r="D4738" s="28"/>
      <c r="M4738" s="29"/>
      <c r="N4738" s="60"/>
      <c r="O4738" s="30"/>
      <c r="Q4738" s="97"/>
      <c r="R4738" s="31"/>
      <c r="S4738" s="59"/>
      <c r="T4738" s="60"/>
    </row>
    <row r="4739" spans="4:20" customFormat="1" x14ac:dyDescent="0.25">
      <c r="D4739" s="28"/>
      <c r="M4739" s="29"/>
      <c r="N4739" s="60"/>
      <c r="O4739" s="30"/>
      <c r="Q4739" s="97"/>
      <c r="R4739" s="31"/>
      <c r="S4739" s="59"/>
      <c r="T4739" s="60"/>
    </row>
    <row r="4740" spans="4:20" customFormat="1" x14ac:dyDescent="0.25">
      <c r="D4740" s="28"/>
      <c r="M4740" s="29"/>
      <c r="N4740" s="60"/>
      <c r="O4740" s="30"/>
      <c r="Q4740" s="97"/>
      <c r="R4740" s="31"/>
      <c r="S4740" s="59"/>
      <c r="T4740" s="60"/>
    </row>
    <row r="4741" spans="4:20" customFormat="1" x14ac:dyDescent="0.25">
      <c r="D4741" s="28"/>
      <c r="M4741" s="29"/>
      <c r="N4741" s="60"/>
      <c r="O4741" s="30"/>
      <c r="Q4741" s="97"/>
      <c r="R4741" s="31"/>
      <c r="S4741" s="59"/>
      <c r="T4741" s="60"/>
    </row>
    <row r="4742" spans="4:20" customFormat="1" x14ac:dyDescent="0.25">
      <c r="D4742" s="28"/>
      <c r="M4742" s="29"/>
      <c r="N4742" s="60"/>
      <c r="O4742" s="30"/>
      <c r="Q4742" s="97"/>
      <c r="R4742" s="31"/>
      <c r="S4742" s="59"/>
      <c r="T4742" s="60"/>
    </row>
    <row r="4743" spans="4:20" customFormat="1" x14ac:dyDescent="0.25">
      <c r="D4743" s="28"/>
      <c r="M4743" s="29"/>
      <c r="N4743" s="60"/>
      <c r="O4743" s="30"/>
      <c r="Q4743" s="97"/>
      <c r="R4743" s="31"/>
      <c r="S4743" s="59"/>
      <c r="T4743" s="60"/>
    </row>
    <row r="4744" spans="4:20" customFormat="1" x14ac:dyDescent="0.25">
      <c r="D4744" s="28"/>
      <c r="M4744" s="29"/>
      <c r="N4744" s="60"/>
      <c r="O4744" s="30"/>
      <c r="Q4744" s="97"/>
      <c r="R4744" s="31"/>
      <c r="S4744" s="59"/>
      <c r="T4744" s="60"/>
    </row>
    <row r="4745" spans="4:20" customFormat="1" x14ac:dyDescent="0.25">
      <c r="D4745" s="28"/>
      <c r="M4745" s="29"/>
      <c r="N4745" s="60"/>
      <c r="O4745" s="30"/>
      <c r="Q4745" s="97"/>
      <c r="R4745" s="31"/>
      <c r="S4745" s="59"/>
      <c r="T4745" s="60"/>
    </row>
    <row r="4746" spans="4:20" customFormat="1" x14ac:dyDescent="0.25">
      <c r="D4746" s="28"/>
      <c r="M4746" s="29"/>
      <c r="N4746" s="60"/>
      <c r="O4746" s="30"/>
      <c r="Q4746" s="97"/>
      <c r="R4746" s="31"/>
      <c r="S4746" s="59"/>
      <c r="T4746" s="60"/>
    </row>
    <row r="4747" spans="4:20" customFormat="1" x14ac:dyDescent="0.25">
      <c r="D4747" s="28"/>
      <c r="M4747" s="29"/>
      <c r="N4747" s="60"/>
      <c r="O4747" s="30"/>
      <c r="Q4747" s="97"/>
      <c r="R4747" s="31"/>
      <c r="S4747" s="59"/>
      <c r="T4747" s="60"/>
    </row>
    <row r="4748" spans="4:20" customFormat="1" x14ac:dyDescent="0.25">
      <c r="D4748" s="28"/>
      <c r="M4748" s="29"/>
      <c r="N4748" s="60"/>
      <c r="O4748" s="30"/>
      <c r="Q4748" s="97"/>
      <c r="R4748" s="31"/>
      <c r="S4748" s="59"/>
      <c r="T4748" s="60"/>
    </row>
    <row r="4749" spans="4:20" customFormat="1" x14ac:dyDescent="0.25">
      <c r="D4749" s="28"/>
      <c r="M4749" s="29"/>
      <c r="N4749" s="60"/>
      <c r="O4749" s="30"/>
      <c r="Q4749" s="97"/>
      <c r="R4749" s="31"/>
      <c r="S4749" s="59"/>
      <c r="T4749" s="60"/>
    </row>
    <row r="4750" spans="4:20" customFormat="1" x14ac:dyDescent="0.25">
      <c r="D4750" s="28"/>
      <c r="M4750" s="29"/>
      <c r="N4750" s="60"/>
      <c r="O4750" s="30"/>
      <c r="Q4750" s="97"/>
      <c r="R4750" s="31"/>
      <c r="S4750" s="59"/>
      <c r="T4750" s="60"/>
    </row>
    <row r="4751" spans="4:20" customFormat="1" x14ac:dyDescent="0.25">
      <c r="D4751" s="28"/>
      <c r="M4751" s="29"/>
      <c r="N4751" s="60"/>
      <c r="O4751" s="30"/>
      <c r="Q4751" s="97"/>
      <c r="R4751" s="31"/>
      <c r="S4751" s="59"/>
      <c r="T4751" s="60"/>
    </row>
    <row r="4752" spans="4:20" customFormat="1" x14ac:dyDescent="0.25">
      <c r="D4752" s="28"/>
      <c r="M4752" s="29"/>
      <c r="N4752" s="60"/>
      <c r="O4752" s="30"/>
      <c r="Q4752" s="97"/>
      <c r="R4752" s="31"/>
      <c r="S4752" s="59"/>
      <c r="T4752" s="60"/>
    </row>
    <row r="4753" spans="4:20" customFormat="1" x14ac:dyDescent="0.25">
      <c r="D4753" s="28"/>
      <c r="M4753" s="29"/>
      <c r="N4753" s="60"/>
      <c r="O4753" s="30"/>
      <c r="Q4753" s="97"/>
      <c r="R4753" s="31"/>
      <c r="S4753" s="59"/>
      <c r="T4753" s="60"/>
    </row>
    <row r="4754" spans="4:20" customFormat="1" x14ac:dyDescent="0.25">
      <c r="D4754" s="28"/>
      <c r="M4754" s="29"/>
      <c r="N4754" s="60"/>
      <c r="O4754" s="30"/>
      <c r="Q4754" s="97"/>
      <c r="R4754" s="31"/>
      <c r="S4754" s="59"/>
      <c r="T4754" s="60"/>
    </row>
    <row r="4755" spans="4:20" customFormat="1" x14ac:dyDescent="0.25">
      <c r="D4755" s="28"/>
      <c r="M4755" s="29"/>
      <c r="N4755" s="60"/>
      <c r="O4755" s="30"/>
      <c r="Q4755" s="97"/>
      <c r="R4755" s="31"/>
      <c r="S4755" s="59"/>
      <c r="T4755" s="60"/>
    </row>
    <row r="4756" spans="4:20" customFormat="1" x14ac:dyDescent="0.25">
      <c r="D4756" s="28"/>
      <c r="M4756" s="29"/>
      <c r="N4756" s="60"/>
      <c r="O4756" s="30"/>
      <c r="Q4756" s="97"/>
      <c r="R4756" s="31"/>
      <c r="S4756" s="59"/>
      <c r="T4756" s="60"/>
    </row>
    <row r="4757" spans="4:20" customFormat="1" x14ac:dyDescent="0.25">
      <c r="D4757" s="28"/>
      <c r="M4757" s="29"/>
      <c r="N4757" s="60"/>
      <c r="O4757" s="30"/>
      <c r="Q4757" s="97"/>
      <c r="R4757" s="31"/>
      <c r="S4757" s="59"/>
      <c r="T4757" s="60"/>
    </row>
    <row r="4758" spans="4:20" customFormat="1" x14ac:dyDescent="0.25">
      <c r="D4758" s="28"/>
      <c r="M4758" s="29"/>
      <c r="N4758" s="60"/>
      <c r="O4758" s="30"/>
      <c r="Q4758" s="97"/>
      <c r="R4758" s="31"/>
      <c r="S4758" s="59"/>
      <c r="T4758" s="60"/>
    </row>
    <row r="4759" spans="4:20" customFormat="1" x14ac:dyDescent="0.25">
      <c r="D4759" s="28"/>
      <c r="M4759" s="29"/>
      <c r="N4759" s="60"/>
      <c r="O4759" s="30"/>
      <c r="Q4759" s="97"/>
      <c r="R4759" s="31"/>
      <c r="S4759" s="59"/>
      <c r="T4759" s="60"/>
    </row>
    <row r="4760" spans="4:20" customFormat="1" x14ac:dyDescent="0.25">
      <c r="D4760" s="28"/>
      <c r="M4760" s="29"/>
      <c r="N4760" s="60"/>
      <c r="O4760" s="30"/>
      <c r="Q4760" s="97"/>
      <c r="R4760" s="31"/>
      <c r="S4760" s="59"/>
      <c r="T4760" s="60"/>
    </row>
    <row r="4761" spans="4:20" customFormat="1" x14ac:dyDescent="0.25">
      <c r="D4761" s="28"/>
      <c r="M4761" s="29"/>
      <c r="N4761" s="60"/>
      <c r="O4761" s="30"/>
      <c r="Q4761" s="97"/>
      <c r="R4761" s="31"/>
      <c r="S4761" s="59"/>
      <c r="T4761" s="60"/>
    </row>
    <row r="4762" spans="4:20" customFormat="1" x14ac:dyDescent="0.25">
      <c r="D4762" s="28"/>
      <c r="M4762" s="29"/>
      <c r="N4762" s="60"/>
      <c r="O4762" s="30"/>
      <c r="Q4762" s="97"/>
      <c r="R4762" s="31"/>
      <c r="S4762" s="59"/>
      <c r="T4762" s="60"/>
    </row>
    <row r="4763" spans="4:20" customFormat="1" x14ac:dyDescent="0.25">
      <c r="D4763" s="28"/>
      <c r="M4763" s="29"/>
      <c r="N4763" s="60"/>
      <c r="O4763" s="30"/>
      <c r="Q4763" s="97"/>
      <c r="R4763" s="31"/>
      <c r="S4763" s="59"/>
      <c r="T4763" s="60"/>
    </row>
    <row r="4764" spans="4:20" customFormat="1" x14ac:dyDescent="0.25">
      <c r="D4764" s="28"/>
      <c r="M4764" s="29"/>
      <c r="N4764" s="60"/>
      <c r="O4764" s="30"/>
      <c r="Q4764" s="97"/>
      <c r="R4764" s="31"/>
      <c r="S4764" s="59"/>
      <c r="T4764" s="60"/>
    </row>
    <row r="4765" spans="4:20" customFormat="1" x14ac:dyDescent="0.25">
      <c r="D4765" s="28"/>
      <c r="M4765" s="29"/>
      <c r="N4765" s="60"/>
      <c r="O4765" s="30"/>
      <c r="Q4765" s="97"/>
      <c r="R4765" s="31"/>
      <c r="S4765" s="59"/>
      <c r="T4765" s="60"/>
    </row>
    <row r="4766" spans="4:20" customFormat="1" x14ac:dyDescent="0.25">
      <c r="D4766" s="28"/>
      <c r="M4766" s="29"/>
      <c r="N4766" s="60"/>
      <c r="O4766" s="30"/>
      <c r="Q4766" s="97"/>
      <c r="R4766" s="31"/>
      <c r="S4766" s="59"/>
      <c r="T4766" s="60"/>
    </row>
    <row r="4767" spans="4:20" customFormat="1" x14ac:dyDescent="0.25">
      <c r="D4767" s="28"/>
      <c r="M4767" s="29"/>
      <c r="N4767" s="60"/>
      <c r="O4767" s="30"/>
      <c r="Q4767" s="97"/>
      <c r="R4767" s="31"/>
      <c r="S4767" s="59"/>
      <c r="T4767" s="60"/>
    </row>
    <row r="4768" spans="4:20" customFormat="1" x14ac:dyDescent="0.25">
      <c r="D4768" s="28"/>
      <c r="M4768" s="29"/>
      <c r="N4768" s="60"/>
      <c r="O4768" s="30"/>
      <c r="Q4768" s="97"/>
      <c r="R4768" s="31"/>
      <c r="S4768" s="59"/>
      <c r="T4768" s="60"/>
    </row>
    <row r="4769" spans="4:20" customFormat="1" x14ac:dyDescent="0.25">
      <c r="D4769" s="28"/>
      <c r="M4769" s="29"/>
      <c r="N4769" s="60"/>
      <c r="O4769" s="30"/>
      <c r="Q4769" s="97"/>
      <c r="R4769" s="31"/>
      <c r="S4769" s="59"/>
      <c r="T4769" s="60"/>
    </row>
    <row r="4770" spans="4:20" customFormat="1" x14ac:dyDescent="0.25">
      <c r="D4770" s="28"/>
      <c r="M4770" s="29"/>
      <c r="N4770" s="60"/>
      <c r="O4770" s="30"/>
      <c r="Q4770" s="97"/>
      <c r="R4770" s="31"/>
      <c r="S4770" s="59"/>
      <c r="T4770" s="60"/>
    </row>
    <row r="4771" spans="4:20" customFormat="1" x14ac:dyDescent="0.25">
      <c r="D4771" s="28"/>
      <c r="M4771" s="29"/>
      <c r="N4771" s="60"/>
      <c r="O4771" s="30"/>
      <c r="Q4771" s="97"/>
      <c r="R4771" s="31"/>
      <c r="S4771" s="59"/>
      <c r="T4771" s="60"/>
    </row>
    <row r="4772" spans="4:20" customFormat="1" x14ac:dyDescent="0.25">
      <c r="D4772" s="28"/>
      <c r="M4772" s="29"/>
      <c r="N4772" s="60"/>
      <c r="O4772" s="30"/>
      <c r="Q4772" s="97"/>
      <c r="R4772" s="31"/>
      <c r="S4772" s="59"/>
      <c r="T4772" s="60"/>
    </row>
    <row r="4773" spans="4:20" customFormat="1" x14ac:dyDescent="0.25">
      <c r="D4773" s="28"/>
      <c r="M4773" s="29"/>
      <c r="N4773" s="60"/>
      <c r="O4773" s="30"/>
      <c r="Q4773" s="97"/>
      <c r="R4773" s="31"/>
      <c r="S4773" s="59"/>
      <c r="T4773" s="60"/>
    </row>
    <row r="4774" spans="4:20" customFormat="1" x14ac:dyDescent="0.25">
      <c r="D4774" s="28"/>
      <c r="M4774" s="29"/>
      <c r="N4774" s="60"/>
      <c r="O4774" s="30"/>
      <c r="Q4774" s="97"/>
      <c r="R4774" s="31"/>
      <c r="S4774" s="59"/>
      <c r="T4774" s="60"/>
    </row>
    <row r="4775" spans="4:20" customFormat="1" x14ac:dyDescent="0.25">
      <c r="D4775" s="28"/>
      <c r="M4775" s="29"/>
      <c r="N4775" s="60"/>
      <c r="O4775" s="30"/>
      <c r="Q4775" s="97"/>
      <c r="R4775" s="31"/>
      <c r="S4775" s="59"/>
      <c r="T4775" s="60"/>
    </row>
    <row r="4776" spans="4:20" customFormat="1" x14ac:dyDescent="0.25">
      <c r="D4776" s="28"/>
      <c r="M4776" s="29"/>
      <c r="N4776" s="60"/>
      <c r="O4776" s="30"/>
      <c r="Q4776" s="97"/>
      <c r="R4776" s="31"/>
      <c r="S4776" s="59"/>
      <c r="T4776" s="60"/>
    </row>
    <row r="4777" spans="4:20" customFormat="1" x14ac:dyDescent="0.25">
      <c r="D4777" s="28"/>
      <c r="M4777" s="29"/>
      <c r="N4777" s="60"/>
      <c r="O4777" s="30"/>
      <c r="Q4777" s="97"/>
      <c r="R4777" s="31"/>
      <c r="S4777" s="59"/>
      <c r="T4777" s="60"/>
    </row>
    <row r="4778" spans="4:20" customFormat="1" x14ac:dyDescent="0.25">
      <c r="D4778" s="28"/>
      <c r="M4778" s="29"/>
      <c r="N4778" s="60"/>
      <c r="O4778" s="30"/>
      <c r="Q4778" s="97"/>
      <c r="R4778" s="31"/>
      <c r="S4778" s="59"/>
      <c r="T4778" s="60"/>
    </row>
    <row r="4779" spans="4:20" customFormat="1" x14ac:dyDescent="0.25">
      <c r="D4779" s="28"/>
      <c r="M4779" s="29"/>
      <c r="N4779" s="60"/>
      <c r="O4779" s="30"/>
      <c r="Q4779" s="97"/>
      <c r="R4779" s="31"/>
      <c r="S4779" s="59"/>
      <c r="T4779" s="60"/>
    </row>
    <row r="4780" spans="4:20" customFormat="1" x14ac:dyDescent="0.25">
      <c r="D4780" s="28"/>
      <c r="M4780" s="29"/>
      <c r="N4780" s="60"/>
      <c r="O4780" s="30"/>
      <c r="Q4780" s="97"/>
      <c r="R4780" s="31"/>
      <c r="S4780" s="59"/>
      <c r="T4780" s="60"/>
    </row>
    <row r="4781" spans="4:20" customFormat="1" x14ac:dyDescent="0.25">
      <c r="D4781" s="28"/>
      <c r="M4781" s="29"/>
      <c r="N4781" s="60"/>
      <c r="O4781" s="30"/>
      <c r="Q4781" s="97"/>
      <c r="R4781" s="31"/>
      <c r="S4781" s="59"/>
      <c r="T4781" s="60"/>
    </row>
    <row r="4782" spans="4:20" customFormat="1" x14ac:dyDescent="0.25">
      <c r="D4782" s="28"/>
      <c r="M4782" s="29"/>
      <c r="N4782" s="60"/>
      <c r="O4782" s="30"/>
      <c r="Q4782" s="97"/>
      <c r="R4782" s="31"/>
      <c r="S4782" s="59"/>
      <c r="T4782" s="60"/>
    </row>
    <row r="4783" spans="4:20" customFormat="1" x14ac:dyDescent="0.25">
      <c r="D4783" s="28"/>
      <c r="M4783" s="29"/>
      <c r="N4783" s="60"/>
      <c r="O4783" s="30"/>
      <c r="Q4783" s="97"/>
      <c r="R4783" s="31"/>
      <c r="S4783" s="59"/>
      <c r="T4783" s="60"/>
    </row>
    <row r="4784" spans="4:20" customFormat="1" x14ac:dyDescent="0.25">
      <c r="D4784" s="28"/>
      <c r="M4784" s="29"/>
      <c r="N4784" s="60"/>
      <c r="O4784" s="30"/>
      <c r="Q4784" s="97"/>
      <c r="R4784" s="31"/>
      <c r="S4784" s="59"/>
      <c r="T4784" s="60"/>
    </row>
    <row r="4785" spans="4:20" customFormat="1" x14ac:dyDescent="0.25">
      <c r="D4785" s="28"/>
      <c r="M4785" s="29"/>
      <c r="N4785" s="60"/>
      <c r="O4785" s="30"/>
      <c r="Q4785" s="97"/>
      <c r="R4785" s="31"/>
      <c r="S4785" s="59"/>
      <c r="T4785" s="60"/>
    </row>
    <row r="4786" spans="4:20" customFormat="1" x14ac:dyDescent="0.25">
      <c r="D4786" s="28"/>
      <c r="M4786" s="29"/>
      <c r="N4786" s="60"/>
      <c r="O4786" s="30"/>
      <c r="Q4786" s="97"/>
      <c r="R4786" s="31"/>
      <c r="S4786" s="59"/>
      <c r="T4786" s="60"/>
    </row>
    <row r="4787" spans="4:20" customFormat="1" x14ac:dyDescent="0.25">
      <c r="D4787" s="28"/>
      <c r="M4787" s="29"/>
      <c r="N4787" s="60"/>
      <c r="O4787" s="30"/>
      <c r="Q4787" s="97"/>
      <c r="R4787" s="31"/>
      <c r="S4787" s="59"/>
      <c r="T4787" s="60"/>
    </row>
    <row r="4788" spans="4:20" customFormat="1" x14ac:dyDescent="0.25">
      <c r="D4788" s="28"/>
      <c r="M4788" s="29"/>
      <c r="N4788" s="60"/>
      <c r="O4788" s="30"/>
      <c r="Q4788" s="97"/>
      <c r="R4788" s="31"/>
      <c r="S4788" s="59"/>
      <c r="T4788" s="60"/>
    </row>
    <row r="4789" spans="4:20" customFormat="1" x14ac:dyDescent="0.25">
      <c r="D4789" s="28"/>
      <c r="M4789" s="29"/>
      <c r="N4789" s="60"/>
      <c r="O4789" s="30"/>
      <c r="Q4789" s="97"/>
      <c r="R4789" s="31"/>
      <c r="S4789" s="59"/>
      <c r="T4789" s="60"/>
    </row>
    <row r="4790" spans="4:20" customFormat="1" x14ac:dyDescent="0.25">
      <c r="D4790" s="28"/>
      <c r="M4790" s="29"/>
      <c r="N4790" s="60"/>
      <c r="O4790" s="30"/>
      <c r="Q4790" s="97"/>
      <c r="R4790" s="31"/>
      <c r="S4790" s="59"/>
      <c r="T4790" s="60"/>
    </row>
    <row r="4791" spans="4:20" customFormat="1" x14ac:dyDescent="0.25">
      <c r="D4791" s="28"/>
      <c r="M4791" s="29"/>
      <c r="N4791" s="60"/>
      <c r="O4791" s="30"/>
      <c r="Q4791" s="97"/>
      <c r="R4791" s="31"/>
      <c r="S4791" s="59"/>
      <c r="T4791" s="60"/>
    </row>
    <row r="4792" spans="4:20" customFormat="1" x14ac:dyDescent="0.25">
      <c r="D4792" s="28"/>
      <c r="M4792" s="29"/>
      <c r="N4792" s="60"/>
      <c r="O4792" s="30"/>
      <c r="Q4792" s="97"/>
      <c r="R4792" s="31"/>
      <c r="S4792" s="59"/>
      <c r="T4792" s="60"/>
    </row>
    <row r="4793" spans="4:20" customFormat="1" x14ac:dyDescent="0.25">
      <c r="D4793" s="28"/>
      <c r="M4793" s="29"/>
      <c r="N4793" s="60"/>
      <c r="O4793" s="30"/>
      <c r="Q4793" s="97"/>
      <c r="R4793" s="31"/>
      <c r="S4793" s="59"/>
      <c r="T4793" s="60"/>
    </row>
    <row r="4794" spans="4:20" customFormat="1" x14ac:dyDescent="0.25">
      <c r="D4794" s="28"/>
      <c r="M4794" s="29"/>
      <c r="N4794" s="60"/>
      <c r="O4794" s="30"/>
      <c r="Q4794" s="97"/>
      <c r="R4794" s="31"/>
      <c r="S4794" s="59"/>
      <c r="T4794" s="60"/>
    </row>
    <row r="4795" spans="4:20" customFormat="1" x14ac:dyDescent="0.25">
      <c r="D4795" s="28"/>
      <c r="M4795" s="29"/>
      <c r="N4795" s="60"/>
      <c r="O4795" s="30"/>
      <c r="Q4795" s="97"/>
      <c r="R4795" s="31"/>
      <c r="S4795" s="59"/>
      <c r="T4795" s="60"/>
    </row>
    <row r="4796" spans="4:20" customFormat="1" x14ac:dyDescent="0.25">
      <c r="D4796" s="28"/>
      <c r="M4796" s="29"/>
      <c r="N4796" s="60"/>
      <c r="O4796" s="30"/>
      <c r="Q4796" s="97"/>
      <c r="R4796" s="31"/>
      <c r="S4796" s="59"/>
      <c r="T4796" s="60"/>
    </row>
    <row r="4797" spans="4:20" customFormat="1" x14ac:dyDescent="0.25">
      <c r="D4797" s="28"/>
      <c r="M4797" s="29"/>
      <c r="N4797" s="60"/>
      <c r="O4797" s="30"/>
      <c r="Q4797" s="97"/>
      <c r="R4797" s="31"/>
      <c r="S4797" s="59"/>
      <c r="T4797" s="60"/>
    </row>
    <row r="4798" spans="4:20" customFormat="1" x14ac:dyDescent="0.25">
      <c r="D4798" s="28"/>
      <c r="M4798" s="29"/>
      <c r="N4798" s="60"/>
      <c r="O4798" s="30"/>
      <c r="Q4798" s="97"/>
      <c r="R4798" s="31"/>
      <c r="S4798" s="59"/>
      <c r="T4798" s="60"/>
    </row>
    <row r="4799" spans="4:20" customFormat="1" x14ac:dyDescent="0.25">
      <c r="D4799" s="28"/>
      <c r="M4799" s="29"/>
      <c r="N4799" s="60"/>
      <c r="O4799" s="30"/>
      <c r="Q4799" s="97"/>
      <c r="R4799" s="31"/>
      <c r="S4799" s="59"/>
      <c r="T4799" s="60"/>
    </row>
    <row r="4800" spans="4:20" customFormat="1" x14ac:dyDescent="0.25">
      <c r="D4800" s="28"/>
      <c r="M4800" s="29"/>
      <c r="N4800" s="60"/>
      <c r="O4800" s="30"/>
      <c r="Q4800" s="97"/>
      <c r="R4800" s="31"/>
      <c r="S4800" s="59"/>
      <c r="T4800" s="60"/>
    </row>
    <row r="4801" spans="4:20" customFormat="1" x14ac:dyDescent="0.25">
      <c r="D4801" s="28"/>
      <c r="M4801" s="29"/>
      <c r="N4801" s="60"/>
      <c r="O4801" s="30"/>
      <c r="Q4801" s="97"/>
      <c r="R4801" s="31"/>
      <c r="S4801" s="59"/>
      <c r="T4801" s="60"/>
    </row>
    <row r="4802" spans="4:20" customFormat="1" x14ac:dyDescent="0.25">
      <c r="D4802" s="28"/>
      <c r="M4802" s="29"/>
      <c r="N4802" s="60"/>
      <c r="O4802" s="30"/>
      <c r="Q4802" s="97"/>
      <c r="R4802" s="31"/>
      <c r="S4802" s="59"/>
      <c r="T4802" s="60"/>
    </row>
    <row r="4803" spans="4:20" customFormat="1" x14ac:dyDescent="0.25">
      <c r="D4803" s="28"/>
      <c r="M4803" s="29"/>
      <c r="N4803" s="60"/>
      <c r="O4803" s="30"/>
      <c r="Q4803" s="97"/>
      <c r="R4803" s="31"/>
      <c r="S4803" s="59"/>
      <c r="T4803" s="60"/>
    </row>
    <row r="4804" spans="4:20" customFormat="1" x14ac:dyDescent="0.25">
      <c r="D4804" s="28"/>
      <c r="M4804" s="29"/>
      <c r="N4804" s="60"/>
      <c r="O4804" s="30"/>
      <c r="Q4804" s="97"/>
      <c r="R4804" s="31"/>
      <c r="S4804" s="59"/>
      <c r="T4804" s="60"/>
    </row>
    <row r="4805" spans="4:20" customFormat="1" x14ac:dyDescent="0.25">
      <c r="D4805" s="28"/>
      <c r="M4805" s="29"/>
      <c r="N4805" s="60"/>
      <c r="O4805" s="30"/>
      <c r="Q4805" s="97"/>
      <c r="R4805" s="31"/>
      <c r="S4805" s="59"/>
      <c r="T4805" s="60"/>
    </row>
    <row r="4806" spans="4:20" customFormat="1" x14ac:dyDescent="0.25">
      <c r="D4806" s="28"/>
      <c r="M4806" s="29"/>
      <c r="N4806" s="60"/>
      <c r="O4806" s="30"/>
      <c r="Q4806" s="97"/>
      <c r="R4806" s="31"/>
      <c r="S4806" s="59"/>
      <c r="T4806" s="60"/>
    </row>
    <row r="4807" spans="4:20" customFormat="1" x14ac:dyDescent="0.25">
      <c r="D4807" s="28"/>
      <c r="M4807" s="29"/>
      <c r="N4807" s="60"/>
      <c r="O4807" s="30"/>
      <c r="Q4807" s="97"/>
      <c r="R4807" s="31"/>
      <c r="S4807" s="59"/>
      <c r="T4807" s="60"/>
    </row>
    <row r="4808" spans="4:20" customFormat="1" x14ac:dyDescent="0.25">
      <c r="D4808" s="28"/>
      <c r="M4808" s="29"/>
      <c r="N4808" s="60"/>
      <c r="O4808" s="30"/>
      <c r="Q4808" s="97"/>
      <c r="R4808" s="31"/>
      <c r="S4808" s="59"/>
      <c r="T4808" s="60"/>
    </row>
    <row r="4809" spans="4:20" customFormat="1" x14ac:dyDescent="0.25">
      <c r="D4809" s="28"/>
      <c r="M4809" s="29"/>
      <c r="N4809" s="60"/>
      <c r="O4809" s="30"/>
      <c r="Q4809" s="97"/>
      <c r="R4809" s="31"/>
      <c r="S4809" s="59"/>
      <c r="T4809" s="60"/>
    </row>
    <row r="4810" spans="4:20" customFormat="1" x14ac:dyDescent="0.25">
      <c r="D4810" s="28"/>
      <c r="M4810" s="29"/>
      <c r="N4810" s="60"/>
      <c r="O4810" s="30"/>
      <c r="Q4810" s="97"/>
      <c r="R4810" s="31"/>
      <c r="S4810" s="59"/>
      <c r="T4810" s="60"/>
    </row>
    <row r="4811" spans="4:20" customFormat="1" x14ac:dyDescent="0.25">
      <c r="D4811" s="28"/>
      <c r="M4811" s="29"/>
      <c r="N4811" s="60"/>
      <c r="O4811" s="30"/>
      <c r="Q4811" s="97"/>
      <c r="R4811" s="31"/>
      <c r="S4811" s="59"/>
      <c r="T4811" s="60"/>
    </row>
    <row r="4812" spans="4:20" customFormat="1" x14ac:dyDescent="0.25">
      <c r="D4812" s="28"/>
      <c r="M4812" s="29"/>
      <c r="N4812" s="60"/>
      <c r="O4812" s="30"/>
      <c r="Q4812" s="97"/>
      <c r="R4812" s="31"/>
      <c r="S4812" s="59"/>
      <c r="T4812" s="60"/>
    </row>
    <row r="4813" spans="4:20" customFormat="1" x14ac:dyDescent="0.25">
      <c r="D4813" s="28"/>
      <c r="M4813" s="29"/>
      <c r="N4813" s="60"/>
      <c r="O4813" s="30"/>
      <c r="Q4813" s="97"/>
      <c r="R4813" s="31"/>
      <c r="S4813" s="59"/>
      <c r="T4813" s="60"/>
    </row>
    <row r="4814" spans="4:20" customFormat="1" x14ac:dyDescent="0.25">
      <c r="D4814" s="28"/>
      <c r="M4814" s="29"/>
      <c r="N4814" s="60"/>
      <c r="O4814" s="30"/>
      <c r="Q4814" s="97"/>
      <c r="R4814" s="31"/>
      <c r="S4814" s="59"/>
      <c r="T4814" s="60"/>
    </row>
    <row r="4815" spans="4:20" customFormat="1" x14ac:dyDescent="0.25">
      <c r="D4815" s="28"/>
      <c r="M4815" s="29"/>
      <c r="N4815" s="60"/>
      <c r="O4815" s="30"/>
      <c r="Q4815" s="97"/>
      <c r="R4815" s="31"/>
      <c r="S4815" s="59"/>
      <c r="T4815" s="60"/>
    </row>
    <row r="4816" spans="4:20" customFormat="1" x14ac:dyDescent="0.25">
      <c r="D4816" s="28"/>
      <c r="M4816" s="29"/>
      <c r="N4816" s="60"/>
      <c r="O4816" s="30"/>
      <c r="Q4816" s="97"/>
      <c r="R4816" s="31"/>
      <c r="S4816" s="59"/>
      <c r="T4816" s="60"/>
    </row>
    <row r="4817" spans="4:20" customFormat="1" x14ac:dyDescent="0.25">
      <c r="D4817" s="28"/>
      <c r="M4817" s="29"/>
      <c r="N4817" s="60"/>
      <c r="O4817" s="30"/>
      <c r="Q4817" s="97"/>
      <c r="R4817" s="31"/>
      <c r="S4817" s="59"/>
      <c r="T4817" s="60"/>
    </row>
    <row r="4818" spans="4:20" customFormat="1" x14ac:dyDescent="0.25">
      <c r="D4818" s="28"/>
      <c r="M4818" s="29"/>
      <c r="N4818" s="60"/>
      <c r="O4818" s="30"/>
      <c r="Q4818" s="97"/>
      <c r="R4818" s="31"/>
      <c r="S4818" s="59"/>
      <c r="T4818" s="60"/>
    </row>
    <row r="4819" spans="4:20" customFormat="1" x14ac:dyDescent="0.25">
      <c r="D4819" s="28"/>
      <c r="M4819" s="29"/>
      <c r="N4819" s="60"/>
      <c r="O4819" s="30"/>
      <c r="Q4819" s="97"/>
      <c r="R4819" s="31"/>
      <c r="S4819" s="59"/>
      <c r="T4819" s="60"/>
    </row>
    <row r="4820" spans="4:20" customFormat="1" x14ac:dyDescent="0.25">
      <c r="D4820" s="28"/>
      <c r="M4820" s="29"/>
      <c r="N4820" s="60"/>
      <c r="O4820" s="30"/>
      <c r="Q4820" s="97"/>
      <c r="R4820" s="31"/>
      <c r="S4820" s="59"/>
      <c r="T4820" s="60"/>
    </row>
    <row r="4821" spans="4:20" customFormat="1" x14ac:dyDescent="0.25">
      <c r="D4821" s="28"/>
      <c r="M4821" s="29"/>
      <c r="N4821" s="60"/>
      <c r="O4821" s="30"/>
      <c r="Q4821" s="97"/>
      <c r="R4821" s="31"/>
      <c r="S4821" s="59"/>
      <c r="T4821" s="60"/>
    </row>
    <row r="4822" spans="4:20" customFormat="1" x14ac:dyDescent="0.25">
      <c r="D4822" s="28"/>
      <c r="M4822" s="29"/>
      <c r="N4822" s="60"/>
      <c r="O4822" s="30"/>
      <c r="Q4822" s="97"/>
      <c r="R4822" s="31"/>
      <c r="S4822" s="59"/>
      <c r="T4822" s="60"/>
    </row>
    <row r="4823" spans="4:20" customFormat="1" x14ac:dyDescent="0.25">
      <c r="D4823" s="28"/>
      <c r="M4823" s="29"/>
      <c r="N4823" s="60"/>
      <c r="O4823" s="30"/>
      <c r="Q4823" s="97"/>
      <c r="R4823" s="31"/>
      <c r="S4823" s="59"/>
      <c r="T4823" s="60"/>
    </row>
    <row r="4824" spans="4:20" customFormat="1" x14ac:dyDescent="0.25">
      <c r="D4824" s="28"/>
      <c r="M4824" s="29"/>
      <c r="N4824" s="60"/>
      <c r="O4824" s="30"/>
      <c r="Q4824" s="97"/>
      <c r="R4824" s="31"/>
      <c r="S4824" s="59"/>
      <c r="T4824" s="60"/>
    </row>
    <row r="4825" spans="4:20" customFormat="1" x14ac:dyDescent="0.25">
      <c r="D4825" s="28"/>
      <c r="M4825" s="29"/>
      <c r="N4825" s="60"/>
      <c r="O4825" s="30"/>
      <c r="Q4825" s="97"/>
      <c r="R4825" s="31"/>
      <c r="S4825" s="59"/>
      <c r="T4825" s="60"/>
    </row>
    <row r="4826" spans="4:20" customFormat="1" x14ac:dyDescent="0.25">
      <c r="D4826" s="28"/>
      <c r="M4826" s="29"/>
      <c r="N4826" s="60"/>
      <c r="O4826" s="30"/>
      <c r="Q4826" s="97"/>
      <c r="R4826" s="31"/>
      <c r="S4826" s="59"/>
      <c r="T4826" s="60"/>
    </row>
    <row r="4827" spans="4:20" customFormat="1" x14ac:dyDescent="0.25">
      <c r="D4827" s="28"/>
      <c r="M4827" s="29"/>
      <c r="N4827" s="60"/>
      <c r="O4827" s="30"/>
      <c r="Q4827" s="97"/>
      <c r="R4827" s="31"/>
      <c r="S4827" s="59"/>
      <c r="T4827" s="60"/>
    </row>
    <row r="4828" spans="4:20" customFormat="1" x14ac:dyDescent="0.25">
      <c r="D4828" s="28"/>
      <c r="M4828" s="29"/>
      <c r="N4828" s="60"/>
      <c r="O4828" s="30"/>
      <c r="Q4828" s="97"/>
      <c r="R4828" s="31"/>
      <c r="S4828" s="59"/>
      <c r="T4828" s="60"/>
    </row>
    <row r="4829" spans="4:20" customFormat="1" x14ac:dyDescent="0.25">
      <c r="D4829" s="28"/>
      <c r="M4829" s="29"/>
      <c r="N4829" s="60"/>
      <c r="O4829" s="30"/>
      <c r="Q4829" s="97"/>
      <c r="R4829" s="31"/>
      <c r="S4829" s="59"/>
      <c r="T4829" s="60"/>
    </row>
    <row r="4830" spans="4:20" customFormat="1" x14ac:dyDescent="0.25">
      <c r="D4830" s="28"/>
      <c r="M4830" s="29"/>
      <c r="N4830" s="60"/>
      <c r="O4830" s="30"/>
      <c r="Q4830" s="97"/>
      <c r="R4830" s="31"/>
      <c r="S4830" s="59"/>
      <c r="T4830" s="60"/>
    </row>
    <row r="4831" spans="4:20" customFormat="1" x14ac:dyDescent="0.25">
      <c r="D4831" s="28"/>
      <c r="M4831" s="29"/>
      <c r="N4831" s="60"/>
      <c r="O4831" s="30"/>
      <c r="Q4831" s="97"/>
      <c r="R4831" s="31"/>
      <c r="S4831" s="59"/>
      <c r="T4831" s="60"/>
    </row>
    <row r="4832" spans="4:20" customFormat="1" x14ac:dyDescent="0.25">
      <c r="D4832" s="28"/>
      <c r="M4832" s="29"/>
      <c r="N4832" s="60"/>
      <c r="O4832" s="30"/>
      <c r="Q4832" s="97"/>
      <c r="R4832" s="31"/>
      <c r="S4832" s="59"/>
      <c r="T4832" s="60"/>
    </row>
    <row r="4833" spans="4:20" customFormat="1" x14ac:dyDescent="0.25">
      <c r="D4833" s="28"/>
      <c r="M4833" s="29"/>
      <c r="N4833" s="60"/>
      <c r="O4833" s="30"/>
      <c r="Q4833" s="97"/>
      <c r="R4833" s="31"/>
      <c r="S4833" s="59"/>
      <c r="T4833" s="60"/>
    </row>
    <row r="4834" spans="4:20" customFormat="1" x14ac:dyDescent="0.25">
      <c r="D4834" s="28"/>
      <c r="M4834" s="29"/>
      <c r="N4834" s="60"/>
      <c r="O4834" s="30"/>
      <c r="Q4834" s="97"/>
      <c r="R4834" s="31"/>
      <c r="S4834" s="59"/>
      <c r="T4834" s="60"/>
    </row>
    <row r="4835" spans="4:20" customFormat="1" x14ac:dyDescent="0.25">
      <c r="D4835" s="28"/>
      <c r="M4835" s="29"/>
      <c r="N4835" s="60"/>
      <c r="O4835" s="30"/>
      <c r="Q4835" s="97"/>
      <c r="R4835" s="31"/>
      <c r="S4835" s="59"/>
      <c r="T4835" s="60"/>
    </row>
    <row r="4836" spans="4:20" customFormat="1" x14ac:dyDescent="0.25">
      <c r="D4836" s="28"/>
      <c r="M4836" s="29"/>
      <c r="N4836" s="60"/>
      <c r="O4836" s="30"/>
      <c r="Q4836" s="97"/>
      <c r="R4836" s="31"/>
      <c r="S4836" s="59"/>
      <c r="T4836" s="60"/>
    </row>
    <row r="4837" spans="4:20" customFormat="1" x14ac:dyDescent="0.25">
      <c r="D4837" s="28"/>
      <c r="M4837" s="29"/>
      <c r="N4837" s="60"/>
      <c r="O4837" s="30"/>
      <c r="Q4837" s="97"/>
      <c r="R4837" s="31"/>
      <c r="S4837" s="59"/>
      <c r="T4837" s="60"/>
    </row>
    <row r="4838" spans="4:20" customFormat="1" x14ac:dyDescent="0.25">
      <c r="D4838" s="28"/>
      <c r="M4838" s="29"/>
      <c r="N4838" s="60"/>
      <c r="O4838" s="30"/>
      <c r="Q4838" s="97"/>
      <c r="R4838" s="31"/>
      <c r="S4838" s="59"/>
      <c r="T4838" s="60"/>
    </row>
    <row r="4839" spans="4:20" customFormat="1" x14ac:dyDescent="0.25">
      <c r="D4839" s="28"/>
      <c r="M4839" s="29"/>
      <c r="N4839" s="60"/>
      <c r="O4839" s="30"/>
      <c r="Q4839" s="97"/>
      <c r="R4839" s="31"/>
      <c r="S4839" s="59"/>
      <c r="T4839" s="60"/>
    </row>
    <row r="4840" spans="4:20" customFormat="1" x14ac:dyDescent="0.25">
      <c r="D4840" s="28"/>
      <c r="M4840" s="29"/>
      <c r="N4840" s="60"/>
      <c r="O4840" s="30"/>
      <c r="Q4840" s="97"/>
      <c r="R4840" s="31"/>
      <c r="S4840" s="59"/>
      <c r="T4840" s="60"/>
    </row>
    <row r="4841" spans="4:20" customFormat="1" x14ac:dyDescent="0.25">
      <c r="D4841" s="28"/>
      <c r="M4841" s="29"/>
      <c r="N4841" s="60"/>
      <c r="O4841" s="30"/>
      <c r="Q4841" s="97"/>
      <c r="R4841" s="31"/>
      <c r="S4841" s="59"/>
      <c r="T4841" s="60"/>
    </row>
    <row r="4842" spans="4:20" customFormat="1" x14ac:dyDescent="0.25">
      <c r="D4842" s="28"/>
      <c r="M4842" s="29"/>
      <c r="N4842" s="60"/>
      <c r="O4842" s="30"/>
      <c r="Q4842" s="97"/>
      <c r="R4842" s="31"/>
      <c r="S4842" s="59"/>
      <c r="T4842" s="60"/>
    </row>
    <row r="4843" spans="4:20" customFormat="1" x14ac:dyDescent="0.25">
      <c r="D4843" s="28"/>
      <c r="M4843" s="29"/>
      <c r="N4843" s="60"/>
      <c r="O4843" s="30"/>
      <c r="Q4843" s="97"/>
      <c r="R4843" s="31"/>
      <c r="S4843" s="59"/>
      <c r="T4843" s="60"/>
    </row>
    <row r="4844" spans="4:20" customFormat="1" x14ac:dyDescent="0.25">
      <c r="D4844" s="28"/>
      <c r="M4844" s="29"/>
      <c r="N4844" s="60"/>
      <c r="O4844" s="30"/>
      <c r="Q4844" s="97"/>
      <c r="R4844" s="31"/>
      <c r="S4844" s="59"/>
      <c r="T4844" s="60"/>
    </row>
    <row r="4845" spans="4:20" customFormat="1" x14ac:dyDescent="0.25">
      <c r="D4845" s="28"/>
      <c r="M4845" s="29"/>
      <c r="N4845" s="60"/>
      <c r="O4845" s="30"/>
      <c r="Q4845" s="97"/>
      <c r="R4845" s="31"/>
      <c r="S4845" s="59"/>
      <c r="T4845" s="60"/>
    </row>
    <row r="4846" spans="4:20" customFormat="1" x14ac:dyDescent="0.25">
      <c r="D4846" s="28"/>
      <c r="M4846" s="29"/>
      <c r="N4846" s="60"/>
      <c r="O4846" s="30"/>
      <c r="Q4846" s="97"/>
      <c r="R4846" s="31"/>
      <c r="S4846" s="59"/>
      <c r="T4846" s="60"/>
    </row>
    <row r="4847" spans="4:20" customFormat="1" x14ac:dyDescent="0.25">
      <c r="D4847" s="28"/>
      <c r="M4847" s="29"/>
      <c r="N4847" s="60"/>
      <c r="O4847" s="30"/>
      <c r="Q4847" s="97"/>
      <c r="R4847" s="31"/>
      <c r="S4847" s="59"/>
      <c r="T4847" s="60"/>
    </row>
    <row r="4848" spans="4:20" customFormat="1" x14ac:dyDescent="0.25">
      <c r="D4848" s="28"/>
      <c r="M4848" s="29"/>
      <c r="N4848" s="60"/>
      <c r="O4848" s="30"/>
      <c r="Q4848" s="97"/>
      <c r="R4848" s="31"/>
      <c r="S4848" s="59"/>
      <c r="T4848" s="60"/>
    </row>
    <row r="4849" spans="4:20" customFormat="1" x14ac:dyDescent="0.25">
      <c r="D4849" s="28"/>
      <c r="M4849" s="29"/>
      <c r="N4849" s="60"/>
      <c r="O4849" s="30"/>
      <c r="Q4849" s="97"/>
      <c r="R4849" s="31"/>
      <c r="S4849" s="59"/>
      <c r="T4849" s="60"/>
    </row>
    <row r="4850" spans="4:20" customFormat="1" x14ac:dyDescent="0.25">
      <c r="D4850" s="28"/>
      <c r="M4850" s="29"/>
      <c r="N4850" s="60"/>
      <c r="O4850" s="30"/>
      <c r="Q4850" s="97"/>
      <c r="R4850" s="31"/>
      <c r="S4850" s="59"/>
      <c r="T4850" s="60"/>
    </row>
    <row r="4851" spans="4:20" customFormat="1" x14ac:dyDescent="0.25">
      <c r="D4851" s="28"/>
      <c r="M4851" s="29"/>
      <c r="N4851" s="60"/>
      <c r="O4851" s="30"/>
      <c r="Q4851" s="97"/>
      <c r="R4851" s="31"/>
      <c r="S4851" s="59"/>
      <c r="T4851" s="60"/>
    </row>
    <row r="4852" spans="4:20" customFormat="1" x14ac:dyDescent="0.25">
      <c r="D4852" s="28"/>
      <c r="M4852" s="29"/>
      <c r="N4852" s="60"/>
      <c r="O4852" s="30"/>
      <c r="Q4852" s="97"/>
      <c r="R4852" s="31"/>
      <c r="S4852" s="59"/>
      <c r="T4852" s="60"/>
    </row>
    <row r="4853" spans="4:20" customFormat="1" x14ac:dyDescent="0.25">
      <c r="D4853" s="28"/>
      <c r="M4853" s="29"/>
      <c r="N4853" s="60"/>
      <c r="O4853" s="30"/>
      <c r="Q4853" s="97"/>
      <c r="R4853" s="31"/>
      <c r="S4853" s="59"/>
      <c r="T4853" s="60"/>
    </row>
    <row r="4854" spans="4:20" customFormat="1" x14ac:dyDescent="0.25">
      <c r="D4854" s="28"/>
      <c r="M4854" s="29"/>
      <c r="N4854" s="60"/>
      <c r="O4854" s="30"/>
      <c r="Q4854" s="97"/>
      <c r="R4854" s="31"/>
      <c r="S4854" s="59"/>
      <c r="T4854" s="60"/>
    </row>
    <row r="4855" spans="4:20" customFormat="1" x14ac:dyDescent="0.25">
      <c r="D4855" s="28"/>
      <c r="M4855" s="29"/>
      <c r="N4855" s="60"/>
      <c r="O4855" s="30"/>
      <c r="Q4855" s="97"/>
      <c r="R4855" s="31"/>
      <c r="S4855" s="59"/>
      <c r="T4855" s="60"/>
    </row>
    <row r="4856" spans="4:20" customFormat="1" x14ac:dyDescent="0.25">
      <c r="D4856" s="28"/>
      <c r="M4856" s="29"/>
      <c r="N4856" s="60"/>
      <c r="O4856" s="30"/>
      <c r="Q4856" s="97"/>
      <c r="R4856" s="31"/>
      <c r="S4856" s="59"/>
      <c r="T4856" s="60"/>
    </row>
    <row r="4857" spans="4:20" customFormat="1" x14ac:dyDescent="0.25">
      <c r="D4857" s="28"/>
      <c r="M4857" s="29"/>
      <c r="N4857" s="60"/>
      <c r="O4857" s="30"/>
      <c r="Q4857" s="97"/>
      <c r="R4857" s="31"/>
      <c r="S4857" s="59"/>
      <c r="T4857" s="60"/>
    </row>
    <row r="4858" spans="4:20" customFormat="1" x14ac:dyDescent="0.25">
      <c r="D4858" s="28"/>
      <c r="M4858" s="29"/>
      <c r="N4858" s="60"/>
      <c r="O4858" s="30"/>
      <c r="Q4858" s="97"/>
      <c r="R4858" s="31"/>
      <c r="S4858" s="59"/>
      <c r="T4858" s="60"/>
    </row>
    <row r="4859" spans="4:20" customFormat="1" x14ac:dyDescent="0.25">
      <c r="D4859" s="28"/>
      <c r="M4859" s="29"/>
      <c r="N4859" s="60"/>
      <c r="O4859" s="30"/>
      <c r="Q4859" s="97"/>
      <c r="R4859" s="31"/>
      <c r="S4859" s="59"/>
      <c r="T4859" s="60"/>
    </row>
    <row r="4860" spans="4:20" customFormat="1" x14ac:dyDescent="0.25">
      <c r="D4860" s="28"/>
      <c r="M4860" s="29"/>
      <c r="N4860" s="60"/>
      <c r="O4860" s="30"/>
      <c r="Q4860" s="97"/>
      <c r="R4860" s="31"/>
      <c r="S4860" s="59"/>
      <c r="T4860" s="60"/>
    </row>
    <row r="4861" spans="4:20" customFormat="1" x14ac:dyDescent="0.25">
      <c r="D4861" s="28"/>
      <c r="M4861" s="29"/>
      <c r="N4861" s="60"/>
      <c r="O4861" s="30"/>
      <c r="Q4861" s="97"/>
      <c r="R4861" s="31"/>
      <c r="S4861" s="59"/>
      <c r="T4861" s="60"/>
    </row>
    <row r="4862" spans="4:20" customFormat="1" x14ac:dyDescent="0.25">
      <c r="D4862" s="28"/>
      <c r="M4862" s="29"/>
      <c r="N4862" s="60"/>
      <c r="O4862" s="30"/>
      <c r="Q4862" s="97"/>
      <c r="R4862" s="31"/>
      <c r="S4862" s="59"/>
      <c r="T4862" s="60"/>
    </row>
    <row r="4863" spans="4:20" customFormat="1" x14ac:dyDescent="0.25">
      <c r="D4863" s="28"/>
      <c r="M4863" s="29"/>
      <c r="N4863" s="60"/>
      <c r="O4863" s="30"/>
      <c r="Q4863" s="97"/>
      <c r="R4863" s="31"/>
      <c r="S4863" s="59"/>
      <c r="T4863" s="60"/>
    </row>
    <row r="4864" spans="4:20" customFormat="1" x14ac:dyDescent="0.25">
      <c r="D4864" s="28"/>
      <c r="M4864" s="29"/>
      <c r="N4864" s="60"/>
      <c r="O4864" s="30"/>
      <c r="Q4864" s="97"/>
      <c r="R4864" s="31"/>
      <c r="S4864" s="59"/>
      <c r="T4864" s="60"/>
    </row>
    <row r="4865" spans="4:20" customFormat="1" x14ac:dyDescent="0.25">
      <c r="D4865" s="28"/>
      <c r="M4865" s="29"/>
      <c r="N4865" s="60"/>
      <c r="O4865" s="30"/>
      <c r="Q4865" s="97"/>
      <c r="R4865" s="31"/>
      <c r="S4865" s="59"/>
      <c r="T4865" s="60"/>
    </row>
    <row r="4866" spans="4:20" customFormat="1" x14ac:dyDescent="0.25">
      <c r="D4866" s="28"/>
      <c r="M4866" s="29"/>
      <c r="N4866" s="60"/>
      <c r="O4866" s="30"/>
      <c r="Q4866" s="97"/>
      <c r="R4866" s="31"/>
      <c r="S4866" s="59"/>
      <c r="T4866" s="60"/>
    </row>
    <row r="4867" spans="4:20" customFormat="1" x14ac:dyDescent="0.25">
      <c r="D4867" s="28"/>
      <c r="M4867" s="29"/>
      <c r="N4867" s="60"/>
      <c r="O4867" s="30"/>
      <c r="Q4867" s="97"/>
      <c r="R4867" s="31"/>
      <c r="S4867" s="59"/>
      <c r="T4867" s="60"/>
    </row>
    <row r="4868" spans="4:20" customFormat="1" x14ac:dyDescent="0.25">
      <c r="D4868" s="28"/>
      <c r="M4868" s="29"/>
      <c r="N4868" s="60"/>
      <c r="O4868" s="30"/>
      <c r="Q4868" s="97"/>
      <c r="R4868" s="31"/>
      <c r="S4868" s="59"/>
      <c r="T4868" s="60"/>
    </row>
    <row r="4869" spans="4:20" customFormat="1" x14ac:dyDescent="0.25">
      <c r="D4869" s="28"/>
      <c r="M4869" s="29"/>
      <c r="N4869" s="60"/>
      <c r="O4869" s="30"/>
      <c r="Q4869" s="97"/>
      <c r="R4869" s="31"/>
      <c r="S4869" s="59"/>
      <c r="T4869" s="60"/>
    </row>
    <row r="4870" spans="4:20" customFormat="1" x14ac:dyDescent="0.25">
      <c r="D4870" s="28"/>
      <c r="M4870" s="29"/>
      <c r="N4870" s="60"/>
      <c r="O4870" s="30"/>
      <c r="Q4870" s="97"/>
      <c r="R4870" s="31"/>
      <c r="S4870" s="59"/>
      <c r="T4870" s="60"/>
    </row>
    <row r="4871" spans="4:20" customFormat="1" x14ac:dyDescent="0.25">
      <c r="D4871" s="28"/>
      <c r="M4871" s="29"/>
      <c r="N4871" s="60"/>
      <c r="O4871" s="30"/>
      <c r="Q4871" s="97"/>
      <c r="R4871" s="31"/>
      <c r="S4871" s="59"/>
      <c r="T4871" s="60"/>
    </row>
    <row r="4872" spans="4:20" customFormat="1" x14ac:dyDescent="0.25">
      <c r="D4872" s="28"/>
      <c r="M4872" s="29"/>
      <c r="N4872" s="60"/>
      <c r="O4872" s="30"/>
      <c r="Q4872" s="97"/>
      <c r="R4872" s="31"/>
      <c r="S4872" s="59"/>
      <c r="T4872" s="60"/>
    </row>
    <row r="4873" spans="4:20" customFormat="1" x14ac:dyDescent="0.25">
      <c r="D4873" s="28"/>
      <c r="M4873" s="29"/>
      <c r="N4873" s="60"/>
      <c r="O4873" s="30"/>
      <c r="Q4873" s="97"/>
      <c r="R4873" s="31"/>
      <c r="S4873" s="59"/>
      <c r="T4873" s="60"/>
    </row>
    <row r="4874" spans="4:20" customFormat="1" x14ac:dyDescent="0.25">
      <c r="D4874" s="28"/>
      <c r="M4874" s="29"/>
      <c r="N4874" s="60"/>
      <c r="O4874" s="30"/>
      <c r="Q4874" s="97"/>
      <c r="R4874" s="31"/>
      <c r="S4874" s="59"/>
      <c r="T4874" s="60"/>
    </row>
    <row r="4875" spans="4:20" customFormat="1" x14ac:dyDescent="0.25">
      <c r="D4875" s="28"/>
      <c r="M4875" s="29"/>
      <c r="N4875" s="60"/>
      <c r="O4875" s="30"/>
      <c r="Q4875" s="97"/>
      <c r="R4875" s="31"/>
      <c r="S4875" s="59"/>
      <c r="T4875" s="60"/>
    </row>
    <row r="4876" spans="4:20" customFormat="1" x14ac:dyDescent="0.25">
      <c r="D4876" s="28"/>
      <c r="M4876" s="29"/>
      <c r="N4876" s="60"/>
      <c r="O4876" s="30"/>
      <c r="Q4876" s="97"/>
      <c r="R4876" s="31"/>
      <c r="S4876" s="59"/>
      <c r="T4876" s="60"/>
    </row>
    <row r="4877" spans="4:20" customFormat="1" x14ac:dyDescent="0.25">
      <c r="D4877" s="28"/>
      <c r="M4877" s="29"/>
      <c r="N4877" s="60"/>
      <c r="O4877" s="30"/>
      <c r="Q4877" s="97"/>
      <c r="R4877" s="31"/>
      <c r="S4877" s="59"/>
      <c r="T4877" s="60"/>
    </row>
    <row r="4878" spans="4:20" customFormat="1" x14ac:dyDescent="0.25">
      <c r="D4878" s="28"/>
      <c r="M4878" s="29"/>
      <c r="N4878" s="60"/>
      <c r="O4878" s="30"/>
      <c r="Q4878" s="97"/>
      <c r="R4878" s="31"/>
      <c r="S4878" s="59"/>
      <c r="T4878" s="60"/>
    </row>
    <row r="4879" spans="4:20" customFormat="1" x14ac:dyDescent="0.25">
      <c r="D4879" s="28"/>
      <c r="M4879" s="29"/>
      <c r="N4879" s="60"/>
      <c r="O4879" s="30"/>
      <c r="Q4879" s="97"/>
      <c r="R4879" s="31"/>
      <c r="S4879" s="59"/>
      <c r="T4879" s="60"/>
    </row>
    <row r="4880" spans="4:20" customFormat="1" x14ac:dyDescent="0.25">
      <c r="D4880" s="28"/>
      <c r="M4880" s="29"/>
      <c r="N4880" s="60"/>
      <c r="O4880" s="30"/>
      <c r="Q4880" s="97"/>
      <c r="R4880" s="31"/>
      <c r="S4880" s="59"/>
      <c r="T4880" s="60"/>
    </row>
    <row r="4881" spans="4:20" customFormat="1" x14ac:dyDescent="0.25">
      <c r="D4881" s="28"/>
      <c r="M4881" s="29"/>
      <c r="N4881" s="60"/>
      <c r="O4881" s="30"/>
      <c r="Q4881" s="97"/>
      <c r="R4881" s="31"/>
      <c r="S4881" s="59"/>
      <c r="T4881" s="60"/>
    </row>
    <row r="4882" spans="4:20" customFormat="1" x14ac:dyDescent="0.25">
      <c r="D4882" s="28"/>
      <c r="M4882" s="29"/>
      <c r="N4882" s="60"/>
      <c r="O4882" s="30"/>
      <c r="Q4882" s="97"/>
      <c r="R4882" s="31"/>
      <c r="S4882" s="59"/>
      <c r="T4882" s="60"/>
    </row>
    <row r="4883" spans="4:20" customFormat="1" x14ac:dyDescent="0.25">
      <c r="D4883" s="28"/>
      <c r="M4883" s="29"/>
      <c r="N4883" s="60"/>
      <c r="O4883" s="30"/>
      <c r="Q4883" s="97"/>
      <c r="R4883" s="31"/>
      <c r="S4883" s="59"/>
      <c r="T4883" s="60"/>
    </row>
    <row r="4884" spans="4:20" customFormat="1" x14ac:dyDescent="0.25">
      <c r="D4884" s="28"/>
      <c r="M4884" s="29"/>
      <c r="N4884" s="60"/>
      <c r="O4884" s="30"/>
      <c r="Q4884" s="97"/>
      <c r="R4884" s="31"/>
      <c r="S4884" s="59"/>
      <c r="T4884" s="60"/>
    </row>
    <row r="4885" spans="4:20" customFormat="1" x14ac:dyDescent="0.25">
      <c r="D4885" s="28"/>
      <c r="M4885" s="29"/>
      <c r="N4885" s="60"/>
      <c r="O4885" s="30"/>
      <c r="Q4885" s="97"/>
      <c r="R4885" s="31"/>
      <c r="S4885" s="59"/>
      <c r="T4885" s="60"/>
    </row>
    <row r="4886" spans="4:20" customFormat="1" x14ac:dyDescent="0.25">
      <c r="D4886" s="28"/>
      <c r="M4886" s="29"/>
      <c r="N4886" s="60"/>
      <c r="O4886" s="30"/>
      <c r="Q4886" s="97"/>
      <c r="R4886" s="31"/>
      <c r="S4886" s="59"/>
      <c r="T4886" s="60"/>
    </row>
    <row r="4887" spans="4:20" customFormat="1" x14ac:dyDescent="0.25">
      <c r="D4887" s="28"/>
      <c r="M4887" s="29"/>
      <c r="N4887" s="60"/>
      <c r="O4887" s="30"/>
      <c r="Q4887" s="97"/>
      <c r="R4887" s="31"/>
      <c r="S4887" s="59"/>
      <c r="T4887" s="60"/>
    </row>
    <row r="4888" spans="4:20" customFormat="1" x14ac:dyDescent="0.25">
      <c r="D4888" s="28"/>
      <c r="M4888" s="29"/>
      <c r="N4888" s="60"/>
      <c r="O4888" s="30"/>
      <c r="Q4888" s="97"/>
      <c r="R4888" s="31"/>
      <c r="S4888" s="59"/>
      <c r="T4888" s="60"/>
    </row>
    <row r="4889" spans="4:20" customFormat="1" x14ac:dyDescent="0.25">
      <c r="D4889" s="28"/>
      <c r="M4889" s="29"/>
      <c r="N4889" s="60"/>
      <c r="O4889" s="30"/>
      <c r="Q4889" s="97"/>
      <c r="R4889" s="31"/>
      <c r="S4889" s="59"/>
      <c r="T4889" s="60"/>
    </row>
    <row r="4890" spans="4:20" customFormat="1" x14ac:dyDescent="0.25">
      <c r="D4890" s="28"/>
      <c r="M4890" s="29"/>
      <c r="N4890" s="60"/>
      <c r="O4890" s="30"/>
      <c r="Q4890" s="97"/>
      <c r="R4890" s="31"/>
      <c r="S4890" s="59"/>
      <c r="T4890" s="60"/>
    </row>
    <row r="4891" spans="4:20" customFormat="1" x14ac:dyDescent="0.25">
      <c r="D4891" s="28"/>
      <c r="M4891" s="29"/>
      <c r="N4891" s="60"/>
      <c r="O4891" s="30"/>
      <c r="Q4891" s="97"/>
      <c r="R4891" s="31"/>
      <c r="S4891" s="59"/>
      <c r="T4891" s="60"/>
    </row>
    <row r="4892" spans="4:20" customFormat="1" x14ac:dyDescent="0.25">
      <c r="D4892" s="28"/>
      <c r="M4892" s="29"/>
      <c r="N4892" s="60"/>
      <c r="O4892" s="30"/>
      <c r="Q4892" s="97"/>
      <c r="R4892" s="31"/>
      <c r="S4892" s="59"/>
      <c r="T4892" s="60"/>
    </row>
    <row r="4893" spans="4:20" customFormat="1" x14ac:dyDescent="0.25">
      <c r="D4893" s="28"/>
      <c r="M4893" s="29"/>
      <c r="N4893" s="60"/>
      <c r="O4893" s="30"/>
      <c r="Q4893" s="97"/>
      <c r="R4893" s="31"/>
      <c r="S4893" s="59"/>
      <c r="T4893" s="60"/>
    </row>
    <row r="4894" spans="4:20" customFormat="1" x14ac:dyDescent="0.25">
      <c r="D4894" s="28"/>
      <c r="M4894" s="29"/>
      <c r="N4894" s="60"/>
      <c r="O4894" s="30"/>
      <c r="Q4894" s="97"/>
      <c r="R4894" s="31"/>
      <c r="S4894" s="59"/>
      <c r="T4894" s="60"/>
    </row>
    <row r="4895" spans="4:20" customFormat="1" x14ac:dyDescent="0.25">
      <c r="D4895" s="28"/>
      <c r="M4895" s="29"/>
      <c r="N4895" s="60"/>
      <c r="O4895" s="30"/>
      <c r="Q4895" s="97"/>
      <c r="R4895" s="31"/>
      <c r="S4895" s="59"/>
      <c r="T4895" s="60"/>
    </row>
    <row r="4896" spans="4:20" customFormat="1" x14ac:dyDescent="0.25">
      <c r="D4896" s="28"/>
      <c r="M4896" s="29"/>
      <c r="N4896" s="60"/>
      <c r="O4896" s="30"/>
      <c r="Q4896" s="97"/>
      <c r="R4896" s="31"/>
      <c r="S4896" s="59"/>
      <c r="T4896" s="60"/>
    </row>
    <row r="4897" spans="4:20" customFormat="1" x14ac:dyDescent="0.25">
      <c r="D4897" s="28"/>
      <c r="M4897" s="29"/>
      <c r="N4897" s="60"/>
      <c r="O4897" s="30"/>
      <c r="Q4897" s="97"/>
      <c r="R4897" s="31"/>
      <c r="S4897" s="59"/>
      <c r="T4897" s="60"/>
    </row>
    <row r="4898" spans="4:20" customFormat="1" x14ac:dyDescent="0.25">
      <c r="D4898" s="28"/>
      <c r="M4898" s="29"/>
      <c r="N4898" s="60"/>
      <c r="O4898" s="30"/>
      <c r="Q4898" s="97"/>
      <c r="R4898" s="31"/>
      <c r="S4898" s="59"/>
      <c r="T4898" s="60"/>
    </row>
    <row r="4899" spans="4:20" customFormat="1" x14ac:dyDescent="0.25">
      <c r="D4899" s="28"/>
      <c r="M4899" s="29"/>
      <c r="N4899" s="60"/>
      <c r="O4899" s="30"/>
      <c r="Q4899" s="97"/>
      <c r="R4899" s="31"/>
      <c r="S4899" s="59"/>
      <c r="T4899" s="60"/>
    </row>
    <row r="4900" spans="4:20" customFormat="1" x14ac:dyDescent="0.25">
      <c r="D4900" s="28"/>
      <c r="M4900" s="29"/>
      <c r="N4900" s="60"/>
      <c r="O4900" s="30"/>
      <c r="Q4900" s="97"/>
      <c r="R4900" s="31"/>
      <c r="S4900" s="59"/>
      <c r="T4900" s="60"/>
    </row>
    <row r="4901" spans="4:20" customFormat="1" x14ac:dyDescent="0.25">
      <c r="D4901" s="28"/>
      <c r="M4901" s="29"/>
      <c r="N4901" s="60"/>
      <c r="O4901" s="30"/>
      <c r="Q4901" s="97"/>
      <c r="R4901" s="31"/>
      <c r="S4901" s="59"/>
      <c r="T4901" s="60"/>
    </row>
    <row r="4902" spans="4:20" customFormat="1" x14ac:dyDescent="0.25">
      <c r="D4902" s="28"/>
      <c r="M4902" s="29"/>
      <c r="N4902" s="60"/>
      <c r="O4902" s="30"/>
      <c r="Q4902" s="97"/>
      <c r="R4902" s="31"/>
      <c r="S4902" s="59"/>
      <c r="T4902" s="60"/>
    </row>
    <row r="4903" spans="4:20" customFormat="1" x14ac:dyDescent="0.25">
      <c r="D4903" s="28"/>
      <c r="M4903" s="29"/>
      <c r="N4903" s="60"/>
      <c r="O4903" s="30"/>
      <c r="Q4903" s="97"/>
      <c r="R4903" s="31"/>
      <c r="S4903" s="59"/>
      <c r="T4903" s="60"/>
    </row>
    <row r="4904" spans="4:20" customFormat="1" x14ac:dyDescent="0.25">
      <c r="D4904" s="28"/>
      <c r="M4904" s="29"/>
      <c r="N4904" s="60"/>
      <c r="O4904" s="30"/>
      <c r="Q4904" s="97"/>
      <c r="R4904" s="31"/>
      <c r="S4904" s="59"/>
      <c r="T4904" s="60"/>
    </row>
    <row r="4905" spans="4:20" customFormat="1" x14ac:dyDescent="0.25">
      <c r="D4905" s="28"/>
      <c r="M4905" s="29"/>
      <c r="N4905" s="60"/>
      <c r="O4905" s="30"/>
      <c r="Q4905" s="97"/>
      <c r="R4905" s="31"/>
      <c r="S4905" s="59"/>
      <c r="T4905" s="60"/>
    </row>
    <row r="4906" spans="4:20" customFormat="1" x14ac:dyDescent="0.25">
      <c r="D4906" s="28"/>
      <c r="M4906" s="29"/>
      <c r="N4906" s="60"/>
      <c r="O4906" s="30"/>
      <c r="Q4906" s="97"/>
      <c r="R4906" s="31"/>
      <c r="S4906" s="59"/>
      <c r="T4906" s="60"/>
    </row>
    <row r="4907" spans="4:20" customFormat="1" x14ac:dyDescent="0.25">
      <c r="D4907" s="28"/>
      <c r="M4907" s="29"/>
      <c r="N4907" s="60"/>
      <c r="O4907" s="30"/>
      <c r="Q4907" s="97"/>
      <c r="R4907" s="31"/>
      <c r="S4907" s="59"/>
      <c r="T4907" s="60"/>
    </row>
    <row r="4908" spans="4:20" customFormat="1" x14ac:dyDescent="0.25">
      <c r="D4908" s="28"/>
      <c r="M4908" s="29"/>
      <c r="N4908" s="60"/>
      <c r="O4908" s="30"/>
      <c r="Q4908" s="97"/>
      <c r="R4908" s="31"/>
      <c r="S4908" s="59"/>
      <c r="T4908" s="60"/>
    </row>
    <row r="4909" spans="4:20" customFormat="1" x14ac:dyDescent="0.25">
      <c r="D4909" s="28"/>
      <c r="M4909" s="29"/>
      <c r="N4909" s="60"/>
      <c r="O4909" s="30"/>
      <c r="Q4909" s="97"/>
      <c r="R4909" s="31"/>
      <c r="S4909" s="59"/>
      <c r="T4909" s="60"/>
    </row>
    <row r="4910" spans="4:20" customFormat="1" x14ac:dyDescent="0.25">
      <c r="D4910" s="28"/>
      <c r="M4910" s="29"/>
      <c r="N4910" s="60"/>
      <c r="O4910" s="30"/>
      <c r="Q4910" s="97"/>
      <c r="R4910" s="31"/>
      <c r="S4910" s="59"/>
      <c r="T4910" s="60"/>
    </row>
    <row r="4911" spans="4:20" customFormat="1" x14ac:dyDescent="0.25">
      <c r="D4911" s="28"/>
      <c r="M4911" s="29"/>
      <c r="N4911" s="60"/>
      <c r="O4911" s="30"/>
      <c r="Q4911" s="97"/>
      <c r="R4911" s="31"/>
      <c r="S4911" s="59"/>
      <c r="T4911" s="60"/>
    </row>
    <row r="4912" spans="4:20" customFormat="1" x14ac:dyDescent="0.25">
      <c r="D4912" s="28"/>
      <c r="M4912" s="29"/>
      <c r="N4912" s="60"/>
      <c r="O4912" s="30"/>
      <c r="Q4912" s="97"/>
      <c r="R4912" s="31"/>
      <c r="S4912" s="59"/>
      <c r="T4912" s="60"/>
    </row>
    <row r="4913" spans="4:20" customFormat="1" x14ac:dyDescent="0.25">
      <c r="D4913" s="28"/>
      <c r="M4913" s="29"/>
      <c r="N4913" s="60"/>
      <c r="O4913" s="30"/>
      <c r="Q4913" s="97"/>
      <c r="R4913" s="31"/>
      <c r="S4913" s="59"/>
      <c r="T4913" s="60"/>
    </row>
    <row r="4914" spans="4:20" customFormat="1" x14ac:dyDescent="0.25">
      <c r="D4914" s="28"/>
      <c r="M4914" s="29"/>
      <c r="N4914" s="60"/>
      <c r="O4914" s="30"/>
      <c r="Q4914" s="97"/>
      <c r="R4914" s="31"/>
      <c r="S4914" s="59"/>
      <c r="T4914" s="60"/>
    </row>
    <row r="4915" spans="4:20" customFormat="1" x14ac:dyDescent="0.25">
      <c r="D4915" s="28"/>
      <c r="M4915" s="29"/>
      <c r="N4915" s="60"/>
      <c r="O4915" s="30"/>
      <c r="Q4915" s="97"/>
      <c r="R4915" s="31"/>
      <c r="S4915" s="59"/>
      <c r="T4915" s="60"/>
    </row>
    <row r="4916" spans="4:20" customFormat="1" x14ac:dyDescent="0.25">
      <c r="D4916" s="28"/>
      <c r="M4916" s="29"/>
      <c r="N4916" s="60"/>
      <c r="O4916" s="30"/>
      <c r="Q4916" s="97"/>
      <c r="R4916" s="31"/>
      <c r="S4916" s="59"/>
      <c r="T4916" s="60"/>
    </row>
    <row r="4917" spans="4:20" customFormat="1" x14ac:dyDescent="0.25">
      <c r="D4917" s="28"/>
      <c r="M4917" s="29"/>
      <c r="N4917" s="60"/>
      <c r="O4917" s="30"/>
      <c r="Q4917" s="97"/>
      <c r="R4917" s="31"/>
      <c r="S4917" s="59"/>
      <c r="T4917" s="60"/>
    </row>
    <row r="4918" spans="4:20" customFormat="1" x14ac:dyDescent="0.25">
      <c r="D4918" s="28"/>
      <c r="M4918" s="29"/>
      <c r="N4918" s="60"/>
      <c r="O4918" s="30"/>
      <c r="Q4918" s="97"/>
      <c r="R4918" s="31"/>
      <c r="S4918" s="59"/>
      <c r="T4918" s="60"/>
    </row>
    <row r="4919" spans="4:20" customFormat="1" x14ac:dyDescent="0.25">
      <c r="D4919" s="28"/>
      <c r="M4919" s="29"/>
      <c r="N4919" s="60"/>
      <c r="O4919" s="30"/>
      <c r="Q4919" s="97"/>
      <c r="R4919" s="31"/>
      <c r="S4919" s="59"/>
      <c r="T4919" s="60"/>
    </row>
    <row r="4920" spans="4:20" customFormat="1" x14ac:dyDescent="0.25">
      <c r="D4920" s="28"/>
      <c r="M4920" s="29"/>
      <c r="N4920" s="60"/>
      <c r="O4920" s="30"/>
      <c r="Q4920" s="97"/>
      <c r="R4920" s="31"/>
      <c r="S4920" s="59"/>
      <c r="T4920" s="60"/>
    </row>
    <row r="4921" spans="4:20" customFormat="1" x14ac:dyDescent="0.25">
      <c r="D4921" s="28"/>
      <c r="M4921" s="29"/>
      <c r="N4921" s="60"/>
      <c r="O4921" s="30"/>
      <c r="Q4921" s="97"/>
      <c r="R4921" s="31"/>
      <c r="S4921" s="59"/>
      <c r="T4921" s="60"/>
    </row>
    <row r="4922" spans="4:20" customFormat="1" x14ac:dyDescent="0.25">
      <c r="D4922" s="28"/>
      <c r="M4922" s="29"/>
      <c r="N4922" s="60"/>
      <c r="O4922" s="30"/>
      <c r="Q4922" s="97"/>
      <c r="R4922" s="31"/>
      <c r="S4922" s="59"/>
      <c r="T4922" s="60"/>
    </row>
    <row r="4923" spans="4:20" customFormat="1" x14ac:dyDescent="0.25">
      <c r="D4923" s="28"/>
      <c r="M4923" s="29"/>
      <c r="N4923" s="60"/>
      <c r="O4923" s="30"/>
      <c r="Q4923" s="97"/>
      <c r="R4923" s="31"/>
      <c r="S4923" s="59"/>
      <c r="T4923" s="60"/>
    </row>
    <row r="4924" spans="4:20" customFormat="1" x14ac:dyDescent="0.25">
      <c r="D4924" s="28"/>
      <c r="M4924" s="29"/>
      <c r="N4924" s="60"/>
      <c r="O4924" s="30"/>
      <c r="Q4924" s="97"/>
      <c r="R4924" s="31"/>
      <c r="S4924" s="59"/>
      <c r="T4924" s="60"/>
    </row>
    <row r="4925" spans="4:20" customFormat="1" x14ac:dyDescent="0.25">
      <c r="D4925" s="28"/>
      <c r="M4925" s="29"/>
      <c r="N4925" s="60"/>
      <c r="O4925" s="30"/>
      <c r="Q4925" s="97"/>
      <c r="R4925" s="31"/>
      <c r="S4925" s="59"/>
      <c r="T4925" s="60"/>
    </row>
    <row r="4926" spans="4:20" customFormat="1" x14ac:dyDescent="0.25">
      <c r="D4926" s="28"/>
      <c r="M4926" s="29"/>
      <c r="N4926" s="60"/>
      <c r="O4926" s="30"/>
      <c r="Q4926" s="97"/>
      <c r="R4926" s="31"/>
      <c r="S4926" s="59"/>
      <c r="T4926" s="60"/>
    </row>
    <row r="4927" spans="4:20" customFormat="1" x14ac:dyDescent="0.25">
      <c r="D4927" s="28"/>
      <c r="M4927" s="29"/>
      <c r="N4927" s="60"/>
      <c r="O4927" s="30"/>
      <c r="Q4927" s="97"/>
      <c r="R4927" s="31"/>
      <c r="S4927" s="59"/>
      <c r="T4927" s="60"/>
    </row>
    <row r="4928" spans="4:20" customFormat="1" x14ac:dyDescent="0.25">
      <c r="D4928" s="28"/>
      <c r="M4928" s="29"/>
      <c r="N4928" s="60"/>
      <c r="O4928" s="30"/>
      <c r="Q4928" s="97"/>
      <c r="R4928" s="31"/>
      <c r="S4928" s="59"/>
      <c r="T4928" s="60"/>
    </row>
    <row r="4929" spans="4:20" customFormat="1" x14ac:dyDescent="0.25">
      <c r="D4929" s="28"/>
      <c r="M4929" s="29"/>
      <c r="N4929" s="60"/>
      <c r="O4929" s="30"/>
      <c r="Q4929" s="97"/>
      <c r="R4929" s="31"/>
      <c r="S4929" s="59"/>
      <c r="T4929" s="60"/>
    </row>
    <row r="4930" spans="4:20" customFormat="1" x14ac:dyDescent="0.25">
      <c r="D4930" s="28"/>
      <c r="M4930" s="29"/>
      <c r="N4930" s="60"/>
      <c r="O4930" s="30"/>
      <c r="Q4930" s="97"/>
      <c r="R4930" s="31"/>
      <c r="S4930" s="59"/>
      <c r="T4930" s="60"/>
    </row>
    <row r="4931" spans="4:20" customFormat="1" x14ac:dyDescent="0.25">
      <c r="D4931" s="28"/>
      <c r="M4931" s="29"/>
      <c r="N4931" s="60"/>
      <c r="O4931" s="30"/>
      <c r="Q4931" s="97"/>
      <c r="R4931" s="31"/>
      <c r="S4931" s="59"/>
      <c r="T4931" s="60"/>
    </row>
    <row r="4932" spans="4:20" customFormat="1" x14ac:dyDescent="0.25">
      <c r="D4932" s="28"/>
      <c r="M4932" s="29"/>
      <c r="N4932" s="60"/>
      <c r="O4932" s="30"/>
      <c r="Q4932" s="97"/>
      <c r="R4932" s="31"/>
      <c r="S4932" s="59"/>
      <c r="T4932" s="60"/>
    </row>
    <row r="4933" spans="4:20" customFormat="1" x14ac:dyDescent="0.25">
      <c r="D4933" s="28"/>
      <c r="M4933" s="29"/>
      <c r="N4933" s="60"/>
      <c r="O4933" s="30"/>
      <c r="Q4933" s="97"/>
      <c r="R4933" s="31"/>
      <c r="S4933" s="59"/>
      <c r="T4933" s="60"/>
    </row>
    <row r="4934" spans="4:20" customFormat="1" x14ac:dyDescent="0.25">
      <c r="D4934" s="28"/>
      <c r="M4934" s="29"/>
      <c r="N4934" s="60"/>
      <c r="O4934" s="30"/>
      <c r="Q4934" s="97"/>
      <c r="R4934" s="31"/>
      <c r="S4934" s="59"/>
      <c r="T4934" s="60"/>
    </row>
    <row r="4935" spans="4:20" customFormat="1" x14ac:dyDescent="0.25">
      <c r="D4935" s="28"/>
      <c r="M4935" s="29"/>
      <c r="N4935" s="60"/>
      <c r="O4935" s="30"/>
      <c r="Q4935" s="97"/>
      <c r="R4935" s="31"/>
      <c r="S4935" s="59"/>
      <c r="T4935" s="60"/>
    </row>
    <row r="4936" spans="4:20" customFormat="1" x14ac:dyDescent="0.25">
      <c r="D4936" s="28"/>
      <c r="M4936" s="29"/>
      <c r="N4936" s="60"/>
      <c r="O4936" s="30"/>
      <c r="Q4936" s="97"/>
      <c r="R4936" s="31"/>
      <c r="S4936" s="59"/>
      <c r="T4936" s="60"/>
    </row>
    <row r="4937" spans="4:20" customFormat="1" x14ac:dyDescent="0.25">
      <c r="D4937" s="28"/>
      <c r="M4937" s="29"/>
      <c r="N4937" s="60"/>
      <c r="O4937" s="30"/>
      <c r="Q4937" s="97"/>
      <c r="R4937" s="31"/>
      <c r="S4937" s="59"/>
      <c r="T4937" s="60"/>
    </row>
    <row r="4938" spans="4:20" customFormat="1" x14ac:dyDescent="0.25">
      <c r="D4938" s="28"/>
      <c r="M4938" s="29"/>
      <c r="N4938" s="60"/>
      <c r="O4938" s="30"/>
      <c r="Q4938" s="97"/>
      <c r="R4938" s="31"/>
      <c r="S4938" s="59"/>
      <c r="T4938" s="60"/>
    </row>
    <row r="4939" spans="4:20" customFormat="1" x14ac:dyDescent="0.25">
      <c r="D4939" s="28"/>
      <c r="M4939" s="29"/>
      <c r="N4939" s="60"/>
      <c r="O4939" s="30"/>
      <c r="Q4939" s="97"/>
      <c r="R4939" s="31"/>
      <c r="S4939" s="59"/>
      <c r="T4939" s="60"/>
    </row>
    <row r="4940" spans="4:20" customFormat="1" x14ac:dyDescent="0.25">
      <c r="D4940" s="28"/>
      <c r="M4940" s="29"/>
      <c r="N4940" s="60"/>
      <c r="O4940" s="30"/>
      <c r="Q4940" s="97"/>
      <c r="R4940" s="31"/>
      <c r="S4940" s="59"/>
      <c r="T4940" s="60"/>
    </row>
    <row r="4941" spans="4:20" customFormat="1" x14ac:dyDescent="0.25">
      <c r="D4941" s="28"/>
      <c r="M4941" s="29"/>
      <c r="N4941" s="60"/>
      <c r="O4941" s="30"/>
      <c r="Q4941" s="97"/>
      <c r="R4941" s="31"/>
      <c r="S4941" s="59"/>
      <c r="T4941" s="60"/>
    </row>
    <row r="4942" spans="4:20" customFormat="1" x14ac:dyDescent="0.25">
      <c r="D4942" s="28"/>
      <c r="M4942" s="29"/>
      <c r="N4942" s="60"/>
      <c r="O4942" s="30"/>
      <c r="Q4942" s="97"/>
      <c r="R4942" s="31"/>
      <c r="S4942" s="59"/>
      <c r="T4942" s="60"/>
    </row>
    <row r="4943" spans="4:20" customFormat="1" x14ac:dyDescent="0.25">
      <c r="D4943" s="28"/>
      <c r="M4943" s="29"/>
      <c r="N4943" s="60"/>
      <c r="O4943" s="30"/>
      <c r="Q4943" s="97"/>
      <c r="R4943" s="31"/>
      <c r="S4943" s="59"/>
      <c r="T4943" s="60"/>
    </row>
    <row r="4944" spans="4:20" customFormat="1" x14ac:dyDescent="0.25">
      <c r="D4944" s="28"/>
      <c r="M4944" s="29"/>
      <c r="N4944" s="60"/>
      <c r="O4944" s="30"/>
      <c r="Q4944" s="97"/>
      <c r="R4944" s="31"/>
      <c r="S4944" s="59"/>
      <c r="T4944" s="60"/>
    </row>
    <row r="4945" spans="4:20" customFormat="1" x14ac:dyDescent="0.25">
      <c r="D4945" s="28"/>
      <c r="M4945" s="29"/>
      <c r="N4945" s="60"/>
      <c r="O4945" s="30"/>
      <c r="Q4945" s="97"/>
      <c r="R4945" s="31"/>
      <c r="S4945" s="59"/>
      <c r="T4945" s="60"/>
    </row>
    <row r="4946" spans="4:20" customFormat="1" x14ac:dyDescent="0.25">
      <c r="D4946" s="28"/>
      <c r="M4946" s="29"/>
      <c r="N4946" s="60"/>
      <c r="O4946" s="30"/>
      <c r="Q4946" s="97"/>
      <c r="R4946" s="31"/>
      <c r="S4946" s="59"/>
      <c r="T4946" s="60"/>
    </row>
    <row r="4947" spans="4:20" customFormat="1" x14ac:dyDescent="0.25">
      <c r="D4947" s="28"/>
      <c r="M4947" s="29"/>
      <c r="N4947" s="60"/>
      <c r="O4947" s="30"/>
      <c r="Q4947" s="97"/>
      <c r="R4947" s="31"/>
      <c r="S4947" s="59"/>
      <c r="T4947" s="60"/>
    </row>
    <row r="4948" spans="4:20" customFormat="1" x14ac:dyDescent="0.25">
      <c r="D4948" s="28"/>
      <c r="M4948" s="29"/>
      <c r="N4948" s="60"/>
      <c r="O4948" s="30"/>
      <c r="Q4948" s="97"/>
      <c r="R4948" s="31"/>
      <c r="S4948" s="59"/>
      <c r="T4948" s="60"/>
    </row>
    <row r="4949" spans="4:20" customFormat="1" x14ac:dyDescent="0.25">
      <c r="D4949" s="28"/>
      <c r="M4949" s="29"/>
      <c r="N4949" s="60"/>
      <c r="O4949" s="30"/>
      <c r="Q4949" s="97"/>
      <c r="R4949" s="31"/>
      <c r="S4949" s="59"/>
      <c r="T4949" s="60"/>
    </row>
    <row r="4950" spans="4:20" customFormat="1" x14ac:dyDescent="0.25">
      <c r="D4950" s="28"/>
      <c r="M4950" s="29"/>
      <c r="N4950" s="60"/>
      <c r="O4950" s="30"/>
      <c r="Q4950" s="97"/>
      <c r="R4950" s="31"/>
      <c r="S4950" s="59"/>
      <c r="T4950" s="60"/>
    </row>
    <row r="4951" spans="4:20" customFormat="1" x14ac:dyDescent="0.25">
      <c r="D4951" s="28"/>
      <c r="M4951" s="29"/>
      <c r="N4951" s="60"/>
      <c r="O4951" s="30"/>
      <c r="Q4951" s="97"/>
      <c r="R4951" s="31"/>
      <c r="S4951" s="59"/>
      <c r="T4951" s="60"/>
    </row>
    <row r="4952" spans="4:20" customFormat="1" x14ac:dyDescent="0.25">
      <c r="D4952" s="28"/>
      <c r="M4952" s="29"/>
      <c r="N4952" s="60"/>
      <c r="O4952" s="30"/>
      <c r="Q4952" s="97"/>
      <c r="R4952" s="31"/>
      <c r="S4952" s="59"/>
      <c r="T4952" s="60"/>
    </row>
    <row r="4953" spans="4:20" customFormat="1" x14ac:dyDescent="0.25">
      <c r="D4953" s="28"/>
      <c r="M4953" s="29"/>
      <c r="N4953" s="60"/>
      <c r="O4953" s="30"/>
      <c r="Q4953" s="97"/>
      <c r="R4953" s="31"/>
      <c r="S4953" s="59"/>
      <c r="T4953" s="60"/>
    </row>
    <row r="4954" spans="4:20" customFormat="1" x14ac:dyDescent="0.25">
      <c r="D4954" s="28"/>
      <c r="M4954" s="29"/>
      <c r="N4954" s="60"/>
      <c r="O4954" s="30"/>
      <c r="Q4954" s="97"/>
      <c r="R4954" s="31"/>
      <c r="S4954" s="59"/>
      <c r="T4954" s="60"/>
    </row>
    <row r="4955" spans="4:20" customFormat="1" x14ac:dyDescent="0.25">
      <c r="D4955" s="28"/>
      <c r="M4955" s="29"/>
      <c r="N4955" s="60"/>
      <c r="O4955" s="30"/>
      <c r="Q4955" s="97"/>
      <c r="R4955" s="31"/>
      <c r="S4955" s="59"/>
      <c r="T4955" s="60"/>
    </row>
    <row r="4956" spans="4:20" customFormat="1" x14ac:dyDescent="0.25">
      <c r="D4956" s="28"/>
      <c r="M4956" s="29"/>
      <c r="N4956" s="60"/>
      <c r="O4956" s="30"/>
      <c r="Q4956" s="97"/>
      <c r="R4956" s="31"/>
      <c r="S4956" s="59"/>
      <c r="T4956" s="60"/>
    </row>
    <row r="4957" spans="4:20" customFormat="1" x14ac:dyDescent="0.25">
      <c r="D4957" s="28"/>
      <c r="M4957" s="29"/>
      <c r="N4957" s="60"/>
      <c r="O4957" s="30"/>
      <c r="Q4957" s="97"/>
      <c r="R4957" s="31"/>
      <c r="S4957" s="59"/>
      <c r="T4957" s="60"/>
    </row>
    <row r="4958" spans="4:20" customFormat="1" x14ac:dyDescent="0.25">
      <c r="D4958" s="28"/>
      <c r="M4958" s="29"/>
      <c r="N4958" s="60"/>
      <c r="O4958" s="30"/>
      <c r="Q4958" s="97"/>
      <c r="R4958" s="31"/>
      <c r="S4958" s="59"/>
      <c r="T4958" s="60"/>
    </row>
    <row r="4959" spans="4:20" customFormat="1" x14ac:dyDescent="0.25">
      <c r="D4959" s="28"/>
      <c r="M4959" s="29"/>
      <c r="N4959" s="60"/>
      <c r="O4959" s="30"/>
      <c r="Q4959" s="97"/>
      <c r="R4959" s="31"/>
      <c r="S4959" s="59"/>
      <c r="T4959" s="60"/>
    </row>
    <row r="4960" spans="4:20" customFormat="1" x14ac:dyDescent="0.25">
      <c r="D4960" s="28"/>
      <c r="M4960" s="29"/>
      <c r="N4960" s="60"/>
      <c r="O4960" s="30"/>
      <c r="Q4960" s="97"/>
      <c r="R4960" s="31"/>
      <c r="S4960" s="59"/>
      <c r="T4960" s="60"/>
    </row>
    <row r="4961" spans="4:20" customFormat="1" x14ac:dyDescent="0.25">
      <c r="D4961" s="28"/>
      <c r="M4961" s="29"/>
      <c r="N4961" s="60"/>
      <c r="O4961" s="30"/>
      <c r="Q4961" s="97"/>
      <c r="R4961" s="31"/>
      <c r="S4961" s="59"/>
      <c r="T4961" s="60"/>
    </row>
    <row r="4962" spans="4:20" customFormat="1" x14ac:dyDescent="0.25">
      <c r="D4962" s="28"/>
      <c r="M4962" s="29"/>
      <c r="N4962" s="60"/>
      <c r="O4962" s="30"/>
      <c r="Q4962" s="97"/>
      <c r="R4962" s="31"/>
      <c r="S4962" s="59"/>
      <c r="T4962" s="60"/>
    </row>
    <row r="4963" spans="4:20" customFormat="1" x14ac:dyDescent="0.25">
      <c r="D4963" s="28"/>
      <c r="M4963" s="29"/>
      <c r="N4963" s="60"/>
      <c r="O4963" s="30"/>
      <c r="Q4963" s="97"/>
      <c r="R4963" s="31"/>
      <c r="S4963" s="59"/>
      <c r="T4963" s="60"/>
    </row>
    <row r="4964" spans="4:20" customFormat="1" x14ac:dyDescent="0.25">
      <c r="D4964" s="28"/>
      <c r="M4964" s="29"/>
      <c r="N4964" s="60"/>
      <c r="O4964" s="30"/>
      <c r="Q4964" s="97"/>
      <c r="R4964" s="31"/>
      <c r="S4964" s="59"/>
      <c r="T4964" s="60"/>
    </row>
    <row r="4965" spans="4:20" customFormat="1" x14ac:dyDescent="0.25">
      <c r="D4965" s="28"/>
      <c r="M4965" s="29"/>
      <c r="N4965" s="60"/>
      <c r="O4965" s="30"/>
      <c r="Q4965" s="97"/>
      <c r="R4965" s="31"/>
      <c r="S4965" s="59"/>
      <c r="T4965" s="60"/>
    </row>
    <row r="4966" spans="4:20" customFormat="1" x14ac:dyDescent="0.25">
      <c r="D4966" s="28"/>
      <c r="M4966" s="29"/>
      <c r="N4966" s="60"/>
      <c r="O4966" s="30"/>
      <c r="Q4966" s="97"/>
      <c r="R4966" s="31"/>
      <c r="S4966" s="59"/>
      <c r="T4966" s="60"/>
    </row>
    <row r="4967" spans="4:20" customFormat="1" x14ac:dyDescent="0.25">
      <c r="D4967" s="28"/>
      <c r="M4967" s="29"/>
      <c r="N4967" s="60"/>
      <c r="O4967" s="30"/>
      <c r="Q4967" s="97"/>
      <c r="R4967" s="31"/>
      <c r="S4967" s="59"/>
      <c r="T4967" s="60"/>
    </row>
    <row r="4968" spans="4:20" customFormat="1" x14ac:dyDescent="0.25">
      <c r="D4968" s="28"/>
      <c r="M4968" s="29"/>
      <c r="N4968" s="60"/>
      <c r="O4968" s="30"/>
      <c r="Q4968" s="97"/>
      <c r="R4968" s="31"/>
      <c r="S4968" s="59"/>
      <c r="T4968" s="60"/>
    </row>
    <row r="4969" spans="4:20" customFormat="1" x14ac:dyDescent="0.25">
      <c r="D4969" s="28"/>
      <c r="M4969" s="29"/>
      <c r="N4969" s="60"/>
      <c r="O4969" s="30"/>
      <c r="Q4969" s="97"/>
      <c r="R4969" s="31"/>
      <c r="S4969" s="59"/>
      <c r="T4969" s="60"/>
    </row>
    <row r="4970" spans="4:20" customFormat="1" x14ac:dyDescent="0.25">
      <c r="D4970" s="28"/>
      <c r="M4970" s="29"/>
      <c r="N4970" s="60"/>
      <c r="O4970" s="30"/>
      <c r="Q4970" s="97"/>
      <c r="R4970" s="31"/>
      <c r="S4970" s="59"/>
      <c r="T4970" s="60"/>
    </row>
    <row r="4971" spans="4:20" customFormat="1" x14ac:dyDescent="0.25">
      <c r="D4971" s="28"/>
      <c r="M4971" s="29"/>
      <c r="N4971" s="60"/>
      <c r="O4971" s="30"/>
      <c r="Q4971" s="97"/>
      <c r="R4971" s="31"/>
      <c r="S4971" s="59"/>
      <c r="T4971" s="60"/>
    </row>
    <row r="4972" spans="4:20" customFormat="1" x14ac:dyDescent="0.25">
      <c r="D4972" s="28"/>
      <c r="M4972" s="29"/>
      <c r="N4972" s="60"/>
      <c r="O4972" s="30"/>
      <c r="Q4972" s="97"/>
      <c r="R4972" s="31"/>
      <c r="S4972" s="59"/>
      <c r="T4972" s="60"/>
    </row>
    <row r="4973" spans="4:20" customFormat="1" x14ac:dyDescent="0.25">
      <c r="D4973" s="28"/>
      <c r="M4973" s="29"/>
      <c r="N4973" s="60"/>
      <c r="O4973" s="30"/>
      <c r="Q4973" s="97"/>
      <c r="R4973" s="31"/>
      <c r="S4973" s="59"/>
      <c r="T4973" s="60"/>
    </row>
    <row r="4974" spans="4:20" customFormat="1" x14ac:dyDescent="0.25">
      <c r="D4974" s="28"/>
      <c r="M4974" s="29"/>
      <c r="N4974" s="60"/>
      <c r="O4974" s="30"/>
      <c r="Q4974" s="97"/>
      <c r="R4974" s="31"/>
      <c r="S4974" s="59"/>
      <c r="T4974" s="60"/>
    </row>
    <row r="4975" spans="4:20" customFormat="1" x14ac:dyDescent="0.25">
      <c r="D4975" s="28"/>
      <c r="M4975" s="29"/>
      <c r="N4975" s="60"/>
      <c r="O4975" s="30"/>
      <c r="Q4975" s="97"/>
      <c r="R4975" s="31"/>
      <c r="S4975" s="59"/>
      <c r="T4975" s="60"/>
    </row>
    <row r="4976" spans="4:20" customFormat="1" x14ac:dyDescent="0.25">
      <c r="D4976" s="28"/>
      <c r="M4976" s="29"/>
      <c r="N4976" s="60"/>
      <c r="O4976" s="30"/>
      <c r="Q4976" s="97"/>
      <c r="R4976" s="31"/>
      <c r="S4976" s="59"/>
      <c r="T4976" s="60"/>
    </row>
    <row r="4977" spans="4:20" customFormat="1" x14ac:dyDescent="0.25">
      <c r="D4977" s="28"/>
      <c r="M4977" s="29"/>
      <c r="N4977" s="60"/>
      <c r="O4977" s="30"/>
      <c r="Q4977" s="97"/>
      <c r="R4977" s="31"/>
      <c r="S4977" s="59"/>
      <c r="T4977" s="60"/>
    </row>
    <row r="4978" spans="4:20" customFormat="1" x14ac:dyDescent="0.25">
      <c r="D4978" s="28"/>
      <c r="M4978" s="29"/>
      <c r="N4978" s="60"/>
      <c r="O4978" s="30"/>
      <c r="Q4978" s="97"/>
      <c r="R4978" s="31"/>
      <c r="S4978" s="59"/>
      <c r="T4978" s="60"/>
    </row>
    <row r="4979" spans="4:20" customFormat="1" x14ac:dyDescent="0.25">
      <c r="D4979" s="28"/>
      <c r="M4979" s="29"/>
      <c r="N4979" s="60"/>
      <c r="O4979" s="30"/>
      <c r="Q4979" s="97"/>
      <c r="R4979" s="31"/>
      <c r="S4979" s="59"/>
      <c r="T4979" s="60"/>
    </row>
    <row r="4980" spans="4:20" customFormat="1" x14ac:dyDescent="0.25">
      <c r="D4980" s="28"/>
      <c r="M4980" s="29"/>
      <c r="N4980" s="60"/>
      <c r="O4980" s="30"/>
      <c r="Q4980" s="97"/>
      <c r="R4980" s="31"/>
      <c r="S4980" s="59"/>
      <c r="T4980" s="60"/>
    </row>
    <row r="4981" spans="4:20" customFormat="1" x14ac:dyDescent="0.25">
      <c r="D4981" s="28"/>
      <c r="M4981" s="29"/>
      <c r="N4981" s="60"/>
      <c r="O4981" s="30"/>
      <c r="Q4981" s="97"/>
      <c r="R4981" s="31"/>
      <c r="S4981" s="59"/>
      <c r="T4981" s="60"/>
    </row>
    <row r="4982" spans="4:20" customFormat="1" x14ac:dyDescent="0.25">
      <c r="D4982" s="28"/>
      <c r="M4982" s="29"/>
      <c r="N4982" s="60"/>
      <c r="O4982" s="30"/>
      <c r="Q4982" s="97"/>
      <c r="R4982" s="31"/>
      <c r="S4982" s="59"/>
      <c r="T4982" s="60"/>
    </row>
    <row r="4983" spans="4:20" customFormat="1" x14ac:dyDescent="0.25">
      <c r="D4983" s="28"/>
      <c r="M4983" s="29"/>
      <c r="N4983" s="60"/>
      <c r="O4983" s="30"/>
      <c r="Q4983" s="97"/>
      <c r="R4983" s="31"/>
      <c r="S4983" s="59"/>
      <c r="T4983" s="60"/>
    </row>
    <row r="4984" spans="4:20" customFormat="1" x14ac:dyDescent="0.25">
      <c r="D4984" s="28"/>
      <c r="M4984" s="29"/>
      <c r="N4984" s="60"/>
      <c r="O4984" s="30"/>
      <c r="Q4984" s="97"/>
      <c r="R4984" s="31"/>
      <c r="S4984" s="59"/>
      <c r="T4984" s="60"/>
    </row>
    <row r="4985" spans="4:20" customFormat="1" x14ac:dyDescent="0.25">
      <c r="D4985" s="28"/>
      <c r="M4985" s="29"/>
      <c r="N4985" s="60"/>
      <c r="O4985" s="30"/>
      <c r="Q4985" s="97"/>
      <c r="R4985" s="31"/>
      <c r="S4985" s="59"/>
      <c r="T4985" s="60"/>
    </row>
    <row r="4986" spans="4:20" customFormat="1" x14ac:dyDescent="0.25">
      <c r="D4986" s="28"/>
      <c r="M4986" s="29"/>
      <c r="N4986" s="60"/>
      <c r="O4986" s="30"/>
      <c r="Q4986" s="97"/>
      <c r="R4986" s="31"/>
      <c r="S4986" s="59"/>
      <c r="T4986" s="60"/>
    </row>
    <row r="4987" spans="4:20" customFormat="1" x14ac:dyDescent="0.25">
      <c r="D4987" s="28"/>
      <c r="M4987" s="29"/>
      <c r="N4987" s="60"/>
      <c r="O4987" s="30"/>
      <c r="Q4987" s="97"/>
      <c r="R4987" s="31"/>
      <c r="S4987" s="59"/>
      <c r="T4987" s="60"/>
    </row>
    <row r="4988" spans="4:20" customFormat="1" x14ac:dyDescent="0.25">
      <c r="D4988" s="28"/>
      <c r="M4988" s="29"/>
      <c r="N4988" s="60"/>
      <c r="O4988" s="30"/>
      <c r="Q4988" s="97"/>
      <c r="R4988" s="31"/>
      <c r="S4988" s="59"/>
      <c r="T4988" s="60"/>
    </row>
    <row r="4989" spans="4:20" customFormat="1" x14ac:dyDescent="0.25">
      <c r="D4989" s="28"/>
      <c r="M4989" s="29"/>
      <c r="N4989" s="60"/>
      <c r="O4989" s="30"/>
      <c r="Q4989" s="97"/>
      <c r="R4989" s="31"/>
      <c r="S4989" s="59"/>
      <c r="T4989" s="60"/>
    </row>
    <row r="4990" spans="4:20" customFormat="1" x14ac:dyDescent="0.25">
      <c r="D4990" s="28"/>
      <c r="M4990" s="29"/>
      <c r="N4990" s="60"/>
      <c r="O4990" s="30"/>
      <c r="Q4990" s="97"/>
      <c r="R4990" s="31"/>
      <c r="S4990" s="59"/>
      <c r="T4990" s="60"/>
    </row>
    <row r="4991" spans="4:20" customFormat="1" x14ac:dyDescent="0.25">
      <c r="D4991" s="28"/>
      <c r="M4991" s="29"/>
      <c r="N4991" s="60"/>
      <c r="O4991" s="30"/>
      <c r="Q4991" s="97"/>
      <c r="R4991" s="31"/>
      <c r="S4991" s="59"/>
      <c r="T4991" s="60"/>
    </row>
    <row r="4992" spans="4:20" customFormat="1" x14ac:dyDescent="0.25">
      <c r="D4992" s="28"/>
      <c r="M4992" s="29"/>
      <c r="N4992" s="60"/>
      <c r="O4992" s="30"/>
      <c r="Q4992" s="97"/>
      <c r="R4992" s="31"/>
      <c r="S4992" s="59"/>
      <c r="T4992" s="60"/>
    </row>
    <row r="4993" spans="4:20" customFormat="1" x14ac:dyDescent="0.25">
      <c r="D4993" s="28"/>
      <c r="M4993" s="29"/>
      <c r="N4993" s="60"/>
      <c r="O4993" s="30"/>
      <c r="Q4993" s="97"/>
      <c r="R4993" s="31"/>
      <c r="S4993" s="59"/>
      <c r="T4993" s="60"/>
    </row>
    <row r="4994" spans="4:20" customFormat="1" x14ac:dyDescent="0.25">
      <c r="D4994" s="28"/>
      <c r="M4994" s="29"/>
      <c r="N4994" s="60"/>
      <c r="O4994" s="30"/>
      <c r="Q4994" s="97"/>
      <c r="R4994" s="31"/>
      <c r="S4994" s="59"/>
      <c r="T4994" s="60"/>
    </row>
    <row r="4995" spans="4:20" customFormat="1" x14ac:dyDescent="0.25">
      <c r="D4995" s="28"/>
      <c r="M4995" s="29"/>
      <c r="N4995" s="60"/>
      <c r="O4995" s="30"/>
      <c r="Q4995" s="97"/>
      <c r="R4995" s="31"/>
      <c r="S4995" s="59"/>
      <c r="T4995" s="60"/>
    </row>
    <row r="4996" spans="4:20" customFormat="1" x14ac:dyDescent="0.25">
      <c r="D4996" s="28"/>
      <c r="M4996" s="29"/>
      <c r="N4996" s="60"/>
      <c r="O4996" s="30"/>
      <c r="Q4996" s="97"/>
      <c r="R4996" s="31"/>
      <c r="S4996" s="59"/>
      <c r="T4996" s="60"/>
    </row>
    <row r="4997" spans="4:20" customFormat="1" x14ac:dyDescent="0.25">
      <c r="D4997" s="28"/>
      <c r="M4997" s="29"/>
      <c r="N4997" s="60"/>
      <c r="O4997" s="30"/>
      <c r="Q4997" s="97"/>
      <c r="R4997" s="31"/>
      <c r="S4997" s="59"/>
      <c r="T4997" s="60"/>
    </row>
    <row r="4998" spans="4:20" customFormat="1" x14ac:dyDescent="0.25">
      <c r="D4998" s="28"/>
      <c r="M4998" s="29"/>
      <c r="N4998" s="60"/>
      <c r="O4998" s="30"/>
      <c r="Q4998" s="97"/>
      <c r="R4998" s="31"/>
      <c r="S4998" s="59"/>
      <c r="T4998" s="60"/>
    </row>
    <row r="4999" spans="4:20" customFormat="1" x14ac:dyDescent="0.25">
      <c r="D4999" s="28"/>
      <c r="M4999" s="29"/>
      <c r="N4999" s="60"/>
      <c r="O4999" s="30"/>
      <c r="Q4999" s="97"/>
      <c r="R4999" s="31"/>
      <c r="S4999" s="59"/>
      <c r="T4999" s="60"/>
    </row>
    <row r="5000" spans="4:20" customFormat="1" x14ac:dyDescent="0.25">
      <c r="D5000" s="28"/>
      <c r="M5000" s="29"/>
      <c r="N5000" s="60"/>
      <c r="O5000" s="30"/>
      <c r="Q5000" s="97"/>
      <c r="R5000" s="31"/>
      <c r="S5000" s="59"/>
      <c r="T5000" s="60"/>
    </row>
    <row r="5001" spans="4:20" customFormat="1" x14ac:dyDescent="0.25">
      <c r="D5001" s="28"/>
      <c r="M5001" s="29"/>
      <c r="N5001" s="60"/>
      <c r="O5001" s="30"/>
      <c r="Q5001" s="97"/>
      <c r="R5001" s="31"/>
      <c r="S5001" s="59"/>
      <c r="T5001" s="60"/>
    </row>
    <row r="5002" spans="4:20" customFormat="1" x14ac:dyDescent="0.25">
      <c r="D5002" s="28"/>
      <c r="M5002" s="29"/>
      <c r="N5002" s="60"/>
      <c r="O5002" s="30"/>
      <c r="Q5002" s="97"/>
      <c r="R5002" s="31"/>
      <c r="S5002" s="59"/>
      <c r="T5002" s="60"/>
    </row>
    <row r="5003" spans="4:20" customFormat="1" x14ac:dyDescent="0.25">
      <c r="D5003" s="28"/>
      <c r="M5003" s="29"/>
      <c r="N5003" s="60"/>
      <c r="O5003" s="30"/>
      <c r="Q5003" s="97"/>
      <c r="R5003" s="31"/>
      <c r="S5003" s="59"/>
      <c r="T5003" s="60"/>
    </row>
    <row r="5004" spans="4:20" customFormat="1" x14ac:dyDescent="0.25">
      <c r="D5004" s="28"/>
      <c r="M5004" s="29"/>
      <c r="N5004" s="60"/>
      <c r="O5004" s="30"/>
      <c r="Q5004" s="97"/>
      <c r="R5004" s="31"/>
      <c r="S5004" s="59"/>
      <c r="T5004" s="60"/>
    </row>
    <row r="5005" spans="4:20" customFormat="1" x14ac:dyDescent="0.25">
      <c r="D5005" s="28"/>
      <c r="M5005" s="29"/>
      <c r="N5005" s="60"/>
      <c r="O5005" s="30"/>
      <c r="Q5005" s="97"/>
      <c r="R5005" s="31"/>
      <c r="S5005" s="59"/>
      <c r="T5005" s="60"/>
    </row>
    <row r="5006" spans="4:20" customFormat="1" x14ac:dyDescent="0.25">
      <c r="D5006" s="28"/>
      <c r="M5006" s="29"/>
      <c r="N5006" s="60"/>
      <c r="O5006" s="30"/>
      <c r="Q5006" s="97"/>
      <c r="R5006" s="31"/>
      <c r="S5006" s="59"/>
      <c r="T5006" s="60"/>
    </row>
    <row r="5007" spans="4:20" customFormat="1" x14ac:dyDescent="0.25">
      <c r="D5007" s="28"/>
      <c r="M5007" s="29"/>
      <c r="N5007" s="60"/>
      <c r="O5007" s="30"/>
      <c r="Q5007" s="97"/>
      <c r="R5007" s="31"/>
      <c r="S5007" s="59"/>
      <c r="T5007" s="60"/>
    </row>
    <row r="5008" spans="4:20" customFormat="1" x14ac:dyDescent="0.25">
      <c r="D5008" s="28"/>
      <c r="M5008" s="29"/>
      <c r="N5008" s="60"/>
      <c r="O5008" s="30"/>
      <c r="Q5008" s="97"/>
      <c r="R5008" s="31"/>
      <c r="S5008" s="59"/>
      <c r="T5008" s="60"/>
    </row>
    <row r="5009" spans="4:20" customFormat="1" x14ac:dyDescent="0.25">
      <c r="D5009" s="28"/>
      <c r="M5009" s="29"/>
      <c r="N5009" s="60"/>
      <c r="O5009" s="30"/>
      <c r="Q5009" s="97"/>
      <c r="R5009" s="31"/>
      <c r="S5009" s="59"/>
      <c r="T5009" s="60"/>
    </row>
    <row r="5010" spans="4:20" customFormat="1" x14ac:dyDescent="0.25">
      <c r="D5010" s="28"/>
      <c r="M5010" s="29"/>
      <c r="N5010" s="60"/>
      <c r="O5010" s="30"/>
      <c r="Q5010" s="97"/>
      <c r="R5010" s="31"/>
      <c r="S5010" s="59"/>
      <c r="T5010" s="60"/>
    </row>
    <row r="5011" spans="4:20" customFormat="1" x14ac:dyDescent="0.25">
      <c r="D5011" s="28"/>
      <c r="M5011" s="29"/>
      <c r="N5011" s="60"/>
      <c r="O5011" s="30"/>
      <c r="Q5011" s="97"/>
      <c r="R5011" s="31"/>
      <c r="S5011" s="59"/>
      <c r="T5011" s="60"/>
    </row>
    <row r="5012" spans="4:20" customFormat="1" x14ac:dyDescent="0.25">
      <c r="D5012" s="28"/>
      <c r="M5012" s="29"/>
      <c r="N5012" s="60"/>
      <c r="O5012" s="30"/>
      <c r="Q5012" s="97"/>
      <c r="R5012" s="31"/>
      <c r="S5012" s="59"/>
      <c r="T5012" s="60"/>
    </row>
    <row r="5013" spans="4:20" customFormat="1" x14ac:dyDescent="0.25">
      <c r="D5013" s="28"/>
      <c r="M5013" s="29"/>
      <c r="N5013" s="60"/>
      <c r="O5013" s="30"/>
      <c r="Q5013" s="97"/>
      <c r="R5013" s="31"/>
      <c r="S5013" s="59"/>
      <c r="T5013" s="60"/>
    </row>
    <row r="5014" spans="4:20" customFormat="1" x14ac:dyDescent="0.25">
      <c r="D5014" s="28"/>
      <c r="M5014" s="29"/>
      <c r="N5014" s="60"/>
      <c r="O5014" s="30"/>
      <c r="Q5014" s="97"/>
      <c r="R5014" s="31"/>
      <c r="S5014" s="59"/>
      <c r="T5014" s="60"/>
    </row>
    <row r="5015" spans="4:20" customFormat="1" x14ac:dyDescent="0.25">
      <c r="D5015" s="28"/>
      <c r="M5015" s="29"/>
      <c r="N5015" s="60"/>
      <c r="O5015" s="30"/>
      <c r="Q5015" s="97"/>
      <c r="R5015" s="31"/>
      <c r="S5015" s="59"/>
      <c r="T5015" s="60"/>
    </row>
    <row r="5016" spans="4:20" customFormat="1" x14ac:dyDescent="0.25">
      <c r="D5016" s="28"/>
      <c r="M5016" s="29"/>
      <c r="N5016" s="60"/>
      <c r="O5016" s="30"/>
      <c r="Q5016" s="97"/>
      <c r="R5016" s="31"/>
      <c r="S5016" s="59"/>
      <c r="T5016" s="60"/>
    </row>
    <row r="5017" spans="4:20" customFormat="1" x14ac:dyDescent="0.25">
      <c r="D5017" s="28"/>
      <c r="M5017" s="29"/>
      <c r="N5017" s="60"/>
      <c r="O5017" s="30"/>
      <c r="Q5017" s="97"/>
      <c r="R5017" s="31"/>
      <c r="S5017" s="59"/>
      <c r="T5017" s="60"/>
    </row>
    <row r="5018" spans="4:20" customFormat="1" x14ac:dyDescent="0.25">
      <c r="D5018" s="28"/>
      <c r="M5018" s="29"/>
      <c r="N5018" s="60"/>
      <c r="O5018" s="30"/>
      <c r="Q5018" s="97"/>
      <c r="R5018" s="31"/>
      <c r="S5018" s="59"/>
      <c r="T5018" s="60"/>
    </row>
    <row r="5019" spans="4:20" customFormat="1" x14ac:dyDescent="0.25">
      <c r="D5019" s="28"/>
      <c r="M5019" s="29"/>
      <c r="N5019" s="60"/>
      <c r="O5019" s="30"/>
      <c r="Q5019" s="97"/>
      <c r="R5019" s="31"/>
      <c r="S5019" s="59"/>
      <c r="T5019" s="60"/>
    </row>
    <row r="5020" spans="4:20" customFormat="1" x14ac:dyDescent="0.25">
      <c r="D5020" s="28"/>
      <c r="M5020" s="29"/>
      <c r="N5020" s="60"/>
      <c r="O5020" s="30"/>
      <c r="Q5020" s="97"/>
      <c r="R5020" s="31"/>
      <c r="S5020" s="59"/>
      <c r="T5020" s="60"/>
    </row>
    <row r="5021" spans="4:20" customFormat="1" x14ac:dyDescent="0.25">
      <c r="D5021" s="28"/>
      <c r="M5021" s="29"/>
      <c r="N5021" s="60"/>
      <c r="O5021" s="30"/>
      <c r="Q5021" s="97"/>
      <c r="R5021" s="31"/>
      <c r="S5021" s="59"/>
      <c r="T5021" s="60"/>
    </row>
    <row r="5022" spans="4:20" customFormat="1" x14ac:dyDescent="0.25">
      <c r="D5022" s="28"/>
      <c r="M5022" s="29"/>
      <c r="N5022" s="60"/>
      <c r="O5022" s="30"/>
      <c r="Q5022" s="97"/>
      <c r="R5022" s="31"/>
      <c r="S5022" s="59"/>
      <c r="T5022" s="60"/>
    </row>
    <row r="5023" spans="4:20" customFormat="1" x14ac:dyDescent="0.25">
      <c r="D5023" s="28"/>
      <c r="M5023" s="29"/>
      <c r="N5023" s="60"/>
      <c r="O5023" s="30"/>
      <c r="Q5023" s="97"/>
      <c r="R5023" s="31"/>
      <c r="S5023" s="59"/>
      <c r="T5023" s="60"/>
    </row>
    <row r="5024" spans="4:20" customFormat="1" x14ac:dyDescent="0.25">
      <c r="D5024" s="28"/>
      <c r="M5024" s="29"/>
      <c r="N5024" s="60"/>
      <c r="O5024" s="30"/>
      <c r="Q5024" s="97"/>
      <c r="R5024" s="31"/>
      <c r="S5024" s="59"/>
      <c r="T5024" s="60"/>
    </row>
    <row r="5025" spans="4:20" customFormat="1" x14ac:dyDescent="0.25">
      <c r="D5025" s="28"/>
      <c r="M5025" s="29"/>
      <c r="N5025" s="60"/>
      <c r="O5025" s="30"/>
      <c r="Q5025" s="97"/>
      <c r="R5025" s="31"/>
      <c r="S5025" s="59"/>
      <c r="T5025" s="60"/>
    </row>
    <row r="5026" spans="4:20" customFormat="1" x14ac:dyDescent="0.25">
      <c r="D5026" s="28"/>
      <c r="M5026" s="29"/>
      <c r="N5026" s="60"/>
      <c r="O5026" s="30"/>
      <c r="Q5026" s="97"/>
      <c r="R5026" s="31"/>
      <c r="S5026" s="59"/>
      <c r="T5026" s="60"/>
    </row>
    <row r="5027" spans="4:20" customFormat="1" x14ac:dyDescent="0.25">
      <c r="D5027" s="28"/>
      <c r="M5027" s="29"/>
      <c r="N5027" s="60"/>
      <c r="O5027" s="30"/>
      <c r="Q5027" s="97"/>
      <c r="R5027" s="31"/>
      <c r="S5027" s="59"/>
      <c r="T5027" s="60"/>
    </row>
    <row r="5028" spans="4:20" customFormat="1" x14ac:dyDescent="0.25">
      <c r="D5028" s="28"/>
      <c r="M5028" s="29"/>
      <c r="N5028" s="60"/>
      <c r="O5028" s="30"/>
      <c r="Q5028" s="97"/>
      <c r="R5028" s="31"/>
      <c r="S5028" s="59"/>
      <c r="T5028" s="60"/>
    </row>
    <row r="5029" spans="4:20" customFormat="1" x14ac:dyDescent="0.25">
      <c r="D5029" s="28"/>
      <c r="M5029" s="29"/>
      <c r="N5029" s="60"/>
      <c r="O5029" s="30"/>
      <c r="Q5029" s="97"/>
      <c r="R5029" s="31"/>
      <c r="S5029" s="59"/>
      <c r="T5029" s="60"/>
    </row>
    <row r="5030" spans="4:20" customFormat="1" x14ac:dyDescent="0.25">
      <c r="D5030" s="28"/>
      <c r="M5030" s="29"/>
      <c r="N5030" s="60"/>
      <c r="O5030" s="30"/>
      <c r="Q5030" s="97"/>
      <c r="R5030" s="31"/>
      <c r="S5030" s="59"/>
      <c r="T5030" s="60"/>
    </row>
    <row r="5031" spans="4:20" customFormat="1" x14ac:dyDescent="0.25">
      <c r="D5031" s="28"/>
      <c r="M5031" s="29"/>
      <c r="N5031" s="60"/>
      <c r="O5031" s="30"/>
      <c r="Q5031" s="97"/>
      <c r="R5031" s="31"/>
      <c r="S5031" s="59"/>
      <c r="T5031" s="60"/>
    </row>
    <row r="5032" spans="4:20" customFormat="1" x14ac:dyDescent="0.25">
      <c r="D5032" s="28"/>
      <c r="M5032" s="29"/>
      <c r="N5032" s="60"/>
      <c r="O5032" s="30"/>
      <c r="Q5032" s="97"/>
      <c r="R5032" s="31"/>
      <c r="S5032" s="59"/>
      <c r="T5032" s="60"/>
    </row>
    <row r="5033" spans="4:20" customFormat="1" x14ac:dyDescent="0.25">
      <c r="D5033" s="28"/>
      <c r="M5033" s="29"/>
      <c r="N5033" s="60"/>
      <c r="O5033" s="30"/>
      <c r="Q5033" s="97"/>
      <c r="R5033" s="31"/>
      <c r="S5033" s="59"/>
      <c r="T5033" s="60"/>
    </row>
    <row r="5034" spans="4:20" customFormat="1" x14ac:dyDescent="0.25">
      <c r="D5034" s="28"/>
      <c r="M5034" s="29"/>
      <c r="N5034" s="60"/>
      <c r="O5034" s="30"/>
      <c r="Q5034" s="97"/>
      <c r="R5034" s="31"/>
      <c r="S5034" s="59"/>
      <c r="T5034" s="60"/>
    </row>
    <row r="5035" spans="4:20" customFormat="1" x14ac:dyDescent="0.25">
      <c r="D5035" s="28"/>
      <c r="M5035" s="29"/>
      <c r="N5035" s="60"/>
      <c r="O5035" s="30"/>
      <c r="Q5035" s="97"/>
      <c r="R5035" s="31"/>
      <c r="S5035" s="59"/>
      <c r="T5035" s="60"/>
    </row>
    <row r="5036" spans="4:20" customFormat="1" x14ac:dyDescent="0.25">
      <c r="D5036" s="28"/>
      <c r="M5036" s="29"/>
      <c r="N5036" s="60"/>
      <c r="O5036" s="30"/>
      <c r="Q5036" s="97"/>
      <c r="R5036" s="31"/>
      <c r="S5036" s="59"/>
      <c r="T5036" s="60"/>
    </row>
    <row r="5037" spans="4:20" customFormat="1" x14ac:dyDescent="0.25">
      <c r="D5037" s="28"/>
      <c r="M5037" s="29"/>
      <c r="N5037" s="60"/>
      <c r="O5037" s="30"/>
      <c r="Q5037" s="97"/>
      <c r="R5037" s="31"/>
      <c r="S5037" s="59"/>
      <c r="T5037" s="60"/>
    </row>
    <row r="5038" spans="4:20" customFormat="1" x14ac:dyDescent="0.25">
      <c r="D5038" s="28"/>
      <c r="M5038" s="29"/>
      <c r="N5038" s="60"/>
      <c r="O5038" s="30"/>
      <c r="Q5038" s="97"/>
      <c r="R5038" s="31"/>
      <c r="S5038" s="59"/>
      <c r="T5038" s="60"/>
    </row>
    <row r="5039" spans="4:20" customFormat="1" x14ac:dyDescent="0.25">
      <c r="D5039" s="28"/>
      <c r="M5039" s="29"/>
      <c r="N5039" s="60"/>
      <c r="O5039" s="30"/>
      <c r="Q5039" s="97"/>
      <c r="R5039" s="31"/>
      <c r="S5039" s="59"/>
      <c r="T5039" s="60"/>
    </row>
    <row r="5040" spans="4:20" customFormat="1" x14ac:dyDescent="0.25">
      <c r="D5040" s="28"/>
      <c r="M5040" s="29"/>
      <c r="N5040" s="60"/>
      <c r="O5040" s="30"/>
      <c r="Q5040" s="97"/>
      <c r="R5040" s="31"/>
      <c r="S5040" s="59"/>
      <c r="T5040" s="60"/>
    </row>
    <row r="5041" spans="4:20" customFormat="1" x14ac:dyDescent="0.25">
      <c r="D5041" s="28"/>
      <c r="M5041" s="29"/>
      <c r="N5041" s="60"/>
      <c r="O5041" s="30"/>
      <c r="Q5041" s="97"/>
      <c r="R5041" s="31"/>
      <c r="S5041" s="59"/>
      <c r="T5041" s="60"/>
    </row>
    <row r="5042" spans="4:20" customFormat="1" x14ac:dyDescent="0.25">
      <c r="D5042" s="28"/>
      <c r="M5042" s="29"/>
      <c r="N5042" s="60"/>
      <c r="O5042" s="30"/>
      <c r="Q5042" s="97"/>
      <c r="R5042" s="31"/>
      <c r="S5042" s="59"/>
      <c r="T5042" s="60"/>
    </row>
    <row r="5043" spans="4:20" customFormat="1" x14ac:dyDescent="0.25">
      <c r="D5043" s="28"/>
      <c r="M5043" s="29"/>
      <c r="N5043" s="60"/>
      <c r="O5043" s="30"/>
      <c r="Q5043" s="97"/>
      <c r="R5043" s="31"/>
      <c r="S5043" s="59"/>
      <c r="T5043" s="60"/>
    </row>
    <row r="5044" spans="4:20" customFormat="1" x14ac:dyDescent="0.25">
      <c r="D5044" s="28"/>
      <c r="M5044" s="29"/>
      <c r="N5044" s="60"/>
      <c r="O5044" s="30"/>
      <c r="Q5044" s="97"/>
      <c r="R5044" s="31"/>
      <c r="S5044" s="59"/>
      <c r="T5044" s="60"/>
    </row>
    <row r="5045" spans="4:20" customFormat="1" x14ac:dyDescent="0.25">
      <c r="D5045" s="28"/>
      <c r="M5045" s="29"/>
      <c r="N5045" s="60"/>
      <c r="O5045" s="30"/>
      <c r="Q5045" s="97"/>
      <c r="R5045" s="31"/>
      <c r="S5045" s="59"/>
      <c r="T5045" s="60"/>
    </row>
    <row r="5046" spans="4:20" customFormat="1" x14ac:dyDescent="0.25">
      <c r="D5046" s="28"/>
      <c r="M5046" s="29"/>
      <c r="N5046" s="60"/>
      <c r="O5046" s="30"/>
      <c r="Q5046" s="97"/>
      <c r="R5046" s="31"/>
      <c r="S5046" s="59"/>
      <c r="T5046" s="60"/>
    </row>
    <row r="5047" spans="4:20" customFormat="1" x14ac:dyDescent="0.25">
      <c r="D5047" s="28"/>
      <c r="M5047" s="29"/>
      <c r="N5047" s="60"/>
      <c r="O5047" s="30"/>
      <c r="Q5047" s="97"/>
      <c r="R5047" s="31"/>
      <c r="S5047" s="59"/>
      <c r="T5047" s="60"/>
    </row>
    <row r="5048" spans="4:20" customFormat="1" x14ac:dyDescent="0.25">
      <c r="D5048" s="28"/>
      <c r="M5048" s="29"/>
      <c r="N5048" s="60"/>
      <c r="O5048" s="30"/>
      <c r="Q5048" s="97"/>
      <c r="R5048" s="31"/>
      <c r="S5048" s="59"/>
      <c r="T5048" s="60"/>
    </row>
    <row r="5049" spans="4:20" customFormat="1" x14ac:dyDescent="0.25">
      <c r="D5049" s="28"/>
      <c r="M5049" s="29"/>
      <c r="N5049" s="60"/>
      <c r="O5049" s="30"/>
      <c r="Q5049" s="97"/>
      <c r="R5049" s="31"/>
      <c r="S5049" s="59"/>
      <c r="T5049" s="60"/>
    </row>
    <row r="5050" spans="4:20" customFormat="1" x14ac:dyDescent="0.25">
      <c r="D5050" s="28"/>
      <c r="M5050" s="29"/>
      <c r="N5050" s="60"/>
      <c r="O5050" s="30"/>
      <c r="Q5050" s="97"/>
      <c r="R5050" s="31"/>
      <c r="S5050" s="59"/>
      <c r="T5050" s="60"/>
    </row>
    <row r="5051" spans="4:20" customFormat="1" x14ac:dyDescent="0.25">
      <c r="D5051" s="28"/>
      <c r="M5051" s="29"/>
      <c r="N5051" s="60"/>
      <c r="O5051" s="30"/>
      <c r="Q5051" s="97"/>
      <c r="R5051" s="31"/>
      <c r="S5051" s="59"/>
      <c r="T5051" s="60"/>
    </row>
    <row r="5052" spans="4:20" customFormat="1" x14ac:dyDescent="0.25">
      <c r="D5052" s="28"/>
      <c r="M5052" s="29"/>
      <c r="N5052" s="60"/>
      <c r="O5052" s="30"/>
      <c r="Q5052" s="97"/>
      <c r="R5052" s="31"/>
      <c r="S5052" s="59"/>
      <c r="T5052" s="60"/>
    </row>
    <row r="5053" spans="4:20" customFormat="1" x14ac:dyDescent="0.25">
      <c r="D5053" s="28"/>
      <c r="M5053" s="29"/>
      <c r="N5053" s="60"/>
      <c r="O5053" s="30"/>
      <c r="Q5053" s="97"/>
      <c r="R5053" s="31"/>
      <c r="S5053" s="59"/>
      <c r="T5053" s="60"/>
    </row>
    <row r="5054" spans="4:20" customFormat="1" x14ac:dyDescent="0.25">
      <c r="D5054" s="28"/>
      <c r="M5054" s="29"/>
      <c r="N5054" s="60"/>
      <c r="O5054" s="30"/>
      <c r="Q5054" s="97"/>
      <c r="R5054" s="31"/>
      <c r="S5054" s="59"/>
      <c r="T5054" s="60"/>
    </row>
    <row r="5055" spans="4:20" customFormat="1" x14ac:dyDescent="0.25">
      <c r="D5055" s="28"/>
      <c r="M5055" s="29"/>
      <c r="N5055" s="60"/>
      <c r="O5055" s="30"/>
      <c r="Q5055" s="97"/>
      <c r="R5055" s="31"/>
      <c r="S5055" s="59"/>
      <c r="T5055" s="60"/>
    </row>
    <row r="5056" spans="4:20" customFormat="1" x14ac:dyDescent="0.25">
      <c r="D5056" s="28"/>
      <c r="M5056" s="29"/>
      <c r="N5056" s="60"/>
      <c r="O5056" s="30"/>
      <c r="Q5056" s="97"/>
      <c r="R5056" s="31"/>
      <c r="S5056" s="59"/>
      <c r="T5056" s="60"/>
    </row>
    <row r="5057" spans="4:20" customFormat="1" x14ac:dyDescent="0.25">
      <c r="D5057" s="28"/>
      <c r="M5057" s="29"/>
      <c r="N5057" s="60"/>
      <c r="O5057" s="30"/>
      <c r="Q5057" s="97"/>
      <c r="R5057" s="31"/>
      <c r="S5057" s="59"/>
      <c r="T5057" s="60"/>
    </row>
    <row r="5058" spans="4:20" customFormat="1" x14ac:dyDescent="0.25">
      <c r="D5058" s="28"/>
      <c r="M5058" s="29"/>
      <c r="N5058" s="60"/>
      <c r="O5058" s="30"/>
      <c r="Q5058" s="97"/>
      <c r="R5058" s="31"/>
      <c r="S5058" s="59"/>
      <c r="T5058" s="60"/>
    </row>
    <row r="5059" spans="4:20" customFormat="1" x14ac:dyDescent="0.25">
      <c r="D5059" s="28"/>
      <c r="M5059" s="29"/>
      <c r="N5059" s="60"/>
      <c r="O5059" s="30"/>
      <c r="Q5059" s="97"/>
      <c r="R5059" s="31"/>
      <c r="S5059" s="59"/>
      <c r="T5059" s="60"/>
    </row>
    <row r="5060" spans="4:20" customFormat="1" x14ac:dyDescent="0.25">
      <c r="D5060" s="28"/>
      <c r="M5060" s="29"/>
      <c r="N5060" s="60"/>
      <c r="O5060" s="30"/>
      <c r="Q5060" s="97"/>
      <c r="R5060" s="31"/>
      <c r="S5060" s="59"/>
      <c r="T5060" s="60"/>
    </row>
    <row r="5061" spans="4:20" customFormat="1" x14ac:dyDescent="0.25">
      <c r="D5061" s="28"/>
      <c r="M5061" s="29"/>
      <c r="N5061" s="60"/>
      <c r="O5061" s="30"/>
      <c r="Q5061" s="97"/>
      <c r="R5061" s="31"/>
      <c r="S5061" s="59"/>
      <c r="T5061" s="60"/>
    </row>
    <row r="5062" spans="4:20" customFormat="1" x14ac:dyDescent="0.25">
      <c r="D5062" s="28"/>
      <c r="M5062" s="29"/>
      <c r="N5062" s="60"/>
      <c r="O5062" s="30"/>
      <c r="Q5062" s="97"/>
      <c r="R5062" s="31"/>
      <c r="S5062" s="59"/>
      <c r="T5062" s="60"/>
    </row>
    <row r="5063" spans="4:20" customFormat="1" x14ac:dyDescent="0.25">
      <c r="D5063" s="28"/>
      <c r="M5063" s="29"/>
      <c r="N5063" s="60"/>
      <c r="O5063" s="30"/>
      <c r="Q5063" s="97"/>
      <c r="R5063" s="31"/>
      <c r="S5063" s="59"/>
      <c r="T5063" s="60"/>
    </row>
    <row r="5064" spans="4:20" customFormat="1" x14ac:dyDescent="0.25">
      <c r="D5064" s="28"/>
      <c r="M5064" s="29"/>
      <c r="N5064" s="60"/>
      <c r="O5064" s="30"/>
      <c r="Q5064" s="97"/>
      <c r="R5064" s="31"/>
      <c r="S5064" s="59"/>
      <c r="T5064" s="60"/>
    </row>
    <row r="5065" spans="4:20" customFormat="1" x14ac:dyDescent="0.25">
      <c r="D5065" s="28"/>
      <c r="M5065" s="29"/>
      <c r="N5065" s="60"/>
      <c r="O5065" s="30"/>
      <c r="Q5065" s="97"/>
      <c r="R5065" s="31"/>
      <c r="S5065" s="59"/>
      <c r="T5065" s="60"/>
    </row>
    <row r="5066" spans="4:20" customFormat="1" x14ac:dyDescent="0.25">
      <c r="D5066" s="28"/>
      <c r="M5066" s="29"/>
      <c r="N5066" s="60"/>
      <c r="O5066" s="30"/>
      <c r="Q5066" s="97"/>
      <c r="R5066" s="31"/>
      <c r="S5066" s="59"/>
      <c r="T5066" s="60"/>
    </row>
    <row r="5067" spans="4:20" customFormat="1" x14ac:dyDescent="0.25">
      <c r="D5067" s="28"/>
      <c r="M5067" s="29"/>
      <c r="N5067" s="60"/>
      <c r="O5067" s="30"/>
      <c r="Q5067" s="97"/>
      <c r="R5067" s="31"/>
      <c r="S5067" s="59"/>
      <c r="T5067" s="60"/>
    </row>
    <row r="5068" spans="4:20" customFormat="1" x14ac:dyDescent="0.25">
      <c r="D5068" s="28"/>
      <c r="M5068" s="29"/>
      <c r="N5068" s="60"/>
      <c r="O5068" s="30"/>
      <c r="Q5068" s="97"/>
      <c r="R5068" s="31"/>
      <c r="S5068" s="59"/>
      <c r="T5068" s="60"/>
    </row>
    <row r="5069" spans="4:20" customFormat="1" x14ac:dyDescent="0.25">
      <c r="D5069" s="28"/>
      <c r="M5069" s="29"/>
      <c r="N5069" s="60"/>
      <c r="O5069" s="30"/>
      <c r="Q5069" s="97"/>
      <c r="R5069" s="31"/>
      <c r="S5069" s="59"/>
      <c r="T5069" s="60"/>
    </row>
    <row r="5070" spans="4:20" customFormat="1" x14ac:dyDescent="0.25">
      <c r="D5070" s="28"/>
      <c r="M5070" s="29"/>
      <c r="N5070" s="60"/>
      <c r="O5070" s="30"/>
      <c r="Q5070" s="97"/>
      <c r="R5070" s="31"/>
      <c r="S5070" s="59"/>
      <c r="T5070" s="60"/>
    </row>
    <row r="5071" spans="4:20" customFormat="1" x14ac:dyDescent="0.25">
      <c r="D5071" s="28"/>
      <c r="M5071" s="29"/>
      <c r="N5071" s="60"/>
      <c r="O5071" s="30"/>
      <c r="Q5071" s="97"/>
      <c r="R5071" s="31"/>
      <c r="S5071" s="59"/>
      <c r="T5071" s="60"/>
    </row>
    <row r="5072" spans="4:20" customFormat="1" x14ac:dyDescent="0.25">
      <c r="D5072" s="28"/>
      <c r="M5072" s="29"/>
      <c r="N5072" s="60"/>
      <c r="O5072" s="30"/>
      <c r="Q5072" s="97"/>
      <c r="R5072" s="31"/>
      <c r="S5072" s="59"/>
      <c r="T5072" s="60"/>
    </row>
    <row r="5073" spans="4:20" customFormat="1" x14ac:dyDescent="0.25">
      <c r="D5073" s="28"/>
      <c r="M5073" s="29"/>
      <c r="N5073" s="60"/>
      <c r="O5073" s="30"/>
      <c r="Q5073" s="97"/>
      <c r="R5073" s="31"/>
      <c r="S5073" s="59"/>
      <c r="T5073" s="60"/>
    </row>
    <row r="5074" spans="4:20" customFormat="1" x14ac:dyDescent="0.25">
      <c r="D5074" s="28"/>
      <c r="M5074" s="29"/>
      <c r="N5074" s="60"/>
      <c r="O5074" s="30"/>
      <c r="Q5074" s="97"/>
      <c r="R5074" s="31"/>
      <c r="S5074" s="59"/>
      <c r="T5074" s="60"/>
    </row>
    <row r="5075" spans="4:20" customFormat="1" x14ac:dyDescent="0.25">
      <c r="D5075" s="28"/>
      <c r="M5075" s="29"/>
      <c r="N5075" s="60"/>
      <c r="O5075" s="30"/>
      <c r="Q5075" s="97"/>
      <c r="R5075" s="31"/>
      <c r="S5075" s="59"/>
      <c r="T5075" s="60"/>
    </row>
    <row r="5076" spans="4:20" customFormat="1" x14ac:dyDescent="0.25">
      <c r="D5076" s="28"/>
      <c r="M5076" s="29"/>
      <c r="N5076" s="60"/>
      <c r="O5076" s="30"/>
      <c r="Q5076" s="97"/>
      <c r="R5076" s="31"/>
      <c r="S5076" s="59"/>
      <c r="T5076" s="60"/>
    </row>
    <row r="5077" spans="4:20" customFormat="1" x14ac:dyDescent="0.25">
      <c r="D5077" s="28"/>
      <c r="M5077" s="29"/>
      <c r="N5077" s="60"/>
      <c r="O5077" s="30"/>
      <c r="Q5077" s="97"/>
      <c r="R5077" s="31"/>
      <c r="S5077" s="59"/>
      <c r="T5077" s="60"/>
    </row>
    <row r="5078" spans="4:20" customFormat="1" x14ac:dyDescent="0.25">
      <c r="D5078" s="28"/>
      <c r="M5078" s="29"/>
      <c r="N5078" s="60"/>
      <c r="O5078" s="30"/>
      <c r="Q5078" s="97"/>
      <c r="R5078" s="31"/>
      <c r="S5078" s="59"/>
      <c r="T5078" s="60"/>
    </row>
    <row r="5079" spans="4:20" customFormat="1" x14ac:dyDescent="0.25">
      <c r="D5079" s="28"/>
      <c r="M5079" s="29"/>
      <c r="N5079" s="60"/>
      <c r="O5079" s="30"/>
      <c r="Q5079" s="97"/>
      <c r="R5079" s="31"/>
      <c r="S5079" s="59"/>
      <c r="T5079" s="60"/>
    </row>
    <row r="5080" spans="4:20" customFormat="1" x14ac:dyDescent="0.25">
      <c r="D5080" s="28"/>
      <c r="M5080" s="29"/>
      <c r="N5080" s="60"/>
      <c r="O5080" s="30"/>
      <c r="Q5080" s="97"/>
      <c r="R5080" s="31"/>
      <c r="S5080" s="59"/>
      <c r="T5080" s="60"/>
    </row>
    <row r="5081" spans="4:20" customFormat="1" x14ac:dyDescent="0.25">
      <c r="D5081" s="28"/>
      <c r="M5081" s="29"/>
      <c r="N5081" s="60"/>
      <c r="O5081" s="30"/>
      <c r="Q5081" s="97"/>
      <c r="R5081" s="31"/>
      <c r="S5081" s="59"/>
      <c r="T5081" s="60"/>
    </row>
    <row r="5082" spans="4:20" customFormat="1" x14ac:dyDescent="0.25">
      <c r="D5082" s="28"/>
      <c r="M5082" s="29"/>
      <c r="N5082" s="60"/>
      <c r="O5082" s="30"/>
      <c r="Q5082" s="97"/>
      <c r="R5082" s="31"/>
      <c r="S5082" s="59"/>
      <c r="T5082" s="60"/>
    </row>
    <row r="5083" spans="4:20" customFormat="1" x14ac:dyDescent="0.25">
      <c r="D5083" s="28"/>
      <c r="M5083" s="29"/>
      <c r="N5083" s="60"/>
      <c r="O5083" s="30"/>
      <c r="Q5083" s="97"/>
      <c r="R5083" s="31"/>
      <c r="S5083" s="59"/>
      <c r="T5083" s="60"/>
    </row>
    <row r="5084" spans="4:20" customFormat="1" x14ac:dyDescent="0.25">
      <c r="D5084" s="28"/>
      <c r="M5084" s="29"/>
      <c r="N5084" s="60"/>
      <c r="O5084" s="30"/>
      <c r="Q5084" s="97"/>
      <c r="R5084" s="31"/>
      <c r="S5084" s="59"/>
      <c r="T5084" s="60"/>
    </row>
    <row r="5085" spans="4:20" customFormat="1" x14ac:dyDescent="0.25">
      <c r="D5085" s="28"/>
      <c r="M5085" s="29"/>
      <c r="N5085" s="60"/>
      <c r="O5085" s="30"/>
      <c r="Q5085" s="97"/>
      <c r="R5085" s="31"/>
      <c r="S5085" s="59"/>
      <c r="T5085" s="60"/>
    </row>
    <row r="5086" spans="4:20" customFormat="1" x14ac:dyDescent="0.25">
      <c r="D5086" s="28"/>
      <c r="M5086" s="29"/>
      <c r="N5086" s="60"/>
      <c r="O5086" s="30"/>
      <c r="Q5086" s="97"/>
      <c r="R5086" s="31"/>
      <c r="S5086" s="59"/>
      <c r="T5086" s="60"/>
    </row>
    <row r="5087" spans="4:20" customFormat="1" x14ac:dyDescent="0.25">
      <c r="D5087" s="28"/>
      <c r="M5087" s="29"/>
      <c r="N5087" s="60"/>
      <c r="O5087" s="30"/>
      <c r="Q5087" s="97"/>
      <c r="R5087" s="31"/>
      <c r="S5087" s="59"/>
      <c r="T5087" s="60"/>
    </row>
    <row r="5088" spans="4:20" customFormat="1" x14ac:dyDescent="0.25">
      <c r="D5088" s="28"/>
      <c r="M5088" s="29"/>
      <c r="N5088" s="60"/>
      <c r="O5088" s="30"/>
      <c r="Q5088" s="97"/>
      <c r="R5088" s="31"/>
      <c r="S5088" s="59"/>
      <c r="T5088" s="60"/>
    </row>
    <row r="5089" spans="4:20" customFormat="1" x14ac:dyDescent="0.25">
      <c r="D5089" s="28"/>
      <c r="M5089" s="29"/>
      <c r="N5089" s="60"/>
      <c r="O5089" s="30"/>
      <c r="Q5089" s="97"/>
      <c r="R5089" s="31"/>
      <c r="S5089" s="59"/>
      <c r="T5089" s="60"/>
    </row>
    <row r="5090" spans="4:20" customFormat="1" x14ac:dyDescent="0.25">
      <c r="D5090" s="28"/>
      <c r="M5090" s="29"/>
      <c r="N5090" s="60"/>
      <c r="O5090" s="30"/>
      <c r="Q5090" s="97"/>
      <c r="R5090" s="31"/>
      <c r="S5090" s="59"/>
      <c r="T5090" s="60"/>
    </row>
    <row r="5091" spans="4:20" customFormat="1" x14ac:dyDescent="0.25">
      <c r="D5091" s="28"/>
      <c r="M5091" s="29"/>
      <c r="N5091" s="60"/>
      <c r="O5091" s="30"/>
      <c r="Q5091" s="97"/>
      <c r="R5091" s="31"/>
      <c r="S5091" s="59"/>
      <c r="T5091" s="60"/>
    </row>
    <row r="5092" spans="4:20" customFormat="1" x14ac:dyDescent="0.25">
      <c r="D5092" s="28"/>
      <c r="M5092" s="29"/>
      <c r="N5092" s="60"/>
      <c r="O5092" s="30"/>
      <c r="Q5092" s="97"/>
      <c r="R5092" s="31"/>
      <c r="S5092" s="59"/>
      <c r="T5092" s="60"/>
    </row>
    <row r="5093" spans="4:20" customFormat="1" x14ac:dyDescent="0.25">
      <c r="D5093" s="28"/>
      <c r="M5093" s="29"/>
      <c r="N5093" s="60"/>
      <c r="O5093" s="30"/>
      <c r="Q5093" s="97"/>
      <c r="R5093" s="31"/>
      <c r="S5093" s="59"/>
      <c r="T5093" s="60"/>
    </row>
    <row r="5094" spans="4:20" customFormat="1" x14ac:dyDescent="0.25">
      <c r="D5094" s="28"/>
      <c r="M5094" s="29"/>
      <c r="N5094" s="60"/>
      <c r="O5094" s="30"/>
      <c r="Q5094" s="97"/>
      <c r="R5094" s="31"/>
      <c r="S5094" s="59"/>
      <c r="T5094" s="60"/>
    </row>
    <row r="5095" spans="4:20" customFormat="1" x14ac:dyDescent="0.25">
      <c r="D5095" s="28"/>
      <c r="M5095" s="29"/>
      <c r="N5095" s="60"/>
      <c r="O5095" s="30"/>
      <c r="Q5095" s="97"/>
      <c r="R5095" s="31"/>
      <c r="S5095" s="59"/>
      <c r="T5095" s="60"/>
    </row>
    <row r="5096" spans="4:20" customFormat="1" x14ac:dyDescent="0.25">
      <c r="D5096" s="28"/>
      <c r="M5096" s="29"/>
      <c r="N5096" s="60"/>
      <c r="O5096" s="30"/>
      <c r="Q5096" s="97"/>
      <c r="R5096" s="31"/>
      <c r="S5096" s="59"/>
      <c r="T5096" s="60"/>
    </row>
    <row r="5097" spans="4:20" customFormat="1" x14ac:dyDescent="0.25">
      <c r="D5097" s="28"/>
      <c r="M5097" s="29"/>
      <c r="N5097" s="60"/>
      <c r="O5097" s="30"/>
      <c r="Q5097" s="97"/>
      <c r="R5097" s="31"/>
      <c r="S5097" s="59"/>
      <c r="T5097" s="60"/>
    </row>
    <row r="5098" spans="4:20" customFormat="1" x14ac:dyDescent="0.25">
      <c r="D5098" s="28"/>
      <c r="M5098" s="29"/>
      <c r="N5098" s="60"/>
      <c r="O5098" s="30"/>
      <c r="Q5098" s="97"/>
      <c r="R5098" s="31"/>
      <c r="S5098" s="59"/>
      <c r="T5098" s="60"/>
    </row>
    <row r="5099" spans="4:20" customFormat="1" x14ac:dyDescent="0.25">
      <c r="D5099" s="28"/>
      <c r="M5099" s="29"/>
      <c r="N5099" s="60"/>
      <c r="O5099" s="30"/>
      <c r="Q5099" s="97"/>
      <c r="R5099" s="31"/>
      <c r="S5099" s="59"/>
      <c r="T5099" s="60"/>
    </row>
    <row r="5100" spans="4:20" customFormat="1" x14ac:dyDescent="0.25">
      <c r="D5100" s="28"/>
      <c r="M5100" s="29"/>
      <c r="N5100" s="60"/>
      <c r="O5100" s="30"/>
      <c r="Q5100" s="97"/>
      <c r="R5100" s="31"/>
      <c r="S5100" s="59"/>
      <c r="T5100" s="60"/>
    </row>
    <row r="5101" spans="4:20" customFormat="1" x14ac:dyDescent="0.25">
      <c r="D5101" s="28"/>
      <c r="M5101" s="29"/>
      <c r="N5101" s="60"/>
      <c r="O5101" s="30"/>
      <c r="Q5101" s="97"/>
      <c r="R5101" s="31"/>
      <c r="S5101" s="59"/>
      <c r="T5101" s="60"/>
    </row>
    <row r="5102" spans="4:20" customFormat="1" x14ac:dyDescent="0.25">
      <c r="D5102" s="28"/>
      <c r="M5102" s="29"/>
      <c r="N5102" s="60"/>
      <c r="O5102" s="30"/>
      <c r="Q5102" s="97"/>
      <c r="R5102" s="31"/>
      <c r="S5102" s="59"/>
      <c r="T5102" s="60"/>
    </row>
    <row r="5103" spans="4:20" customFormat="1" x14ac:dyDescent="0.25">
      <c r="D5103" s="28"/>
      <c r="M5103" s="29"/>
      <c r="N5103" s="60"/>
      <c r="O5103" s="30"/>
      <c r="Q5103" s="97"/>
      <c r="R5103" s="31"/>
      <c r="S5103" s="59"/>
      <c r="T5103" s="60"/>
    </row>
    <row r="5104" spans="4:20" customFormat="1" x14ac:dyDescent="0.25">
      <c r="D5104" s="28"/>
      <c r="M5104" s="29"/>
      <c r="N5104" s="60"/>
      <c r="O5104" s="30"/>
      <c r="Q5104" s="97"/>
      <c r="R5104" s="31"/>
      <c r="S5104" s="59"/>
      <c r="T5104" s="60"/>
    </row>
    <row r="5105" spans="4:20" customFormat="1" x14ac:dyDescent="0.25">
      <c r="D5105" s="28"/>
      <c r="M5105" s="29"/>
      <c r="N5105" s="60"/>
      <c r="O5105" s="30"/>
      <c r="Q5105" s="97"/>
      <c r="R5105" s="31"/>
      <c r="S5105" s="59"/>
      <c r="T5105" s="60"/>
    </row>
    <row r="5106" spans="4:20" customFormat="1" x14ac:dyDescent="0.25">
      <c r="D5106" s="28"/>
      <c r="M5106" s="29"/>
      <c r="N5106" s="60"/>
      <c r="O5106" s="30"/>
      <c r="Q5106" s="97"/>
      <c r="R5106" s="31"/>
      <c r="S5106" s="59"/>
      <c r="T5106" s="60"/>
    </row>
    <row r="5107" spans="4:20" customFormat="1" x14ac:dyDescent="0.25">
      <c r="D5107" s="28"/>
      <c r="M5107" s="29"/>
      <c r="N5107" s="60"/>
      <c r="O5107" s="30"/>
      <c r="Q5107" s="97"/>
      <c r="R5107" s="31"/>
      <c r="S5107" s="59"/>
      <c r="T5107" s="60"/>
    </row>
    <row r="5108" spans="4:20" customFormat="1" x14ac:dyDescent="0.25">
      <c r="D5108" s="28"/>
      <c r="M5108" s="29"/>
      <c r="N5108" s="60"/>
      <c r="O5108" s="30"/>
      <c r="Q5108" s="97"/>
      <c r="R5108" s="31"/>
      <c r="S5108" s="59"/>
      <c r="T5108" s="60"/>
    </row>
    <row r="5109" spans="4:20" customFormat="1" x14ac:dyDescent="0.25">
      <c r="D5109" s="28"/>
      <c r="M5109" s="29"/>
      <c r="N5109" s="60"/>
      <c r="O5109" s="30"/>
      <c r="Q5109" s="97"/>
      <c r="R5109" s="31"/>
      <c r="S5109" s="59"/>
      <c r="T5109" s="60"/>
    </row>
    <row r="5110" spans="4:20" customFormat="1" x14ac:dyDescent="0.25">
      <c r="D5110" s="28"/>
      <c r="M5110" s="29"/>
      <c r="N5110" s="60"/>
      <c r="O5110" s="30"/>
      <c r="Q5110" s="97"/>
      <c r="R5110" s="31"/>
      <c r="S5110" s="59"/>
      <c r="T5110" s="60"/>
    </row>
    <row r="5111" spans="4:20" customFormat="1" x14ac:dyDescent="0.25">
      <c r="D5111" s="28"/>
      <c r="M5111" s="29"/>
      <c r="N5111" s="60"/>
      <c r="O5111" s="30"/>
      <c r="Q5111" s="97"/>
      <c r="R5111" s="31"/>
      <c r="S5111" s="59"/>
      <c r="T5111" s="60"/>
    </row>
    <row r="5112" spans="4:20" customFormat="1" x14ac:dyDescent="0.25">
      <c r="D5112" s="28"/>
      <c r="M5112" s="29"/>
      <c r="N5112" s="60"/>
      <c r="O5112" s="30"/>
      <c r="Q5112" s="97"/>
      <c r="R5112" s="31"/>
      <c r="S5112" s="59"/>
      <c r="T5112" s="60"/>
    </row>
    <row r="5113" spans="4:20" customFormat="1" x14ac:dyDescent="0.25">
      <c r="D5113" s="28"/>
      <c r="M5113" s="29"/>
      <c r="N5113" s="60"/>
      <c r="O5113" s="30"/>
      <c r="Q5113" s="97"/>
      <c r="R5113" s="31"/>
      <c r="S5113" s="59"/>
      <c r="T5113" s="60"/>
    </row>
    <row r="5114" spans="4:20" customFormat="1" x14ac:dyDescent="0.25">
      <c r="D5114" s="28"/>
      <c r="M5114" s="29"/>
      <c r="N5114" s="60"/>
      <c r="O5114" s="30"/>
      <c r="Q5114" s="97"/>
      <c r="R5114" s="31"/>
      <c r="S5114" s="59"/>
      <c r="T5114" s="60"/>
    </row>
    <row r="5115" spans="4:20" customFormat="1" x14ac:dyDescent="0.25">
      <c r="D5115" s="28"/>
      <c r="M5115" s="29"/>
      <c r="N5115" s="60"/>
      <c r="O5115" s="30"/>
      <c r="Q5115" s="97"/>
      <c r="R5115" s="31"/>
      <c r="S5115" s="59"/>
      <c r="T5115" s="60"/>
    </row>
    <row r="5116" spans="4:20" customFormat="1" x14ac:dyDescent="0.25">
      <c r="D5116" s="28"/>
      <c r="M5116" s="29"/>
      <c r="N5116" s="60"/>
      <c r="O5116" s="30"/>
      <c r="Q5116" s="97"/>
      <c r="R5116" s="31"/>
      <c r="S5116" s="59"/>
      <c r="T5116" s="60"/>
    </row>
    <row r="5117" spans="4:20" customFormat="1" x14ac:dyDescent="0.25">
      <c r="D5117" s="28"/>
      <c r="M5117" s="29"/>
      <c r="N5117" s="60"/>
      <c r="O5117" s="30"/>
      <c r="Q5117" s="97"/>
      <c r="R5117" s="31"/>
      <c r="S5117" s="59"/>
      <c r="T5117" s="60"/>
    </row>
    <row r="5118" spans="4:20" customFormat="1" x14ac:dyDescent="0.25">
      <c r="D5118" s="28"/>
      <c r="M5118" s="29"/>
      <c r="N5118" s="60"/>
      <c r="O5118" s="30"/>
      <c r="Q5118" s="97"/>
      <c r="R5118" s="31"/>
      <c r="S5118" s="59"/>
      <c r="T5118" s="60"/>
    </row>
    <row r="5119" spans="4:20" customFormat="1" x14ac:dyDescent="0.25">
      <c r="D5119" s="28"/>
      <c r="M5119" s="29"/>
      <c r="N5119" s="60"/>
      <c r="O5119" s="30"/>
      <c r="Q5119" s="97"/>
      <c r="R5119" s="31"/>
      <c r="S5119" s="59"/>
      <c r="T5119" s="60"/>
    </row>
    <row r="5120" spans="4:20" customFormat="1" x14ac:dyDescent="0.25">
      <c r="D5120" s="28"/>
      <c r="M5120" s="29"/>
      <c r="N5120" s="60"/>
      <c r="O5120" s="30"/>
      <c r="Q5120" s="97"/>
      <c r="R5120" s="31"/>
      <c r="S5120" s="59"/>
      <c r="T5120" s="60"/>
    </row>
    <row r="5121" spans="4:20" customFormat="1" x14ac:dyDescent="0.25">
      <c r="D5121" s="28"/>
      <c r="M5121" s="29"/>
      <c r="N5121" s="60"/>
      <c r="O5121" s="30"/>
      <c r="Q5121" s="97"/>
      <c r="R5121" s="31"/>
      <c r="S5121" s="59"/>
      <c r="T5121" s="60"/>
    </row>
    <row r="5122" spans="4:20" customFormat="1" x14ac:dyDescent="0.25">
      <c r="D5122" s="28"/>
      <c r="M5122" s="29"/>
      <c r="N5122" s="60"/>
      <c r="O5122" s="30"/>
      <c r="Q5122" s="97"/>
      <c r="R5122" s="31"/>
      <c r="S5122" s="59"/>
      <c r="T5122" s="60"/>
    </row>
    <row r="5123" spans="4:20" customFormat="1" x14ac:dyDescent="0.25">
      <c r="D5123" s="28"/>
      <c r="M5123" s="29"/>
      <c r="N5123" s="60"/>
      <c r="O5123" s="30"/>
      <c r="Q5123" s="97"/>
      <c r="R5123" s="31"/>
      <c r="S5123" s="59"/>
      <c r="T5123" s="60"/>
    </row>
    <row r="5124" spans="4:20" customFormat="1" x14ac:dyDescent="0.25">
      <c r="D5124" s="28"/>
      <c r="M5124" s="29"/>
      <c r="N5124" s="60"/>
      <c r="O5124" s="30"/>
      <c r="Q5124" s="97"/>
      <c r="R5124" s="31"/>
      <c r="S5124" s="59"/>
      <c r="T5124" s="60"/>
    </row>
    <row r="5125" spans="4:20" customFormat="1" x14ac:dyDescent="0.25">
      <c r="D5125" s="28"/>
      <c r="M5125" s="29"/>
      <c r="N5125" s="60"/>
      <c r="O5125" s="30"/>
      <c r="Q5125" s="97"/>
      <c r="R5125" s="31"/>
      <c r="S5125" s="59"/>
      <c r="T5125" s="60"/>
    </row>
    <row r="5126" spans="4:20" customFormat="1" x14ac:dyDescent="0.25">
      <c r="D5126" s="28"/>
      <c r="M5126" s="29"/>
      <c r="N5126" s="60"/>
      <c r="O5126" s="30"/>
      <c r="Q5126" s="97"/>
      <c r="R5126" s="31"/>
      <c r="S5126" s="59"/>
      <c r="T5126" s="60"/>
    </row>
    <row r="5127" spans="4:20" customFormat="1" x14ac:dyDescent="0.25">
      <c r="D5127" s="28"/>
      <c r="M5127" s="29"/>
      <c r="N5127" s="60"/>
      <c r="O5127" s="30"/>
      <c r="Q5127" s="97"/>
      <c r="R5127" s="31"/>
      <c r="S5127" s="59"/>
      <c r="T5127" s="60"/>
    </row>
    <row r="5128" spans="4:20" customFormat="1" x14ac:dyDescent="0.25">
      <c r="D5128" s="28"/>
      <c r="M5128" s="29"/>
      <c r="N5128" s="60"/>
      <c r="O5128" s="30"/>
      <c r="Q5128" s="97"/>
      <c r="R5128" s="31"/>
      <c r="S5128" s="59"/>
      <c r="T5128" s="60"/>
    </row>
    <row r="5129" spans="4:20" customFormat="1" x14ac:dyDescent="0.25">
      <c r="D5129" s="28"/>
      <c r="M5129" s="29"/>
      <c r="N5129" s="60"/>
      <c r="O5129" s="30"/>
      <c r="Q5129" s="97"/>
      <c r="R5129" s="31"/>
      <c r="S5129" s="59"/>
      <c r="T5129" s="60"/>
    </row>
    <row r="5130" spans="4:20" customFormat="1" x14ac:dyDescent="0.25">
      <c r="D5130" s="28"/>
      <c r="M5130" s="29"/>
      <c r="N5130" s="60"/>
      <c r="O5130" s="30"/>
      <c r="Q5130" s="97"/>
      <c r="R5130" s="31"/>
      <c r="S5130" s="59"/>
      <c r="T5130" s="60"/>
    </row>
    <row r="5131" spans="4:20" customFormat="1" x14ac:dyDescent="0.25">
      <c r="D5131" s="28"/>
      <c r="M5131" s="29"/>
      <c r="N5131" s="60"/>
      <c r="O5131" s="30"/>
      <c r="Q5131" s="97"/>
      <c r="R5131" s="31"/>
      <c r="S5131" s="59"/>
      <c r="T5131" s="60"/>
    </row>
    <row r="5132" spans="4:20" customFormat="1" x14ac:dyDescent="0.25">
      <c r="D5132" s="28"/>
      <c r="M5132" s="29"/>
      <c r="N5132" s="60"/>
      <c r="O5132" s="30"/>
      <c r="Q5132" s="97"/>
      <c r="R5132" s="31"/>
      <c r="S5132" s="59"/>
      <c r="T5132" s="60"/>
    </row>
    <row r="5133" spans="4:20" customFormat="1" x14ac:dyDescent="0.25">
      <c r="D5133" s="28"/>
      <c r="M5133" s="29"/>
      <c r="N5133" s="60"/>
      <c r="O5133" s="30"/>
      <c r="Q5133" s="97"/>
      <c r="R5133" s="31"/>
      <c r="S5133" s="59"/>
      <c r="T5133" s="60"/>
    </row>
    <row r="5134" spans="4:20" customFormat="1" x14ac:dyDescent="0.25">
      <c r="D5134" s="28"/>
      <c r="M5134" s="29"/>
      <c r="N5134" s="60"/>
      <c r="O5134" s="30"/>
      <c r="Q5134" s="97"/>
      <c r="R5134" s="31"/>
      <c r="S5134" s="59"/>
      <c r="T5134" s="60"/>
    </row>
    <row r="5135" spans="4:20" customFormat="1" x14ac:dyDescent="0.25">
      <c r="D5135" s="28"/>
      <c r="M5135" s="29"/>
      <c r="N5135" s="60"/>
      <c r="O5135" s="30"/>
      <c r="Q5135" s="97"/>
      <c r="R5135" s="31"/>
      <c r="S5135" s="59"/>
      <c r="T5135" s="60"/>
    </row>
    <row r="5136" spans="4:20" customFormat="1" x14ac:dyDescent="0.25">
      <c r="D5136" s="28"/>
      <c r="M5136" s="29"/>
      <c r="N5136" s="60"/>
      <c r="O5136" s="30"/>
      <c r="Q5136" s="97"/>
      <c r="R5136" s="31"/>
      <c r="S5136" s="59"/>
      <c r="T5136" s="60"/>
    </row>
    <row r="5137" spans="4:20" customFormat="1" x14ac:dyDescent="0.25">
      <c r="D5137" s="28"/>
      <c r="M5137" s="29"/>
      <c r="N5137" s="60"/>
      <c r="O5137" s="30"/>
      <c r="Q5137" s="97"/>
      <c r="R5137" s="31"/>
      <c r="S5137" s="59"/>
      <c r="T5137" s="60"/>
    </row>
    <row r="5138" spans="4:20" customFormat="1" x14ac:dyDescent="0.25">
      <c r="D5138" s="28"/>
      <c r="M5138" s="29"/>
      <c r="N5138" s="60"/>
      <c r="O5138" s="30"/>
      <c r="Q5138" s="97"/>
      <c r="R5138" s="31"/>
      <c r="S5138" s="59"/>
      <c r="T5138" s="60"/>
    </row>
    <row r="5139" spans="4:20" customFormat="1" x14ac:dyDescent="0.25">
      <c r="D5139" s="28"/>
      <c r="M5139" s="29"/>
      <c r="N5139" s="60"/>
      <c r="O5139" s="30"/>
      <c r="Q5139" s="97"/>
      <c r="R5139" s="31"/>
      <c r="S5139" s="59"/>
      <c r="T5139" s="60"/>
    </row>
    <row r="5140" spans="4:20" customFormat="1" x14ac:dyDescent="0.25">
      <c r="D5140" s="28"/>
      <c r="M5140" s="29"/>
      <c r="N5140" s="60"/>
      <c r="O5140" s="30"/>
      <c r="Q5140" s="97"/>
      <c r="R5140" s="31"/>
      <c r="S5140" s="59"/>
      <c r="T5140" s="60"/>
    </row>
    <row r="5141" spans="4:20" customFormat="1" x14ac:dyDescent="0.25">
      <c r="D5141" s="28"/>
      <c r="M5141" s="29"/>
      <c r="N5141" s="60"/>
      <c r="O5141" s="30"/>
      <c r="Q5141" s="97"/>
      <c r="R5141" s="31"/>
      <c r="S5141" s="59"/>
      <c r="T5141" s="60"/>
    </row>
    <row r="5142" spans="4:20" customFormat="1" x14ac:dyDescent="0.25">
      <c r="D5142" s="28"/>
      <c r="M5142" s="29"/>
      <c r="N5142" s="60"/>
      <c r="O5142" s="30"/>
      <c r="Q5142" s="97"/>
      <c r="R5142" s="31"/>
      <c r="S5142" s="59"/>
      <c r="T5142" s="60"/>
    </row>
    <row r="5143" spans="4:20" customFormat="1" x14ac:dyDescent="0.25">
      <c r="D5143" s="28"/>
      <c r="M5143" s="29"/>
      <c r="N5143" s="60"/>
      <c r="O5143" s="30"/>
      <c r="Q5143" s="97"/>
      <c r="R5143" s="31"/>
      <c r="S5143" s="59"/>
      <c r="T5143" s="60"/>
    </row>
    <row r="5144" spans="4:20" customFormat="1" x14ac:dyDescent="0.25">
      <c r="D5144" s="28"/>
      <c r="M5144" s="29"/>
      <c r="N5144" s="60"/>
      <c r="O5144" s="30"/>
      <c r="Q5144" s="97"/>
      <c r="R5144" s="31"/>
      <c r="S5144" s="59"/>
      <c r="T5144" s="60"/>
    </row>
    <row r="5145" spans="4:20" customFormat="1" x14ac:dyDescent="0.25">
      <c r="D5145" s="28"/>
      <c r="M5145" s="29"/>
      <c r="N5145" s="60"/>
      <c r="O5145" s="30"/>
      <c r="Q5145" s="97"/>
      <c r="R5145" s="31"/>
      <c r="S5145" s="59"/>
      <c r="T5145" s="60"/>
    </row>
    <row r="5146" spans="4:20" customFormat="1" x14ac:dyDescent="0.25">
      <c r="D5146" s="28"/>
      <c r="M5146" s="29"/>
      <c r="N5146" s="60"/>
      <c r="O5146" s="30"/>
      <c r="Q5146" s="97"/>
      <c r="R5146" s="31"/>
      <c r="S5146" s="59"/>
      <c r="T5146" s="60"/>
    </row>
    <row r="5147" spans="4:20" customFormat="1" x14ac:dyDescent="0.25">
      <c r="D5147" s="28"/>
      <c r="M5147" s="29"/>
      <c r="N5147" s="60"/>
      <c r="O5147" s="30"/>
      <c r="Q5147" s="97"/>
      <c r="R5147" s="31"/>
      <c r="S5147" s="59"/>
      <c r="T5147" s="60"/>
    </row>
    <row r="5148" spans="4:20" customFormat="1" x14ac:dyDescent="0.25">
      <c r="D5148" s="28"/>
      <c r="M5148" s="29"/>
      <c r="N5148" s="60"/>
      <c r="O5148" s="30"/>
      <c r="Q5148" s="97"/>
      <c r="R5148" s="31"/>
      <c r="S5148" s="59"/>
      <c r="T5148" s="60"/>
    </row>
    <row r="5149" spans="4:20" customFormat="1" x14ac:dyDescent="0.25">
      <c r="D5149" s="28"/>
      <c r="M5149" s="29"/>
      <c r="N5149" s="60"/>
      <c r="O5149" s="30"/>
      <c r="Q5149" s="97"/>
      <c r="R5149" s="31"/>
      <c r="S5149" s="59"/>
      <c r="T5149" s="60"/>
    </row>
    <row r="5150" spans="4:20" customFormat="1" x14ac:dyDescent="0.25">
      <c r="D5150" s="28"/>
      <c r="M5150" s="29"/>
      <c r="N5150" s="60"/>
      <c r="O5150" s="30"/>
      <c r="Q5150" s="97"/>
      <c r="R5150" s="31"/>
      <c r="S5150" s="59"/>
      <c r="T5150" s="60"/>
    </row>
    <row r="5151" spans="4:20" customFormat="1" x14ac:dyDescent="0.25">
      <c r="D5151" s="28"/>
      <c r="M5151" s="29"/>
      <c r="N5151" s="60"/>
      <c r="O5151" s="30"/>
      <c r="Q5151" s="97"/>
      <c r="R5151" s="31"/>
      <c r="S5151" s="59"/>
      <c r="T5151" s="60"/>
    </row>
    <row r="5152" spans="4:20" customFormat="1" x14ac:dyDescent="0.25">
      <c r="D5152" s="28"/>
      <c r="M5152" s="29"/>
      <c r="N5152" s="60"/>
      <c r="O5152" s="30"/>
      <c r="Q5152" s="97"/>
      <c r="R5152" s="31"/>
      <c r="S5152" s="59"/>
      <c r="T5152" s="60"/>
    </row>
    <row r="5153" spans="4:20" customFormat="1" x14ac:dyDescent="0.25">
      <c r="D5153" s="28"/>
      <c r="M5153" s="29"/>
      <c r="N5153" s="60"/>
      <c r="O5153" s="30"/>
      <c r="Q5153" s="97"/>
      <c r="R5153" s="31"/>
      <c r="S5153" s="59"/>
      <c r="T5153" s="60"/>
    </row>
    <row r="5154" spans="4:20" customFormat="1" x14ac:dyDescent="0.25">
      <c r="D5154" s="28"/>
      <c r="M5154" s="29"/>
      <c r="N5154" s="60"/>
      <c r="O5154" s="30"/>
      <c r="Q5154" s="97"/>
      <c r="R5154" s="31"/>
      <c r="S5154" s="59"/>
      <c r="T5154" s="60"/>
    </row>
    <row r="5155" spans="4:20" customFormat="1" x14ac:dyDescent="0.25">
      <c r="D5155" s="28"/>
      <c r="M5155" s="29"/>
      <c r="N5155" s="60"/>
      <c r="O5155" s="30"/>
      <c r="Q5155" s="97"/>
      <c r="R5155" s="31"/>
      <c r="S5155" s="59"/>
      <c r="T5155" s="60"/>
    </row>
    <row r="5156" spans="4:20" customFormat="1" x14ac:dyDescent="0.25">
      <c r="D5156" s="28"/>
      <c r="M5156" s="29"/>
      <c r="N5156" s="60"/>
      <c r="O5156" s="30"/>
      <c r="Q5156" s="97"/>
      <c r="R5156" s="31"/>
      <c r="S5156" s="59"/>
      <c r="T5156" s="60"/>
    </row>
    <row r="5157" spans="4:20" customFormat="1" x14ac:dyDescent="0.25">
      <c r="D5157" s="28"/>
      <c r="M5157" s="29"/>
      <c r="N5157" s="60"/>
      <c r="O5157" s="30"/>
      <c r="Q5157" s="97"/>
      <c r="R5157" s="31"/>
      <c r="S5157" s="59"/>
      <c r="T5157" s="60"/>
    </row>
    <row r="5158" spans="4:20" customFormat="1" x14ac:dyDescent="0.25">
      <c r="D5158" s="28"/>
      <c r="M5158" s="29"/>
      <c r="N5158" s="60"/>
      <c r="O5158" s="30"/>
      <c r="Q5158" s="97"/>
      <c r="R5158" s="31"/>
      <c r="S5158" s="59"/>
      <c r="T5158" s="60"/>
    </row>
    <row r="5159" spans="4:20" customFormat="1" x14ac:dyDescent="0.25">
      <c r="D5159" s="28"/>
      <c r="M5159" s="29"/>
      <c r="N5159" s="60"/>
      <c r="O5159" s="30"/>
      <c r="Q5159" s="97"/>
      <c r="R5159" s="31"/>
      <c r="S5159" s="59"/>
      <c r="T5159" s="60"/>
    </row>
    <row r="5160" spans="4:20" customFormat="1" x14ac:dyDescent="0.25">
      <c r="D5160" s="28"/>
      <c r="M5160" s="29"/>
      <c r="N5160" s="60"/>
      <c r="O5160" s="30"/>
      <c r="Q5160" s="97"/>
      <c r="R5160" s="31"/>
      <c r="S5160" s="59"/>
      <c r="T5160" s="60"/>
    </row>
    <row r="5161" spans="4:20" customFormat="1" x14ac:dyDescent="0.25">
      <c r="D5161" s="28"/>
      <c r="M5161" s="29"/>
      <c r="N5161" s="60"/>
      <c r="O5161" s="30"/>
      <c r="Q5161" s="97"/>
      <c r="R5161" s="31"/>
      <c r="S5161" s="59"/>
      <c r="T5161" s="60"/>
    </row>
    <row r="5162" spans="4:20" customFormat="1" x14ac:dyDescent="0.25">
      <c r="D5162" s="28"/>
      <c r="M5162" s="29"/>
      <c r="N5162" s="60"/>
      <c r="O5162" s="30"/>
      <c r="Q5162" s="97"/>
      <c r="R5162" s="31"/>
      <c r="S5162" s="59"/>
      <c r="T5162" s="60"/>
    </row>
    <row r="5163" spans="4:20" customFormat="1" x14ac:dyDescent="0.25">
      <c r="D5163" s="28"/>
      <c r="M5163" s="29"/>
      <c r="N5163" s="60"/>
      <c r="O5163" s="30"/>
      <c r="Q5163" s="97"/>
      <c r="R5163" s="31"/>
      <c r="S5163" s="59"/>
      <c r="T5163" s="60"/>
    </row>
    <row r="5164" spans="4:20" customFormat="1" x14ac:dyDescent="0.25">
      <c r="D5164" s="28"/>
      <c r="M5164" s="29"/>
      <c r="N5164" s="60"/>
      <c r="O5164" s="30"/>
      <c r="Q5164" s="97"/>
      <c r="R5164" s="31"/>
      <c r="S5164" s="59"/>
      <c r="T5164" s="60"/>
    </row>
    <row r="5165" spans="4:20" customFormat="1" x14ac:dyDescent="0.25">
      <c r="D5165" s="28"/>
      <c r="M5165" s="29"/>
      <c r="N5165" s="60"/>
      <c r="O5165" s="30"/>
      <c r="Q5165" s="97"/>
      <c r="R5165" s="31"/>
      <c r="S5165" s="59"/>
      <c r="T5165" s="60"/>
    </row>
    <row r="5166" spans="4:20" customFormat="1" x14ac:dyDescent="0.25">
      <c r="D5166" s="28"/>
      <c r="M5166" s="29"/>
      <c r="N5166" s="60"/>
      <c r="O5166" s="30"/>
      <c r="Q5166" s="97"/>
      <c r="R5166" s="31"/>
      <c r="S5166" s="59"/>
      <c r="T5166" s="60"/>
    </row>
    <row r="5167" spans="4:20" customFormat="1" x14ac:dyDescent="0.25">
      <c r="D5167" s="28"/>
      <c r="M5167" s="29"/>
      <c r="N5167" s="60"/>
      <c r="O5167" s="30"/>
      <c r="Q5167" s="97"/>
      <c r="R5167" s="31"/>
      <c r="S5167" s="59"/>
      <c r="T5167" s="60"/>
    </row>
    <row r="5168" spans="4:20" customFormat="1" x14ac:dyDescent="0.25">
      <c r="D5168" s="28"/>
      <c r="M5168" s="29"/>
      <c r="N5168" s="60"/>
      <c r="O5168" s="30"/>
      <c r="Q5168" s="97"/>
      <c r="R5168" s="31"/>
      <c r="S5168" s="59"/>
      <c r="T5168" s="60"/>
    </row>
    <row r="5169" spans="4:20" customFormat="1" x14ac:dyDescent="0.25">
      <c r="D5169" s="28"/>
      <c r="M5169" s="29"/>
      <c r="N5169" s="60"/>
      <c r="O5169" s="30"/>
      <c r="Q5169" s="97"/>
      <c r="R5169" s="31"/>
      <c r="S5169" s="59"/>
      <c r="T5169" s="60"/>
    </row>
    <row r="5170" spans="4:20" customFormat="1" x14ac:dyDescent="0.25">
      <c r="D5170" s="28"/>
      <c r="M5170" s="29"/>
      <c r="N5170" s="60"/>
      <c r="O5170" s="30"/>
      <c r="Q5170" s="97"/>
      <c r="R5170" s="31"/>
      <c r="S5170" s="59"/>
      <c r="T5170" s="60"/>
    </row>
    <row r="5171" spans="4:20" customFormat="1" x14ac:dyDescent="0.25">
      <c r="D5171" s="28"/>
      <c r="M5171" s="29"/>
      <c r="N5171" s="60"/>
      <c r="O5171" s="30"/>
      <c r="Q5171" s="97"/>
      <c r="R5171" s="31"/>
      <c r="S5171" s="59"/>
      <c r="T5171" s="60"/>
    </row>
    <row r="5172" spans="4:20" customFormat="1" x14ac:dyDescent="0.25">
      <c r="D5172" s="28"/>
      <c r="M5172" s="29"/>
      <c r="N5172" s="60"/>
      <c r="O5172" s="30"/>
      <c r="Q5172" s="97"/>
      <c r="R5172" s="31"/>
      <c r="S5172" s="59"/>
      <c r="T5172" s="60"/>
    </row>
    <row r="5173" spans="4:20" customFormat="1" x14ac:dyDescent="0.25">
      <c r="D5173" s="28"/>
      <c r="M5173" s="29"/>
      <c r="N5173" s="60"/>
      <c r="O5173" s="30"/>
      <c r="Q5173" s="97"/>
      <c r="R5173" s="31"/>
      <c r="S5173" s="59"/>
      <c r="T5173" s="60"/>
    </row>
    <row r="5174" spans="4:20" customFormat="1" x14ac:dyDescent="0.25">
      <c r="D5174" s="28"/>
      <c r="M5174" s="29"/>
      <c r="N5174" s="60"/>
      <c r="O5174" s="30"/>
      <c r="Q5174" s="97"/>
      <c r="R5174" s="31"/>
      <c r="S5174" s="59"/>
      <c r="T5174" s="60"/>
    </row>
    <row r="5175" spans="4:20" customFormat="1" x14ac:dyDescent="0.25">
      <c r="D5175" s="28"/>
      <c r="M5175" s="29"/>
      <c r="N5175" s="60"/>
      <c r="O5175" s="30"/>
      <c r="Q5175" s="97"/>
      <c r="R5175" s="31"/>
      <c r="S5175" s="59"/>
      <c r="T5175" s="60"/>
    </row>
    <row r="5176" spans="4:20" customFormat="1" x14ac:dyDescent="0.25">
      <c r="D5176" s="28"/>
      <c r="M5176" s="29"/>
      <c r="N5176" s="60"/>
      <c r="O5176" s="30"/>
      <c r="Q5176" s="97"/>
      <c r="R5176" s="31"/>
      <c r="S5176" s="59"/>
      <c r="T5176" s="60"/>
    </row>
    <row r="5177" spans="4:20" customFormat="1" x14ac:dyDescent="0.25">
      <c r="D5177" s="28"/>
      <c r="M5177" s="29"/>
      <c r="N5177" s="60"/>
      <c r="O5177" s="30"/>
      <c r="Q5177" s="97"/>
      <c r="R5177" s="31"/>
      <c r="S5177" s="59"/>
      <c r="T5177" s="60"/>
    </row>
    <row r="5178" spans="4:20" customFormat="1" x14ac:dyDescent="0.25">
      <c r="D5178" s="28"/>
      <c r="M5178" s="29"/>
      <c r="N5178" s="60"/>
      <c r="O5178" s="30"/>
      <c r="Q5178" s="97"/>
      <c r="R5178" s="31"/>
      <c r="S5178" s="59"/>
      <c r="T5178" s="60"/>
    </row>
    <row r="5179" spans="4:20" customFormat="1" x14ac:dyDescent="0.25">
      <c r="D5179" s="28"/>
      <c r="M5179" s="29"/>
      <c r="N5179" s="60"/>
      <c r="O5179" s="30"/>
      <c r="Q5179" s="97"/>
      <c r="R5179" s="31"/>
      <c r="S5179" s="59"/>
      <c r="T5179" s="60"/>
    </row>
    <row r="5180" spans="4:20" customFormat="1" x14ac:dyDescent="0.25">
      <c r="D5180" s="28"/>
      <c r="M5180" s="29"/>
      <c r="N5180" s="60"/>
      <c r="O5180" s="30"/>
      <c r="Q5180" s="97"/>
      <c r="R5180" s="31"/>
      <c r="S5180" s="59"/>
      <c r="T5180" s="60"/>
    </row>
    <row r="5181" spans="4:20" customFormat="1" x14ac:dyDescent="0.25">
      <c r="D5181" s="28"/>
      <c r="M5181" s="29"/>
      <c r="N5181" s="60"/>
      <c r="O5181" s="30"/>
      <c r="Q5181" s="97"/>
      <c r="R5181" s="31"/>
      <c r="S5181" s="59"/>
      <c r="T5181" s="60"/>
    </row>
    <row r="5182" spans="4:20" customFormat="1" x14ac:dyDescent="0.25">
      <c r="D5182" s="28"/>
      <c r="M5182" s="29"/>
      <c r="N5182" s="60"/>
      <c r="O5182" s="30"/>
      <c r="Q5182" s="97"/>
      <c r="R5182" s="31"/>
      <c r="S5182" s="59"/>
      <c r="T5182" s="60"/>
    </row>
    <row r="5183" spans="4:20" customFormat="1" x14ac:dyDescent="0.25">
      <c r="D5183" s="28"/>
      <c r="M5183" s="29"/>
      <c r="N5183" s="60"/>
      <c r="O5183" s="30"/>
      <c r="Q5183" s="97"/>
      <c r="R5183" s="31"/>
      <c r="S5183" s="59"/>
      <c r="T5183" s="60"/>
    </row>
    <row r="5184" spans="4:20" customFormat="1" x14ac:dyDescent="0.25">
      <c r="D5184" s="28"/>
      <c r="M5184" s="29"/>
      <c r="N5184" s="60"/>
      <c r="O5184" s="30"/>
      <c r="Q5184" s="97"/>
      <c r="R5184" s="31"/>
      <c r="S5184" s="59"/>
      <c r="T5184" s="60"/>
    </row>
    <row r="5185" spans="4:20" customFormat="1" x14ac:dyDescent="0.25">
      <c r="D5185" s="28"/>
      <c r="M5185" s="29"/>
      <c r="N5185" s="60"/>
      <c r="O5185" s="30"/>
      <c r="Q5185" s="97"/>
      <c r="R5185" s="31"/>
      <c r="S5185" s="59"/>
      <c r="T5185" s="60"/>
    </row>
    <row r="5186" spans="4:20" customFormat="1" x14ac:dyDescent="0.25">
      <c r="D5186" s="28"/>
      <c r="M5186" s="29"/>
      <c r="N5186" s="60"/>
      <c r="O5186" s="30"/>
      <c r="Q5186" s="97"/>
      <c r="R5186" s="31"/>
      <c r="S5186" s="59"/>
      <c r="T5186" s="60"/>
    </row>
    <row r="5187" spans="4:20" customFormat="1" x14ac:dyDescent="0.25">
      <c r="D5187" s="28"/>
      <c r="M5187" s="29"/>
      <c r="N5187" s="60"/>
      <c r="O5187" s="30"/>
      <c r="Q5187" s="97"/>
      <c r="R5187" s="31"/>
      <c r="S5187" s="59"/>
      <c r="T5187" s="60"/>
    </row>
    <row r="5188" spans="4:20" customFormat="1" x14ac:dyDescent="0.25">
      <c r="D5188" s="28"/>
      <c r="M5188" s="29"/>
      <c r="N5188" s="60"/>
      <c r="O5188" s="30"/>
      <c r="Q5188" s="97"/>
      <c r="R5188" s="31"/>
      <c r="S5188" s="59"/>
      <c r="T5188" s="60"/>
    </row>
    <row r="5189" spans="4:20" customFormat="1" x14ac:dyDescent="0.25">
      <c r="D5189" s="28"/>
      <c r="M5189" s="29"/>
      <c r="N5189" s="60"/>
      <c r="O5189" s="30"/>
      <c r="Q5189" s="97"/>
      <c r="R5189" s="31"/>
      <c r="S5189" s="59"/>
      <c r="T5189" s="60"/>
    </row>
    <row r="5190" spans="4:20" customFormat="1" x14ac:dyDescent="0.25">
      <c r="D5190" s="28"/>
      <c r="M5190" s="29"/>
      <c r="N5190" s="60"/>
      <c r="O5190" s="30"/>
      <c r="Q5190" s="97"/>
      <c r="R5190" s="31"/>
      <c r="S5190" s="59"/>
      <c r="T5190" s="60"/>
    </row>
    <row r="5191" spans="4:20" customFormat="1" x14ac:dyDescent="0.25">
      <c r="D5191" s="28"/>
      <c r="M5191" s="29"/>
      <c r="N5191" s="60"/>
      <c r="O5191" s="30"/>
      <c r="Q5191" s="97"/>
      <c r="R5191" s="31"/>
      <c r="S5191" s="59"/>
      <c r="T5191" s="60"/>
    </row>
    <row r="5192" spans="4:20" customFormat="1" x14ac:dyDescent="0.25">
      <c r="D5192" s="28"/>
      <c r="M5192" s="29"/>
      <c r="N5192" s="60"/>
      <c r="O5192" s="30"/>
      <c r="Q5192" s="97"/>
      <c r="R5192" s="31"/>
      <c r="S5192" s="59"/>
      <c r="T5192" s="60"/>
    </row>
    <row r="5193" spans="4:20" customFormat="1" x14ac:dyDescent="0.25">
      <c r="D5193" s="28"/>
      <c r="M5193" s="29"/>
      <c r="N5193" s="60"/>
      <c r="O5193" s="30"/>
      <c r="Q5193" s="97"/>
      <c r="R5193" s="31"/>
      <c r="S5193" s="59"/>
      <c r="T5193" s="60"/>
    </row>
    <row r="5194" spans="4:20" customFormat="1" x14ac:dyDescent="0.25">
      <c r="D5194" s="28"/>
      <c r="M5194" s="29"/>
      <c r="N5194" s="60"/>
      <c r="O5194" s="30"/>
      <c r="Q5194" s="97"/>
      <c r="R5194" s="31"/>
      <c r="S5194" s="59"/>
      <c r="T5194" s="60"/>
    </row>
    <row r="5195" spans="4:20" customFormat="1" x14ac:dyDescent="0.25">
      <c r="D5195" s="28"/>
      <c r="M5195" s="29"/>
      <c r="N5195" s="60"/>
      <c r="O5195" s="30"/>
      <c r="Q5195" s="97"/>
      <c r="R5195" s="31"/>
      <c r="S5195" s="59"/>
      <c r="T5195" s="60"/>
    </row>
    <row r="5196" spans="4:20" customFormat="1" x14ac:dyDescent="0.25">
      <c r="D5196" s="28"/>
      <c r="M5196" s="29"/>
      <c r="N5196" s="60"/>
      <c r="O5196" s="30"/>
      <c r="Q5196" s="97"/>
      <c r="R5196" s="31"/>
      <c r="S5196" s="59"/>
      <c r="T5196" s="60"/>
    </row>
    <row r="5197" spans="4:20" customFormat="1" x14ac:dyDescent="0.25">
      <c r="D5197" s="28"/>
      <c r="M5197" s="29"/>
      <c r="N5197" s="60"/>
      <c r="O5197" s="30"/>
      <c r="Q5197" s="97"/>
      <c r="R5197" s="31"/>
      <c r="S5197" s="59"/>
      <c r="T5197" s="60"/>
    </row>
    <row r="5198" spans="4:20" customFormat="1" x14ac:dyDescent="0.25">
      <c r="D5198" s="28"/>
      <c r="M5198" s="29"/>
      <c r="N5198" s="60"/>
      <c r="O5198" s="30"/>
      <c r="Q5198" s="97"/>
      <c r="R5198" s="31"/>
      <c r="S5198" s="59"/>
      <c r="T5198" s="60"/>
    </row>
    <row r="5199" spans="4:20" customFormat="1" x14ac:dyDescent="0.25">
      <c r="D5199" s="28"/>
      <c r="M5199" s="29"/>
      <c r="N5199" s="60"/>
      <c r="O5199" s="30"/>
      <c r="Q5199" s="97"/>
      <c r="R5199" s="31"/>
      <c r="S5199" s="59"/>
      <c r="T5199" s="60"/>
    </row>
    <row r="5200" spans="4:20" customFormat="1" x14ac:dyDescent="0.25">
      <c r="D5200" s="28"/>
      <c r="M5200" s="29"/>
      <c r="N5200" s="60"/>
      <c r="O5200" s="30"/>
      <c r="Q5200" s="97"/>
      <c r="R5200" s="31"/>
      <c r="S5200" s="59"/>
      <c r="T5200" s="60"/>
    </row>
    <row r="5201" spans="4:20" customFormat="1" x14ac:dyDescent="0.25">
      <c r="D5201" s="28"/>
      <c r="M5201" s="29"/>
      <c r="N5201" s="60"/>
      <c r="O5201" s="30"/>
      <c r="Q5201" s="97"/>
      <c r="R5201" s="31"/>
      <c r="S5201" s="59"/>
      <c r="T5201" s="60"/>
    </row>
    <row r="5202" spans="4:20" customFormat="1" x14ac:dyDescent="0.25">
      <c r="D5202" s="28"/>
      <c r="M5202" s="29"/>
      <c r="N5202" s="60"/>
      <c r="O5202" s="30"/>
      <c r="Q5202" s="97"/>
      <c r="R5202" s="31"/>
      <c r="S5202" s="59"/>
      <c r="T5202" s="60"/>
    </row>
    <row r="5203" spans="4:20" customFormat="1" x14ac:dyDescent="0.25">
      <c r="D5203" s="28"/>
      <c r="M5203" s="29"/>
      <c r="N5203" s="60"/>
      <c r="O5203" s="30"/>
      <c r="Q5203" s="97"/>
      <c r="R5203" s="31"/>
      <c r="S5203" s="59"/>
      <c r="T5203" s="60"/>
    </row>
    <row r="5204" spans="4:20" customFormat="1" x14ac:dyDescent="0.25">
      <c r="D5204" s="28"/>
      <c r="M5204" s="29"/>
      <c r="N5204" s="60"/>
      <c r="O5204" s="30"/>
      <c r="Q5204" s="97"/>
      <c r="R5204" s="31"/>
      <c r="S5204" s="59"/>
      <c r="T5204" s="60"/>
    </row>
    <row r="5205" spans="4:20" customFormat="1" x14ac:dyDescent="0.25">
      <c r="D5205" s="28"/>
      <c r="M5205" s="29"/>
      <c r="N5205" s="60"/>
      <c r="O5205" s="30"/>
      <c r="Q5205" s="97"/>
      <c r="R5205" s="31"/>
      <c r="S5205" s="59"/>
      <c r="T5205" s="60"/>
    </row>
    <row r="5206" spans="4:20" customFormat="1" x14ac:dyDescent="0.25">
      <c r="D5206" s="28"/>
      <c r="M5206" s="29"/>
      <c r="N5206" s="60"/>
      <c r="O5206" s="30"/>
      <c r="Q5206" s="97"/>
      <c r="R5206" s="31"/>
      <c r="S5206" s="59"/>
      <c r="T5206" s="60"/>
    </row>
    <row r="5207" spans="4:20" customFormat="1" x14ac:dyDescent="0.25">
      <c r="D5207" s="28"/>
      <c r="M5207" s="29"/>
      <c r="N5207" s="60"/>
      <c r="O5207" s="30"/>
      <c r="Q5207" s="97"/>
      <c r="R5207" s="31"/>
      <c r="S5207" s="59"/>
      <c r="T5207" s="60"/>
    </row>
    <row r="5208" spans="4:20" customFormat="1" x14ac:dyDescent="0.25">
      <c r="D5208" s="28"/>
      <c r="M5208" s="29"/>
      <c r="N5208" s="60"/>
      <c r="O5208" s="30"/>
      <c r="Q5208" s="97"/>
      <c r="R5208" s="31"/>
      <c r="S5208" s="59"/>
      <c r="T5208" s="60"/>
    </row>
    <row r="5209" spans="4:20" customFormat="1" x14ac:dyDescent="0.25">
      <c r="D5209" s="28"/>
      <c r="M5209" s="29"/>
      <c r="N5209" s="60"/>
      <c r="O5209" s="30"/>
      <c r="Q5209" s="97"/>
      <c r="R5209" s="31"/>
      <c r="S5209" s="59"/>
      <c r="T5209" s="60"/>
    </row>
    <row r="5210" spans="4:20" customFormat="1" x14ac:dyDescent="0.25">
      <c r="D5210" s="28"/>
      <c r="M5210" s="29"/>
      <c r="N5210" s="60"/>
      <c r="O5210" s="30"/>
      <c r="Q5210" s="97"/>
      <c r="R5210" s="31"/>
      <c r="S5210" s="59"/>
      <c r="T5210" s="60"/>
    </row>
    <row r="5211" spans="4:20" customFormat="1" x14ac:dyDescent="0.25">
      <c r="D5211" s="28"/>
      <c r="M5211" s="29"/>
      <c r="N5211" s="60"/>
      <c r="O5211" s="30"/>
      <c r="Q5211" s="97"/>
      <c r="R5211" s="31"/>
      <c r="S5211" s="59"/>
      <c r="T5211" s="60"/>
    </row>
    <row r="5212" spans="4:20" customFormat="1" x14ac:dyDescent="0.25">
      <c r="D5212" s="28"/>
      <c r="M5212" s="29"/>
      <c r="N5212" s="60"/>
      <c r="O5212" s="30"/>
      <c r="Q5212" s="97"/>
      <c r="R5212" s="31"/>
      <c r="S5212" s="59"/>
      <c r="T5212" s="60"/>
    </row>
    <row r="5213" spans="4:20" customFormat="1" x14ac:dyDescent="0.25">
      <c r="D5213" s="28"/>
      <c r="M5213" s="29"/>
      <c r="N5213" s="60"/>
      <c r="O5213" s="30"/>
      <c r="Q5213" s="97"/>
      <c r="R5213" s="31"/>
      <c r="S5213" s="59"/>
      <c r="T5213" s="60"/>
    </row>
    <row r="5214" spans="4:20" customFormat="1" x14ac:dyDescent="0.25">
      <c r="D5214" s="28"/>
      <c r="M5214" s="29"/>
      <c r="N5214" s="60"/>
      <c r="O5214" s="30"/>
      <c r="Q5214" s="97"/>
      <c r="R5214" s="31"/>
      <c r="S5214" s="59"/>
      <c r="T5214" s="60"/>
    </row>
    <row r="5215" spans="4:20" customFormat="1" x14ac:dyDescent="0.25">
      <c r="D5215" s="28"/>
      <c r="M5215" s="29"/>
      <c r="N5215" s="60"/>
      <c r="O5215" s="30"/>
      <c r="Q5215" s="97"/>
      <c r="R5215" s="31"/>
      <c r="S5215" s="59"/>
      <c r="T5215" s="60"/>
    </row>
    <row r="5216" spans="4:20" customFormat="1" x14ac:dyDescent="0.25">
      <c r="D5216" s="28"/>
      <c r="M5216" s="29"/>
      <c r="N5216" s="60"/>
      <c r="O5216" s="30"/>
      <c r="Q5216" s="97"/>
      <c r="R5216" s="31"/>
      <c r="S5216" s="59"/>
      <c r="T5216" s="60"/>
    </row>
    <row r="5217" spans="4:20" customFormat="1" x14ac:dyDescent="0.25">
      <c r="D5217" s="28"/>
      <c r="M5217" s="29"/>
      <c r="N5217" s="60"/>
      <c r="O5217" s="30"/>
      <c r="Q5217" s="97"/>
      <c r="R5217" s="31"/>
      <c r="S5217" s="59"/>
      <c r="T5217" s="60"/>
    </row>
    <row r="5218" spans="4:20" customFormat="1" x14ac:dyDescent="0.25">
      <c r="D5218" s="28"/>
      <c r="M5218" s="29"/>
      <c r="N5218" s="60"/>
      <c r="O5218" s="30"/>
      <c r="Q5218" s="97"/>
      <c r="R5218" s="31"/>
      <c r="S5218" s="59"/>
      <c r="T5218" s="60"/>
    </row>
    <row r="5219" spans="4:20" customFormat="1" x14ac:dyDescent="0.25">
      <c r="D5219" s="28"/>
      <c r="M5219" s="29"/>
      <c r="N5219" s="60"/>
      <c r="O5219" s="30"/>
      <c r="Q5219" s="97"/>
      <c r="R5219" s="31"/>
      <c r="S5219" s="59"/>
      <c r="T5219" s="60"/>
    </row>
    <row r="5220" spans="4:20" customFormat="1" x14ac:dyDescent="0.25">
      <c r="D5220" s="28"/>
      <c r="M5220" s="29"/>
      <c r="N5220" s="60"/>
      <c r="O5220" s="30"/>
      <c r="Q5220" s="97"/>
      <c r="R5220" s="31"/>
      <c r="S5220" s="59"/>
      <c r="T5220" s="60"/>
    </row>
    <row r="5221" spans="4:20" customFormat="1" x14ac:dyDescent="0.25">
      <c r="D5221" s="28"/>
      <c r="M5221" s="29"/>
      <c r="N5221" s="60"/>
      <c r="O5221" s="30"/>
      <c r="Q5221" s="97"/>
      <c r="R5221" s="31"/>
      <c r="S5221" s="59"/>
      <c r="T5221" s="60"/>
    </row>
    <row r="5222" spans="4:20" customFormat="1" x14ac:dyDescent="0.25">
      <c r="D5222" s="28"/>
      <c r="M5222" s="29"/>
      <c r="N5222" s="60"/>
      <c r="O5222" s="30"/>
      <c r="Q5222" s="97"/>
      <c r="R5222" s="31"/>
      <c r="S5222" s="59"/>
      <c r="T5222" s="60"/>
    </row>
    <row r="5223" spans="4:20" customFormat="1" x14ac:dyDescent="0.25">
      <c r="D5223" s="28"/>
      <c r="M5223" s="29"/>
      <c r="N5223" s="60"/>
      <c r="O5223" s="30"/>
      <c r="Q5223" s="97"/>
      <c r="R5223" s="31"/>
      <c r="S5223" s="59"/>
      <c r="T5223" s="60"/>
    </row>
    <row r="5224" spans="4:20" customFormat="1" x14ac:dyDescent="0.25">
      <c r="D5224" s="28"/>
      <c r="M5224" s="29"/>
      <c r="N5224" s="60"/>
      <c r="O5224" s="30"/>
      <c r="Q5224" s="97"/>
      <c r="R5224" s="31"/>
      <c r="S5224" s="59"/>
      <c r="T5224" s="60"/>
    </row>
    <row r="5225" spans="4:20" customFormat="1" x14ac:dyDescent="0.25">
      <c r="D5225" s="28"/>
      <c r="M5225" s="29"/>
      <c r="N5225" s="60"/>
      <c r="O5225" s="30"/>
      <c r="Q5225" s="97"/>
      <c r="R5225" s="31"/>
      <c r="S5225" s="59"/>
      <c r="T5225" s="60"/>
    </row>
    <row r="5226" spans="4:20" customFormat="1" x14ac:dyDescent="0.25">
      <c r="D5226" s="28"/>
      <c r="M5226" s="29"/>
      <c r="N5226" s="60"/>
      <c r="O5226" s="30"/>
      <c r="Q5226" s="97"/>
      <c r="R5226" s="31"/>
      <c r="S5226" s="59"/>
      <c r="T5226" s="60"/>
    </row>
    <row r="5227" spans="4:20" customFormat="1" x14ac:dyDescent="0.25">
      <c r="D5227" s="28"/>
      <c r="M5227" s="29"/>
      <c r="N5227" s="60"/>
      <c r="O5227" s="30"/>
      <c r="Q5227" s="97"/>
      <c r="R5227" s="31"/>
      <c r="S5227" s="59"/>
      <c r="T5227" s="60"/>
    </row>
    <row r="5228" spans="4:20" customFormat="1" x14ac:dyDescent="0.25">
      <c r="D5228" s="28"/>
      <c r="M5228" s="29"/>
      <c r="N5228" s="60"/>
      <c r="O5228" s="30"/>
      <c r="Q5228" s="97"/>
      <c r="R5228" s="31"/>
      <c r="S5228" s="59"/>
      <c r="T5228" s="60"/>
    </row>
    <row r="5229" spans="4:20" customFormat="1" x14ac:dyDescent="0.25">
      <c r="D5229" s="28"/>
      <c r="M5229" s="29"/>
      <c r="N5229" s="60"/>
      <c r="O5229" s="30"/>
      <c r="Q5229" s="97"/>
      <c r="R5229" s="31"/>
      <c r="S5229" s="59"/>
      <c r="T5229" s="60"/>
    </row>
    <row r="5230" spans="4:20" customFormat="1" x14ac:dyDescent="0.25">
      <c r="D5230" s="28"/>
      <c r="M5230" s="29"/>
      <c r="N5230" s="60"/>
      <c r="O5230" s="30"/>
      <c r="Q5230" s="97"/>
      <c r="R5230" s="31"/>
      <c r="S5230" s="59"/>
      <c r="T5230" s="60"/>
    </row>
    <row r="5231" spans="4:20" customFormat="1" x14ac:dyDescent="0.25">
      <c r="D5231" s="28"/>
      <c r="M5231" s="29"/>
      <c r="N5231" s="60"/>
      <c r="O5231" s="30"/>
      <c r="Q5231" s="97"/>
      <c r="R5231" s="31"/>
      <c r="S5231" s="59"/>
      <c r="T5231" s="60"/>
    </row>
    <row r="5232" spans="4:20" customFormat="1" x14ac:dyDescent="0.25">
      <c r="D5232" s="28"/>
      <c r="M5232" s="29"/>
      <c r="N5232" s="60"/>
      <c r="O5232" s="30"/>
      <c r="Q5232" s="97"/>
      <c r="R5232" s="31"/>
      <c r="S5232" s="59"/>
      <c r="T5232" s="60"/>
    </row>
    <row r="5233" spans="4:20" customFormat="1" x14ac:dyDescent="0.25">
      <c r="D5233" s="28"/>
      <c r="M5233" s="29"/>
      <c r="N5233" s="60"/>
      <c r="O5233" s="30"/>
      <c r="Q5233" s="97"/>
      <c r="R5233" s="31"/>
      <c r="S5233" s="59"/>
      <c r="T5233" s="60"/>
    </row>
    <row r="5234" spans="4:20" customFormat="1" x14ac:dyDescent="0.25">
      <c r="D5234" s="28"/>
      <c r="M5234" s="29"/>
      <c r="N5234" s="60"/>
      <c r="O5234" s="30"/>
      <c r="Q5234" s="97"/>
      <c r="R5234" s="31"/>
      <c r="S5234" s="59"/>
      <c r="T5234" s="60"/>
    </row>
    <row r="5235" spans="4:20" customFormat="1" x14ac:dyDescent="0.25">
      <c r="D5235" s="28"/>
      <c r="M5235" s="29"/>
      <c r="N5235" s="60"/>
      <c r="O5235" s="30"/>
      <c r="Q5235" s="97"/>
      <c r="R5235" s="31"/>
      <c r="S5235" s="59"/>
      <c r="T5235" s="60"/>
    </row>
    <row r="5236" spans="4:20" customFormat="1" x14ac:dyDescent="0.25">
      <c r="D5236" s="28"/>
      <c r="M5236" s="29"/>
      <c r="N5236" s="60"/>
      <c r="O5236" s="30"/>
      <c r="Q5236" s="97"/>
      <c r="R5236" s="31"/>
      <c r="S5236" s="59"/>
      <c r="T5236" s="60"/>
    </row>
    <row r="5237" spans="4:20" customFormat="1" x14ac:dyDescent="0.25">
      <c r="D5237" s="28"/>
      <c r="M5237" s="29"/>
      <c r="N5237" s="60"/>
      <c r="O5237" s="30"/>
      <c r="Q5237" s="97"/>
      <c r="R5237" s="31"/>
      <c r="S5237" s="59"/>
      <c r="T5237" s="60"/>
    </row>
    <row r="5238" spans="4:20" customFormat="1" x14ac:dyDescent="0.25">
      <c r="D5238" s="28"/>
      <c r="M5238" s="29"/>
      <c r="N5238" s="60"/>
      <c r="O5238" s="30"/>
      <c r="Q5238" s="97"/>
      <c r="R5238" s="31"/>
      <c r="S5238" s="59"/>
      <c r="T5238" s="60"/>
    </row>
    <row r="5239" spans="4:20" customFormat="1" x14ac:dyDescent="0.25">
      <c r="D5239" s="28"/>
      <c r="M5239" s="29"/>
      <c r="N5239" s="60"/>
      <c r="O5239" s="30"/>
      <c r="Q5239" s="97"/>
      <c r="R5239" s="31"/>
      <c r="S5239" s="59"/>
      <c r="T5239" s="60"/>
    </row>
    <row r="5240" spans="4:20" customFormat="1" x14ac:dyDescent="0.25">
      <c r="D5240" s="28"/>
      <c r="M5240" s="29"/>
      <c r="N5240" s="60"/>
      <c r="O5240" s="30"/>
      <c r="Q5240" s="97"/>
      <c r="R5240" s="31"/>
      <c r="S5240" s="59"/>
      <c r="T5240" s="60"/>
    </row>
    <row r="5241" spans="4:20" customFormat="1" x14ac:dyDescent="0.25">
      <c r="D5241" s="28"/>
      <c r="M5241" s="29"/>
      <c r="N5241" s="60"/>
      <c r="O5241" s="30"/>
      <c r="Q5241" s="97"/>
      <c r="R5241" s="31"/>
      <c r="S5241" s="59"/>
      <c r="T5241" s="60"/>
    </row>
    <row r="5242" spans="4:20" customFormat="1" x14ac:dyDescent="0.25">
      <c r="D5242" s="28"/>
      <c r="M5242" s="29"/>
      <c r="N5242" s="60"/>
      <c r="O5242" s="30"/>
      <c r="Q5242" s="97"/>
      <c r="R5242" s="31"/>
      <c r="S5242" s="59"/>
      <c r="T5242" s="60"/>
    </row>
    <row r="5243" spans="4:20" customFormat="1" x14ac:dyDescent="0.25">
      <c r="D5243" s="28"/>
      <c r="M5243" s="29"/>
      <c r="N5243" s="60"/>
      <c r="O5243" s="30"/>
      <c r="Q5243" s="97"/>
      <c r="R5243" s="31"/>
      <c r="S5243" s="59"/>
      <c r="T5243" s="60"/>
    </row>
    <row r="5244" spans="4:20" customFormat="1" x14ac:dyDescent="0.25">
      <c r="D5244" s="28"/>
      <c r="M5244" s="29"/>
      <c r="N5244" s="60"/>
      <c r="O5244" s="30"/>
      <c r="Q5244" s="97"/>
      <c r="R5244" s="31"/>
      <c r="S5244" s="59"/>
      <c r="T5244" s="60"/>
    </row>
    <row r="5245" spans="4:20" customFormat="1" x14ac:dyDescent="0.25">
      <c r="D5245" s="28"/>
      <c r="M5245" s="29"/>
      <c r="N5245" s="60"/>
      <c r="O5245" s="30"/>
      <c r="Q5245" s="97"/>
      <c r="R5245" s="31"/>
      <c r="S5245" s="59"/>
      <c r="T5245" s="60"/>
    </row>
    <row r="5246" spans="4:20" customFormat="1" x14ac:dyDescent="0.25">
      <c r="D5246" s="28"/>
      <c r="M5246" s="29"/>
      <c r="N5246" s="60"/>
      <c r="O5246" s="30"/>
      <c r="Q5246" s="97"/>
      <c r="R5246" s="31"/>
      <c r="S5246" s="59"/>
      <c r="T5246" s="60"/>
    </row>
    <row r="5247" spans="4:20" customFormat="1" x14ac:dyDescent="0.25">
      <c r="D5247" s="28"/>
      <c r="M5247" s="29"/>
      <c r="N5247" s="60"/>
      <c r="O5247" s="30"/>
      <c r="Q5247" s="97"/>
      <c r="R5247" s="31"/>
      <c r="S5247" s="59"/>
      <c r="T5247" s="60"/>
    </row>
    <row r="5248" spans="4:20" customFormat="1" x14ac:dyDescent="0.25">
      <c r="D5248" s="28"/>
      <c r="M5248" s="29"/>
      <c r="N5248" s="60"/>
      <c r="O5248" s="30"/>
      <c r="Q5248" s="97"/>
      <c r="R5248" s="31"/>
      <c r="S5248" s="59"/>
      <c r="T5248" s="60"/>
    </row>
    <row r="5249" spans="4:20" customFormat="1" x14ac:dyDescent="0.25">
      <c r="D5249" s="28"/>
      <c r="M5249" s="29"/>
      <c r="N5249" s="60"/>
      <c r="O5249" s="30"/>
      <c r="Q5249" s="97"/>
      <c r="R5249" s="31"/>
      <c r="S5249" s="59"/>
      <c r="T5249" s="60"/>
    </row>
    <row r="5250" spans="4:20" customFormat="1" x14ac:dyDescent="0.25">
      <c r="D5250" s="28"/>
      <c r="M5250" s="29"/>
      <c r="N5250" s="60"/>
      <c r="O5250" s="30"/>
      <c r="Q5250" s="97"/>
      <c r="R5250" s="31"/>
      <c r="S5250" s="59"/>
      <c r="T5250" s="60"/>
    </row>
    <row r="5251" spans="4:20" customFormat="1" x14ac:dyDescent="0.25">
      <c r="D5251" s="28"/>
      <c r="M5251" s="29"/>
      <c r="N5251" s="60"/>
      <c r="O5251" s="30"/>
      <c r="Q5251" s="97"/>
      <c r="R5251" s="31"/>
      <c r="S5251" s="59"/>
      <c r="T5251" s="60"/>
    </row>
    <row r="5252" spans="4:20" customFormat="1" x14ac:dyDescent="0.25">
      <c r="D5252" s="28"/>
      <c r="M5252" s="29"/>
      <c r="N5252" s="60"/>
      <c r="O5252" s="30"/>
      <c r="Q5252" s="97"/>
      <c r="R5252" s="31"/>
      <c r="S5252" s="59"/>
      <c r="T5252" s="60"/>
    </row>
    <row r="5253" spans="4:20" customFormat="1" x14ac:dyDescent="0.25">
      <c r="D5253" s="28"/>
      <c r="M5253" s="29"/>
      <c r="N5253" s="60"/>
      <c r="O5253" s="30"/>
      <c r="Q5253" s="97"/>
      <c r="R5253" s="31"/>
      <c r="S5253" s="59"/>
      <c r="T5253" s="60"/>
    </row>
    <row r="5254" spans="4:20" customFormat="1" x14ac:dyDescent="0.25">
      <c r="D5254" s="28"/>
      <c r="M5254" s="29"/>
      <c r="N5254" s="60"/>
      <c r="O5254" s="30"/>
      <c r="Q5254" s="97"/>
      <c r="R5254" s="31"/>
      <c r="S5254" s="59"/>
      <c r="T5254" s="60"/>
    </row>
    <row r="5255" spans="4:20" customFormat="1" x14ac:dyDescent="0.25">
      <c r="D5255" s="28"/>
      <c r="M5255" s="29"/>
      <c r="N5255" s="60"/>
      <c r="O5255" s="30"/>
      <c r="Q5255" s="97"/>
      <c r="R5255" s="31"/>
      <c r="S5255" s="59"/>
      <c r="T5255" s="60"/>
    </row>
    <row r="5256" spans="4:20" customFormat="1" x14ac:dyDescent="0.25">
      <c r="D5256" s="28"/>
      <c r="M5256" s="29"/>
      <c r="N5256" s="60"/>
      <c r="O5256" s="30"/>
      <c r="Q5256" s="97"/>
      <c r="R5256" s="31"/>
      <c r="S5256" s="59"/>
      <c r="T5256" s="60"/>
    </row>
    <row r="5257" spans="4:20" customFormat="1" x14ac:dyDescent="0.25">
      <c r="D5257" s="28"/>
      <c r="M5257" s="29"/>
      <c r="N5257" s="60"/>
      <c r="O5257" s="30"/>
      <c r="Q5257" s="97"/>
      <c r="R5257" s="31"/>
      <c r="S5257" s="59"/>
      <c r="T5257" s="60"/>
    </row>
    <row r="5258" spans="4:20" customFormat="1" x14ac:dyDescent="0.25">
      <c r="D5258" s="28"/>
      <c r="M5258" s="29"/>
      <c r="N5258" s="60"/>
      <c r="O5258" s="30"/>
      <c r="Q5258" s="97"/>
      <c r="R5258" s="31"/>
      <c r="S5258" s="59"/>
      <c r="T5258" s="60"/>
    </row>
    <row r="5259" spans="4:20" customFormat="1" x14ac:dyDescent="0.25">
      <c r="D5259" s="28"/>
      <c r="M5259" s="29"/>
      <c r="N5259" s="60"/>
      <c r="O5259" s="30"/>
      <c r="Q5259" s="97"/>
      <c r="R5259" s="31"/>
      <c r="S5259" s="59"/>
      <c r="T5259" s="60"/>
    </row>
    <row r="5260" spans="4:20" customFormat="1" x14ac:dyDescent="0.25">
      <c r="D5260" s="28"/>
      <c r="M5260" s="29"/>
      <c r="N5260" s="60"/>
      <c r="O5260" s="30"/>
      <c r="Q5260" s="97"/>
      <c r="R5260" s="31"/>
      <c r="S5260" s="59"/>
      <c r="T5260" s="60"/>
    </row>
    <row r="5261" spans="4:20" customFormat="1" x14ac:dyDescent="0.25">
      <c r="D5261" s="28"/>
      <c r="M5261" s="29"/>
      <c r="N5261" s="60"/>
      <c r="O5261" s="30"/>
      <c r="Q5261" s="97"/>
      <c r="R5261" s="31"/>
      <c r="S5261" s="59"/>
      <c r="T5261" s="60"/>
    </row>
    <row r="5262" spans="4:20" customFormat="1" x14ac:dyDescent="0.25">
      <c r="D5262" s="28"/>
      <c r="M5262" s="29"/>
      <c r="N5262" s="60"/>
      <c r="O5262" s="30"/>
      <c r="Q5262" s="97"/>
      <c r="R5262" s="31"/>
      <c r="S5262" s="59"/>
      <c r="T5262" s="60"/>
    </row>
    <row r="5263" spans="4:20" customFormat="1" x14ac:dyDescent="0.25">
      <c r="D5263" s="28"/>
      <c r="M5263" s="29"/>
      <c r="N5263" s="60"/>
      <c r="O5263" s="30"/>
      <c r="Q5263" s="97"/>
      <c r="R5263" s="31"/>
      <c r="S5263" s="59"/>
      <c r="T5263" s="60"/>
    </row>
    <row r="5264" spans="4:20" customFormat="1" x14ac:dyDescent="0.25">
      <c r="D5264" s="28"/>
      <c r="M5264" s="29"/>
      <c r="N5264" s="60"/>
      <c r="O5264" s="30"/>
      <c r="Q5264" s="97"/>
      <c r="R5264" s="31"/>
      <c r="S5264" s="59"/>
      <c r="T5264" s="60"/>
    </row>
    <row r="5265" spans="4:20" customFormat="1" x14ac:dyDescent="0.25">
      <c r="D5265" s="28"/>
      <c r="M5265" s="29"/>
      <c r="N5265" s="60"/>
      <c r="O5265" s="30"/>
      <c r="Q5265" s="97"/>
      <c r="R5265" s="31"/>
      <c r="S5265" s="59"/>
      <c r="T5265" s="60"/>
    </row>
    <row r="5266" spans="4:20" customFormat="1" x14ac:dyDescent="0.25">
      <c r="D5266" s="28"/>
      <c r="M5266" s="29"/>
      <c r="N5266" s="60"/>
      <c r="O5266" s="30"/>
      <c r="Q5266" s="97"/>
      <c r="R5266" s="31"/>
      <c r="S5266" s="59"/>
      <c r="T5266" s="60"/>
    </row>
    <row r="5267" spans="4:20" customFormat="1" x14ac:dyDescent="0.25">
      <c r="D5267" s="28"/>
      <c r="M5267" s="29"/>
      <c r="N5267" s="60"/>
      <c r="O5267" s="30"/>
      <c r="Q5267" s="97"/>
      <c r="R5267" s="31"/>
      <c r="S5267" s="59"/>
      <c r="T5267" s="60"/>
    </row>
    <row r="5268" spans="4:20" customFormat="1" x14ac:dyDescent="0.25">
      <c r="D5268" s="28"/>
      <c r="M5268" s="29"/>
      <c r="N5268" s="60"/>
      <c r="O5268" s="30"/>
      <c r="Q5268" s="97"/>
      <c r="R5268" s="31"/>
      <c r="S5268" s="59"/>
      <c r="T5268" s="60"/>
    </row>
    <row r="5269" spans="4:20" customFormat="1" x14ac:dyDescent="0.25">
      <c r="D5269" s="28"/>
      <c r="M5269" s="29"/>
      <c r="N5269" s="60"/>
      <c r="O5269" s="30"/>
      <c r="Q5269" s="97"/>
      <c r="R5269" s="31"/>
      <c r="S5269" s="59"/>
      <c r="T5269" s="60"/>
    </row>
    <row r="5270" spans="4:20" customFormat="1" x14ac:dyDescent="0.25">
      <c r="D5270" s="28"/>
      <c r="M5270" s="29"/>
      <c r="N5270" s="60"/>
      <c r="O5270" s="30"/>
      <c r="Q5270" s="97"/>
      <c r="R5270" s="31"/>
      <c r="S5270" s="59"/>
      <c r="T5270" s="60"/>
    </row>
    <row r="5271" spans="4:20" customFormat="1" x14ac:dyDescent="0.25">
      <c r="D5271" s="28"/>
      <c r="M5271" s="29"/>
      <c r="N5271" s="60"/>
      <c r="O5271" s="30"/>
      <c r="Q5271" s="97"/>
      <c r="R5271" s="31"/>
      <c r="S5271" s="59"/>
      <c r="T5271" s="60"/>
    </row>
    <row r="5272" spans="4:20" customFormat="1" x14ac:dyDescent="0.25">
      <c r="D5272" s="28"/>
      <c r="M5272" s="29"/>
      <c r="N5272" s="60"/>
      <c r="O5272" s="30"/>
      <c r="Q5272" s="97"/>
      <c r="R5272" s="31"/>
      <c r="S5272" s="59"/>
      <c r="T5272" s="60"/>
    </row>
    <row r="5273" spans="4:20" customFormat="1" x14ac:dyDescent="0.25">
      <c r="D5273" s="28"/>
      <c r="M5273" s="29"/>
      <c r="N5273" s="60"/>
      <c r="O5273" s="30"/>
      <c r="Q5273" s="97"/>
      <c r="R5273" s="31"/>
      <c r="S5273" s="59"/>
      <c r="T5273" s="60"/>
    </row>
    <row r="5274" spans="4:20" customFormat="1" x14ac:dyDescent="0.25">
      <c r="D5274" s="28"/>
      <c r="M5274" s="29"/>
      <c r="N5274" s="60"/>
      <c r="O5274" s="30"/>
      <c r="Q5274" s="97"/>
      <c r="R5274" s="31"/>
      <c r="S5274" s="59"/>
      <c r="T5274" s="60"/>
    </row>
    <row r="5275" spans="4:20" customFormat="1" x14ac:dyDescent="0.25">
      <c r="D5275" s="28"/>
      <c r="M5275" s="29"/>
      <c r="N5275" s="60"/>
      <c r="O5275" s="30"/>
      <c r="Q5275" s="97"/>
      <c r="R5275" s="31"/>
      <c r="S5275" s="59"/>
      <c r="T5275" s="60"/>
    </row>
    <row r="5276" spans="4:20" customFormat="1" x14ac:dyDescent="0.25">
      <c r="D5276" s="28"/>
      <c r="M5276" s="29"/>
      <c r="N5276" s="60"/>
      <c r="O5276" s="30"/>
      <c r="Q5276" s="97"/>
      <c r="R5276" s="31"/>
      <c r="S5276" s="59"/>
      <c r="T5276" s="60"/>
    </row>
    <row r="5277" spans="4:20" customFormat="1" x14ac:dyDescent="0.25">
      <c r="D5277" s="28"/>
      <c r="M5277" s="29"/>
      <c r="N5277" s="60"/>
      <c r="O5277" s="30"/>
      <c r="Q5277" s="97"/>
      <c r="R5277" s="31"/>
      <c r="S5277" s="59"/>
      <c r="T5277" s="60"/>
    </row>
    <row r="5278" spans="4:20" customFormat="1" x14ac:dyDescent="0.25">
      <c r="D5278" s="28"/>
      <c r="M5278" s="29"/>
      <c r="N5278" s="60"/>
      <c r="O5278" s="30"/>
      <c r="Q5278" s="97"/>
      <c r="R5278" s="31"/>
      <c r="S5278" s="59"/>
      <c r="T5278" s="60"/>
    </row>
    <row r="5279" spans="4:20" customFormat="1" x14ac:dyDescent="0.25">
      <c r="D5279" s="28"/>
      <c r="M5279" s="29"/>
      <c r="N5279" s="60"/>
      <c r="O5279" s="30"/>
      <c r="Q5279" s="97"/>
      <c r="R5279" s="31"/>
      <c r="S5279" s="59"/>
      <c r="T5279" s="60"/>
    </row>
    <row r="5280" spans="4:20" customFormat="1" x14ac:dyDescent="0.25">
      <c r="D5280" s="28"/>
      <c r="M5280" s="29"/>
      <c r="N5280" s="60"/>
      <c r="O5280" s="30"/>
      <c r="Q5280" s="97"/>
      <c r="R5280" s="31"/>
      <c r="S5280" s="59"/>
      <c r="T5280" s="60"/>
    </row>
    <row r="5281" spans="4:20" customFormat="1" x14ac:dyDescent="0.25">
      <c r="D5281" s="28"/>
      <c r="M5281" s="29"/>
      <c r="N5281" s="60"/>
      <c r="O5281" s="30"/>
      <c r="Q5281" s="97"/>
      <c r="R5281" s="31"/>
      <c r="S5281" s="59"/>
      <c r="T5281" s="60"/>
    </row>
    <row r="5282" spans="4:20" customFormat="1" x14ac:dyDescent="0.25">
      <c r="D5282" s="28"/>
      <c r="M5282" s="29"/>
      <c r="N5282" s="60"/>
      <c r="O5282" s="30"/>
      <c r="Q5282" s="97"/>
      <c r="R5282" s="31"/>
      <c r="S5282" s="59"/>
      <c r="T5282" s="60"/>
    </row>
    <row r="5283" spans="4:20" customFormat="1" x14ac:dyDescent="0.25">
      <c r="D5283" s="28"/>
      <c r="M5283" s="29"/>
      <c r="N5283" s="60"/>
      <c r="O5283" s="30"/>
      <c r="Q5283" s="97"/>
      <c r="R5283" s="31"/>
      <c r="S5283" s="59"/>
      <c r="T5283" s="60"/>
    </row>
    <row r="5284" spans="4:20" customFormat="1" x14ac:dyDescent="0.25">
      <c r="D5284" s="28"/>
      <c r="M5284" s="29"/>
      <c r="N5284" s="60"/>
      <c r="O5284" s="30"/>
      <c r="Q5284" s="97"/>
      <c r="R5284" s="31"/>
      <c r="S5284" s="59"/>
      <c r="T5284" s="60"/>
    </row>
    <row r="5285" spans="4:20" customFormat="1" x14ac:dyDescent="0.25">
      <c r="D5285" s="28"/>
      <c r="M5285" s="29"/>
      <c r="N5285" s="60"/>
      <c r="O5285" s="30"/>
      <c r="Q5285" s="97"/>
      <c r="R5285" s="31"/>
      <c r="S5285" s="59"/>
      <c r="T5285" s="60"/>
    </row>
    <row r="5286" spans="4:20" customFormat="1" x14ac:dyDescent="0.25">
      <c r="D5286" s="28"/>
      <c r="M5286" s="29"/>
      <c r="N5286" s="60"/>
      <c r="O5286" s="30"/>
      <c r="Q5286" s="97"/>
      <c r="R5286" s="31"/>
      <c r="S5286" s="59"/>
      <c r="T5286" s="60"/>
    </row>
    <row r="5287" spans="4:20" customFormat="1" x14ac:dyDescent="0.25">
      <c r="D5287" s="28"/>
      <c r="M5287" s="29"/>
      <c r="N5287" s="60"/>
      <c r="O5287" s="30"/>
      <c r="Q5287" s="97"/>
      <c r="R5287" s="31"/>
      <c r="S5287" s="59"/>
      <c r="T5287" s="60"/>
    </row>
    <row r="5288" spans="4:20" customFormat="1" x14ac:dyDescent="0.25">
      <c r="D5288" s="28"/>
      <c r="M5288" s="29"/>
      <c r="N5288" s="60"/>
      <c r="O5288" s="30"/>
      <c r="Q5288" s="97"/>
      <c r="R5288" s="31"/>
      <c r="S5288" s="59"/>
      <c r="T5288" s="60"/>
    </row>
    <row r="5289" spans="4:20" customFormat="1" x14ac:dyDescent="0.25">
      <c r="D5289" s="28"/>
      <c r="M5289" s="29"/>
      <c r="N5289" s="60"/>
      <c r="O5289" s="30"/>
      <c r="Q5289" s="97"/>
      <c r="R5289" s="31"/>
      <c r="S5289" s="59"/>
      <c r="T5289" s="60"/>
    </row>
    <row r="5290" spans="4:20" customFormat="1" x14ac:dyDescent="0.25">
      <c r="D5290" s="28"/>
      <c r="M5290" s="29"/>
      <c r="N5290" s="60"/>
      <c r="O5290" s="30"/>
      <c r="Q5290" s="97"/>
      <c r="R5290" s="31"/>
      <c r="S5290" s="59"/>
      <c r="T5290" s="60"/>
    </row>
    <row r="5291" spans="4:20" customFormat="1" x14ac:dyDescent="0.25">
      <c r="D5291" s="28"/>
      <c r="M5291" s="29"/>
      <c r="N5291" s="60"/>
      <c r="O5291" s="30"/>
      <c r="Q5291" s="97"/>
      <c r="R5291" s="31"/>
      <c r="S5291" s="59"/>
      <c r="T5291" s="60"/>
    </row>
    <row r="5292" spans="4:20" customFormat="1" x14ac:dyDescent="0.25">
      <c r="D5292" s="28"/>
      <c r="M5292" s="29"/>
      <c r="N5292" s="60"/>
      <c r="O5292" s="30"/>
      <c r="Q5292" s="97"/>
      <c r="R5292" s="31"/>
      <c r="S5292" s="59"/>
      <c r="T5292" s="60"/>
    </row>
    <row r="5293" spans="4:20" customFormat="1" x14ac:dyDescent="0.25">
      <c r="D5293" s="28"/>
      <c r="M5293" s="29"/>
      <c r="N5293" s="60"/>
      <c r="O5293" s="30"/>
      <c r="Q5293" s="97"/>
      <c r="R5293" s="31"/>
      <c r="S5293" s="59"/>
      <c r="T5293" s="60"/>
    </row>
    <row r="5294" spans="4:20" customFormat="1" x14ac:dyDescent="0.25">
      <c r="D5294" s="28"/>
      <c r="M5294" s="29"/>
      <c r="N5294" s="60"/>
      <c r="O5294" s="30"/>
      <c r="Q5294" s="97"/>
      <c r="R5294" s="31"/>
      <c r="S5294" s="59"/>
      <c r="T5294" s="60"/>
    </row>
    <row r="5295" spans="4:20" customFormat="1" x14ac:dyDescent="0.25">
      <c r="D5295" s="28"/>
      <c r="M5295" s="29"/>
      <c r="N5295" s="60"/>
      <c r="O5295" s="30"/>
      <c r="Q5295" s="97"/>
      <c r="R5295" s="31"/>
      <c r="S5295" s="59"/>
      <c r="T5295" s="60"/>
    </row>
    <row r="5296" spans="4:20" customFormat="1" x14ac:dyDescent="0.25">
      <c r="D5296" s="28"/>
      <c r="M5296" s="29"/>
      <c r="N5296" s="60"/>
      <c r="O5296" s="30"/>
      <c r="Q5296" s="97"/>
      <c r="R5296" s="31"/>
      <c r="S5296" s="59"/>
      <c r="T5296" s="60"/>
    </row>
    <row r="5297" spans="4:20" customFormat="1" x14ac:dyDescent="0.25">
      <c r="D5297" s="28"/>
      <c r="M5297" s="29"/>
      <c r="N5297" s="60"/>
      <c r="O5297" s="30"/>
      <c r="Q5297" s="97"/>
      <c r="R5297" s="31"/>
      <c r="S5297" s="59"/>
      <c r="T5297" s="60"/>
    </row>
    <row r="5298" spans="4:20" customFormat="1" x14ac:dyDescent="0.25">
      <c r="D5298" s="28"/>
      <c r="M5298" s="29"/>
      <c r="N5298" s="60"/>
      <c r="O5298" s="30"/>
      <c r="Q5298" s="97"/>
      <c r="R5298" s="31"/>
      <c r="S5298" s="59"/>
      <c r="T5298" s="60"/>
    </row>
    <row r="5299" spans="4:20" customFormat="1" x14ac:dyDescent="0.25">
      <c r="D5299" s="28"/>
      <c r="M5299" s="29"/>
      <c r="N5299" s="60"/>
      <c r="O5299" s="30"/>
      <c r="Q5299" s="97"/>
      <c r="R5299" s="31"/>
      <c r="S5299" s="59"/>
      <c r="T5299" s="60"/>
    </row>
    <row r="5300" spans="4:20" customFormat="1" x14ac:dyDescent="0.25">
      <c r="D5300" s="28"/>
      <c r="M5300" s="29"/>
      <c r="N5300" s="60"/>
      <c r="O5300" s="30"/>
      <c r="Q5300" s="97"/>
      <c r="R5300" s="31"/>
      <c r="S5300" s="59"/>
      <c r="T5300" s="60"/>
    </row>
    <row r="5301" spans="4:20" customFormat="1" x14ac:dyDescent="0.25">
      <c r="D5301" s="28"/>
      <c r="M5301" s="29"/>
      <c r="N5301" s="60"/>
      <c r="O5301" s="30"/>
      <c r="Q5301" s="97"/>
      <c r="R5301" s="31"/>
      <c r="S5301" s="59"/>
      <c r="T5301" s="60"/>
    </row>
    <row r="5302" spans="4:20" customFormat="1" x14ac:dyDescent="0.25">
      <c r="D5302" s="28"/>
      <c r="M5302" s="29"/>
      <c r="N5302" s="60"/>
      <c r="O5302" s="30"/>
      <c r="Q5302" s="97"/>
      <c r="R5302" s="31"/>
      <c r="S5302" s="59"/>
      <c r="T5302" s="60"/>
    </row>
    <row r="5303" spans="4:20" customFormat="1" x14ac:dyDescent="0.25">
      <c r="D5303" s="28"/>
      <c r="M5303" s="29"/>
      <c r="N5303" s="60"/>
      <c r="O5303" s="30"/>
      <c r="Q5303" s="97"/>
      <c r="R5303" s="31"/>
      <c r="S5303" s="59"/>
      <c r="T5303" s="60"/>
    </row>
    <row r="5304" spans="4:20" customFormat="1" x14ac:dyDescent="0.25">
      <c r="D5304" s="28"/>
      <c r="M5304" s="29"/>
      <c r="N5304" s="60"/>
      <c r="O5304" s="30"/>
      <c r="Q5304" s="97"/>
      <c r="R5304" s="31"/>
      <c r="S5304" s="59"/>
      <c r="T5304" s="60"/>
    </row>
    <row r="5305" spans="4:20" customFormat="1" x14ac:dyDescent="0.25">
      <c r="D5305" s="28"/>
      <c r="M5305" s="29"/>
      <c r="N5305" s="60"/>
      <c r="O5305" s="30"/>
      <c r="Q5305" s="97"/>
      <c r="R5305" s="31"/>
      <c r="S5305" s="59"/>
      <c r="T5305" s="60"/>
    </row>
    <row r="5306" spans="4:20" customFormat="1" x14ac:dyDescent="0.25">
      <c r="D5306" s="28"/>
      <c r="M5306" s="29"/>
      <c r="N5306" s="60"/>
      <c r="O5306" s="30"/>
      <c r="Q5306" s="97"/>
      <c r="R5306" s="31"/>
      <c r="S5306" s="59"/>
      <c r="T5306" s="60"/>
    </row>
    <row r="5307" spans="4:20" customFormat="1" x14ac:dyDescent="0.25">
      <c r="D5307" s="28"/>
      <c r="M5307" s="29"/>
      <c r="N5307" s="60"/>
      <c r="O5307" s="30"/>
      <c r="Q5307" s="97"/>
      <c r="R5307" s="31"/>
      <c r="S5307" s="59"/>
      <c r="T5307" s="60"/>
    </row>
    <row r="5308" spans="4:20" customFormat="1" x14ac:dyDescent="0.25">
      <c r="D5308" s="28"/>
      <c r="M5308" s="29"/>
      <c r="N5308" s="60"/>
      <c r="O5308" s="30"/>
      <c r="Q5308" s="97"/>
      <c r="R5308" s="31"/>
      <c r="S5308" s="59"/>
      <c r="T5308" s="60"/>
    </row>
    <row r="5309" spans="4:20" customFormat="1" x14ac:dyDescent="0.25">
      <c r="D5309" s="28"/>
      <c r="M5309" s="29"/>
      <c r="N5309" s="60"/>
      <c r="O5309" s="30"/>
      <c r="Q5309" s="97"/>
      <c r="R5309" s="31"/>
      <c r="S5309" s="59"/>
      <c r="T5309" s="60"/>
    </row>
    <row r="5310" spans="4:20" customFormat="1" x14ac:dyDescent="0.25">
      <c r="D5310" s="28"/>
      <c r="M5310" s="29"/>
      <c r="N5310" s="60"/>
      <c r="O5310" s="30"/>
      <c r="Q5310" s="97"/>
      <c r="R5310" s="31"/>
      <c r="S5310" s="59"/>
      <c r="T5310" s="60"/>
    </row>
    <row r="5311" spans="4:20" customFormat="1" x14ac:dyDescent="0.25">
      <c r="D5311" s="28"/>
      <c r="M5311" s="29"/>
      <c r="N5311" s="60"/>
      <c r="O5311" s="30"/>
      <c r="Q5311" s="97"/>
      <c r="R5311" s="31"/>
      <c r="S5311" s="59"/>
      <c r="T5311" s="60"/>
    </row>
    <row r="5312" spans="4:20" customFormat="1" x14ac:dyDescent="0.25">
      <c r="D5312" s="28"/>
      <c r="M5312" s="29"/>
      <c r="N5312" s="60"/>
      <c r="O5312" s="30"/>
      <c r="Q5312" s="97"/>
      <c r="R5312" s="31"/>
      <c r="S5312" s="59"/>
      <c r="T5312" s="60"/>
    </row>
    <row r="5313" spans="4:20" customFormat="1" x14ac:dyDescent="0.25">
      <c r="D5313" s="28"/>
      <c r="M5313" s="29"/>
      <c r="N5313" s="60"/>
      <c r="O5313" s="30"/>
      <c r="Q5313" s="97"/>
      <c r="R5313" s="31"/>
      <c r="S5313" s="59"/>
      <c r="T5313" s="60"/>
    </row>
    <row r="5314" spans="4:20" customFormat="1" x14ac:dyDescent="0.25">
      <c r="D5314" s="28"/>
      <c r="M5314" s="29"/>
      <c r="N5314" s="60"/>
      <c r="O5314" s="30"/>
      <c r="Q5314" s="97"/>
      <c r="R5314" s="31"/>
      <c r="S5314" s="59"/>
      <c r="T5314" s="60"/>
    </row>
    <row r="5315" spans="4:20" customFormat="1" x14ac:dyDescent="0.25">
      <c r="D5315" s="28"/>
      <c r="M5315" s="29"/>
      <c r="N5315" s="60"/>
      <c r="O5315" s="30"/>
      <c r="Q5315" s="97"/>
      <c r="R5315" s="31"/>
      <c r="S5315" s="59"/>
      <c r="T5315" s="60"/>
    </row>
    <row r="5316" spans="4:20" customFormat="1" x14ac:dyDescent="0.25">
      <c r="D5316" s="28"/>
      <c r="M5316" s="29"/>
      <c r="N5316" s="60"/>
      <c r="O5316" s="30"/>
      <c r="Q5316" s="97"/>
      <c r="R5316" s="31"/>
      <c r="S5316" s="59"/>
      <c r="T5316" s="60"/>
    </row>
    <row r="5317" spans="4:20" customFormat="1" x14ac:dyDescent="0.25">
      <c r="D5317" s="28"/>
      <c r="M5317" s="29"/>
      <c r="N5317" s="60"/>
      <c r="O5317" s="30"/>
      <c r="Q5317" s="97"/>
      <c r="R5317" s="31"/>
      <c r="S5317" s="59"/>
      <c r="T5317" s="60"/>
    </row>
    <row r="5318" spans="4:20" customFormat="1" x14ac:dyDescent="0.25">
      <c r="D5318" s="28"/>
      <c r="M5318" s="29"/>
      <c r="N5318" s="60"/>
      <c r="O5318" s="30"/>
      <c r="Q5318" s="97"/>
      <c r="R5318" s="31"/>
      <c r="S5318" s="59"/>
      <c r="T5318" s="60"/>
    </row>
    <row r="5319" spans="4:20" customFormat="1" x14ac:dyDescent="0.25">
      <c r="D5319" s="28"/>
      <c r="M5319" s="29"/>
      <c r="N5319" s="60"/>
      <c r="O5319" s="30"/>
      <c r="Q5319" s="97"/>
      <c r="R5319" s="31"/>
      <c r="S5319" s="59"/>
      <c r="T5319" s="60"/>
    </row>
    <row r="5320" spans="4:20" customFormat="1" x14ac:dyDescent="0.25">
      <c r="D5320" s="28"/>
      <c r="M5320" s="29"/>
      <c r="N5320" s="60"/>
      <c r="O5320" s="30"/>
      <c r="Q5320" s="97"/>
      <c r="R5320" s="31"/>
      <c r="S5320" s="59"/>
      <c r="T5320" s="60"/>
    </row>
    <row r="5321" spans="4:20" customFormat="1" x14ac:dyDescent="0.25">
      <c r="D5321" s="28"/>
      <c r="M5321" s="29"/>
      <c r="N5321" s="60"/>
      <c r="O5321" s="30"/>
      <c r="Q5321" s="97"/>
      <c r="R5321" s="31"/>
      <c r="S5321" s="59"/>
      <c r="T5321" s="60"/>
    </row>
    <row r="5322" spans="4:20" customFormat="1" x14ac:dyDescent="0.25">
      <c r="D5322" s="28"/>
      <c r="M5322" s="29"/>
      <c r="N5322" s="60"/>
      <c r="O5322" s="30"/>
      <c r="Q5322" s="97"/>
      <c r="R5322" s="31"/>
      <c r="S5322" s="59"/>
      <c r="T5322" s="60"/>
    </row>
    <row r="5323" spans="4:20" customFormat="1" x14ac:dyDescent="0.25">
      <c r="D5323" s="28"/>
      <c r="M5323" s="29"/>
      <c r="N5323" s="60"/>
      <c r="O5323" s="30"/>
      <c r="Q5323" s="97"/>
      <c r="R5323" s="31"/>
      <c r="S5323" s="59"/>
      <c r="T5323" s="60"/>
    </row>
    <row r="5324" spans="4:20" customFormat="1" x14ac:dyDescent="0.25">
      <c r="D5324" s="28"/>
      <c r="M5324" s="29"/>
      <c r="N5324" s="60"/>
      <c r="O5324" s="30"/>
      <c r="Q5324" s="97"/>
      <c r="R5324" s="31"/>
      <c r="S5324" s="59"/>
      <c r="T5324" s="60"/>
    </row>
    <row r="5325" spans="4:20" customFormat="1" x14ac:dyDescent="0.25">
      <c r="D5325" s="28"/>
      <c r="M5325" s="29"/>
      <c r="N5325" s="60"/>
      <c r="O5325" s="30"/>
      <c r="Q5325" s="97"/>
      <c r="R5325" s="31"/>
      <c r="S5325" s="59"/>
      <c r="T5325" s="60"/>
    </row>
    <row r="5326" spans="4:20" customFormat="1" x14ac:dyDescent="0.25">
      <c r="D5326" s="28"/>
      <c r="M5326" s="29"/>
      <c r="N5326" s="60"/>
      <c r="O5326" s="30"/>
      <c r="Q5326" s="97"/>
      <c r="R5326" s="31"/>
      <c r="S5326" s="59"/>
      <c r="T5326" s="60"/>
    </row>
    <row r="5327" spans="4:20" customFormat="1" x14ac:dyDescent="0.25">
      <c r="D5327" s="28"/>
      <c r="M5327" s="29"/>
      <c r="N5327" s="60"/>
      <c r="O5327" s="30"/>
      <c r="Q5327" s="97"/>
      <c r="R5327" s="31"/>
      <c r="S5327" s="59"/>
      <c r="T5327" s="60"/>
    </row>
    <row r="5328" spans="4:20" customFormat="1" x14ac:dyDescent="0.25">
      <c r="D5328" s="28"/>
      <c r="M5328" s="29"/>
      <c r="N5328" s="60"/>
      <c r="O5328" s="30"/>
      <c r="Q5328" s="97"/>
      <c r="R5328" s="31"/>
      <c r="S5328" s="59"/>
      <c r="T5328" s="60"/>
    </row>
    <row r="5329" spans="4:20" customFormat="1" x14ac:dyDescent="0.25">
      <c r="D5329" s="28"/>
      <c r="M5329" s="29"/>
      <c r="N5329" s="60"/>
      <c r="O5329" s="30"/>
      <c r="Q5329" s="97"/>
      <c r="R5329" s="31"/>
      <c r="S5329" s="59"/>
      <c r="T5329" s="60"/>
    </row>
    <row r="5330" spans="4:20" customFormat="1" x14ac:dyDescent="0.25">
      <c r="D5330" s="28"/>
      <c r="M5330" s="29"/>
      <c r="N5330" s="60"/>
      <c r="O5330" s="30"/>
      <c r="Q5330" s="97"/>
      <c r="R5330" s="31"/>
      <c r="S5330" s="59"/>
      <c r="T5330" s="60"/>
    </row>
    <row r="5331" spans="4:20" customFormat="1" x14ac:dyDescent="0.25">
      <c r="D5331" s="28"/>
      <c r="M5331" s="29"/>
      <c r="N5331" s="60"/>
      <c r="O5331" s="30"/>
      <c r="Q5331" s="97"/>
      <c r="R5331" s="31"/>
      <c r="S5331" s="59"/>
      <c r="T5331" s="60"/>
    </row>
    <row r="5332" spans="4:20" customFormat="1" x14ac:dyDescent="0.25">
      <c r="D5332" s="28"/>
      <c r="M5332" s="29"/>
      <c r="N5332" s="60"/>
      <c r="O5332" s="30"/>
      <c r="Q5332" s="97"/>
      <c r="R5332" s="31"/>
      <c r="S5332" s="59"/>
      <c r="T5332" s="60"/>
    </row>
    <row r="5333" spans="4:20" customFormat="1" x14ac:dyDescent="0.25">
      <c r="D5333" s="28"/>
      <c r="M5333" s="29"/>
      <c r="N5333" s="60"/>
      <c r="O5333" s="30"/>
      <c r="Q5333" s="97"/>
      <c r="R5333" s="31"/>
      <c r="S5333" s="59"/>
      <c r="T5333" s="60"/>
    </row>
    <row r="5334" spans="4:20" customFormat="1" x14ac:dyDescent="0.25">
      <c r="D5334" s="28"/>
      <c r="M5334" s="29"/>
      <c r="N5334" s="60"/>
      <c r="O5334" s="30"/>
      <c r="Q5334" s="97"/>
      <c r="R5334" s="31"/>
      <c r="S5334" s="59"/>
      <c r="T5334" s="60"/>
    </row>
    <row r="5335" spans="4:20" customFormat="1" x14ac:dyDescent="0.25">
      <c r="D5335" s="28"/>
      <c r="M5335" s="29"/>
      <c r="N5335" s="60"/>
      <c r="O5335" s="30"/>
      <c r="Q5335" s="97"/>
      <c r="R5335" s="31"/>
      <c r="S5335" s="59"/>
      <c r="T5335" s="60"/>
    </row>
    <row r="5336" spans="4:20" customFormat="1" x14ac:dyDescent="0.25">
      <c r="D5336" s="28"/>
      <c r="M5336" s="29"/>
      <c r="N5336" s="60"/>
      <c r="O5336" s="30"/>
      <c r="Q5336" s="97"/>
      <c r="R5336" s="31"/>
      <c r="S5336" s="59"/>
      <c r="T5336" s="60"/>
    </row>
    <row r="5337" spans="4:20" customFormat="1" x14ac:dyDescent="0.25">
      <c r="D5337" s="28"/>
      <c r="M5337" s="29"/>
      <c r="N5337" s="60"/>
      <c r="O5337" s="30"/>
      <c r="Q5337" s="97"/>
      <c r="R5337" s="31"/>
      <c r="S5337" s="59"/>
      <c r="T5337" s="60"/>
    </row>
    <row r="5338" spans="4:20" customFormat="1" x14ac:dyDescent="0.25">
      <c r="D5338" s="28"/>
      <c r="M5338" s="29"/>
      <c r="N5338" s="60"/>
      <c r="O5338" s="30"/>
      <c r="Q5338" s="97"/>
      <c r="R5338" s="31"/>
      <c r="S5338" s="59"/>
      <c r="T5338" s="60"/>
    </row>
    <row r="5339" spans="4:20" customFormat="1" x14ac:dyDescent="0.25">
      <c r="D5339" s="28"/>
      <c r="M5339" s="29"/>
      <c r="N5339" s="60"/>
      <c r="O5339" s="30"/>
      <c r="Q5339" s="97"/>
      <c r="R5339" s="31"/>
      <c r="S5339" s="59"/>
      <c r="T5339" s="60"/>
    </row>
    <row r="5340" spans="4:20" customFormat="1" x14ac:dyDescent="0.25">
      <c r="D5340" s="28"/>
      <c r="M5340" s="29"/>
      <c r="N5340" s="60"/>
      <c r="O5340" s="30"/>
      <c r="Q5340" s="97"/>
      <c r="R5340" s="31"/>
      <c r="S5340" s="59"/>
      <c r="T5340" s="60"/>
    </row>
    <row r="5341" spans="4:20" customFormat="1" x14ac:dyDescent="0.25">
      <c r="D5341" s="28"/>
      <c r="M5341" s="29"/>
      <c r="N5341" s="60"/>
      <c r="O5341" s="30"/>
      <c r="Q5341" s="97"/>
      <c r="R5341" s="31"/>
      <c r="S5341" s="59"/>
      <c r="T5341" s="60"/>
    </row>
    <row r="5342" spans="4:20" customFormat="1" x14ac:dyDescent="0.25">
      <c r="D5342" s="28"/>
      <c r="M5342" s="29"/>
      <c r="N5342" s="60"/>
      <c r="O5342" s="30"/>
      <c r="Q5342" s="97"/>
      <c r="R5342" s="31"/>
      <c r="S5342" s="59"/>
      <c r="T5342" s="60"/>
    </row>
    <row r="5343" spans="4:20" customFormat="1" x14ac:dyDescent="0.25">
      <c r="D5343" s="28"/>
      <c r="M5343" s="29"/>
      <c r="N5343" s="60"/>
      <c r="O5343" s="30"/>
      <c r="Q5343" s="97"/>
      <c r="R5343" s="31"/>
      <c r="S5343" s="59"/>
      <c r="T5343" s="60"/>
    </row>
    <row r="5344" spans="4:20" customFormat="1" x14ac:dyDescent="0.25">
      <c r="D5344" s="28"/>
      <c r="M5344" s="29"/>
      <c r="N5344" s="60"/>
      <c r="O5344" s="30"/>
      <c r="Q5344" s="97"/>
      <c r="R5344" s="31"/>
      <c r="S5344" s="59"/>
      <c r="T5344" s="60"/>
    </row>
    <row r="5345" spans="4:20" customFormat="1" x14ac:dyDescent="0.25">
      <c r="D5345" s="28"/>
      <c r="M5345" s="29"/>
      <c r="N5345" s="60"/>
      <c r="O5345" s="30"/>
      <c r="Q5345" s="97"/>
      <c r="R5345" s="31"/>
      <c r="S5345" s="59"/>
      <c r="T5345" s="60"/>
    </row>
    <row r="5346" spans="4:20" customFormat="1" x14ac:dyDescent="0.25">
      <c r="D5346" s="28"/>
      <c r="M5346" s="29"/>
      <c r="N5346" s="60"/>
      <c r="O5346" s="30"/>
      <c r="Q5346" s="97"/>
      <c r="R5346" s="31"/>
      <c r="S5346" s="59"/>
      <c r="T5346" s="60"/>
    </row>
    <row r="5347" spans="4:20" customFormat="1" x14ac:dyDescent="0.25">
      <c r="D5347" s="28"/>
      <c r="M5347" s="29"/>
      <c r="N5347" s="60"/>
      <c r="O5347" s="30"/>
      <c r="Q5347" s="97"/>
      <c r="R5347" s="31"/>
      <c r="S5347" s="59"/>
      <c r="T5347" s="60"/>
    </row>
    <row r="5348" spans="4:20" customFormat="1" x14ac:dyDescent="0.25">
      <c r="D5348" s="28"/>
      <c r="M5348" s="29"/>
      <c r="N5348" s="60"/>
      <c r="O5348" s="30"/>
      <c r="Q5348" s="97"/>
      <c r="R5348" s="31"/>
      <c r="S5348" s="59"/>
      <c r="T5348" s="60"/>
    </row>
    <row r="5349" spans="4:20" customFormat="1" x14ac:dyDescent="0.25">
      <c r="D5349" s="28"/>
      <c r="M5349" s="29"/>
      <c r="N5349" s="60"/>
      <c r="O5349" s="30"/>
      <c r="Q5349" s="97"/>
      <c r="R5349" s="31"/>
      <c r="S5349" s="59"/>
      <c r="T5349" s="60"/>
    </row>
    <row r="5350" spans="4:20" customFormat="1" x14ac:dyDescent="0.25">
      <c r="D5350" s="28"/>
      <c r="M5350" s="29"/>
      <c r="N5350" s="60"/>
      <c r="O5350" s="30"/>
      <c r="Q5350" s="97"/>
      <c r="R5350" s="31"/>
      <c r="S5350" s="59"/>
      <c r="T5350" s="60"/>
    </row>
    <row r="5351" spans="4:20" customFormat="1" x14ac:dyDescent="0.25">
      <c r="D5351" s="28"/>
      <c r="M5351" s="29"/>
      <c r="N5351" s="60"/>
      <c r="O5351" s="30"/>
      <c r="Q5351" s="97"/>
      <c r="R5351" s="31"/>
      <c r="S5351" s="59"/>
      <c r="T5351" s="60"/>
    </row>
    <row r="5352" spans="4:20" customFormat="1" x14ac:dyDescent="0.25">
      <c r="D5352" s="28"/>
      <c r="M5352" s="29"/>
      <c r="N5352" s="60"/>
      <c r="O5352" s="30"/>
      <c r="Q5352" s="97"/>
      <c r="R5352" s="31"/>
      <c r="S5352" s="59"/>
      <c r="T5352" s="60"/>
    </row>
    <row r="5353" spans="4:20" customFormat="1" x14ac:dyDescent="0.25">
      <c r="D5353" s="28"/>
      <c r="M5353" s="29"/>
      <c r="N5353" s="60"/>
      <c r="O5353" s="30"/>
      <c r="Q5353" s="97"/>
      <c r="R5353" s="31"/>
      <c r="S5353" s="59"/>
      <c r="T5353" s="60"/>
    </row>
    <row r="5354" spans="4:20" customFormat="1" x14ac:dyDescent="0.25">
      <c r="D5354" s="28"/>
      <c r="M5354" s="29"/>
      <c r="N5354" s="60"/>
      <c r="O5354" s="30"/>
      <c r="Q5354" s="97"/>
      <c r="R5354" s="31"/>
      <c r="S5354" s="59"/>
      <c r="T5354" s="60"/>
    </row>
    <row r="5355" spans="4:20" customFormat="1" x14ac:dyDescent="0.25">
      <c r="D5355" s="28"/>
      <c r="M5355" s="29"/>
      <c r="N5355" s="60"/>
      <c r="O5355" s="30"/>
      <c r="Q5355" s="97"/>
      <c r="R5355" s="31"/>
      <c r="S5355" s="59"/>
      <c r="T5355" s="60"/>
    </row>
    <row r="5356" spans="4:20" customFormat="1" x14ac:dyDescent="0.25">
      <c r="D5356" s="28"/>
      <c r="M5356" s="29"/>
      <c r="N5356" s="60"/>
      <c r="O5356" s="30"/>
      <c r="Q5356" s="97"/>
      <c r="R5356" s="31"/>
      <c r="S5356" s="59"/>
      <c r="T5356" s="60"/>
    </row>
    <row r="5357" spans="4:20" customFormat="1" x14ac:dyDescent="0.25">
      <c r="D5357" s="28"/>
      <c r="M5357" s="29"/>
      <c r="N5357" s="60"/>
      <c r="O5357" s="30"/>
      <c r="Q5357" s="97"/>
      <c r="R5357" s="31"/>
      <c r="S5357" s="59"/>
      <c r="T5357" s="60"/>
    </row>
    <row r="5358" spans="4:20" customFormat="1" x14ac:dyDescent="0.25">
      <c r="D5358" s="28"/>
      <c r="M5358" s="29"/>
      <c r="N5358" s="60"/>
      <c r="O5358" s="30"/>
      <c r="Q5358" s="97"/>
      <c r="R5358" s="31"/>
      <c r="S5358" s="59"/>
      <c r="T5358" s="60"/>
    </row>
    <row r="5359" spans="4:20" customFormat="1" x14ac:dyDescent="0.25">
      <c r="D5359" s="28"/>
      <c r="M5359" s="29"/>
      <c r="N5359" s="60"/>
      <c r="O5359" s="30"/>
      <c r="Q5359" s="97"/>
      <c r="R5359" s="31"/>
      <c r="S5359" s="59"/>
      <c r="T5359" s="60"/>
    </row>
    <row r="5360" spans="4:20" customFormat="1" x14ac:dyDescent="0.25">
      <c r="D5360" s="28"/>
      <c r="M5360" s="29"/>
      <c r="N5360" s="60"/>
      <c r="O5360" s="30"/>
      <c r="Q5360" s="97"/>
      <c r="R5360" s="31"/>
      <c r="S5360" s="59"/>
      <c r="T5360" s="60"/>
    </row>
    <row r="5361" spans="4:20" customFormat="1" x14ac:dyDescent="0.25">
      <c r="D5361" s="28"/>
      <c r="M5361" s="29"/>
      <c r="N5361" s="60"/>
      <c r="O5361" s="30"/>
      <c r="Q5361" s="97"/>
      <c r="R5361" s="31"/>
      <c r="S5361" s="59"/>
      <c r="T5361" s="60"/>
    </row>
    <row r="5362" spans="4:20" customFormat="1" x14ac:dyDescent="0.25">
      <c r="D5362" s="28"/>
      <c r="M5362" s="29"/>
      <c r="N5362" s="60"/>
      <c r="O5362" s="30"/>
      <c r="Q5362" s="97"/>
      <c r="R5362" s="31"/>
      <c r="S5362" s="59"/>
      <c r="T5362" s="60"/>
    </row>
    <row r="5363" spans="4:20" customFormat="1" x14ac:dyDescent="0.25">
      <c r="D5363" s="28"/>
      <c r="M5363" s="29"/>
      <c r="N5363" s="60"/>
      <c r="O5363" s="30"/>
      <c r="Q5363" s="97"/>
      <c r="R5363" s="31"/>
      <c r="S5363" s="59"/>
      <c r="T5363" s="60"/>
    </row>
    <row r="5364" spans="4:20" customFormat="1" x14ac:dyDescent="0.25">
      <c r="D5364" s="28"/>
      <c r="M5364" s="29"/>
      <c r="N5364" s="60"/>
      <c r="O5364" s="30"/>
      <c r="Q5364" s="97"/>
      <c r="R5364" s="31"/>
      <c r="S5364" s="59"/>
      <c r="T5364" s="60"/>
    </row>
    <row r="5365" spans="4:20" customFormat="1" x14ac:dyDescent="0.25">
      <c r="D5365" s="28"/>
      <c r="M5365" s="29"/>
      <c r="N5365" s="60"/>
      <c r="O5365" s="30"/>
      <c r="Q5365" s="97"/>
      <c r="R5365" s="31"/>
      <c r="S5365" s="59"/>
      <c r="T5365" s="60"/>
    </row>
    <row r="5366" spans="4:20" customFormat="1" x14ac:dyDescent="0.25">
      <c r="D5366" s="28"/>
      <c r="M5366" s="29"/>
      <c r="N5366" s="60"/>
      <c r="O5366" s="30"/>
      <c r="Q5366" s="97"/>
      <c r="R5366" s="31"/>
      <c r="S5366" s="59"/>
      <c r="T5366" s="60"/>
    </row>
    <row r="5367" spans="4:20" customFormat="1" x14ac:dyDescent="0.25">
      <c r="D5367" s="28"/>
      <c r="M5367" s="29"/>
      <c r="N5367" s="60"/>
      <c r="O5367" s="30"/>
      <c r="Q5367" s="97"/>
      <c r="R5367" s="31"/>
      <c r="S5367" s="59"/>
      <c r="T5367" s="60"/>
    </row>
    <row r="5368" spans="4:20" customFormat="1" x14ac:dyDescent="0.25">
      <c r="D5368" s="28"/>
      <c r="M5368" s="29"/>
      <c r="N5368" s="60"/>
      <c r="O5368" s="30"/>
      <c r="Q5368" s="97"/>
      <c r="R5368" s="31"/>
      <c r="S5368" s="59"/>
      <c r="T5368" s="60"/>
    </row>
    <row r="5369" spans="4:20" customFormat="1" x14ac:dyDescent="0.25">
      <c r="D5369" s="28"/>
      <c r="M5369" s="29"/>
      <c r="N5369" s="60"/>
      <c r="O5369" s="30"/>
      <c r="Q5369" s="97"/>
      <c r="R5369" s="31"/>
      <c r="S5369" s="59"/>
      <c r="T5369" s="60"/>
    </row>
    <row r="5370" spans="4:20" customFormat="1" x14ac:dyDescent="0.25">
      <c r="D5370" s="28"/>
      <c r="M5370" s="29"/>
      <c r="N5370" s="60"/>
      <c r="O5370" s="30"/>
      <c r="Q5370" s="97"/>
      <c r="R5370" s="31"/>
      <c r="S5370" s="59"/>
      <c r="T5370" s="60"/>
    </row>
    <row r="5371" spans="4:20" customFormat="1" x14ac:dyDescent="0.25">
      <c r="D5371" s="28"/>
      <c r="M5371" s="29"/>
      <c r="N5371" s="60"/>
      <c r="O5371" s="30"/>
      <c r="Q5371" s="97"/>
      <c r="R5371" s="31"/>
      <c r="S5371" s="59"/>
      <c r="T5371" s="60"/>
    </row>
    <row r="5372" spans="4:20" customFormat="1" x14ac:dyDescent="0.25">
      <c r="D5372" s="28"/>
      <c r="M5372" s="29"/>
      <c r="N5372" s="60"/>
      <c r="O5372" s="30"/>
      <c r="Q5372" s="97"/>
      <c r="R5372" s="31"/>
      <c r="S5372" s="59"/>
      <c r="T5372" s="60"/>
    </row>
    <row r="5373" spans="4:20" customFormat="1" x14ac:dyDescent="0.25">
      <c r="D5373" s="28"/>
      <c r="M5373" s="29"/>
      <c r="N5373" s="60"/>
      <c r="O5373" s="30"/>
      <c r="Q5373" s="97"/>
      <c r="R5373" s="31"/>
      <c r="S5373" s="59"/>
      <c r="T5373" s="60"/>
    </row>
    <row r="5374" spans="4:20" customFormat="1" x14ac:dyDescent="0.25">
      <c r="D5374" s="28"/>
      <c r="M5374" s="29"/>
      <c r="N5374" s="60"/>
      <c r="O5374" s="30"/>
      <c r="Q5374" s="97"/>
      <c r="R5374" s="31"/>
      <c r="S5374" s="59"/>
      <c r="T5374" s="60"/>
    </row>
    <row r="5375" spans="4:20" customFormat="1" x14ac:dyDescent="0.25">
      <c r="D5375" s="28"/>
      <c r="M5375" s="29"/>
      <c r="N5375" s="60"/>
      <c r="O5375" s="30"/>
      <c r="Q5375" s="97"/>
      <c r="R5375" s="31"/>
      <c r="S5375" s="59"/>
      <c r="T5375" s="60"/>
    </row>
    <row r="5376" spans="4:20" customFormat="1" x14ac:dyDescent="0.25">
      <c r="D5376" s="28"/>
      <c r="M5376" s="29"/>
      <c r="N5376" s="60"/>
      <c r="O5376" s="30"/>
      <c r="Q5376" s="97"/>
      <c r="R5376" s="31"/>
      <c r="S5376" s="59"/>
      <c r="T5376" s="60"/>
    </row>
    <row r="5377" spans="4:20" customFormat="1" x14ac:dyDescent="0.25">
      <c r="D5377" s="28"/>
      <c r="M5377" s="29"/>
      <c r="N5377" s="60"/>
      <c r="O5377" s="30"/>
      <c r="Q5377" s="97"/>
      <c r="R5377" s="31"/>
      <c r="S5377" s="59"/>
      <c r="T5377" s="60"/>
    </row>
    <row r="5378" spans="4:20" customFormat="1" x14ac:dyDescent="0.25">
      <c r="D5378" s="28"/>
      <c r="M5378" s="29"/>
      <c r="N5378" s="60"/>
      <c r="O5378" s="30"/>
      <c r="Q5378" s="97"/>
      <c r="R5378" s="31"/>
      <c r="S5378" s="59"/>
      <c r="T5378" s="60"/>
    </row>
    <row r="5379" spans="4:20" customFormat="1" x14ac:dyDescent="0.25">
      <c r="D5379" s="28"/>
      <c r="M5379" s="29"/>
      <c r="N5379" s="60"/>
      <c r="O5379" s="30"/>
      <c r="Q5379" s="97"/>
      <c r="R5379" s="31"/>
      <c r="S5379" s="59"/>
      <c r="T5379" s="60"/>
    </row>
    <row r="5380" spans="4:20" customFormat="1" x14ac:dyDescent="0.25">
      <c r="D5380" s="28"/>
      <c r="M5380" s="29"/>
      <c r="N5380" s="60"/>
      <c r="O5380" s="30"/>
      <c r="Q5380" s="97"/>
      <c r="R5380" s="31"/>
      <c r="S5380" s="59"/>
      <c r="T5380" s="60"/>
    </row>
    <row r="5381" spans="4:20" customFormat="1" x14ac:dyDescent="0.25">
      <c r="D5381" s="28"/>
      <c r="M5381" s="29"/>
      <c r="N5381" s="60"/>
      <c r="O5381" s="30"/>
      <c r="Q5381" s="97"/>
      <c r="R5381" s="31"/>
      <c r="S5381" s="59"/>
      <c r="T5381" s="60"/>
    </row>
    <row r="5382" spans="4:20" customFormat="1" x14ac:dyDescent="0.25">
      <c r="D5382" s="28"/>
      <c r="M5382" s="29"/>
      <c r="N5382" s="60"/>
      <c r="O5382" s="30"/>
      <c r="Q5382" s="97"/>
      <c r="R5382" s="31"/>
      <c r="S5382" s="59"/>
      <c r="T5382" s="60"/>
    </row>
    <row r="5383" spans="4:20" customFormat="1" x14ac:dyDescent="0.25">
      <c r="D5383" s="28"/>
      <c r="M5383" s="29"/>
      <c r="N5383" s="60"/>
      <c r="O5383" s="30"/>
      <c r="Q5383" s="97"/>
      <c r="R5383" s="31"/>
      <c r="S5383" s="59"/>
      <c r="T5383" s="60"/>
    </row>
    <row r="5384" spans="4:20" customFormat="1" x14ac:dyDescent="0.25">
      <c r="D5384" s="28"/>
      <c r="M5384" s="29"/>
      <c r="N5384" s="60"/>
      <c r="O5384" s="30"/>
      <c r="Q5384" s="97"/>
      <c r="R5384" s="31"/>
      <c r="S5384" s="59"/>
      <c r="T5384" s="60"/>
    </row>
    <row r="5385" spans="4:20" customFormat="1" x14ac:dyDescent="0.25">
      <c r="D5385" s="28"/>
      <c r="M5385" s="29"/>
      <c r="N5385" s="60"/>
      <c r="O5385" s="30"/>
      <c r="Q5385" s="97"/>
      <c r="R5385" s="31"/>
      <c r="S5385" s="59"/>
      <c r="T5385" s="60"/>
    </row>
    <row r="5386" spans="4:20" customFormat="1" x14ac:dyDescent="0.25">
      <c r="D5386" s="28"/>
      <c r="M5386" s="29"/>
      <c r="N5386" s="60"/>
      <c r="O5386" s="30"/>
      <c r="Q5386" s="97"/>
      <c r="R5386" s="31"/>
      <c r="S5386" s="59"/>
      <c r="T5386" s="60"/>
    </row>
    <row r="5387" spans="4:20" customFormat="1" x14ac:dyDescent="0.25">
      <c r="D5387" s="28"/>
      <c r="M5387" s="29"/>
      <c r="N5387" s="60"/>
      <c r="O5387" s="30"/>
      <c r="Q5387" s="97"/>
      <c r="R5387" s="31"/>
      <c r="S5387" s="59"/>
      <c r="T5387" s="60"/>
    </row>
    <row r="5388" spans="4:20" customFormat="1" x14ac:dyDescent="0.25">
      <c r="D5388" s="28"/>
      <c r="M5388" s="29"/>
      <c r="N5388" s="60"/>
      <c r="O5388" s="30"/>
      <c r="Q5388" s="97"/>
      <c r="R5388" s="31"/>
      <c r="S5388" s="59"/>
      <c r="T5388" s="60"/>
    </row>
    <row r="5389" spans="4:20" customFormat="1" x14ac:dyDescent="0.25">
      <c r="D5389" s="28"/>
      <c r="M5389" s="29"/>
      <c r="N5389" s="60"/>
      <c r="O5389" s="30"/>
      <c r="Q5389" s="97"/>
      <c r="R5389" s="31"/>
      <c r="S5389" s="59"/>
      <c r="T5389" s="60"/>
    </row>
    <row r="5390" spans="4:20" customFormat="1" x14ac:dyDescent="0.25">
      <c r="D5390" s="28"/>
      <c r="M5390" s="29"/>
      <c r="N5390" s="60"/>
      <c r="O5390" s="30"/>
      <c r="Q5390" s="97"/>
      <c r="R5390" s="31"/>
      <c r="S5390" s="59"/>
      <c r="T5390" s="60"/>
    </row>
    <row r="5391" spans="4:20" customFormat="1" x14ac:dyDescent="0.25">
      <c r="D5391" s="28"/>
      <c r="M5391" s="29"/>
      <c r="N5391" s="60"/>
      <c r="O5391" s="30"/>
      <c r="Q5391" s="97"/>
      <c r="R5391" s="31"/>
      <c r="S5391" s="59"/>
      <c r="T5391" s="60"/>
    </row>
    <row r="5392" spans="4:20" customFormat="1" x14ac:dyDescent="0.25">
      <c r="D5392" s="28"/>
      <c r="M5392" s="29"/>
      <c r="N5392" s="60"/>
      <c r="O5392" s="30"/>
      <c r="Q5392" s="97"/>
      <c r="R5392" s="31"/>
      <c r="S5392" s="59"/>
      <c r="T5392" s="60"/>
    </row>
    <row r="5393" spans="4:20" customFormat="1" x14ac:dyDescent="0.25">
      <c r="D5393" s="28"/>
      <c r="M5393" s="29"/>
      <c r="N5393" s="60"/>
      <c r="O5393" s="30"/>
      <c r="Q5393" s="97"/>
      <c r="R5393" s="31"/>
      <c r="S5393" s="59"/>
      <c r="T5393" s="60"/>
    </row>
    <row r="5394" spans="4:20" customFormat="1" x14ac:dyDescent="0.25">
      <c r="D5394" s="28"/>
      <c r="M5394" s="29"/>
      <c r="N5394" s="60"/>
      <c r="O5394" s="30"/>
      <c r="Q5394" s="97"/>
      <c r="R5394" s="31"/>
      <c r="S5394" s="59"/>
      <c r="T5394" s="60"/>
    </row>
    <row r="5395" spans="4:20" customFormat="1" x14ac:dyDescent="0.25">
      <c r="D5395" s="28"/>
      <c r="M5395" s="29"/>
      <c r="N5395" s="60"/>
      <c r="O5395" s="30"/>
      <c r="Q5395" s="97"/>
      <c r="R5395" s="31"/>
      <c r="S5395" s="59"/>
      <c r="T5395" s="60"/>
    </row>
    <row r="5396" spans="4:20" customFormat="1" x14ac:dyDescent="0.25">
      <c r="D5396" s="28"/>
      <c r="M5396" s="29"/>
      <c r="N5396" s="60"/>
      <c r="O5396" s="30"/>
      <c r="Q5396" s="97"/>
      <c r="R5396" s="31"/>
      <c r="S5396" s="59"/>
      <c r="T5396" s="60"/>
    </row>
    <row r="5397" spans="4:20" customFormat="1" x14ac:dyDescent="0.25">
      <c r="D5397" s="28"/>
      <c r="M5397" s="29"/>
      <c r="N5397" s="60"/>
      <c r="O5397" s="30"/>
      <c r="Q5397" s="97"/>
      <c r="R5397" s="31"/>
      <c r="S5397" s="59"/>
      <c r="T5397" s="60"/>
    </row>
    <row r="5398" spans="4:20" customFormat="1" x14ac:dyDescent="0.25">
      <c r="D5398" s="28"/>
      <c r="M5398" s="29"/>
      <c r="N5398" s="60"/>
      <c r="O5398" s="30"/>
      <c r="Q5398" s="97"/>
      <c r="R5398" s="31"/>
      <c r="S5398" s="59"/>
      <c r="T5398" s="60"/>
    </row>
    <row r="5399" spans="4:20" customFormat="1" x14ac:dyDescent="0.25">
      <c r="D5399" s="28"/>
      <c r="M5399" s="29"/>
      <c r="N5399" s="60"/>
      <c r="O5399" s="30"/>
      <c r="Q5399" s="97"/>
      <c r="R5399" s="31"/>
      <c r="S5399" s="59"/>
      <c r="T5399" s="60"/>
    </row>
    <row r="5400" spans="4:20" customFormat="1" x14ac:dyDescent="0.25">
      <c r="D5400" s="28"/>
      <c r="M5400" s="29"/>
      <c r="N5400" s="60"/>
      <c r="O5400" s="30"/>
      <c r="Q5400" s="97"/>
      <c r="R5400" s="31"/>
      <c r="S5400" s="59"/>
      <c r="T5400" s="60"/>
    </row>
    <row r="5401" spans="4:20" customFormat="1" x14ac:dyDescent="0.25">
      <c r="D5401" s="28"/>
      <c r="M5401" s="29"/>
      <c r="N5401" s="60"/>
      <c r="O5401" s="30"/>
      <c r="Q5401" s="97"/>
      <c r="R5401" s="31"/>
      <c r="S5401" s="59"/>
      <c r="T5401" s="60"/>
    </row>
    <row r="5402" spans="4:20" customFormat="1" x14ac:dyDescent="0.25">
      <c r="D5402" s="28"/>
      <c r="M5402" s="29"/>
      <c r="N5402" s="60"/>
      <c r="O5402" s="30"/>
      <c r="Q5402" s="97"/>
      <c r="R5402" s="31"/>
      <c r="S5402" s="59"/>
      <c r="T5402" s="60"/>
    </row>
    <row r="5403" spans="4:20" customFormat="1" x14ac:dyDescent="0.25">
      <c r="D5403" s="28"/>
      <c r="M5403" s="29"/>
      <c r="N5403" s="60"/>
      <c r="O5403" s="30"/>
      <c r="Q5403" s="97"/>
      <c r="R5403" s="31"/>
      <c r="S5403" s="59"/>
      <c r="T5403" s="60"/>
    </row>
    <row r="5404" spans="4:20" customFormat="1" x14ac:dyDescent="0.25">
      <c r="D5404" s="28"/>
      <c r="M5404" s="29"/>
      <c r="N5404" s="60"/>
      <c r="O5404" s="30"/>
      <c r="Q5404" s="97"/>
      <c r="R5404" s="31"/>
      <c r="S5404" s="59"/>
      <c r="T5404" s="60"/>
    </row>
    <row r="5405" spans="4:20" customFormat="1" x14ac:dyDescent="0.25">
      <c r="D5405" s="28"/>
      <c r="M5405" s="29"/>
      <c r="N5405" s="60"/>
      <c r="O5405" s="30"/>
      <c r="Q5405" s="97"/>
      <c r="R5405" s="31"/>
      <c r="S5405" s="59"/>
      <c r="T5405" s="60"/>
    </row>
    <row r="5406" spans="4:20" customFormat="1" x14ac:dyDescent="0.25">
      <c r="D5406" s="28"/>
      <c r="M5406" s="29"/>
      <c r="N5406" s="60"/>
      <c r="O5406" s="30"/>
      <c r="Q5406" s="97"/>
      <c r="R5406" s="31"/>
      <c r="S5406" s="59"/>
      <c r="T5406" s="60"/>
    </row>
    <row r="5407" spans="4:20" customFormat="1" x14ac:dyDescent="0.25">
      <c r="D5407" s="28"/>
      <c r="M5407" s="29"/>
      <c r="N5407" s="60"/>
      <c r="O5407" s="30"/>
      <c r="Q5407" s="97"/>
      <c r="R5407" s="31"/>
      <c r="S5407" s="59"/>
      <c r="T5407" s="60"/>
    </row>
    <row r="5408" spans="4:20" customFormat="1" x14ac:dyDescent="0.25">
      <c r="D5408" s="28"/>
      <c r="M5408" s="29"/>
      <c r="N5408" s="60"/>
      <c r="O5408" s="30"/>
      <c r="Q5408" s="97"/>
      <c r="R5408" s="31"/>
      <c r="S5408" s="59"/>
      <c r="T5408" s="60"/>
    </row>
    <row r="5409" spans="4:20" customFormat="1" x14ac:dyDescent="0.25">
      <c r="D5409" s="28"/>
      <c r="M5409" s="29"/>
      <c r="N5409" s="60"/>
      <c r="O5409" s="30"/>
      <c r="Q5409" s="97"/>
      <c r="R5409" s="31"/>
      <c r="S5409" s="59"/>
      <c r="T5409" s="60"/>
    </row>
    <row r="5410" spans="4:20" customFormat="1" x14ac:dyDescent="0.25">
      <c r="D5410" s="28"/>
      <c r="M5410" s="29"/>
      <c r="N5410" s="60"/>
      <c r="O5410" s="30"/>
      <c r="Q5410" s="97"/>
      <c r="R5410" s="31"/>
      <c r="S5410" s="59"/>
      <c r="T5410" s="60"/>
    </row>
    <row r="5411" spans="4:20" customFormat="1" x14ac:dyDescent="0.25">
      <c r="D5411" s="28"/>
      <c r="M5411" s="29"/>
      <c r="N5411" s="60"/>
      <c r="O5411" s="30"/>
      <c r="Q5411" s="97"/>
      <c r="R5411" s="31"/>
      <c r="S5411" s="59"/>
      <c r="T5411" s="60"/>
    </row>
    <row r="5412" spans="4:20" customFormat="1" x14ac:dyDescent="0.25">
      <c r="D5412" s="28"/>
      <c r="M5412" s="29"/>
      <c r="N5412" s="60"/>
      <c r="O5412" s="30"/>
      <c r="Q5412" s="97"/>
      <c r="R5412" s="31"/>
      <c r="S5412" s="59"/>
      <c r="T5412" s="60"/>
    </row>
    <row r="5413" spans="4:20" customFormat="1" x14ac:dyDescent="0.25">
      <c r="D5413" s="28"/>
      <c r="M5413" s="29"/>
      <c r="N5413" s="60"/>
      <c r="O5413" s="30"/>
      <c r="Q5413" s="97"/>
      <c r="R5413" s="31"/>
      <c r="S5413" s="59"/>
      <c r="T5413" s="60"/>
    </row>
    <row r="5414" spans="4:20" customFormat="1" x14ac:dyDescent="0.25">
      <c r="D5414" s="28"/>
      <c r="M5414" s="29"/>
      <c r="N5414" s="60"/>
      <c r="O5414" s="30"/>
      <c r="Q5414" s="97"/>
      <c r="R5414" s="31"/>
      <c r="S5414" s="59"/>
      <c r="T5414" s="60"/>
    </row>
    <row r="5415" spans="4:20" customFormat="1" x14ac:dyDescent="0.25">
      <c r="D5415" s="28"/>
      <c r="M5415" s="29"/>
      <c r="N5415" s="60"/>
      <c r="O5415" s="30"/>
      <c r="Q5415" s="97"/>
      <c r="R5415" s="31"/>
      <c r="S5415" s="59"/>
      <c r="T5415" s="60"/>
    </row>
    <row r="5416" spans="4:20" customFormat="1" x14ac:dyDescent="0.25">
      <c r="D5416" s="28"/>
      <c r="M5416" s="29"/>
      <c r="N5416" s="60"/>
      <c r="O5416" s="30"/>
      <c r="Q5416" s="97"/>
      <c r="R5416" s="31"/>
      <c r="S5416" s="59"/>
      <c r="T5416" s="60"/>
    </row>
    <row r="5417" spans="4:20" customFormat="1" x14ac:dyDescent="0.25">
      <c r="D5417" s="28"/>
      <c r="M5417" s="29"/>
      <c r="N5417" s="60"/>
      <c r="O5417" s="30"/>
      <c r="Q5417" s="97"/>
      <c r="R5417" s="31"/>
      <c r="S5417" s="59"/>
      <c r="T5417" s="60"/>
    </row>
    <row r="5418" spans="4:20" customFormat="1" x14ac:dyDescent="0.25">
      <c r="D5418" s="28"/>
      <c r="M5418" s="29"/>
      <c r="N5418" s="60"/>
      <c r="O5418" s="30"/>
      <c r="Q5418" s="97"/>
      <c r="R5418" s="31"/>
      <c r="S5418" s="59"/>
      <c r="T5418" s="60"/>
    </row>
    <row r="5419" spans="4:20" customFormat="1" x14ac:dyDescent="0.25">
      <c r="D5419" s="28"/>
      <c r="M5419" s="29"/>
      <c r="N5419" s="60"/>
      <c r="O5419" s="30"/>
      <c r="Q5419" s="97"/>
      <c r="R5419" s="31"/>
      <c r="S5419" s="59"/>
      <c r="T5419" s="60"/>
    </row>
    <row r="5420" spans="4:20" customFormat="1" x14ac:dyDescent="0.25">
      <c r="D5420" s="28"/>
      <c r="M5420" s="29"/>
      <c r="N5420" s="60"/>
      <c r="O5420" s="30"/>
      <c r="Q5420" s="97"/>
      <c r="R5420" s="31"/>
      <c r="S5420" s="59"/>
      <c r="T5420" s="60"/>
    </row>
    <row r="5421" spans="4:20" customFormat="1" x14ac:dyDescent="0.25">
      <c r="D5421" s="28"/>
      <c r="M5421" s="29"/>
      <c r="N5421" s="60"/>
      <c r="O5421" s="30"/>
      <c r="Q5421" s="97"/>
      <c r="R5421" s="31"/>
      <c r="S5421" s="59"/>
      <c r="T5421" s="60"/>
    </row>
    <row r="5422" spans="4:20" customFormat="1" x14ac:dyDescent="0.25">
      <c r="D5422" s="28"/>
      <c r="M5422" s="29"/>
      <c r="N5422" s="60"/>
      <c r="O5422" s="30"/>
      <c r="Q5422" s="97"/>
      <c r="R5422" s="31"/>
      <c r="S5422" s="59"/>
      <c r="T5422" s="60"/>
    </row>
    <row r="5423" spans="4:20" customFormat="1" x14ac:dyDescent="0.25">
      <c r="D5423" s="28"/>
      <c r="M5423" s="29"/>
      <c r="N5423" s="60"/>
      <c r="O5423" s="30"/>
      <c r="Q5423" s="97"/>
      <c r="R5423" s="31"/>
      <c r="S5423" s="59"/>
      <c r="T5423" s="60"/>
    </row>
    <row r="5424" spans="4:20" customFormat="1" x14ac:dyDescent="0.25">
      <c r="D5424" s="28"/>
      <c r="M5424" s="29"/>
      <c r="N5424" s="60"/>
      <c r="O5424" s="30"/>
      <c r="Q5424" s="97"/>
      <c r="R5424" s="31"/>
      <c r="S5424" s="59"/>
      <c r="T5424" s="60"/>
    </row>
    <row r="5425" spans="4:20" customFormat="1" x14ac:dyDescent="0.25">
      <c r="D5425" s="28"/>
      <c r="M5425" s="29"/>
      <c r="N5425" s="60"/>
      <c r="O5425" s="30"/>
      <c r="Q5425" s="97"/>
      <c r="R5425" s="31"/>
      <c r="S5425" s="59"/>
      <c r="T5425" s="60"/>
    </row>
    <row r="5426" spans="4:20" customFormat="1" x14ac:dyDescent="0.25">
      <c r="D5426" s="28"/>
      <c r="M5426" s="29"/>
      <c r="N5426" s="60"/>
      <c r="O5426" s="30"/>
      <c r="Q5426" s="97"/>
      <c r="R5426" s="31"/>
      <c r="S5426" s="59"/>
      <c r="T5426" s="60"/>
    </row>
    <row r="5427" spans="4:20" customFormat="1" x14ac:dyDescent="0.25">
      <c r="D5427" s="28"/>
      <c r="M5427" s="29"/>
      <c r="N5427" s="60"/>
      <c r="O5427" s="30"/>
      <c r="Q5427" s="97"/>
      <c r="R5427" s="31"/>
      <c r="S5427" s="59"/>
      <c r="T5427" s="60"/>
    </row>
    <row r="5428" spans="4:20" customFormat="1" x14ac:dyDescent="0.25">
      <c r="D5428" s="28"/>
      <c r="M5428" s="29"/>
      <c r="N5428" s="60"/>
      <c r="O5428" s="30"/>
      <c r="Q5428" s="97"/>
      <c r="R5428" s="31"/>
      <c r="S5428" s="59"/>
      <c r="T5428" s="60"/>
    </row>
    <row r="5429" spans="4:20" customFormat="1" x14ac:dyDescent="0.25">
      <c r="D5429" s="28"/>
      <c r="M5429" s="29"/>
      <c r="N5429" s="60"/>
      <c r="O5429" s="30"/>
      <c r="Q5429" s="97"/>
      <c r="R5429" s="31"/>
      <c r="S5429" s="59"/>
      <c r="T5429" s="60"/>
    </row>
    <row r="5430" spans="4:20" customFormat="1" x14ac:dyDescent="0.25">
      <c r="D5430" s="28"/>
      <c r="M5430" s="29"/>
      <c r="N5430" s="60"/>
      <c r="O5430" s="30"/>
      <c r="Q5430" s="97"/>
      <c r="R5430" s="31"/>
      <c r="S5430" s="59"/>
      <c r="T5430" s="60"/>
    </row>
    <row r="5431" spans="4:20" customFormat="1" x14ac:dyDescent="0.25">
      <c r="D5431" s="28"/>
      <c r="M5431" s="29"/>
      <c r="N5431" s="60"/>
      <c r="O5431" s="30"/>
      <c r="Q5431" s="97"/>
      <c r="R5431" s="31"/>
      <c r="S5431" s="59"/>
      <c r="T5431" s="60"/>
    </row>
    <row r="5432" spans="4:20" customFormat="1" x14ac:dyDescent="0.25">
      <c r="D5432" s="28"/>
      <c r="M5432" s="29"/>
      <c r="N5432" s="60"/>
      <c r="O5432" s="30"/>
      <c r="Q5432" s="97"/>
      <c r="R5432" s="31"/>
      <c r="S5432" s="59"/>
      <c r="T5432" s="60"/>
    </row>
    <row r="5433" spans="4:20" customFormat="1" x14ac:dyDescent="0.25">
      <c r="D5433" s="28"/>
      <c r="M5433" s="29"/>
      <c r="N5433" s="60"/>
      <c r="O5433" s="30"/>
      <c r="Q5433" s="97"/>
      <c r="R5433" s="31"/>
      <c r="S5433" s="59"/>
      <c r="T5433" s="60"/>
    </row>
    <row r="5434" spans="4:20" customFormat="1" x14ac:dyDescent="0.25">
      <c r="D5434" s="28"/>
      <c r="M5434" s="29"/>
      <c r="N5434" s="60"/>
      <c r="O5434" s="30"/>
      <c r="Q5434" s="97"/>
      <c r="R5434" s="31"/>
      <c r="S5434" s="59"/>
      <c r="T5434" s="60"/>
    </row>
    <row r="5435" spans="4:20" customFormat="1" x14ac:dyDescent="0.25">
      <c r="D5435" s="28"/>
      <c r="M5435" s="29"/>
      <c r="N5435" s="60"/>
      <c r="O5435" s="30"/>
      <c r="Q5435" s="97"/>
      <c r="R5435" s="31"/>
      <c r="S5435" s="59"/>
      <c r="T5435" s="60"/>
    </row>
    <row r="5436" spans="4:20" customFormat="1" x14ac:dyDescent="0.25">
      <c r="D5436" s="28"/>
      <c r="M5436" s="29"/>
      <c r="N5436" s="60"/>
      <c r="O5436" s="30"/>
      <c r="Q5436" s="97"/>
      <c r="R5436" s="31"/>
      <c r="S5436" s="59"/>
      <c r="T5436" s="60"/>
    </row>
    <row r="5437" spans="4:20" customFormat="1" x14ac:dyDescent="0.25">
      <c r="D5437" s="28"/>
      <c r="M5437" s="29"/>
      <c r="N5437" s="60"/>
      <c r="O5437" s="30"/>
      <c r="Q5437" s="97"/>
      <c r="R5437" s="31"/>
      <c r="S5437" s="59"/>
      <c r="T5437" s="60"/>
    </row>
    <row r="5438" spans="4:20" customFormat="1" x14ac:dyDescent="0.25">
      <c r="D5438" s="28"/>
      <c r="M5438" s="29"/>
      <c r="N5438" s="60"/>
      <c r="O5438" s="30"/>
      <c r="Q5438" s="97"/>
      <c r="R5438" s="31"/>
      <c r="S5438" s="59"/>
      <c r="T5438" s="60"/>
    </row>
    <row r="5439" spans="4:20" customFormat="1" x14ac:dyDescent="0.25">
      <c r="D5439" s="28"/>
      <c r="M5439" s="29"/>
      <c r="N5439" s="60"/>
      <c r="O5439" s="30"/>
      <c r="Q5439" s="97"/>
      <c r="R5439" s="31"/>
      <c r="S5439" s="59"/>
      <c r="T5439" s="60"/>
    </row>
    <row r="5440" spans="4:20" customFormat="1" x14ac:dyDescent="0.25">
      <c r="D5440" s="28"/>
      <c r="M5440" s="29"/>
      <c r="N5440" s="60"/>
      <c r="O5440" s="30"/>
      <c r="Q5440" s="97"/>
      <c r="R5440" s="31"/>
      <c r="S5440" s="59"/>
      <c r="T5440" s="60"/>
    </row>
    <row r="5441" spans="4:20" customFormat="1" x14ac:dyDescent="0.25">
      <c r="D5441" s="28"/>
      <c r="M5441" s="29"/>
      <c r="N5441" s="60"/>
      <c r="O5441" s="30"/>
      <c r="Q5441" s="97"/>
      <c r="R5441" s="31"/>
      <c r="S5441" s="59"/>
      <c r="T5441" s="60"/>
    </row>
    <row r="5442" spans="4:20" customFormat="1" x14ac:dyDescent="0.25">
      <c r="D5442" s="28"/>
      <c r="M5442" s="29"/>
      <c r="N5442" s="60"/>
      <c r="O5442" s="30"/>
      <c r="Q5442" s="97"/>
      <c r="R5442" s="31"/>
      <c r="S5442" s="59"/>
      <c r="T5442" s="60"/>
    </row>
    <row r="5443" spans="4:20" customFormat="1" x14ac:dyDescent="0.25">
      <c r="D5443" s="28"/>
      <c r="M5443" s="29"/>
      <c r="N5443" s="60"/>
      <c r="O5443" s="30"/>
      <c r="Q5443" s="97"/>
      <c r="R5443" s="31"/>
      <c r="S5443" s="59"/>
      <c r="T5443" s="60"/>
    </row>
    <row r="5444" spans="4:20" customFormat="1" x14ac:dyDescent="0.25">
      <c r="D5444" s="28"/>
      <c r="M5444" s="29"/>
      <c r="N5444" s="60"/>
      <c r="O5444" s="30"/>
      <c r="Q5444" s="97"/>
      <c r="R5444" s="31"/>
      <c r="S5444" s="59"/>
      <c r="T5444" s="60"/>
    </row>
    <row r="5445" spans="4:20" customFormat="1" x14ac:dyDescent="0.25">
      <c r="D5445" s="28"/>
      <c r="M5445" s="29"/>
      <c r="N5445" s="60"/>
      <c r="O5445" s="30"/>
      <c r="Q5445" s="97"/>
      <c r="R5445" s="31"/>
      <c r="S5445" s="59"/>
      <c r="T5445" s="60"/>
    </row>
    <row r="5446" spans="4:20" customFormat="1" x14ac:dyDescent="0.25">
      <c r="D5446" s="28"/>
      <c r="M5446" s="29"/>
      <c r="N5446" s="60"/>
      <c r="O5446" s="30"/>
      <c r="Q5446" s="97"/>
      <c r="R5446" s="31"/>
      <c r="S5446" s="59"/>
      <c r="T5446" s="60"/>
    </row>
    <row r="5447" spans="4:20" customFormat="1" x14ac:dyDescent="0.25">
      <c r="D5447" s="28"/>
      <c r="M5447" s="29"/>
      <c r="N5447" s="60"/>
      <c r="O5447" s="30"/>
      <c r="Q5447" s="97"/>
      <c r="R5447" s="31"/>
      <c r="S5447" s="59"/>
      <c r="T5447" s="60"/>
    </row>
    <row r="5448" spans="4:20" customFormat="1" x14ac:dyDescent="0.25">
      <c r="D5448" s="28"/>
      <c r="M5448" s="29"/>
      <c r="N5448" s="60"/>
      <c r="O5448" s="30"/>
      <c r="Q5448" s="97"/>
      <c r="R5448" s="31"/>
      <c r="S5448" s="59"/>
      <c r="T5448" s="60"/>
    </row>
    <row r="5449" spans="4:20" customFormat="1" x14ac:dyDescent="0.25">
      <c r="D5449" s="28"/>
      <c r="M5449" s="29"/>
      <c r="N5449" s="60"/>
      <c r="O5449" s="30"/>
      <c r="Q5449" s="97"/>
      <c r="R5449" s="31"/>
      <c r="S5449" s="59"/>
      <c r="T5449" s="60"/>
    </row>
    <row r="5450" spans="4:20" customFormat="1" x14ac:dyDescent="0.25">
      <c r="D5450" s="28"/>
      <c r="M5450" s="29"/>
      <c r="N5450" s="60"/>
      <c r="O5450" s="30"/>
      <c r="Q5450" s="97"/>
      <c r="R5450" s="31"/>
      <c r="S5450" s="59"/>
      <c r="T5450" s="60"/>
    </row>
    <row r="5451" spans="4:20" customFormat="1" x14ac:dyDescent="0.25">
      <c r="D5451" s="28"/>
      <c r="M5451" s="29"/>
      <c r="N5451" s="60"/>
      <c r="O5451" s="30"/>
      <c r="Q5451" s="97"/>
      <c r="R5451" s="31"/>
      <c r="S5451" s="59"/>
      <c r="T5451" s="60"/>
    </row>
    <row r="5452" spans="4:20" customFormat="1" x14ac:dyDescent="0.25">
      <c r="D5452" s="28"/>
      <c r="M5452" s="29"/>
      <c r="N5452" s="60"/>
      <c r="O5452" s="30"/>
      <c r="Q5452" s="97"/>
      <c r="R5452" s="31"/>
      <c r="S5452" s="59"/>
      <c r="T5452" s="60"/>
    </row>
    <row r="5453" spans="4:20" customFormat="1" x14ac:dyDescent="0.25">
      <c r="D5453" s="28"/>
      <c r="M5453" s="29"/>
      <c r="N5453" s="60"/>
      <c r="O5453" s="30"/>
      <c r="Q5453" s="97"/>
      <c r="R5453" s="31"/>
      <c r="S5453" s="59"/>
      <c r="T5453" s="60"/>
    </row>
    <row r="5454" spans="4:20" customFormat="1" x14ac:dyDescent="0.25">
      <c r="D5454" s="28"/>
      <c r="M5454" s="29"/>
      <c r="N5454" s="60"/>
      <c r="O5454" s="30"/>
      <c r="Q5454" s="97"/>
      <c r="R5454" s="31"/>
      <c r="S5454" s="59"/>
      <c r="T5454" s="60"/>
    </row>
    <row r="5455" spans="4:20" customFormat="1" x14ac:dyDescent="0.25">
      <c r="D5455" s="28"/>
      <c r="M5455" s="29"/>
      <c r="N5455" s="60"/>
      <c r="O5455" s="30"/>
      <c r="Q5455" s="97"/>
      <c r="R5455" s="31"/>
      <c r="S5455" s="59"/>
      <c r="T5455" s="60"/>
    </row>
    <row r="5456" spans="4:20" customFormat="1" x14ac:dyDescent="0.25">
      <c r="D5456" s="28"/>
      <c r="M5456" s="29"/>
      <c r="N5456" s="60"/>
      <c r="O5456" s="30"/>
      <c r="Q5456" s="97"/>
      <c r="R5456" s="31"/>
      <c r="S5456" s="59"/>
      <c r="T5456" s="60"/>
    </row>
    <row r="5457" spans="4:20" customFormat="1" x14ac:dyDescent="0.25">
      <c r="D5457" s="28"/>
      <c r="M5457" s="29"/>
      <c r="N5457" s="60"/>
      <c r="O5457" s="30"/>
      <c r="Q5457" s="97"/>
      <c r="R5457" s="31"/>
      <c r="S5457" s="59"/>
      <c r="T5457" s="60"/>
    </row>
    <row r="5458" spans="4:20" customFormat="1" x14ac:dyDescent="0.25">
      <c r="D5458" s="28"/>
      <c r="M5458" s="29"/>
      <c r="N5458" s="60"/>
      <c r="O5458" s="30"/>
      <c r="Q5458" s="97"/>
      <c r="R5458" s="31"/>
      <c r="S5458" s="59"/>
      <c r="T5458" s="60"/>
    </row>
    <row r="5459" spans="4:20" customFormat="1" x14ac:dyDescent="0.25">
      <c r="D5459" s="28"/>
      <c r="M5459" s="29"/>
      <c r="N5459" s="60"/>
      <c r="O5459" s="30"/>
      <c r="Q5459" s="97"/>
      <c r="R5459" s="31"/>
      <c r="S5459" s="59"/>
      <c r="T5459" s="60"/>
    </row>
    <row r="5460" spans="4:20" customFormat="1" x14ac:dyDescent="0.25">
      <c r="D5460" s="28"/>
      <c r="M5460" s="29"/>
      <c r="N5460" s="60"/>
      <c r="O5460" s="30"/>
      <c r="Q5460" s="97"/>
      <c r="R5460" s="31"/>
      <c r="S5460" s="59"/>
      <c r="T5460" s="60"/>
    </row>
    <row r="5461" spans="4:20" customFormat="1" x14ac:dyDescent="0.25">
      <c r="D5461" s="28"/>
      <c r="M5461" s="29"/>
      <c r="N5461" s="60"/>
      <c r="O5461" s="30"/>
      <c r="Q5461" s="97"/>
      <c r="R5461" s="31"/>
      <c r="S5461" s="59"/>
      <c r="T5461" s="60"/>
    </row>
    <row r="5462" spans="4:20" customFormat="1" x14ac:dyDescent="0.25">
      <c r="D5462" s="28"/>
      <c r="M5462" s="29"/>
      <c r="N5462" s="60"/>
      <c r="O5462" s="30"/>
      <c r="Q5462" s="97"/>
      <c r="R5462" s="31"/>
      <c r="S5462" s="59"/>
      <c r="T5462" s="60"/>
    </row>
    <row r="5463" spans="4:20" customFormat="1" x14ac:dyDescent="0.25">
      <c r="D5463" s="28"/>
      <c r="M5463" s="29"/>
      <c r="N5463" s="60"/>
      <c r="O5463" s="30"/>
      <c r="Q5463" s="97"/>
      <c r="R5463" s="31"/>
      <c r="S5463" s="59"/>
      <c r="T5463" s="60"/>
    </row>
    <row r="5464" spans="4:20" customFormat="1" x14ac:dyDescent="0.25">
      <c r="D5464" s="28"/>
      <c r="M5464" s="29"/>
      <c r="N5464" s="60"/>
      <c r="O5464" s="30"/>
      <c r="Q5464" s="97"/>
      <c r="R5464" s="31"/>
      <c r="S5464" s="59"/>
      <c r="T5464" s="60"/>
    </row>
    <row r="5465" spans="4:20" customFormat="1" x14ac:dyDescent="0.25">
      <c r="D5465" s="28"/>
      <c r="M5465" s="29"/>
      <c r="N5465" s="60"/>
      <c r="O5465" s="30"/>
      <c r="Q5465" s="97"/>
      <c r="R5465" s="31"/>
      <c r="S5465" s="59"/>
      <c r="T5465" s="60"/>
    </row>
    <row r="5466" spans="4:20" customFormat="1" x14ac:dyDescent="0.25">
      <c r="D5466" s="28"/>
      <c r="M5466" s="29"/>
      <c r="N5466" s="60"/>
      <c r="O5466" s="30"/>
      <c r="Q5466" s="97"/>
      <c r="R5466" s="31"/>
      <c r="S5466" s="59"/>
      <c r="T5466" s="60"/>
    </row>
    <row r="5467" spans="4:20" customFormat="1" x14ac:dyDescent="0.25">
      <c r="D5467" s="28"/>
      <c r="M5467" s="29"/>
      <c r="N5467" s="60"/>
      <c r="O5467" s="30"/>
      <c r="Q5467" s="97"/>
      <c r="R5467" s="31"/>
      <c r="S5467" s="59"/>
      <c r="T5467" s="60"/>
    </row>
    <row r="5468" spans="4:20" customFormat="1" x14ac:dyDescent="0.25">
      <c r="D5468" s="28"/>
      <c r="M5468" s="29"/>
      <c r="N5468" s="60"/>
      <c r="O5468" s="30"/>
      <c r="Q5468" s="97"/>
      <c r="R5468" s="31"/>
      <c r="S5468" s="59"/>
      <c r="T5468" s="60"/>
    </row>
    <row r="5469" spans="4:20" customFormat="1" x14ac:dyDescent="0.25">
      <c r="D5469" s="28"/>
      <c r="M5469" s="29"/>
      <c r="N5469" s="60"/>
      <c r="O5469" s="30"/>
      <c r="Q5469" s="97"/>
      <c r="R5469" s="31"/>
      <c r="S5469" s="59"/>
      <c r="T5469" s="60"/>
    </row>
    <row r="5470" spans="4:20" customFormat="1" x14ac:dyDescent="0.25">
      <c r="D5470" s="28"/>
      <c r="M5470" s="29"/>
      <c r="N5470" s="60"/>
      <c r="O5470" s="30"/>
      <c r="Q5470" s="97"/>
      <c r="R5470" s="31"/>
      <c r="S5470" s="59"/>
      <c r="T5470" s="60"/>
    </row>
    <row r="5471" spans="4:20" customFormat="1" x14ac:dyDescent="0.25">
      <c r="D5471" s="28"/>
      <c r="M5471" s="29"/>
      <c r="N5471" s="60"/>
      <c r="O5471" s="30"/>
      <c r="Q5471" s="97"/>
      <c r="R5471" s="31"/>
      <c r="S5471" s="59"/>
      <c r="T5471" s="60"/>
    </row>
    <row r="5472" spans="4:20" customFormat="1" x14ac:dyDescent="0.25">
      <c r="D5472" s="28"/>
      <c r="M5472" s="29"/>
      <c r="N5472" s="60"/>
      <c r="O5472" s="30"/>
      <c r="Q5472" s="97"/>
      <c r="R5472" s="31"/>
      <c r="S5472" s="59"/>
      <c r="T5472" s="60"/>
    </row>
    <row r="5473" spans="4:20" customFormat="1" x14ac:dyDescent="0.25">
      <c r="D5473" s="28"/>
      <c r="M5473" s="29"/>
      <c r="N5473" s="60"/>
      <c r="O5473" s="30"/>
      <c r="Q5473" s="97"/>
      <c r="R5473" s="31"/>
      <c r="S5473" s="59"/>
      <c r="T5473" s="60"/>
    </row>
    <row r="5474" spans="4:20" customFormat="1" x14ac:dyDescent="0.25">
      <c r="D5474" s="28"/>
      <c r="M5474" s="29"/>
      <c r="N5474" s="60"/>
      <c r="O5474" s="30"/>
      <c r="Q5474" s="97"/>
      <c r="R5474" s="31"/>
      <c r="S5474" s="59"/>
      <c r="T5474" s="60"/>
    </row>
    <row r="5475" spans="4:20" customFormat="1" x14ac:dyDescent="0.25">
      <c r="D5475" s="28"/>
      <c r="M5475" s="29"/>
      <c r="N5475" s="60"/>
      <c r="O5475" s="30"/>
      <c r="Q5475" s="97"/>
      <c r="R5475" s="31"/>
      <c r="S5475" s="59"/>
      <c r="T5475" s="60"/>
    </row>
    <row r="5476" spans="4:20" customFormat="1" x14ac:dyDescent="0.25">
      <c r="D5476" s="28"/>
      <c r="M5476" s="29"/>
      <c r="N5476" s="60"/>
      <c r="O5476" s="30"/>
      <c r="Q5476" s="97"/>
      <c r="R5476" s="31"/>
      <c r="S5476" s="59"/>
      <c r="T5476" s="60"/>
    </row>
    <row r="5477" spans="4:20" customFormat="1" x14ac:dyDescent="0.25">
      <c r="D5477" s="28"/>
      <c r="M5477" s="29"/>
      <c r="N5477" s="60"/>
      <c r="O5477" s="30"/>
      <c r="Q5477" s="97"/>
      <c r="R5477" s="31"/>
      <c r="S5477" s="59"/>
      <c r="T5477" s="60"/>
    </row>
    <row r="5478" spans="4:20" customFormat="1" x14ac:dyDescent="0.25">
      <c r="D5478" s="28"/>
      <c r="M5478" s="29"/>
      <c r="N5478" s="60"/>
      <c r="O5478" s="30"/>
      <c r="Q5478" s="97"/>
      <c r="R5478" s="31"/>
      <c r="S5478" s="59"/>
      <c r="T5478" s="60"/>
    </row>
    <row r="5479" spans="4:20" customFormat="1" x14ac:dyDescent="0.25">
      <c r="D5479" s="28"/>
      <c r="M5479" s="29"/>
      <c r="N5479" s="60"/>
      <c r="O5479" s="30"/>
      <c r="Q5479" s="97"/>
      <c r="R5479" s="31"/>
      <c r="S5479" s="59"/>
      <c r="T5479" s="60"/>
    </row>
    <row r="5480" spans="4:20" customFormat="1" x14ac:dyDescent="0.25">
      <c r="D5480" s="28"/>
      <c r="M5480" s="29"/>
      <c r="N5480" s="60"/>
      <c r="O5480" s="30"/>
      <c r="Q5480" s="97"/>
      <c r="R5480" s="31"/>
      <c r="S5480" s="59"/>
      <c r="T5480" s="60"/>
    </row>
    <row r="5481" spans="4:20" customFormat="1" x14ac:dyDescent="0.25">
      <c r="D5481" s="28"/>
      <c r="M5481" s="29"/>
      <c r="N5481" s="60"/>
      <c r="O5481" s="30"/>
      <c r="Q5481" s="97"/>
      <c r="R5481" s="31"/>
      <c r="S5481" s="59"/>
      <c r="T5481" s="60"/>
    </row>
    <row r="5482" spans="4:20" customFormat="1" x14ac:dyDescent="0.25">
      <c r="D5482" s="28"/>
      <c r="M5482" s="29"/>
      <c r="N5482" s="60"/>
      <c r="O5482" s="30"/>
      <c r="Q5482" s="97"/>
      <c r="R5482" s="31"/>
      <c r="S5482" s="59"/>
      <c r="T5482" s="60"/>
    </row>
    <row r="5483" spans="4:20" customFormat="1" x14ac:dyDescent="0.25">
      <c r="D5483" s="28"/>
      <c r="M5483" s="29"/>
      <c r="N5483" s="60"/>
      <c r="O5483" s="30"/>
      <c r="Q5483" s="97"/>
      <c r="R5483" s="31"/>
      <c r="S5483" s="59"/>
      <c r="T5483" s="60"/>
    </row>
    <row r="5484" spans="4:20" customFormat="1" x14ac:dyDescent="0.25">
      <c r="D5484" s="28"/>
      <c r="M5484" s="29"/>
      <c r="N5484" s="60"/>
      <c r="O5484" s="30"/>
      <c r="Q5484" s="97"/>
      <c r="R5484" s="31"/>
      <c r="S5484" s="59"/>
      <c r="T5484" s="60"/>
    </row>
    <row r="5485" spans="4:20" customFormat="1" x14ac:dyDescent="0.25">
      <c r="D5485" s="28"/>
      <c r="M5485" s="29"/>
      <c r="N5485" s="60"/>
      <c r="O5485" s="30"/>
      <c r="Q5485" s="97"/>
      <c r="R5485" s="31"/>
      <c r="S5485" s="59"/>
      <c r="T5485" s="60"/>
    </row>
    <row r="5486" spans="4:20" customFormat="1" x14ac:dyDescent="0.25">
      <c r="D5486" s="28"/>
      <c r="M5486" s="29"/>
      <c r="N5486" s="60"/>
      <c r="O5486" s="30"/>
      <c r="Q5486" s="97"/>
      <c r="R5486" s="31"/>
      <c r="S5486" s="59"/>
      <c r="T5486" s="60"/>
    </row>
    <row r="5487" spans="4:20" customFormat="1" x14ac:dyDescent="0.25">
      <c r="D5487" s="28"/>
      <c r="M5487" s="29"/>
      <c r="N5487" s="60"/>
      <c r="O5487" s="30"/>
      <c r="Q5487" s="97"/>
      <c r="R5487" s="31"/>
      <c r="S5487" s="59"/>
      <c r="T5487" s="60"/>
    </row>
    <row r="5488" spans="4:20" customFormat="1" x14ac:dyDescent="0.25">
      <c r="D5488" s="28"/>
      <c r="M5488" s="29"/>
      <c r="N5488" s="60"/>
      <c r="O5488" s="30"/>
      <c r="Q5488" s="97"/>
      <c r="R5488" s="31"/>
      <c r="S5488" s="59"/>
      <c r="T5488" s="60"/>
    </row>
    <row r="5489" spans="4:20" customFormat="1" x14ac:dyDescent="0.25">
      <c r="D5489" s="28"/>
      <c r="M5489" s="29"/>
      <c r="N5489" s="60"/>
      <c r="O5489" s="30"/>
      <c r="Q5489" s="97"/>
      <c r="R5489" s="31"/>
      <c r="S5489" s="59"/>
      <c r="T5489" s="60"/>
    </row>
    <row r="5490" spans="4:20" customFormat="1" x14ac:dyDescent="0.25">
      <c r="D5490" s="28"/>
      <c r="M5490" s="29"/>
      <c r="N5490" s="60"/>
      <c r="O5490" s="30"/>
      <c r="Q5490" s="97"/>
      <c r="R5490" s="31"/>
      <c r="S5490" s="59"/>
      <c r="T5490" s="60"/>
    </row>
    <row r="5491" spans="4:20" customFormat="1" x14ac:dyDescent="0.25">
      <c r="D5491" s="28"/>
      <c r="M5491" s="29"/>
      <c r="N5491" s="60"/>
      <c r="O5491" s="30"/>
      <c r="Q5491" s="97"/>
      <c r="R5491" s="31"/>
      <c r="S5491" s="59"/>
      <c r="T5491" s="60"/>
    </row>
    <row r="5492" spans="4:20" customFormat="1" x14ac:dyDescent="0.25">
      <c r="D5492" s="28"/>
      <c r="M5492" s="29"/>
      <c r="N5492" s="60"/>
      <c r="O5492" s="30"/>
      <c r="Q5492" s="97"/>
      <c r="R5492" s="31"/>
      <c r="S5492" s="59"/>
      <c r="T5492" s="60"/>
    </row>
    <row r="5493" spans="4:20" customFormat="1" x14ac:dyDescent="0.25">
      <c r="D5493" s="28"/>
      <c r="M5493" s="29"/>
      <c r="N5493" s="60"/>
      <c r="O5493" s="30"/>
      <c r="Q5493" s="97"/>
      <c r="R5493" s="31"/>
      <c r="S5493" s="59"/>
      <c r="T5493" s="60"/>
    </row>
    <row r="5494" spans="4:20" customFormat="1" x14ac:dyDescent="0.25">
      <c r="D5494" s="28"/>
      <c r="M5494" s="29"/>
      <c r="N5494" s="60"/>
      <c r="O5494" s="30"/>
      <c r="Q5494" s="97"/>
      <c r="R5494" s="31"/>
      <c r="S5494" s="59"/>
      <c r="T5494" s="60"/>
    </row>
    <row r="5495" spans="4:20" customFormat="1" x14ac:dyDescent="0.25">
      <c r="D5495" s="28"/>
      <c r="M5495" s="29"/>
      <c r="N5495" s="60"/>
      <c r="O5495" s="30"/>
      <c r="Q5495" s="97"/>
      <c r="R5495" s="31"/>
      <c r="S5495" s="59"/>
      <c r="T5495" s="60"/>
    </row>
    <row r="5496" spans="4:20" customFormat="1" x14ac:dyDescent="0.25">
      <c r="D5496" s="28"/>
      <c r="M5496" s="29"/>
      <c r="N5496" s="60"/>
      <c r="O5496" s="30"/>
      <c r="Q5496" s="97"/>
      <c r="R5496" s="31"/>
      <c r="S5496" s="59"/>
      <c r="T5496" s="60"/>
    </row>
    <row r="5497" spans="4:20" customFormat="1" x14ac:dyDescent="0.25">
      <c r="D5497" s="28"/>
      <c r="M5497" s="29"/>
      <c r="N5497" s="60"/>
      <c r="O5497" s="30"/>
      <c r="Q5497" s="97"/>
      <c r="R5497" s="31"/>
      <c r="S5497" s="59"/>
      <c r="T5497" s="60"/>
    </row>
    <row r="5498" spans="4:20" customFormat="1" x14ac:dyDescent="0.25">
      <c r="D5498" s="28"/>
      <c r="M5498" s="29"/>
      <c r="N5498" s="60"/>
      <c r="O5498" s="30"/>
      <c r="Q5498" s="97"/>
      <c r="R5498" s="31"/>
      <c r="S5498" s="59"/>
      <c r="T5498" s="60"/>
    </row>
    <row r="5499" spans="4:20" customFormat="1" x14ac:dyDescent="0.25">
      <c r="D5499" s="28"/>
      <c r="M5499" s="29"/>
      <c r="N5499" s="60"/>
      <c r="O5499" s="30"/>
      <c r="Q5499" s="97"/>
      <c r="R5499" s="31"/>
      <c r="S5499" s="59"/>
      <c r="T5499" s="60"/>
    </row>
    <row r="5500" spans="4:20" customFormat="1" x14ac:dyDescent="0.25">
      <c r="D5500" s="28"/>
      <c r="M5500" s="29"/>
      <c r="N5500" s="60"/>
      <c r="O5500" s="30"/>
      <c r="Q5500" s="97"/>
      <c r="R5500" s="31"/>
      <c r="S5500" s="59"/>
      <c r="T5500" s="60"/>
    </row>
    <row r="5501" spans="4:20" customFormat="1" x14ac:dyDescent="0.25">
      <c r="D5501" s="28"/>
      <c r="M5501" s="29"/>
      <c r="N5501" s="60"/>
      <c r="O5501" s="30"/>
      <c r="Q5501" s="97"/>
      <c r="R5501" s="31"/>
      <c r="S5501" s="59"/>
      <c r="T5501" s="60"/>
    </row>
    <row r="5502" spans="4:20" customFormat="1" x14ac:dyDescent="0.25">
      <c r="D5502" s="28"/>
      <c r="M5502" s="29"/>
      <c r="N5502" s="60"/>
      <c r="O5502" s="30"/>
      <c r="Q5502" s="97"/>
      <c r="R5502" s="31"/>
      <c r="S5502" s="59"/>
      <c r="T5502" s="60"/>
    </row>
    <row r="5503" spans="4:20" customFormat="1" x14ac:dyDescent="0.25">
      <c r="D5503" s="28"/>
      <c r="M5503" s="29"/>
      <c r="N5503" s="60"/>
      <c r="O5503" s="30"/>
      <c r="Q5503" s="97"/>
      <c r="R5503" s="31"/>
      <c r="S5503" s="59"/>
      <c r="T5503" s="60"/>
    </row>
    <row r="5504" spans="4:20" customFormat="1" x14ac:dyDescent="0.25">
      <c r="D5504" s="28"/>
      <c r="M5504" s="29"/>
      <c r="N5504" s="60"/>
      <c r="O5504" s="30"/>
      <c r="Q5504" s="97"/>
      <c r="R5504" s="31"/>
      <c r="S5504" s="59"/>
      <c r="T5504" s="60"/>
    </row>
    <row r="5505" spans="4:20" customFormat="1" x14ac:dyDescent="0.25">
      <c r="D5505" s="28"/>
      <c r="M5505" s="29"/>
      <c r="N5505" s="60"/>
      <c r="O5505" s="30"/>
      <c r="Q5505" s="97"/>
      <c r="R5505" s="31"/>
      <c r="S5505" s="59"/>
      <c r="T5505" s="60"/>
    </row>
    <row r="5506" spans="4:20" customFormat="1" x14ac:dyDescent="0.25">
      <c r="D5506" s="28"/>
      <c r="M5506" s="29"/>
      <c r="N5506" s="60"/>
      <c r="O5506" s="30"/>
      <c r="Q5506" s="97"/>
      <c r="R5506" s="31"/>
      <c r="S5506" s="59"/>
      <c r="T5506" s="60"/>
    </row>
    <row r="5507" spans="4:20" customFormat="1" x14ac:dyDescent="0.25">
      <c r="D5507" s="28"/>
      <c r="M5507" s="29"/>
      <c r="N5507" s="60"/>
      <c r="O5507" s="30"/>
      <c r="Q5507" s="97"/>
      <c r="R5507" s="31"/>
      <c r="S5507" s="59"/>
      <c r="T5507" s="60"/>
    </row>
    <row r="5508" spans="4:20" customFormat="1" x14ac:dyDescent="0.25">
      <c r="D5508" s="28"/>
      <c r="M5508" s="29"/>
      <c r="N5508" s="60"/>
      <c r="O5508" s="30"/>
      <c r="Q5508" s="97"/>
      <c r="R5508" s="31"/>
      <c r="S5508" s="59"/>
      <c r="T5508" s="60"/>
    </row>
    <row r="5509" spans="4:20" customFormat="1" x14ac:dyDescent="0.25">
      <c r="D5509" s="28"/>
      <c r="M5509" s="29"/>
      <c r="N5509" s="60"/>
      <c r="O5509" s="30"/>
      <c r="Q5509" s="97"/>
      <c r="R5509" s="31"/>
      <c r="S5509" s="59"/>
      <c r="T5509" s="60"/>
    </row>
    <row r="5510" spans="4:20" customFormat="1" x14ac:dyDescent="0.25">
      <c r="D5510" s="28"/>
      <c r="M5510" s="29"/>
      <c r="N5510" s="60"/>
      <c r="O5510" s="30"/>
      <c r="Q5510" s="97"/>
      <c r="R5510" s="31"/>
      <c r="S5510" s="59"/>
      <c r="T5510" s="60"/>
    </row>
    <row r="5511" spans="4:20" customFormat="1" x14ac:dyDescent="0.25">
      <c r="D5511" s="28"/>
      <c r="M5511" s="29"/>
      <c r="N5511" s="60"/>
      <c r="O5511" s="30"/>
      <c r="Q5511" s="97"/>
      <c r="R5511" s="31"/>
      <c r="S5511" s="59"/>
      <c r="T5511" s="60"/>
    </row>
    <row r="5512" spans="4:20" customFormat="1" x14ac:dyDescent="0.25">
      <c r="D5512" s="28"/>
      <c r="M5512" s="29"/>
      <c r="N5512" s="60"/>
      <c r="O5512" s="30"/>
      <c r="Q5512" s="97"/>
      <c r="R5512" s="31"/>
      <c r="S5512" s="59"/>
      <c r="T5512" s="60"/>
    </row>
    <row r="5513" spans="4:20" customFormat="1" x14ac:dyDescent="0.25">
      <c r="D5513" s="28"/>
      <c r="M5513" s="29"/>
      <c r="N5513" s="60"/>
      <c r="O5513" s="30"/>
      <c r="Q5513" s="97"/>
      <c r="R5513" s="31"/>
      <c r="S5513" s="59"/>
      <c r="T5513" s="60"/>
    </row>
    <row r="5514" spans="4:20" customFormat="1" x14ac:dyDescent="0.25">
      <c r="D5514" s="28"/>
      <c r="M5514" s="29"/>
      <c r="N5514" s="60"/>
      <c r="O5514" s="30"/>
      <c r="Q5514" s="97"/>
      <c r="R5514" s="31"/>
      <c r="S5514" s="59"/>
      <c r="T5514" s="60"/>
    </row>
    <row r="5515" spans="4:20" customFormat="1" x14ac:dyDescent="0.25">
      <c r="D5515" s="28"/>
      <c r="M5515" s="29"/>
      <c r="N5515" s="60"/>
      <c r="O5515" s="30"/>
      <c r="Q5515" s="97"/>
      <c r="R5515" s="31"/>
      <c r="S5515" s="59"/>
      <c r="T5515" s="60"/>
    </row>
    <row r="5516" spans="4:20" customFormat="1" x14ac:dyDescent="0.25">
      <c r="D5516" s="28"/>
      <c r="M5516" s="29"/>
      <c r="N5516" s="60"/>
      <c r="O5516" s="30"/>
      <c r="Q5516" s="97"/>
      <c r="R5516" s="31"/>
      <c r="S5516" s="59"/>
      <c r="T5516" s="60"/>
    </row>
    <row r="5517" spans="4:20" customFormat="1" x14ac:dyDescent="0.25">
      <c r="D5517" s="28"/>
      <c r="M5517" s="29"/>
      <c r="N5517" s="60"/>
      <c r="O5517" s="30"/>
      <c r="Q5517" s="97"/>
      <c r="R5517" s="31"/>
      <c r="S5517" s="59"/>
      <c r="T5517" s="60"/>
    </row>
    <row r="5518" spans="4:20" customFormat="1" x14ac:dyDescent="0.25">
      <c r="D5518" s="28"/>
      <c r="M5518" s="29"/>
      <c r="N5518" s="60"/>
      <c r="O5518" s="30"/>
      <c r="Q5518" s="97"/>
      <c r="R5518" s="31"/>
      <c r="S5518" s="59"/>
      <c r="T5518" s="60"/>
    </row>
    <row r="5519" spans="4:20" customFormat="1" x14ac:dyDescent="0.25">
      <c r="D5519" s="28"/>
      <c r="M5519" s="29"/>
      <c r="N5519" s="60"/>
      <c r="O5519" s="30"/>
      <c r="Q5519" s="97"/>
      <c r="R5519" s="31"/>
      <c r="S5519" s="59"/>
      <c r="T5519" s="60"/>
    </row>
    <row r="5520" spans="4:20" customFormat="1" x14ac:dyDescent="0.25">
      <c r="D5520" s="28"/>
      <c r="M5520" s="29"/>
      <c r="N5520" s="60"/>
      <c r="O5520" s="30"/>
      <c r="Q5520" s="97"/>
      <c r="R5520" s="31"/>
      <c r="S5520" s="59"/>
      <c r="T5520" s="60"/>
    </row>
    <row r="5521" spans="4:20" customFormat="1" x14ac:dyDescent="0.25">
      <c r="D5521" s="28"/>
      <c r="M5521" s="29"/>
      <c r="N5521" s="60"/>
      <c r="O5521" s="30"/>
      <c r="Q5521" s="97"/>
      <c r="R5521" s="31"/>
      <c r="S5521" s="59"/>
      <c r="T5521" s="60"/>
    </row>
    <row r="5522" spans="4:20" customFormat="1" x14ac:dyDescent="0.25">
      <c r="D5522" s="28"/>
      <c r="M5522" s="29"/>
      <c r="N5522" s="60"/>
      <c r="O5522" s="30"/>
      <c r="Q5522" s="97"/>
      <c r="R5522" s="31"/>
      <c r="S5522" s="59"/>
      <c r="T5522" s="60"/>
    </row>
    <row r="5523" spans="4:20" customFormat="1" x14ac:dyDescent="0.25">
      <c r="D5523" s="28"/>
      <c r="M5523" s="29"/>
      <c r="N5523" s="60"/>
      <c r="O5523" s="30"/>
      <c r="Q5523" s="97"/>
      <c r="R5523" s="31"/>
      <c r="S5523" s="59"/>
      <c r="T5523" s="60"/>
    </row>
    <row r="5524" spans="4:20" customFormat="1" x14ac:dyDescent="0.25">
      <c r="D5524" s="28"/>
      <c r="M5524" s="29"/>
      <c r="N5524" s="60"/>
      <c r="O5524" s="30"/>
      <c r="Q5524" s="97"/>
      <c r="R5524" s="31"/>
      <c r="S5524" s="59"/>
      <c r="T5524" s="60"/>
    </row>
    <row r="5525" spans="4:20" customFormat="1" x14ac:dyDescent="0.25">
      <c r="D5525" s="28"/>
      <c r="M5525" s="29"/>
      <c r="N5525" s="60"/>
      <c r="O5525" s="30"/>
      <c r="Q5525" s="97"/>
      <c r="R5525" s="31"/>
      <c r="S5525" s="59"/>
      <c r="T5525" s="60"/>
    </row>
    <row r="5526" spans="4:20" customFormat="1" x14ac:dyDescent="0.25">
      <c r="D5526" s="28"/>
      <c r="M5526" s="29"/>
      <c r="N5526" s="60"/>
      <c r="O5526" s="30"/>
      <c r="Q5526" s="97"/>
      <c r="R5526" s="31"/>
      <c r="S5526" s="59"/>
      <c r="T5526" s="60"/>
    </row>
    <row r="5527" spans="4:20" customFormat="1" x14ac:dyDescent="0.25">
      <c r="D5527" s="28"/>
      <c r="M5527" s="29"/>
      <c r="N5527" s="60"/>
      <c r="O5527" s="30"/>
      <c r="Q5527" s="97"/>
      <c r="R5527" s="31"/>
      <c r="S5527" s="59"/>
      <c r="T5527" s="60"/>
    </row>
    <row r="5528" spans="4:20" customFormat="1" x14ac:dyDescent="0.25">
      <c r="D5528" s="28"/>
      <c r="M5528" s="29"/>
      <c r="N5528" s="60"/>
      <c r="O5528" s="30"/>
      <c r="Q5528" s="97"/>
      <c r="R5528" s="31"/>
      <c r="S5528" s="59"/>
      <c r="T5528" s="60"/>
    </row>
    <row r="5529" spans="4:20" customFormat="1" x14ac:dyDescent="0.25">
      <c r="D5529" s="28"/>
      <c r="M5529" s="29"/>
      <c r="N5529" s="60"/>
      <c r="O5529" s="30"/>
      <c r="Q5529" s="97"/>
      <c r="R5529" s="31"/>
      <c r="S5529" s="59"/>
      <c r="T5529" s="60"/>
    </row>
    <row r="5530" spans="4:20" customFormat="1" x14ac:dyDescent="0.25">
      <c r="D5530" s="28"/>
      <c r="M5530" s="29"/>
      <c r="N5530" s="60"/>
      <c r="O5530" s="30"/>
      <c r="Q5530" s="97"/>
      <c r="R5530" s="31"/>
      <c r="S5530" s="59"/>
      <c r="T5530" s="60"/>
    </row>
    <row r="5531" spans="4:20" customFormat="1" x14ac:dyDescent="0.25">
      <c r="D5531" s="28"/>
      <c r="M5531" s="29"/>
      <c r="N5531" s="60"/>
      <c r="O5531" s="30"/>
      <c r="Q5531" s="97"/>
      <c r="R5531" s="31"/>
      <c r="S5531" s="59"/>
      <c r="T5531" s="60"/>
    </row>
    <row r="5532" spans="4:20" customFormat="1" x14ac:dyDescent="0.25">
      <c r="D5532" s="28"/>
      <c r="M5532" s="29"/>
      <c r="N5532" s="60"/>
      <c r="O5532" s="30"/>
      <c r="Q5532" s="97"/>
      <c r="R5532" s="31"/>
      <c r="S5532" s="59"/>
      <c r="T5532" s="60"/>
    </row>
    <row r="5533" spans="4:20" customFormat="1" x14ac:dyDescent="0.25">
      <c r="D5533" s="28"/>
      <c r="M5533" s="29"/>
      <c r="N5533" s="60"/>
      <c r="O5533" s="30"/>
      <c r="Q5533" s="97"/>
      <c r="R5533" s="31"/>
      <c r="S5533" s="59"/>
      <c r="T5533" s="60"/>
    </row>
    <row r="5534" spans="4:20" customFormat="1" x14ac:dyDescent="0.25">
      <c r="D5534" s="28"/>
      <c r="M5534" s="29"/>
      <c r="N5534" s="60"/>
      <c r="O5534" s="30"/>
      <c r="Q5534" s="97"/>
      <c r="R5534" s="31"/>
      <c r="S5534" s="59"/>
      <c r="T5534" s="60"/>
    </row>
    <row r="5535" spans="4:20" customFormat="1" x14ac:dyDescent="0.25">
      <c r="D5535" s="28"/>
      <c r="M5535" s="29"/>
      <c r="N5535" s="60"/>
      <c r="O5535" s="30"/>
      <c r="Q5535" s="97"/>
      <c r="R5535" s="31"/>
      <c r="S5535" s="59"/>
      <c r="T5535" s="60"/>
    </row>
    <row r="5536" spans="4:20" customFormat="1" x14ac:dyDescent="0.25">
      <c r="D5536" s="28"/>
      <c r="M5536" s="29"/>
      <c r="N5536" s="60"/>
      <c r="O5536" s="30"/>
      <c r="Q5536" s="97"/>
      <c r="R5536" s="31"/>
      <c r="S5536" s="59"/>
      <c r="T5536" s="60"/>
    </row>
    <row r="5537" spans="4:20" customFormat="1" x14ac:dyDescent="0.25">
      <c r="D5537" s="28"/>
      <c r="M5537" s="29"/>
      <c r="N5537" s="60"/>
      <c r="O5537" s="30"/>
      <c r="Q5537" s="97"/>
      <c r="R5537" s="31"/>
      <c r="S5537" s="59"/>
      <c r="T5537" s="60"/>
    </row>
    <row r="5538" spans="4:20" customFormat="1" x14ac:dyDescent="0.25">
      <c r="D5538" s="28"/>
      <c r="M5538" s="29"/>
      <c r="N5538" s="60"/>
      <c r="O5538" s="30"/>
      <c r="Q5538" s="97"/>
      <c r="R5538" s="31"/>
      <c r="S5538" s="59"/>
      <c r="T5538" s="60"/>
    </row>
    <row r="5539" spans="4:20" customFormat="1" x14ac:dyDescent="0.25">
      <c r="D5539" s="28"/>
      <c r="M5539" s="29"/>
      <c r="N5539" s="60"/>
      <c r="O5539" s="30"/>
      <c r="Q5539" s="97"/>
      <c r="R5539" s="31"/>
      <c r="S5539" s="59"/>
      <c r="T5539" s="60"/>
    </row>
    <row r="5540" spans="4:20" customFormat="1" x14ac:dyDescent="0.25">
      <c r="D5540" s="28"/>
      <c r="M5540" s="29"/>
      <c r="N5540" s="60"/>
      <c r="O5540" s="30"/>
      <c r="Q5540" s="97"/>
      <c r="R5540" s="31"/>
      <c r="S5540" s="59"/>
      <c r="T5540" s="60"/>
    </row>
    <row r="5541" spans="4:20" customFormat="1" x14ac:dyDescent="0.25">
      <c r="D5541" s="28"/>
      <c r="M5541" s="29"/>
      <c r="N5541" s="60"/>
      <c r="O5541" s="30"/>
      <c r="Q5541" s="97"/>
      <c r="R5541" s="31"/>
      <c r="S5541" s="59"/>
      <c r="T5541" s="60"/>
    </row>
    <row r="5542" spans="4:20" customFormat="1" x14ac:dyDescent="0.25">
      <c r="D5542" s="28"/>
      <c r="M5542" s="29"/>
      <c r="N5542" s="60"/>
      <c r="O5542" s="30"/>
      <c r="Q5542" s="97"/>
      <c r="R5542" s="31"/>
      <c r="S5542" s="59"/>
      <c r="T5542" s="60"/>
    </row>
    <row r="5543" spans="4:20" customFormat="1" x14ac:dyDescent="0.25">
      <c r="D5543" s="28"/>
      <c r="M5543" s="29"/>
      <c r="N5543" s="60"/>
      <c r="O5543" s="30"/>
      <c r="Q5543" s="97"/>
      <c r="R5543" s="31"/>
      <c r="S5543" s="59"/>
      <c r="T5543" s="60"/>
    </row>
    <row r="5544" spans="4:20" customFormat="1" x14ac:dyDescent="0.25">
      <c r="D5544" s="28"/>
      <c r="M5544" s="29"/>
      <c r="N5544" s="60"/>
      <c r="O5544" s="30"/>
      <c r="Q5544" s="97"/>
      <c r="R5544" s="31"/>
      <c r="S5544" s="59"/>
      <c r="T5544" s="60"/>
    </row>
    <row r="5545" spans="4:20" customFormat="1" x14ac:dyDescent="0.25">
      <c r="D5545" s="28"/>
      <c r="M5545" s="29"/>
      <c r="N5545" s="60"/>
      <c r="O5545" s="30"/>
      <c r="Q5545" s="97"/>
      <c r="R5545" s="31"/>
      <c r="S5545" s="59"/>
      <c r="T5545" s="60"/>
    </row>
    <row r="5546" spans="4:20" customFormat="1" x14ac:dyDescent="0.25">
      <c r="D5546" s="28"/>
      <c r="M5546" s="29"/>
      <c r="N5546" s="60"/>
      <c r="O5546" s="30"/>
      <c r="Q5546" s="97"/>
      <c r="R5546" s="31"/>
      <c r="S5546" s="59"/>
      <c r="T5546" s="60"/>
    </row>
    <row r="5547" spans="4:20" customFormat="1" x14ac:dyDescent="0.25">
      <c r="D5547" s="28"/>
      <c r="M5547" s="29"/>
      <c r="N5547" s="60"/>
      <c r="O5547" s="30"/>
      <c r="Q5547" s="97"/>
      <c r="R5547" s="31"/>
      <c r="S5547" s="59"/>
      <c r="T5547" s="60"/>
    </row>
    <row r="5548" spans="4:20" customFormat="1" x14ac:dyDescent="0.25">
      <c r="D5548" s="28"/>
      <c r="M5548" s="29"/>
      <c r="N5548" s="60"/>
      <c r="O5548" s="30"/>
      <c r="Q5548" s="97"/>
      <c r="R5548" s="31"/>
      <c r="S5548" s="59"/>
      <c r="T5548" s="60"/>
    </row>
    <row r="5549" spans="4:20" customFormat="1" x14ac:dyDescent="0.25">
      <c r="D5549" s="28"/>
      <c r="M5549" s="29"/>
      <c r="N5549" s="60"/>
      <c r="O5549" s="30"/>
      <c r="Q5549" s="97"/>
      <c r="R5549" s="31"/>
      <c r="S5549" s="59"/>
      <c r="T5549" s="60"/>
    </row>
    <row r="5550" spans="4:20" customFormat="1" x14ac:dyDescent="0.25">
      <c r="D5550" s="28"/>
      <c r="M5550" s="29"/>
      <c r="N5550" s="60"/>
      <c r="O5550" s="30"/>
      <c r="Q5550" s="97"/>
      <c r="R5550" s="31"/>
      <c r="S5550" s="59"/>
      <c r="T5550" s="60"/>
    </row>
    <row r="5551" spans="4:20" customFormat="1" x14ac:dyDescent="0.25">
      <c r="D5551" s="28"/>
      <c r="M5551" s="29"/>
      <c r="N5551" s="60"/>
      <c r="O5551" s="30"/>
      <c r="Q5551" s="97"/>
      <c r="R5551" s="31"/>
      <c r="S5551" s="59"/>
      <c r="T5551" s="60"/>
    </row>
    <row r="5552" spans="4:20" customFormat="1" x14ac:dyDescent="0.25">
      <c r="D5552" s="28"/>
      <c r="M5552" s="29"/>
      <c r="N5552" s="60"/>
      <c r="O5552" s="30"/>
      <c r="Q5552" s="97"/>
      <c r="R5552" s="31"/>
      <c r="S5552" s="59"/>
      <c r="T5552" s="60"/>
    </row>
    <row r="5553" spans="4:20" customFormat="1" x14ac:dyDescent="0.25">
      <c r="D5553" s="28"/>
      <c r="M5553" s="29"/>
      <c r="N5553" s="60"/>
      <c r="O5553" s="30"/>
      <c r="Q5553" s="97"/>
      <c r="R5553" s="31"/>
      <c r="S5553" s="59"/>
      <c r="T5553" s="60"/>
    </row>
    <row r="5554" spans="4:20" customFormat="1" x14ac:dyDescent="0.25">
      <c r="D5554" s="28"/>
      <c r="M5554" s="29"/>
      <c r="N5554" s="60"/>
      <c r="O5554" s="30"/>
      <c r="Q5554" s="97"/>
      <c r="R5554" s="31"/>
      <c r="S5554" s="59"/>
      <c r="T5554" s="60"/>
    </row>
    <row r="5555" spans="4:20" customFormat="1" x14ac:dyDescent="0.25">
      <c r="D5555" s="28"/>
      <c r="M5555" s="29"/>
      <c r="N5555" s="60"/>
      <c r="O5555" s="30"/>
      <c r="Q5555" s="97"/>
      <c r="R5555" s="31"/>
      <c r="S5555" s="59"/>
      <c r="T5555" s="60"/>
    </row>
    <row r="5556" spans="4:20" customFormat="1" x14ac:dyDescent="0.25">
      <c r="D5556" s="28"/>
      <c r="M5556" s="29"/>
      <c r="N5556" s="60"/>
      <c r="O5556" s="30"/>
      <c r="Q5556" s="97"/>
      <c r="R5556" s="31"/>
      <c r="S5556" s="59"/>
      <c r="T5556" s="60"/>
    </row>
    <row r="5557" spans="4:20" customFormat="1" x14ac:dyDescent="0.25">
      <c r="D5557" s="28"/>
      <c r="M5557" s="29"/>
      <c r="N5557" s="60"/>
      <c r="O5557" s="30"/>
      <c r="Q5557" s="97"/>
      <c r="R5557" s="31"/>
      <c r="S5557" s="59"/>
      <c r="T5557" s="60"/>
    </row>
    <row r="5558" spans="4:20" customFormat="1" x14ac:dyDescent="0.25">
      <c r="D5558" s="28"/>
      <c r="M5558" s="29"/>
      <c r="N5558" s="60"/>
      <c r="O5558" s="30"/>
      <c r="Q5558" s="97"/>
      <c r="R5558" s="31"/>
      <c r="S5558" s="59"/>
      <c r="T5558" s="60"/>
    </row>
    <row r="5559" spans="4:20" customFormat="1" x14ac:dyDescent="0.25">
      <c r="D5559" s="28"/>
      <c r="M5559" s="29"/>
      <c r="N5559" s="60"/>
      <c r="O5559" s="30"/>
      <c r="Q5559" s="97"/>
      <c r="R5559" s="31"/>
      <c r="S5559" s="59"/>
      <c r="T5559" s="60"/>
    </row>
    <row r="5560" spans="4:20" customFormat="1" x14ac:dyDescent="0.25">
      <c r="D5560" s="28"/>
      <c r="M5560" s="29"/>
      <c r="N5560" s="60"/>
      <c r="O5560" s="30"/>
      <c r="Q5560" s="97"/>
      <c r="R5560" s="31"/>
      <c r="S5560" s="59"/>
      <c r="T5560" s="60"/>
    </row>
    <row r="5561" spans="4:20" customFormat="1" x14ac:dyDescent="0.25">
      <c r="D5561" s="28"/>
      <c r="M5561" s="29"/>
      <c r="N5561" s="60"/>
      <c r="O5561" s="30"/>
      <c r="Q5561" s="97"/>
      <c r="R5561" s="31"/>
      <c r="S5561" s="59"/>
      <c r="T5561" s="60"/>
    </row>
    <row r="5562" spans="4:20" customFormat="1" x14ac:dyDescent="0.25">
      <c r="D5562" s="28"/>
      <c r="M5562" s="29"/>
      <c r="N5562" s="60"/>
      <c r="O5562" s="30"/>
      <c r="Q5562" s="97"/>
      <c r="R5562" s="31"/>
      <c r="S5562" s="59"/>
      <c r="T5562" s="60"/>
    </row>
    <row r="5563" spans="4:20" customFormat="1" x14ac:dyDescent="0.25">
      <c r="D5563" s="28"/>
      <c r="M5563" s="29"/>
      <c r="N5563" s="60"/>
      <c r="O5563" s="30"/>
      <c r="Q5563" s="97"/>
      <c r="R5563" s="31"/>
      <c r="S5563" s="59"/>
      <c r="T5563" s="60"/>
    </row>
    <row r="5564" spans="4:20" customFormat="1" x14ac:dyDescent="0.25">
      <c r="D5564" s="28"/>
      <c r="M5564" s="29"/>
      <c r="N5564" s="60"/>
      <c r="O5564" s="30"/>
      <c r="Q5564" s="97"/>
      <c r="R5564" s="31"/>
      <c r="S5564" s="59"/>
      <c r="T5564" s="60"/>
    </row>
    <row r="5565" spans="4:20" customFormat="1" x14ac:dyDescent="0.25">
      <c r="D5565" s="28"/>
      <c r="M5565" s="29"/>
      <c r="N5565" s="60"/>
      <c r="O5565" s="30"/>
      <c r="Q5565" s="97"/>
      <c r="R5565" s="31"/>
      <c r="S5565" s="59"/>
      <c r="T5565" s="60"/>
    </row>
    <row r="5566" spans="4:20" customFormat="1" x14ac:dyDescent="0.25">
      <c r="D5566" s="28"/>
      <c r="M5566" s="29"/>
      <c r="N5566" s="60"/>
      <c r="O5566" s="30"/>
      <c r="Q5566" s="97"/>
      <c r="R5566" s="31"/>
      <c r="S5566" s="59"/>
      <c r="T5566" s="60"/>
    </row>
    <row r="5567" spans="4:20" customFormat="1" x14ac:dyDescent="0.25">
      <c r="D5567" s="28"/>
      <c r="M5567" s="29"/>
      <c r="N5567" s="60"/>
      <c r="O5567" s="30"/>
      <c r="Q5567" s="97"/>
      <c r="R5567" s="31"/>
      <c r="S5567" s="59"/>
      <c r="T5567" s="60"/>
    </row>
    <row r="5568" spans="4:20" customFormat="1" x14ac:dyDescent="0.25">
      <c r="D5568" s="28"/>
      <c r="M5568" s="29"/>
      <c r="N5568" s="60"/>
      <c r="O5568" s="30"/>
      <c r="Q5568" s="97"/>
      <c r="R5568" s="31"/>
      <c r="S5568" s="59"/>
      <c r="T5568" s="60"/>
    </row>
    <row r="5569" spans="4:20" customFormat="1" x14ac:dyDescent="0.25">
      <c r="D5569" s="28"/>
      <c r="M5569" s="29"/>
      <c r="N5569" s="60"/>
      <c r="O5569" s="30"/>
      <c r="Q5569" s="97"/>
      <c r="R5569" s="31"/>
      <c r="S5569" s="59"/>
      <c r="T5569" s="60"/>
    </row>
    <row r="5570" spans="4:20" customFormat="1" x14ac:dyDescent="0.25">
      <c r="D5570" s="28"/>
      <c r="M5570" s="29"/>
      <c r="N5570" s="60"/>
      <c r="O5570" s="30"/>
      <c r="Q5570" s="97"/>
      <c r="R5570" s="31"/>
      <c r="S5570" s="59"/>
      <c r="T5570" s="60"/>
    </row>
    <row r="5571" spans="4:20" customFormat="1" x14ac:dyDescent="0.25">
      <c r="D5571" s="28"/>
      <c r="M5571" s="29"/>
      <c r="N5571" s="60"/>
      <c r="O5571" s="30"/>
      <c r="Q5571" s="97"/>
      <c r="R5571" s="31"/>
      <c r="S5571" s="59"/>
      <c r="T5571" s="60"/>
    </row>
    <row r="5572" spans="4:20" customFormat="1" x14ac:dyDescent="0.25">
      <c r="D5572" s="28"/>
      <c r="M5572" s="29"/>
      <c r="N5572" s="60"/>
      <c r="O5572" s="30"/>
      <c r="Q5572" s="97"/>
      <c r="R5572" s="31"/>
      <c r="S5572" s="59"/>
      <c r="T5572" s="60"/>
    </row>
    <row r="5573" spans="4:20" customFormat="1" x14ac:dyDescent="0.25">
      <c r="D5573" s="28"/>
      <c r="M5573" s="29"/>
      <c r="N5573" s="60"/>
      <c r="O5573" s="30"/>
      <c r="Q5573" s="97"/>
      <c r="R5573" s="31"/>
      <c r="S5573" s="59"/>
      <c r="T5573" s="60"/>
    </row>
    <row r="5574" spans="4:20" customFormat="1" x14ac:dyDescent="0.25">
      <c r="D5574" s="28"/>
      <c r="M5574" s="29"/>
      <c r="N5574" s="60"/>
      <c r="O5574" s="30"/>
      <c r="Q5574" s="97"/>
      <c r="R5574" s="31"/>
      <c r="S5574" s="59"/>
      <c r="T5574" s="60"/>
    </row>
    <row r="5575" spans="4:20" customFormat="1" x14ac:dyDescent="0.25">
      <c r="D5575" s="28"/>
      <c r="M5575" s="29"/>
      <c r="N5575" s="60"/>
      <c r="O5575" s="30"/>
      <c r="Q5575" s="97"/>
      <c r="R5575" s="31"/>
      <c r="S5575" s="59"/>
      <c r="T5575" s="60"/>
    </row>
    <row r="5576" spans="4:20" customFormat="1" x14ac:dyDescent="0.25">
      <c r="D5576" s="28"/>
      <c r="M5576" s="29"/>
      <c r="N5576" s="60"/>
      <c r="O5576" s="30"/>
      <c r="Q5576" s="97"/>
      <c r="R5576" s="31"/>
      <c r="S5576" s="59"/>
      <c r="T5576" s="60"/>
    </row>
    <row r="5577" spans="4:20" customFormat="1" x14ac:dyDescent="0.25">
      <c r="D5577" s="28"/>
      <c r="M5577" s="29"/>
      <c r="N5577" s="60"/>
      <c r="O5577" s="30"/>
      <c r="Q5577" s="97"/>
      <c r="R5577" s="31"/>
      <c r="S5577" s="59"/>
      <c r="T5577" s="60"/>
    </row>
    <row r="5578" spans="4:20" customFormat="1" x14ac:dyDescent="0.25">
      <c r="D5578" s="28"/>
      <c r="M5578" s="29"/>
      <c r="N5578" s="60"/>
      <c r="O5578" s="30"/>
      <c r="Q5578" s="97"/>
      <c r="R5578" s="31"/>
      <c r="S5578" s="59"/>
      <c r="T5578" s="60"/>
    </row>
    <row r="5579" spans="4:20" customFormat="1" x14ac:dyDescent="0.25">
      <c r="D5579" s="28"/>
      <c r="M5579" s="29"/>
      <c r="N5579" s="60"/>
      <c r="O5579" s="30"/>
      <c r="Q5579" s="97"/>
      <c r="R5579" s="31"/>
      <c r="S5579" s="59"/>
      <c r="T5579" s="60"/>
    </row>
    <row r="5580" spans="4:20" customFormat="1" x14ac:dyDescent="0.25">
      <c r="D5580" s="28"/>
      <c r="M5580" s="29"/>
      <c r="N5580" s="60"/>
      <c r="O5580" s="30"/>
      <c r="Q5580" s="97"/>
      <c r="R5580" s="31"/>
      <c r="S5580" s="59"/>
      <c r="T5580" s="60"/>
    </row>
    <row r="5581" spans="4:20" customFormat="1" x14ac:dyDescent="0.25">
      <c r="D5581" s="28"/>
      <c r="M5581" s="29"/>
      <c r="N5581" s="60"/>
      <c r="O5581" s="30"/>
      <c r="Q5581" s="97"/>
      <c r="R5581" s="31"/>
      <c r="S5581" s="59"/>
      <c r="T5581" s="60"/>
    </row>
    <row r="5582" spans="4:20" customFormat="1" x14ac:dyDescent="0.25">
      <c r="D5582" s="28"/>
      <c r="M5582" s="29"/>
      <c r="N5582" s="60"/>
      <c r="O5582" s="30"/>
      <c r="Q5582" s="97"/>
      <c r="R5582" s="31"/>
      <c r="S5582" s="59"/>
      <c r="T5582" s="60"/>
    </row>
    <row r="5583" spans="4:20" customFormat="1" x14ac:dyDescent="0.25">
      <c r="D5583" s="28"/>
      <c r="M5583" s="29"/>
      <c r="N5583" s="60"/>
      <c r="O5583" s="30"/>
      <c r="Q5583" s="97"/>
      <c r="R5583" s="31"/>
      <c r="S5583" s="59"/>
      <c r="T5583" s="60"/>
    </row>
    <row r="5584" spans="4:20" customFormat="1" x14ac:dyDescent="0.25">
      <c r="D5584" s="28"/>
      <c r="M5584" s="29"/>
      <c r="N5584" s="60"/>
      <c r="O5584" s="30"/>
      <c r="Q5584" s="97"/>
      <c r="R5584" s="31"/>
      <c r="S5584" s="59"/>
      <c r="T5584" s="60"/>
    </row>
    <row r="5585" spans="4:20" customFormat="1" x14ac:dyDescent="0.25">
      <c r="D5585" s="28"/>
      <c r="M5585" s="29"/>
      <c r="N5585" s="60"/>
      <c r="O5585" s="30"/>
      <c r="Q5585" s="97"/>
      <c r="R5585" s="31"/>
      <c r="S5585" s="59"/>
      <c r="T5585" s="60"/>
    </row>
    <row r="5586" spans="4:20" customFormat="1" x14ac:dyDescent="0.25">
      <c r="D5586" s="28"/>
      <c r="M5586" s="29"/>
      <c r="N5586" s="60"/>
      <c r="O5586" s="30"/>
      <c r="Q5586" s="97"/>
      <c r="R5586" s="31"/>
      <c r="S5586" s="59"/>
      <c r="T5586" s="60"/>
    </row>
    <row r="5587" spans="4:20" customFormat="1" x14ac:dyDescent="0.25">
      <c r="D5587" s="28"/>
      <c r="M5587" s="29"/>
      <c r="N5587" s="60"/>
      <c r="O5587" s="30"/>
      <c r="Q5587" s="97"/>
      <c r="R5587" s="31"/>
      <c r="S5587" s="59"/>
      <c r="T5587" s="60"/>
    </row>
    <row r="5588" spans="4:20" customFormat="1" x14ac:dyDescent="0.25">
      <c r="D5588" s="28"/>
      <c r="M5588" s="29"/>
      <c r="N5588" s="60"/>
      <c r="O5588" s="30"/>
      <c r="Q5588" s="97"/>
      <c r="R5588" s="31"/>
      <c r="S5588" s="59"/>
      <c r="T5588" s="60"/>
    </row>
    <row r="5589" spans="4:20" customFormat="1" x14ac:dyDescent="0.25">
      <c r="D5589" s="28"/>
      <c r="M5589" s="29"/>
      <c r="N5589" s="60"/>
      <c r="O5589" s="30"/>
      <c r="Q5589" s="97"/>
      <c r="R5589" s="31"/>
      <c r="S5589" s="59"/>
      <c r="T5589" s="60"/>
    </row>
    <row r="5590" spans="4:20" customFormat="1" x14ac:dyDescent="0.25">
      <c r="D5590" s="28"/>
      <c r="M5590" s="29"/>
      <c r="N5590" s="60"/>
      <c r="O5590" s="30"/>
      <c r="Q5590" s="97"/>
      <c r="R5590" s="31"/>
      <c r="S5590" s="59"/>
      <c r="T5590" s="60"/>
    </row>
    <row r="5591" spans="4:20" customFormat="1" x14ac:dyDescent="0.25">
      <c r="D5591" s="28"/>
      <c r="M5591" s="29"/>
      <c r="N5591" s="60"/>
      <c r="O5591" s="30"/>
      <c r="Q5591" s="97"/>
      <c r="R5591" s="31"/>
      <c r="S5591" s="59"/>
      <c r="T5591" s="60"/>
    </row>
    <row r="5592" spans="4:20" customFormat="1" x14ac:dyDescent="0.25">
      <c r="D5592" s="28"/>
      <c r="M5592" s="29"/>
      <c r="N5592" s="60"/>
      <c r="O5592" s="30"/>
      <c r="Q5592" s="97"/>
      <c r="R5592" s="31"/>
      <c r="S5592" s="59"/>
      <c r="T5592" s="60"/>
    </row>
    <row r="5593" spans="4:20" customFormat="1" x14ac:dyDescent="0.25">
      <c r="D5593" s="28"/>
      <c r="M5593" s="29"/>
      <c r="N5593" s="60"/>
      <c r="O5593" s="30"/>
      <c r="Q5593" s="97"/>
      <c r="R5593" s="31"/>
      <c r="S5593" s="59"/>
      <c r="T5593" s="60"/>
    </row>
    <row r="5594" spans="4:20" customFormat="1" x14ac:dyDescent="0.25">
      <c r="D5594" s="28"/>
      <c r="M5594" s="29"/>
      <c r="N5594" s="60"/>
      <c r="O5594" s="30"/>
      <c r="Q5594" s="97"/>
      <c r="R5594" s="31"/>
      <c r="S5594" s="59"/>
      <c r="T5594" s="60"/>
    </row>
    <row r="5595" spans="4:20" customFormat="1" x14ac:dyDescent="0.25">
      <c r="D5595" s="28"/>
      <c r="M5595" s="29"/>
      <c r="N5595" s="60"/>
      <c r="O5595" s="30"/>
      <c r="Q5595" s="97"/>
      <c r="R5595" s="31"/>
      <c r="S5595" s="59"/>
      <c r="T5595" s="60"/>
    </row>
    <row r="5596" spans="4:20" customFormat="1" x14ac:dyDescent="0.25">
      <c r="D5596" s="28"/>
      <c r="M5596" s="29"/>
      <c r="N5596" s="60"/>
      <c r="O5596" s="30"/>
      <c r="Q5596" s="97"/>
      <c r="R5596" s="31"/>
      <c r="S5596" s="59"/>
      <c r="T5596" s="60"/>
    </row>
    <row r="5597" spans="4:20" customFormat="1" x14ac:dyDescent="0.25">
      <c r="D5597" s="28"/>
      <c r="M5597" s="29"/>
      <c r="N5597" s="60"/>
      <c r="O5597" s="30"/>
      <c r="Q5597" s="97"/>
      <c r="R5597" s="31"/>
      <c r="S5597" s="59"/>
      <c r="T5597" s="60"/>
    </row>
    <row r="5598" spans="4:20" customFormat="1" x14ac:dyDescent="0.25">
      <c r="D5598" s="28"/>
      <c r="M5598" s="29"/>
      <c r="N5598" s="60"/>
      <c r="O5598" s="30"/>
      <c r="Q5598" s="97"/>
      <c r="R5598" s="31"/>
      <c r="S5598" s="59"/>
      <c r="T5598" s="60"/>
    </row>
    <row r="5599" spans="4:20" customFormat="1" x14ac:dyDescent="0.25">
      <c r="D5599" s="28"/>
      <c r="M5599" s="29"/>
      <c r="N5599" s="60"/>
      <c r="O5599" s="30"/>
      <c r="Q5599" s="97"/>
      <c r="R5599" s="31"/>
      <c r="S5599" s="59"/>
      <c r="T5599" s="60"/>
    </row>
    <row r="5600" spans="4:20" customFormat="1" x14ac:dyDescent="0.25">
      <c r="D5600" s="28"/>
      <c r="M5600" s="29"/>
      <c r="N5600" s="60"/>
      <c r="O5600" s="30"/>
      <c r="Q5600" s="97"/>
      <c r="R5600" s="31"/>
      <c r="S5600" s="59"/>
      <c r="T5600" s="60"/>
    </row>
    <row r="5601" spans="4:20" customFormat="1" x14ac:dyDescent="0.25">
      <c r="D5601" s="28"/>
      <c r="M5601" s="29"/>
      <c r="N5601" s="60"/>
      <c r="O5601" s="30"/>
      <c r="Q5601" s="97"/>
      <c r="R5601" s="31"/>
      <c r="S5601" s="59"/>
      <c r="T5601" s="60"/>
    </row>
    <row r="5602" spans="4:20" customFormat="1" x14ac:dyDescent="0.25">
      <c r="D5602" s="28"/>
      <c r="M5602" s="29"/>
      <c r="N5602" s="60"/>
      <c r="O5602" s="30"/>
      <c r="Q5602" s="97"/>
      <c r="R5602" s="31"/>
      <c r="S5602" s="59"/>
      <c r="T5602" s="60"/>
    </row>
    <row r="5603" spans="4:20" customFormat="1" x14ac:dyDescent="0.25">
      <c r="D5603" s="28"/>
      <c r="M5603" s="29"/>
      <c r="N5603" s="60"/>
      <c r="O5603" s="30"/>
      <c r="Q5603" s="97"/>
      <c r="R5603" s="31"/>
      <c r="S5603" s="59"/>
      <c r="T5603" s="60"/>
    </row>
    <row r="5604" spans="4:20" customFormat="1" x14ac:dyDescent="0.25">
      <c r="D5604" s="28"/>
      <c r="M5604" s="29"/>
      <c r="N5604" s="60"/>
      <c r="O5604" s="30"/>
      <c r="Q5604" s="97"/>
      <c r="R5604" s="31"/>
      <c r="S5604" s="59"/>
      <c r="T5604" s="60"/>
    </row>
    <row r="5605" spans="4:20" customFormat="1" x14ac:dyDescent="0.25">
      <c r="D5605" s="28"/>
      <c r="M5605" s="29"/>
      <c r="N5605" s="60"/>
      <c r="O5605" s="30"/>
      <c r="Q5605" s="97"/>
      <c r="R5605" s="31"/>
      <c r="S5605" s="59"/>
      <c r="T5605" s="60"/>
    </row>
    <row r="5606" spans="4:20" customFormat="1" x14ac:dyDescent="0.25">
      <c r="D5606" s="28"/>
      <c r="M5606" s="29"/>
      <c r="N5606" s="60"/>
      <c r="O5606" s="30"/>
      <c r="Q5606" s="97"/>
      <c r="R5606" s="31"/>
      <c r="S5606" s="59"/>
      <c r="T5606" s="60"/>
    </row>
    <row r="5607" spans="4:20" customFormat="1" x14ac:dyDescent="0.25">
      <c r="D5607" s="28"/>
      <c r="M5607" s="29"/>
      <c r="N5607" s="60"/>
      <c r="O5607" s="30"/>
      <c r="Q5607" s="97"/>
      <c r="R5607" s="31"/>
      <c r="S5607" s="59"/>
      <c r="T5607" s="60"/>
    </row>
    <row r="5608" spans="4:20" customFormat="1" x14ac:dyDescent="0.25">
      <c r="D5608" s="28"/>
      <c r="M5608" s="29"/>
      <c r="N5608" s="60"/>
      <c r="O5608" s="30"/>
      <c r="Q5608" s="97"/>
      <c r="R5608" s="31"/>
      <c r="S5608" s="59"/>
      <c r="T5608" s="60"/>
    </row>
    <row r="5609" spans="4:20" customFormat="1" x14ac:dyDescent="0.25">
      <c r="D5609" s="28"/>
      <c r="M5609" s="29"/>
      <c r="N5609" s="60"/>
      <c r="O5609" s="30"/>
      <c r="Q5609" s="97"/>
      <c r="R5609" s="31"/>
      <c r="S5609" s="59"/>
      <c r="T5609" s="60"/>
    </row>
    <row r="5610" spans="4:20" customFormat="1" x14ac:dyDescent="0.25">
      <c r="D5610" s="28"/>
      <c r="M5610" s="29"/>
      <c r="N5610" s="60"/>
      <c r="O5610" s="30"/>
      <c r="Q5610" s="97"/>
      <c r="R5610" s="31"/>
      <c r="S5610" s="59"/>
      <c r="T5610" s="60"/>
    </row>
    <row r="5611" spans="4:20" customFormat="1" x14ac:dyDescent="0.25">
      <c r="D5611" s="28"/>
      <c r="M5611" s="29"/>
      <c r="N5611" s="60"/>
      <c r="O5611" s="30"/>
      <c r="Q5611" s="97"/>
      <c r="R5611" s="31"/>
      <c r="S5611" s="59"/>
      <c r="T5611" s="60"/>
    </row>
    <row r="5612" spans="4:20" customFormat="1" x14ac:dyDescent="0.25">
      <c r="D5612" s="28"/>
      <c r="M5612" s="29"/>
      <c r="N5612" s="60"/>
      <c r="O5612" s="30"/>
      <c r="Q5612" s="97"/>
      <c r="R5612" s="31"/>
      <c r="S5612" s="59"/>
      <c r="T5612" s="60"/>
    </row>
    <row r="5613" spans="4:20" customFormat="1" x14ac:dyDescent="0.25">
      <c r="D5613" s="28"/>
      <c r="M5613" s="29"/>
      <c r="N5613" s="60"/>
      <c r="O5613" s="30"/>
      <c r="Q5613" s="97"/>
      <c r="R5613" s="31"/>
      <c r="S5613" s="59"/>
      <c r="T5613" s="60"/>
    </row>
    <row r="5614" spans="4:20" customFormat="1" x14ac:dyDescent="0.25">
      <c r="D5614" s="28"/>
      <c r="M5614" s="29"/>
      <c r="N5614" s="60"/>
      <c r="O5614" s="30"/>
      <c r="Q5614" s="97"/>
      <c r="R5614" s="31"/>
      <c r="S5614" s="59"/>
      <c r="T5614" s="60"/>
    </row>
    <row r="5615" spans="4:20" customFormat="1" x14ac:dyDescent="0.25">
      <c r="D5615" s="28"/>
      <c r="M5615" s="29"/>
      <c r="N5615" s="60"/>
      <c r="O5615" s="30"/>
      <c r="Q5615" s="97"/>
      <c r="R5615" s="31"/>
      <c r="S5615" s="59"/>
      <c r="T5615" s="60"/>
    </row>
    <row r="5616" spans="4:20" customFormat="1" x14ac:dyDescent="0.25">
      <c r="D5616" s="28"/>
      <c r="M5616" s="29"/>
      <c r="N5616" s="60"/>
      <c r="O5616" s="30"/>
      <c r="Q5616" s="97"/>
      <c r="R5616" s="31"/>
      <c r="S5616" s="59"/>
      <c r="T5616" s="60"/>
    </row>
    <row r="5617" spans="4:20" customFormat="1" x14ac:dyDescent="0.25">
      <c r="D5617" s="28"/>
      <c r="M5617" s="29"/>
      <c r="N5617" s="60"/>
      <c r="O5617" s="30"/>
      <c r="Q5617" s="97"/>
      <c r="R5617" s="31"/>
      <c r="S5617" s="59"/>
      <c r="T5617" s="60"/>
    </row>
    <row r="5618" spans="4:20" customFormat="1" x14ac:dyDescent="0.25">
      <c r="D5618" s="28"/>
      <c r="M5618" s="29"/>
      <c r="N5618" s="60"/>
      <c r="O5618" s="30"/>
      <c r="Q5618" s="97"/>
      <c r="R5618" s="31"/>
      <c r="S5618" s="59"/>
      <c r="T5618" s="60"/>
    </row>
    <row r="5619" spans="4:20" customFormat="1" x14ac:dyDescent="0.25">
      <c r="D5619" s="28"/>
      <c r="M5619" s="29"/>
      <c r="N5619" s="60"/>
      <c r="O5619" s="30"/>
      <c r="Q5619" s="97"/>
      <c r="R5619" s="31"/>
      <c r="S5619" s="59"/>
      <c r="T5619" s="60"/>
    </row>
    <row r="5620" spans="4:20" customFormat="1" x14ac:dyDescent="0.25">
      <c r="D5620" s="28"/>
      <c r="M5620" s="29"/>
      <c r="N5620" s="60"/>
      <c r="O5620" s="30"/>
      <c r="Q5620" s="97"/>
      <c r="R5620" s="31"/>
      <c r="S5620" s="59"/>
      <c r="T5620" s="60"/>
    </row>
    <row r="5621" spans="4:20" customFormat="1" x14ac:dyDescent="0.25">
      <c r="D5621" s="28"/>
      <c r="M5621" s="29"/>
      <c r="N5621" s="60"/>
      <c r="O5621" s="30"/>
      <c r="Q5621" s="97"/>
      <c r="R5621" s="31"/>
      <c r="S5621" s="59"/>
      <c r="T5621" s="60"/>
    </row>
    <row r="5622" spans="4:20" customFormat="1" x14ac:dyDescent="0.25">
      <c r="D5622" s="28"/>
      <c r="M5622" s="29"/>
      <c r="N5622" s="60"/>
      <c r="O5622" s="30"/>
      <c r="Q5622" s="97"/>
      <c r="R5622" s="31"/>
      <c r="S5622" s="59"/>
      <c r="T5622" s="60"/>
    </row>
    <row r="5623" spans="4:20" customFormat="1" x14ac:dyDescent="0.25">
      <c r="D5623" s="28"/>
      <c r="M5623" s="29"/>
      <c r="N5623" s="60"/>
      <c r="O5623" s="30"/>
      <c r="Q5623" s="97"/>
      <c r="R5623" s="31"/>
      <c r="S5623" s="59"/>
      <c r="T5623" s="60"/>
    </row>
    <row r="5624" spans="4:20" customFormat="1" x14ac:dyDescent="0.25">
      <c r="D5624" s="28"/>
      <c r="M5624" s="29"/>
      <c r="N5624" s="60"/>
      <c r="O5624" s="30"/>
      <c r="Q5624" s="97"/>
      <c r="R5624" s="31"/>
      <c r="S5624" s="59"/>
      <c r="T5624" s="60"/>
    </row>
    <row r="5625" spans="4:20" customFormat="1" x14ac:dyDescent="0.25">
      <c r="D5625" s="28"/>
      <c r="M5625" s="29"/>
      <c r="N5625" s="60"/>
      <c r="O5625" s="30"/>
      <c r="Q5625" s="97"/>
      <c r="R5625" s="31"/>
      <c r="S5625" s="59"/>
      <c r="T5625" s="60"/>
    </row>
    <row r="5626" spans="4:20" customFormat="1" x14ac:dyDescent="0.25">
      <c r="D5626" s="28"/>
      <c r="M5626" s="29"/>
      <c r="N5626" s="60"/>
      <c r="O5626" s="30"/>
      <c r="Q5626" s="97"/>
      <c r="R5626" s="31"/>
      <c r="S5626" s="59"/>
      <c r="T5626" s="60"/>
    </row>
    <row r="5627" spans="4:20" customFormat="1" x14ac:dyDescent="0.25">
      <c r="D5627" s="28"/>
      <c r="M5627" s="29"/>
      <c r="N5627" s="60"/>
      <c r="O5627" s="30"/>
      <c r="Q5627" s="97"/>
      <c r="R5627" s="31"/>
      <c r="S5627" s="59"/>
      <c r="T5627" s="60"/>
    </row>
    <row r="5628" spans="4:20" customFormat="1" x14ac:dyDescent="0.25">
      <c r="D5628" s="28"/>
      <c r="M5628" s="29"/>
      <c r="N5628" s="60"/>
      <c r="O5628" s="30"/>
      <c r="Q5628" s="97"/>
      <c r="R5628" s="31"/>
      <c r="S5628" s="59"/>
      <c r="T5628" s="60"/>
    </row>
    <row r="5629" spans="4:20" customFormat="1" x14ac:dyDescent="0.25">
      <c r="D5629" s="28"/>
      <c r="M5629" s="29"/>
      <c r="N5629" s="60"/>
      <c r="O5629" s="30"/>
      <c r="Q5629" s="97"/>
      <c r="R5629" s="31"/>
      <c r="S5629" s="59"/>
      <c r="T5629" s="60"/>
    </row>
    <row r="5630" spans="4:20" customFormat="1" x14ac:dyDescent="0.25">
      <c r="D5630" s="28"/>
      <c r="M5630" s="29"/>
      <c r="N5630" s="60"/>
      <c r="O5630" s="30"/>
      <c r="Q5630" s="97"/>
      <c r="R5630" s="31"/>
      <c r="S5630" s="59"/>
      <c r="T5630" s="60"/>
    </row>
    <row r="5631" spans="4:20" customFormat="1" x14ac:dyDescent="0.25">
      <c r="D5631" s="28"/>
      <c r="M5631" s="29"/>
      <c r="N5631" s="60"/>
      <c r="O5631" s="30"/>
      <c r="Q5631" s="97"/>
      <c r="R5631" s="31"/>
      <c r="S5631" s="59"/>
      <c r="T5631" s="60"/>
    </row>
    <row r="5632" spans="4:20" customFormat="1" x14ac:dyDescent="0.25">
      <c r="D5632" s="28"/>
      <c r="M5632" s="29"/>
      <c r="N5632" s="60"/>
      <c r="O5632" s="30"/>
      <c r="Q5632" s="97"/>
      <c r="R5632" s="31"/>
      <c r="S5632" s="59"/>
      <c r="T5632" s="60"/>
    </row>
    <row r="5633" spans="4:20" customFormat="1" x14ac:dyDescent="0.25">
      <c r="D5633" s="28"/>
      <c r="M5633" s="29"/>
      <c r="N5633" s="60"/>
      <c r="O5633" s="30"/>
      <c r="Q5633" s="97"/>
      <c r="R5633" s="31"/>
      <c r="S5633" s="59"/>
      <c r="T5633" s="60"/>
    </row>
    <row r="5634" spans="4:20" customFormat="1" x14ac:dyDescent="0.25">
      <c r="D5634" s="28"/>
      <c r="M5634" s="29"/>
      <c r="N5634" s="60"/>
      <c r="O5634" s="30"/>
      <c r="Q5634" s="97"/>
      <c r="R5634" s="31"/>
      <c r="S5634" s="59"/>
      <c r="T5634" s="60"/>
    </row>
    <row r="5635" spans="4:20" customFormat="1" x14ac:dyDescent="0.25">
      <c r="D5635" s="28"/>
      <c r="M5635" s="29"/>
      <c r="N5635" s="60"/>
      <c r="O5635" s="30"/>
      <c r="Q5635" s="97"/>
      <c r="R5635" s="31"/>
      <c r="S5635" s="59"/>
      <c r="T5635" s="60"/>
    </row>
    <row r="5636" spans="4:20" customFormat="1" x14ac:dyDescent="0.25">
      <c r="D5636" s="28"/>
      <c r="M5636" s="29"/>
      <c r="N5636" s="60"/>
      <c r="O5636" s="30"/>
      <c r="Q5636" s="97"/>
      <c r="R5636" s="31"/>
      <c r="S5636" s="59"/>
      <c r="T5636" s="60"/>
    </row>
    <row r="5637" spans="4:20" customFormat="1" x14ac:dyDescent="0.25">
      <c r="D5637" s="28"/>
      <c r="M5637" s="29"/>
      <c r="N5637" s="60"/>
      <c r="O5637" s="30"/>
      <c r="Q5637" s="97"/>
      <c r="R5637" s="31"/>
      <c r="S5637" s="59"/>
      <c r="T5637" s="60"/>
    </row>
    <row r="5638" spans="4:20" customFormat="1" x14ac:dyDescent="0.25">
      <c r="D5638" s="28"/>
      <c r="M5638" s="29"/>
      <c r="N5638" s="60"/>
      <c r="O5638" s="30"/>
      <c r="Q5638" s="97"/>
      <c r="R5638" s="31"/>
      <c r="S5638" s="59"/>
      <c r="T5638" s="60"/>
    </row>
    <row r="5639" spans="4:20" customFormat="1" x14ac:dyDescent="0.25">
      <c r="D5639" s="28"/>
      <c r="M5639" s="29"/>
      <c r="N5639" s="60"/>
      <c r="O5639" s="30"/>
      <c r="Q5639" s="97"/>
      <c r="R5639" s="31"/>
      <c r="S5639" s="59"/>
      <c r="T5639" s="60"/>
    </row>
    <row r="5640" spans="4:20" customFormat="1" x14ac:dyDescent="0.25">
      <c r="D5640" s="28"/>
      <c r="M5640" s="29"/>
      <c r="N5640" s="60"/>
      <c r="O5640" s="30"/>
      <c r="Q5640" s="97"/>
      <c r="R5640" s="31"/>
      <c r="S5640" s="59"/>
      <c r="T5640" s="60"/>
    </row>
    <row r="5641" spans="4:20" customFormat="1" x14ac:dyDescent="0.25">
      <c r="D5641" s="28"/>
      <c r="M5641" s="29"/>
      <c r="N5641" s="60"/>
      <c r="O5641" s="30"/>
      <c r="Q5641" s="97"/>
      <c r="R5641" s="31"/>
      <c r="S5641" s="59"/>
      <c r="T5641" s="60"/>
    </row>
    <row r="5642" spans="4:20" customFormat="1" x14ac:dyDescent="0.25">
      <c r="D5642" s="28"/>
      <c r="M5642" s="29"/>
      <c r="N5642" s="60"/>
      <c r="O5642" s="30"/>
      <c r="Q5642" s="97"/>
      <c r="R5642" s="31"/>
      <c r="S5642" s="59"/>
      <c r="T5642" s="60"/>
    </row>
    <row r="5643" spans="4:20" customFormat="1" x14ac:dyDescent="0.25">
      <c r="D5643" s="28"/>
      <c r="M5643" s="29"/>
      <c r="N5643" s="60"/>
      <c r="O5643" s="30"/>
      <c r="Q5643" s="97"/>
      <c r="R5643" s="31"/>
      <c r="S5643" s="59"/>
      <c r="T5643" s="60"/>
    </row>
    <row r="5644" spans="4:20" customFormat="1" x14ac:dyDescent="0.25">
      <c r="D5644" s="28"/>
      <c r="M5644" s="29"/>
      <c r="N5644" s="60"/>
      <c r="O5644" s="30"/>
      <c r="Q5644" s="97"/>
      <c r="R5644" s="31"/>
      <c r="S5644" s="59"/>
      <c r="T5644" s="60"/>
    </row>
    <row r="5645" spans="4:20" customFormat="1" x14ac:dyDescent="0.25">
      <c r="D5645" s="28"/>
      <c r="M5645" s="29"/>
      <c r="N5645" s="60"/>
      <c r="O5645" s="30"/>
      <c r="Q5645" s="97"/>
      <c r="R5645" s="31"/>
      <c r="S5645" s="59"/>
      <c r="T5645" s="60"/>
    </row>
    <row r="5646" spans="4:20" customFormat="1" x14ac:dyDescent="0.25">
      <c r="D5646" s="28"/>
      <c r="M5646" s="29"/>
      <c r="N5646" s="60"/>
      <c r="O5646" s="30"/>
      <c r="Q5646" s="97"/>
      <c r="R5646" s="31"/>
      <c r="S5646" s="59"/>
      <c r="T5646" s="60"/>
    </row>
    <row r="5647" spans="4:20" customFormat="1" x14ac:dyDescent="0.25">
      <c r="D5647" s="28"/>
      <c r="M5647" s="29"/>
      <c r="N5647" s="60"/>
      <c r="O5647" s="30"/>
      <c r="Q5647" s="97"/>
      <c r="R5647" s="31"/>
      <c r="S5647" s="59"/>
      <c r="T5647" s="60"/>
    </row>
    <row r="5648" spans="4:20" customFormat="1" x14ac:dyDescent="0.25">
      <c r="D5648" s="28"/>
      <c r="M5648" s="29"/>
      <c r="N5648" s="60"/>
      <c r="O5648" s="30"/>
      <c r="Q5648" s="97"/>
      <c r="R5648" s="31"/>
      <c r="S5648" s="59"/>
      <c r="T5648" s="60"/>
    </row>
    <row r="5649" spans="4:20" customFormat="1" x14ac:dyDescent="0.25">
      <c r="D5649" s="28"/>
      <c r="M5649" s="29"/>
      <c r="N5649" s="60"/>
      <c r="O5649" s="30"/>
      <c r="Q5649" s="97"/>
      <c r="R5649" s="31"/>
      <c r="S5649" s="59"/>
      <c r="T5649" s="60"/>
    </row>
    <row r="5650" spans="4:20" customFormat="1" x14ac:dyDescent="0.25">
      <c r="D5650" s="28"/>
      <c r="M5650" s="29"/>
      <c r="N5650" s="60"/>
      <c r="O5650" s="30"/>
      <c r="Q5650" s="97"/>
      <c r="R5650" s="31"/>
      <c r="S5650" s="59"/>
      <c r="T5650" s="60"/>
    </row>
    <row r="5651" spans="4:20" customFormat="1" x14ac:dyDescent="0.25">
      <c r="D5651" s="28"/>
      <c r="M5651" s="29"/>
      <c r="N5651" s="60"/>
      <c r="O5651" s="30"/>
      <c r="Q5651" s="97"/>
      <c r="R5651" s="31"/>
      <c r="S5651" s="59"/>
      <c r="T5651" s="60"/>
    </row>
    <row r="5652" spans="4:20" customFormat="1" x14ac:dyDescent="0.25">
      <c r="D5652" s="28"/>
      <c r="M5652" s="29"/>
      <c r="N5652" s="60"/>
      <c r="O5652" s="30"/>
      <c r="Q5652" s="97"/>
      <c r="R5652" s="31"/>
      <c r="S5652" s="59"/>
      <c r="T5652" s="60"/>
    </row>
    <row r="5653" spans="4:20" customFormat="1" x14ac:dyDescent="0.25">
      <c r="D5653" s="28"/>
      <c r="M5653" s="29"/>
      <c r="N5653" s="60"/>
      <c r="O5653" s="30"/>
      <c r="Q5653" s="97"/>
      <c r="R5653" s="31"/>
      <c r="S5653" s="59"/>
      <c r="T5653" s="60"/>
    </row>
    <row r="5654" spans="4:20" customFormat="1" x14ac:dyDescent="0.25">
      <c r="D5654" s="28"/>
      <c r="M5654" s="29"/>
      <c r="N5654" s="60"/>
      <c r="O5654" s="30"/>
      <c r="Q5654" s="97"/>
      <c r="R5654" s="31"/>
      <c r="S5654" s="59"/>
      <c r="T5654" s="60"/>
    </row>
    <row r="5655" spans="4:20" customFormat="1" x14ac:dyDescent="0.25">
      <c r="D5655" s="28"/>
      <c r="M5655" s="29"/>
      <c r="N5655" s="60"/>
      <c r="O5655" s="30"/>
      <c r="Q5655" s="97"/>
      <c r="R5655" s="31"/>
      <c r="S5655" s="59"/>
      <c r="T5655" s="60"/>
    </row>
    <row r="5656" spans="4:20" customFormat="1" x14ac:dyDescent="0.25">
      <c r="D5656" s="28"/>
      <c r="M5656" s="29"/>
      <c r="N5656" s="60"/>
      <c r="O5656" s="30"/>
      <c r="Q5656" s="97"/>
      <c r="R5656" s="31"/>
      <c r="S5656" s="59"/>
      <c r="T5656" s="60"/>
    </row>
    <row r="5657" spans="4:20" customFormat="1" x14ac:dyDescent="0.25">
      <c r="D5657" s="28"/>
      <c r="M5657" s="29"/>
      <c r="N5657" s="60"/>
      <c r="O5657" s="30"/>
      <c r="Q5657" s="97"/>
      <c r="R5657" s="31"/>
      <c r="S5657" s="59"/>
      <c r="T5657" s="60"/>
    </row>
    <row r="5658" spans="4:20" customFormat="1" x14ac:dyDescent="0.25">
      <c r="D5658" s="28"/>
      <c r="M5658" s="29"/>
      <c r="N5658" s="60"/>
      <c r="O5658" s="30"/>
      <c r="Q5658" s="97"/>
      <c r="R5658" s="31"/>
      <c r="S5658" s="59"/>
      <c r="T5658" s="60"/>
    </row>
    <row r="5659" spans="4:20" customFormat="1" x14ac:dyDescent="0.25">
      <c r="D5659" s="28"/>
      <c r="M5659" s="29"/>
      <c r="N5659" s="60"/>
      <c r="O5659" s="30"/>
      <c r="Q5659" s="97"/>
      <c r="R5659" s="31"/>
      <c r="S5659" s="59"/>
      <c r="T5659" s="60"/>
    </row>
    <row r="5660" spans="4:20" customFormat="1" x14ac:dyDescent="0.25">
      <c r="D5660" s="28"/>
      <c r="M5660" s="29"/>
      <c r="N5660" s="60"/>
      <c r="O5660" s="30"/>
      <c r="Q5660" s="97"/>
      <c r="R5660" s="31"/>
      <c r="S5660" s="59"/>
      <c r="T5660" s="60"/>
    </row>
    <row r="5661" spans="4:20" customFormat="1" x14ac:dyDescent="0.25">
      <c r="D5661" s="28"/>
      <c r="M5661" s="29"/>
      <c r="N5661" s="60"/>
      <c r="O5661" s="30"/>
      <c r="Q5661" s="97"/>
      <c r="R5661" s="31"/>
      <c r="S5661" s="59"/>
      <c r="T5661" s="60"/>
    </row>
    <row r="5662" spans="4:20" customFormat="1" x14ac:dyDescent="0.25">
      <c r="D5662" s="28"/>
      <c r="M5662" s="29"/>
      <c r="N5662" s="60"/>
      <c r="O5662" s="30"/>
      <c r="Q5662" s="97"/>
      <c r="R5662" s="31"/>
      <c r="S5662" s="59"/>
      <c r="T5662" s="60"/>
    </row>
    <row r="5663" spans="4:20" customFormat="1" x14ac:dyDescent="0.25">
      <c r="D5663" s="28"/>
      <c r="M5663" s="29"/>
      <c r="N5663" s="60"/>
      <c r="O5663" s="30"/>
      <c r="Q5663" s="97"/>
      <c r="R5663" s="31"/>
      <c r="S5663" s="59"/>
      <c r="T5663" s="60"/>
    </row>
    <row r="5664" spans="4:20" customFormat="1" x14ac:dyDescent="0.25">
      <c r="D5664" s="28"/>
      <c r="M5664" s="29"/>
      <c r="N5664" s="60"/>
      <c r="O5664" s="30"/>
      <c r="Q5664" s="97"/>
      <c r="R5664" s="31"/>
      <c r="S5664" s="59"/>
      <c r="T5664" s="60"/>
    </row>
    <row r="5665" spans="4:20" customFormat="1" x14ac:dyDescent="0.25">
      <c r="D5665" s="28"/>
      <c r="M5665" s="29"/>
      <c r="N5665" s="60"/>
      <c r="O5665" s="30"/>
      <c r="Q5665" s="97"/>
      <c r="R5665" s="31"/>
      <c r="S5665" s="59"/>
      <c r="T5665" s="60"/>
    </row>
    <row r="5666" spans="4:20" customFormat="1" x14ac:dyDescent="0.25">
      <c r="D5666" s="28"/>
      <c r="M5666" s="29"/>
      <c r="N5666" s="60"/>
      <c r="O5666" s="30"/>
      <c r="Q5666" s="97"/>
      <c r="R5666" s="31"/>
      <c r="S5666" s="59"/>
      <c r="T5666" s="60"/>
    </row>
    <row r="5667" spans="4:20" customFormat="1" x14ac:dyDescent="0.25">
      <c r="D5667" s="28"/>
      <c r="M5667" s="29"/>
      <c r="N5667" s="60"/>
      <c r="O5667" s="30"/>
      <c r="Q5667" s="97"/>
      <c r="R5667" s="31"/>
      <c r="S5667" s="59"/>
      <c r="T5667" s="60"/>
    </row>
    <row r="5668" spans="4:20" customFormat="1" x14ac:dyDescent="0.25">
      <c r="D5668" s="28"/>
      <c r="M5668" s="29"/>
      <c r="N5668" s="60"/>
      <c r="O5668" s="30"/>
      <c r="Q5668" s="97"/>
      <c r="R5668" s="31"/>
      <c r="S5668" s="59"/>
      <c r="T5668" s="60"/>
    </row>
    <row r="5669" spans="4:20" customFormat="1" x14ac:dyDescent="0.25">
      <c r="D5669" s="28"/>
      <c r="M5669" s="29"/>
      <c r="N5669" s="60"/>
      <c r="O5669" s="30"/>
      <c r="Q5669" s="97"/>
      <c r="R5669" s="31"/>
      <c r="S5669" s="59"/>
      <c r="T5669" s="60"/>
    </row>
    <row r="5670" spans="4:20" customFormat="1" x14ac:dyDescent="0.25">
      <c r="D5670" s="28"/>
      <c r="M5670" s="29"/>
      <c r="N5670" s="60"/>
      <c r="O5670" s="30"/>
      <c r="Q5670" s="97"/>
      <c r="R5670" s="31"/>
      <c r="S5670" s="59"/>
      <c r="T5670" s="60"/>
    </row>
    <row r="5671" spans="4:20" customFormat="1" x14ac:dyDescent="0.25">
      <c r="D5671" s="28"/>
      <c r="M5671" s="29"/>
      <c r="N5671" s="60"/>
      <c r="O5671" s="30"/>
      <c r="Q5671" s="97"/>
      <c r="R5671" s="31"/>
      <c r="S5671" s="59"/>
      <c r="T5671" s="60"/>
    </row>
    <row r="5672" spans="4:20" customFormat="1" x14ac:dyDescent="0.25">
      <c r="D5672" s="28"/>
      <c r="M5672" s="29"/>
      <c r="N5672" s="60"/>
      <c r="O5672" s="30"/>
      <c r="Q5672" s="97"/>
      <c r="R5672" s="31"/>
      <c r="S5672" s="59"/>
      <c r="T5672" s="60"/>
    </row>
    <row r="5673" spans="4:20" customFormat="1" x14ac:dyDescent="0.25">
      <c r="D5673" s="28"/>
      <c r="M5673" s="29"/>
      <c r="N5673" s="60"/>
      <c r="O5673" s="30"/>
      <c r="Q5673" s="97"/>
      <c r="R5673" s="31"/>
      <c r="S5673" s="59"/>
      <c r="T5673" s="60"/>
    </row>
    <row r="5674" spans="4:20" customFormat="1" x14ac:dyDescent="0.25">
      <c r="D5674" s="28"/>
      <c r="M5674" s="29"/>
      <c r="N5674" s="60"/>
      <c r="O5674" s="30"/>
      <c r="Q5674" s="97"/>
      <c r="R5674" s="31"/>
      <c r="S5674" s="59"/>
      <c r="T5674" s="60"/>
    </row>
    <row r="5675" spans="4:20" customFormat="1" x14ac:dyDescent="0.25">
      <c r="D5675" s="28"/>
      <c r="M5675" s="29"/>
      <c r="N5675" s="60"/>
      <c r="O5675" s="30"/>
      <c r="Q5675" s="97"/>
      <c r="R5675" s="31"/>
      <c r="S5675" s="59"/>
      <c r="T5675" s="60"/>
    </row>
    <row r="5676" spans="4:20" customFormat="1" x14ac:dyDescent="0.25">
      <c r="D5676" s="28"/>
      <c r="M5676" s="29"/>
      <c r="N5676" s="60"/>
      <c r="O5676" s="30"/>
      <c r="Q5676" s="97"/>
      <c r="R5676" s="31"/>
      <c r="S5676" s="59"/>
      <c r="T5676" s="60"/>
    </row>
    <row r="5677" spans="4:20" customFormat="1" x14ac:dyDescent="0.25">
      <c r="D5677" s="28"/>
      <c r="M5677" s="29"/>
      <c r="N5677" s="60"/>
      <c r="O5677" s="30"/>
      <c r="Q5677" s="97"/>
      <c r="R5677" s="31"/>
      <c r="S5677" s="59"/>
      <c r="T5677" s="60"/>
    </row>
    <row r="5678" spans="4:20" customFormat="1" x14ac:dyDescent="0.25">
      <c r="D5678" s="28"/>
      <c r="M5678" s="29"/>
      <c r="N5678" s="60"/>
      <c r="O5678" s="30"/>
      <c r="Q5678" s="97"/>
      <c r="R5678" s="31"/>
      <c r="S5678" s="59"/>
      <c r="T5678" s="60"/>
    </row>
    <row r="5679" spans="4:20" customFormat="1" x14ac:dyDescent="0.25">
      <c r="D5679" s="28"/>
      <c r="M5679" s="29"/>
      <c r="N5679" s="60"/>
      <c r="O5679" s="30"/>
      <c r="Q5679" s="97"/>
      <c r="R5679" s="31"/>
      <c r="S5679" s="59"/>
      <c r="T5679" s="60"/>
    </row>
    <row r="5680" spans="4:20" customFormat="1" x14ac:dyDescent="0.25">
      <c r="D5680" s="28"/>
      <c r="M5680" s="29"/>
      <c r="N5680" s="60"/>
      <c r="O5680" s="30"/>
      <c r="Q5680" s="97"/>
      <c r="R5680" s="31"/>
      <c r="S5680" s="59"/>
      <c r="T5680" s="60"/>
    </row>
    <row r="5681" spans="4:20" customFormat="1" x14ac:dyDescent="0.25">
      <c r="D5681" s="28"/>
      <c r="M5681" s="29"/>
      <c r="N5681" s="60"/>
      <c r="O5681" s="30"/>
      <c r="Q5681" s="97"/>
      <c r="R5681" s="31"/>
      <c r="S5681" s="59"/>
      <c r="T5681" s="60"/>
    </row>
    <row r="5682" spans="4:20" customFormat="1" x14ac:dyDescent="0.25">
      <c r="D5682" s="28"/>
      <c r="M5682" s="29"/>
      <c r="N5682" s="60"/>
      <c r="O5682" s="30"/>
      <c r="Q5682" s="97"/>
      <c r="R5682" s="31"/>
      <c r="S5682" s="59"/>
      <c r="T5682" s="60"/>
    </row>
    <row r="5683" spans="4:20" customFormat="1" x14ac:dyDescent="0.25">
      <c r="D5683" s="28"/>
      <c r="M5683" s="29"/>
      <c r="N5683" s="60"/>
      <c r="O5683" s="30"/>
      <c r="Q5683" s="97"/>
      <c r="R5683" s="31"/>
      <c r="S5683" s="59"/>
      <c r="T5683" s="60"/>
    </row>
    <row r="5684" spans="4:20" customFormat="1" x14ac:dyDescent="0.25">
      <c r="D5684" s="28"/>
      <c r="M5684" s="29"/>
      <c r="N5684" s="60"/>
      <c r="O5684" s="30"/>
      <c r="Q5684" s="97"/>
      <c r="R5684" s="31"/>
      <c r="S5684" s="59"/>
      <c r="T5684" s="60"/>
    </row>
    <row r="5685" spans="4:20" customFormat="1" x14ac:dyDescent="0.25">
      <c r="D5685" s="28"/>
      <c r="M5685" s="29"/>
      <c r="N5685" s="60"/>
      <c r="O5685" s="30"/>
      <c r="Q5685" s="97"/>
      <c r="R5685" s="31"/>
      <c r="S5685" s="59"/>
      <c r="T5685" s="60"/>
    </row>
    <row r="5686" spans="4:20" customFormat="1" x14ac:dyDescent="0.25">
      <c r="D5686" s="28"/>
      <c r="M5686" s="29"/>
      <c r="N5686" s="60"/>
      <c r="O5686" s="30"/>
      <c r="Q5686" s="97"/>
      <c r="R5686" s="31"/>
      <c r="S5686" s="59"/>
      <c r="T5686" s="60"/>
    </row>
    <row r="5687" spans="4:20" customFormat="1" x14ac:dyDescent="0.25">
      <c r="D5687" s="28"/>
      <c r="M5687" s="29"/>
      <c r="N5687" s="60"/>
      <c r="O5687" s="30"/>
      <c r="Q5687" s="97"/>
      <c r="R5687" s="31"/>
      <c r="S5687" s="59"/>
      <c r="T5687" s="60"/>
    </row>
    <row r="5688" spans="4:20" customFormat="1" x14ac:dyDescent="0.25">
      <c r="D5688" s="28"/>
      <c r="M5688" s="29"/>
      <c r="N5688" s="60"/>
      <c r="O5688" s="30"/>
      <c r="Q5688" s="97"/>
      <c r="R5688" s="31"/>
      <c r="S5688" s="59"/>
      <c r="T5688" s="60"/>
    </row>
    <row r="5689" spans="4:20" customFormat="1" x14ac:dyDescent="0.25">
      <c r="D5689" s="28"/>
      <c r="M5689" s="29"/>
      <c r="N5689" s="60"/>
      <c r="O5689" s="30"/>
      <c r="Q5689" s="97"/>
      <c r="R5689" s="31"/>
      <c r="S5689" s="59"/>
      <c r="T5689" s="60"/>
    </row>
    <row r="5690" spans="4:20" customFormat="1" x14ac:dyDescent="0.25">
      <c r="D5690" s="28"/>
      <c r="M5690" s="29"/>
      <c r="N5690" s="60"/>
      <c r="O5690" s="30"/>
      <c r="Q5690" s="97"/>
      <c r="R5690" s="31"/>
      <c r="S5690" s="59"/>
      <c r="T5690" s="60"/>
    </row>
    <row r="5691" spans="4:20" customFormat="1" x14ac:dyDescent="0.25">
      <c r="D5691" s="28"/>
      <c r="M5691" s="29"/>
      <c r="N5691" s="60"/>
      <c r="O5691" s="30"/>
      <c r="Q5691" s="97"/>
      <c r="R5691" s="31"/>
      <c r="S5691" s="59"/>
      <c r="T5691" s="60"/>
    </row>
    <row r="5692" spans="4:20" customFormat="1" x14ac:dyDescent="0.25">
      <c r="D5692" s="28"/>
      <c r="M5692" s="29"/>
      <c r="N5692" s="60"/>
      <c r="O5692" s="30"/>
      <c r="Q5692" s="97"/>
      <c r="R5692" s="31"/>
      <c r="S5692" s="59"/>
      <c r="T5692" s="60"/>
    </row>
    <row r="5693" spans="4:20" customFormat="1" x14ac:dyDescent="0.25">
      <c r="D5693" s="28"/>
      <c r="M5693" s="29"/>
      <c r="N5693" s="60"/>
      <c r="O5693" s="30"/>
      <c r="Q5693" s="97"/>
      <c r="R5693" s="31"/>
      <c r="S5693" s="59"/>
      <c r="T5693" s="60"/>
    </row>
    <row r="5694" spans="4:20" customFormat="1" x14ac:dyDescent="0.25">
      <c r="D5694" s="28"/>
      <c r="M5694" s="29"/>
      <c r="N5694" s="60"/>
      <c r="O5694" s="30"/>
      <c r="Q5694" s="97"/>
      <c r="R5694" s="31"/>
      <c r="S5694" s="59"/>
      <c r="T5694" s="60"/>
    </row>
    <row r="5695" spans="4:20" customFormat="1" x14ac:dyDescent="0.25">
      <c r="D5695" s="28"/>
      <c r="M5695" s="29"/>
      <c r="N5695" s="60"/>
      <c r="O5695" s="30"/>
      <c r="Q5695" s="97"/>
      <c r="R5695" s="31"/>
      <c r="S5695" s="59"/>
      <c r="T5695" s="60"/>
    </row>
    <row r="5696" spans="4:20" customFormat="1" x14ac:dyDescent="0.25">
      <c r="D5696" s="28"/>
      <c r="M5696" s="29"/>
      <c r="N5696" s="60"/>
      <c r="O5696" s="30"/>
      <c r="Q5696" s="97"/>
      <c r="R5696" s="31"/>
      <c r="S5696" s="59"/>
      <c r="T5696" s="60"/>
    </row>
    <row r="5697" spans="4:20" customFormat="1" x14ac:dyDescent="0.25">
      <c r="D5697" s="28"/>
      <c r="M5697" s="29"/>
      <c r="N5697" s="60"/>
      <c r="O5697" s="30"/>
      <c r="Q5697" s="97"/>
      <c r="R5697" s="31"/>
      <c r="S5697" s="59"/>
      <c r="T5697" s="60"/>
    </row>
    <row r="5698" spans="4:20" customFormat="1" x14ac:dyDescent="0.25">
      <c r="D5698" s="28"/>
      <c r="M5698" s="29"/>
      <c r="N5698" s="60"/>
      <c r="O5698" s="30"/>
      <c r="Q5698" s="97"/>
      <c r="R5698" s="31"/>
      <c r="S5698" s="59"/>
      <c r="T5698" s="60"/>
    </row>
    <row r="5699" spans="4:20" customFormat="1" x14ac:dyDescent="0.25">
      <c r="D5699" s="28"/>
      <c r="M5699" s="29"/>
      <c r="N5699" s="60"/>
      <c r="O5699" s="30"/>
      <c r="Q5699" s="97"/>
      <c r="R5699" s="31"/>
      <c r="S5699" s="59"/>
      <c r="T5699" s="60"/>
    </row>
    <row r="5700" spans="4:20" customFormat="1" x14ac:dyDescent="0.25">
      <c r="D5700" s="28"/>
      <c r="M5700" s="29"/>
      <c r="N5700" s="60"/>
      <c r="O5700" s="30"/>
      <c r="Q5700" s="97"/>
      <c r="R5700" s="31"/>
      <c r="S5700" s="59"/>
      <c r="T5700" s="60"/>
    </row>
    <row r="5701" spans="4:20" customFormat="1" x14ac:dyDescent="0.25">
      <c r="D5701" s="28"/>
      <c r="M5701" s="29"/>
      <c r="N5701" s="60"/>
      <c r="O5701" s="30"/>
      <c r="Q5701" s="97"/>
      <c r="R5701" s="31"/>
      <c r="S5701" s="59"/>
      <c r="T5701" s="60"/>
    </row>
    <row r="5702" spans="4:20" customFormat="1" x14ac:dyDescent="0.25">
      <c r="D5702" s="28"/>
      <c r="M5702" s="29"/>
      <c r="N5702" s="60"/>
      <c r="O5702" s="30"/>
      <c r="Q5702" s="97"/>
      <c r="R5702" s="31"/>
      <c r="S5702" s="59"/>
      <c r="T5702" s="60"/>
    </row>
    <row r="5703" spans="4:20" customFormat="1" x14ac:dyDescent="0.25">
      <c r="D5703" s="28"/>
      <c r="M5703" s="29"/>
      <c r="N5703" s="60"/>
      <c r="O5703" s="30"/>
      <c r="Q5703" s="97"/>
      <c r="R5703" s="31"/>
      <c r="S5703" s="59"/>
      <c r="T5703" s="60"/>
    </row>
    <row r="5704" spans="4:20" customFormat="1" x14ac:dyDescent="0.25">
      <c r="D5704" s="28"/>
      <c r="M5704" s="29"/>
      <c r="N5704" s="60"/>
      <c r="O5704" s="30"/>
      <c r="Q5704" s="97"/>
      <c r="R5704" s="31"/>
      <c r="S5704" s="59"/>
      <c r="T5704" s="60"/>
    </row>
    <row r="5705" spans="4:20" customFormat="1" x14ac:dyDescent="0.25">
      <c r="D5705" s="28"/>
      <c r="M5705" s="29"/>
      <c r="N5705" s="60"/>
      <c r="O5705" s="30"/>
      <c r="Q5705" s="97"/>
      <c r="R5705" s="31"/>
      <c r="S5705" s="59"/>
      <c r="T5705" s="60"/>
    </row>
    <row r="5706" spans="4:20" customFormat="1" x14ac:dyDescent="0.25">
      <c r="D5706" s="28"/>
      <c r="M5706" s="29"/>
      <c r="N5706" s="60"/>
      <c r="O5706" s="30"/>
      <c r="Q5706" s="97"/>
      <c r="R5706" s="31"/>
      <c r="S5706" s="59"/>
      <c r="T5706" s="60"/>
    </row>
    <row r="5707" spans="4:20" customFormat="1" x14ac:dyDescent="0.25">
      <c r="D5707" s="28"/>
      <c r="M5707" s="29"/>
      <c r="N5707" s="60"/>
      <c r="O5707" s="30"/>
      <c r="Q5707" s="97"/>
      <c r="R5707" s="31"/>
      <c r="S5707" s="59"/>
      <c r="T5707" s="60"/>
    </row>
    <row r="5708" spans="4:20" customFormat="1" x14ac:dyDescent="0.25">
      <c r="D5708" s="28"/>
      <c r="M5708" s="29"/>
      <c r="N5708" s="60"/>
      <c r="O5708" s="30"/>
      <c r="Q5708" s="97"/>
      <c r="R5708" s="31"/>
      <c r="S5708" s="59"/>
      <c r="T5708" s="60"/>
    </row>
    <row r="5709" spans="4:20" customFormat="1" x14ac:dyDescent="0.25">
      <c r="D5709" s="28"/>
      <c r="M5709" s="29"/>
      <c r="N5709" s="60"/>
      <c r="O5709" s="30"/>
      <c r="Q5709" s="97"/>
      <c r="R5709" s="31"/>
      <c r="S5709" s="59"/>
      <c r="T5709" s="60"/>
    </row>
    <row r="5710" spans="4:20" customFormat="1" x14ac:dyDescent="0.25">
      <c r="D5710" s="28"/>
      <c r="M5710" s="29"/>
      <c r="N5710" s="60"/>
      <c r="O5710" s="30"/>
      <c r="Q5710" s="97"/>
      <c r="R5710" s="31"/>
      <c r="S5710" s="59"/>
      <c r="T5710" s="60"/>
    </row>
    <row r="5711" spans="4:20" customFormat="1" x14ac:dyDescent="0.25">
      <c r="D5711" s="28"/>
      <c r="M5711" s="29"/>
      <c r="N5711" s="60"/>
      <c r="O5711" s="30"/>
      <c r="Q5711" s="97"/>
      <c r="R5711" s="31"/>
      <c r="S5711" s="59"/>
      <c r="T5711" s="60"/>
    </row>
    <row r="5712" spans="4:20" customFormat="1" x14ac:dyDescent="0.25">
      <c r="D5712" s="28"/>
      <c r="M5712" s="29"/>
      <c r="N5712" s="60"/>
      <c r="O5712" s="30"/>
      <c r="Q5712" s="97"/>
      <c r="R5712" s="31"/>
      <c r="S5712" s="59"/>
      <c r="T5712" s="60"/>
    </row>
    <row r="5713" spans="4:20" customFormat="1" x14ac:dyDescent="0.25">
      <c r="D5713" s="28"/>
      <c r="M5713" s="29"/>
      <c r="N5713" s="60"/>
      <c r="O5713" s="30"/>
      <c r="Q5713" s="97"/>
      <c r="R5713" s="31"/>
      <c r="S5713" s="59"/>
      <c r="T5713" s="60"/>
    </row>
    <row r="5714" spans="4:20" customFormat="1" x14ac:dyDescent="0.25">
      <c r="D5714" s="28"/>
      <c r="M5714" s="29"/>
      <c r="N5714" s="60"/>
      <c r="O5714" s="30"/>
      <c r="Q5714" s="97"/>
      <c r="R5714" s="31"/>
      <c r="S5714" s="59"/>
      <c r="T5714" s="60"/>
    </row>
    <row r="5715" spans="4:20" customFormat="1" x14ac:dyDescent="0.25">
      <c r="D5715" s="28"/>
      <c r="M5715" s="29"/>
      <c r="N5715" s="60"/>
      <c r="O5715" s="30"/>
      <c r="Q5715" s="97"/>
      <c r="R5715" s="31"/>
      <c r="S5715" s="59"/>
      <c r="T5715" s="60"/>
    </row>
    <row r="5716" spans="4:20" customFormat="1" x14ac:dyDescent="0.25">
      <c r="D5716" s="28"/>
      <c r="M5716" s="29"/>
      <c r="N5716" s="60"/>
      <c r="O5716" s="30"/>
      <c r="Q5716" s="97"/>
      <c r="R5716" s="31"/>
      <c r="S5716" s="59"/>
      <c r="T5716" s="60"/>
    </row>
    <row r="5717" spans="4:20" customFormat="1" x14ac:dyDescent="0.25">
      <c r="D5717" s="28"/>
      <c r="M5717" s="29"/>
      <c r="N5717" s="60"/>
      <c r="O5717" s="30"/>
      <c r="Q5717" s="97"/>
      <c r="R5717" s="31"/>
      <c r="S5717" s="59"/>
      <c r="T5717" s="60"/>
    </row>
    <row r="5718" spans="4:20" customFormat="1" x14ac:dyDescent="0.25">
      <c r="D5718" s="28"/>
      <c r="M5718" s="29"/>
      <c r="N5718" s="60"/>
      <c r="O5718" s="30"/>
      <c r="Q5718" s="97"/>
      <c r="R5718" s="31"/>
      <c r="S5718" s="59"/>
      <c r="T5718" s="60"/>
    </row>
    <row r="5719" spans="4:20" customFormat="1" x14ac:dyDescent="0.25">
      <c r="D5719" s="28"/>
      <c r="M5719" s="29"/>
      <c r="N5719" s="60"/>
      <c r="O5719" s="30"/>
      <c r="Q5719" s="97"/>
      <c r="R5719" s="31"/>
      <c r="S5719" s="59"/>
      <c r="T5719" s="60"/>
    </row>
    <row r="5720" spans="4:20" customFormat="1" x14ac:dyDescent="0.25">
      <c r="D5720" s="28"/>
      <c r="M5720" s="29"/>
      <c r="N5720" s="60"/>
      <c r="O5720" s="30"/>
      <c r="Q5720" s="97"/>
      <c r="R5720" s="31"/>
      <c r="S5720" s="59"/>
      <c r="T5720" s="60"/>
    </row>
    <row r="5721" spans="4:20" customFormat="1" x14ac:dyDescent="0.25">
      <c r="D5721" s="28"/>
      <c r="M5721" s="29"/>
      <c r="N5721" s="60"/>
      <c r="O5721" s="30"/>
      <c r="Q5721" s="97"/>
      <c r="R5721" s="31"/>
      <c r="S5721" s="59"/>
      <c r="T5721" s="60"/>
    </row>
    <row r="5722" spans="4:20" customFormat="1" x14ac:dyDescent="0.25">
      <c r="D5722" s="28"/>
      <c r="M5722" s="29"/>
      <c r="N5722" s="60"/>
      <c r="O5722" s="30"/>
      <c r="Q5722" s="97"/>
      <c r="R5722" s="31"/>
      <c r="S5722" s="59"/>
      <c r="T5722" s="60"/>
    </row>
    <row r="5723" spans="4:20" customFormat="1" x14ac:dyDescent="0.25">
      <c r="D5723" s="28"/>
      <c r="M5723" s="29"/>
      <c r="N5723" s="60"/>
      <c r="O5723" s="30"/>
      <c r="Q5723" s="97"/>
      <c r="R5723" s="31"/>
      <c r="S5723" s="59"/>
      <c r="T5723" s="60"/>
    </row>
    <row r="5724" spans="4:20" customFormat="1" x14ac:dyDescent="0.25">
      <c r="D5724" s="28"/>
      <c r="M5724" s="29"/>
      <c r="N5724" s="60"/>
      <c r="O5724" s="30"/>
      <c r="Q5724" s="97"/>
      <c r="R5724" s="31"/>
      <c r="S5724" s="59"/>
      <c r="T5724" s="60"/>
    </row>
    <row r="5725" spans="4:20" customFormat="1" x14ac:dyDescent="0.25">
      <c r="D5725" s="28"/>
      <c r="M5725" s="29"/>
      <c r="N5725" s="60"/>
      <c r="O5725" s="30"/>
      <c r="Q5725" s="97"/>
      <c r="R5725" s="31"/>
      <c r="S5725" s="59"/>
      <c r="T5725" s="60"/>
    </row>
    <row r="5726" spans="4:20" customFormat="1" x14ac:dyDescent="0.25">
      <c r="D5726" s="28"/>
      <c r="M5726" s="29"/>
      <c r="N5726" s="60"/>
      <c r="O5726" s="30"/>
      <c r="Q5726" s="97"/>
      <c r="R5726" s="31"/>
      <c r="S5726" s="59"/>
      <c r="T5726" s="60"/>
    </row>
    <row r="5727" spans="4:20" customFormat="1" x14ac:dyDescent="0.25">
      <c r="D5727" s="28"/>
      <c r="M5727" s="29"/>
      <c r="N5727" s="60"/>
      <c r="O5727" s="30"/>
      <c r="Q5727" s="97"/>
      <c r="R5727" s="31"/>
      <c r="S5727" s="59"/>
      <c r="T5727" s="60"/>
    </row>
    <row r="5728" spans="4:20" customFormat="1" x14ac:dyDescent="0.25">
      <c r="D5728" s="28"/>
      <c r="M5728" s="29"/>
      <c r="N5728" s="60"/>
      <c r="O5728" s="30"/>
      <c r="Q5728" s="97"/>
      <c r="R5728" s="31"/>
      <c r="S5728" s="59"/>
      <c r="T5728" s="60"/>
    </row>
    <row r="5729" spans="4:20" customFormat="1" x14ac:dyDescent="0.25">
      <c r="D5729" s="28"/>
      <c r="M5729" s="29"/>
      <c r="N5729" s="60"/>
      <c r="O5729" s="30"/>
      <c r="Q5729" s="97"/>
      <c r="R5729" s="31"/>
      <c r="S5729" s="59"/>
      <c r="T5729" s="60"/>
    </row>
    <row r="5730" spans="4:20" customFormat="1" x14ac:dyDescent="0.25">
      <c r="D5730" s="28"/>
      <c r="M5730" s="29"/>
      <c r="N5730" s="60"/>
      <c r="O5730" s="30"/>
      <c r="Q5730" s="97"/>
      <c r="R5730" s="31"/>
      <c r="S5730" s="59"/>
      <c r="T5730" s="60"/>
    </row>
    <row r="5731" spans="4:20" customFormat="1" x14ac:dyDescent="0.25">
      <c r="D5731" s="28"/>
      <c r="M5731" s="29"/>
      <c r="N5731" s="60"/>
      <c r="O5731" s="30"/>
      <c r="Q5731" s="97"/>
      <c r="R5731" s="31"/>
      <c r="S5731" s="59"/>
      <c r="T5731" s="60"/>
    </row>
    <row r="5732" spans="4:20" customFormat="1" x14ac:dyDescent="0.25">
      <c r="D5732" s="28"/>
      <c r="M5732" s="29"/>
      <c r="N5732" s="60"/>
      <c r="O5732" s="30"/>
      <c r="Q5732" s="97"/>
      <c r="R5732" s="31"/>
      <c r="S5732" s="59"/>
      <c r="T5732" s="60"/>
    </row>
    <row r="5733" spans="4:20" customFormat="1" x14ac:dyDescent="0.25">
      <c r="D5733" s="28"/>
      <c r="M5733" s="29"/>
      <c r="N5733" s="60"/>
      <c r="O5733" s="30"/>
      <c r="Q5733" s="97"/>
      <c r="R5733" s="31"/>
      <c r="S5733" s="59"/>
      <c r="T5733" s="60"/>
    </row>
    <row r="5734" spans="4:20" customFormat="1" x14ac:dyDescent="0.25">
      <c r="D5734" s="28"/>
      <c r="M5734" s="29"/>
      <c r="N5734" s="60"/>
      <c r="O5734" s="30"/>
      <c r="Q5734" s="97"/>
      <c r="R5734" s="31"/>
      <c r="S5734" s="59"/>
      <c r="T5734" s="60"/>
    </row>
    <row r="5735" spans="4:20" customFormat="1" x14ac:dyDescent="0.25">
      <c r="D5735" s="28"/>
      <c r="M5735" s="29"/>
      <c r="N5735" s="60"/>
      <c r="O5735" s="30"/>
      <c r="Q5735" s="97"/>
      <c r="R5735" s="31"/>
      <c r="S5735" s="59"/>
      <c r="T5735" s="60"/>
    </row>
    <row r="5736" spans="4:20" customFormat="1" x14ac:dyDescent="0.25">
      <c r="D5736" s="28"/>
      <c r="M5736" s="29"/>
      <c r="N5736" s="60"/>
      <c r="O5736" s="30"/>
      <c r="Q5736" s="97"/>
      <c r="R5736" s="31"/>
      <c r="S5736" s="59"/>
      <c r="T5736" s="60"/>
    </row>
    <row r="5737" spans="4:20" customFormat="1" x14ac:dyDescent="0.25">
      <c r="D5737" s="28"/>
      <c r="M5737" s="29"/>
      <c r="N5737" s="60"/>
      <c r="O5737" s="30"/>
      <c r="Q5737" s="97"/>
      <c r="R5737" s="31"/>
      <c r="S5737" s="59"/>
      <c r="T5737" s="60"/>
    </row>
    <row r="5738" spans="4:20" customFormat="1" x14ac:dyDescent="0.25">
      <c r="D5738" s="28"/>
      <c r="M5738" s="29"/>
      <c r="N5738" s="60"/>
      <c r="O5738" s="30"/>
      <c r="Q5738" s="97"/>
      <c r="R5738" s="31"/>
      <c r="S5738" s="59"/>
      <c r="T5738" s="60"/>
    </row>
    <row r="5739" spans="4:20" customFormat="1" x14ac:dyDescent="0.25">
      <c r="D5739" s="28"/>
      <c r="M5739" s="29"/>
      <c r="N5739" s="60"/>
      <c r="O5739" s="30"/>
      <c r="Q5739" s="97"/>
      <c r="R5739" s="31"/>
      <c r="S5739" s="59"/>
      <c r="T5739" s="60"/>
    </row>
    <row r="5740" spans="4:20" customFormat="1" x14ac:dyDescent="0.25">
      <c r="D5740" s="28"/>
      <c r="M5740" s="29"/>
      <c r="N5740" s="60"/>
      <c r="O5740" s="30"/>
      <c r="Q5740" s="97"/>
      <c r="R5740" s="31"/>
      <c r="S5740" s="59"/>
      <c r="T5740" s="60"/>
    </row>
    <row r="5741" spans="4:20" customFormat="1" x14ac:dyDescent="0.25">
      <c r="D5741" s="28"/>
      <c r="M5741" s="29"/>
      <c r="N5741" s="60"/>
      <c r="O5741" s="30"/>
      <c r="Q5741" s="97"/>
      <c r="R5741" s="31"/>
      <c r="S5741" s="59"/>
      <c r="T5741" s="60"/>
    </row>
    <row r="5742" spans="4:20" customFormat="1" x14ac:dyDescent="0.25">
      <c r="D5742" s="28"/>
      <c r="M5742" s="29"/>
      <c r="N5742" s="60"/>
      <c r="O5742" s="30"/>
      <c r="Q5742" s="97"/>
      <c r="R5742" s="31"/>
      <c r="S5742" s="59"/>
      <c r="T5742" s="60"/>
    </row>
    <row r="5743" spans="4:20" customFormat="1" x14ac:dyDescent="0.25">
      <c r="D5743" s="28"/>
      <c r="M5743" s="29"/>
      <c r="N5743" s="60"/>
      <c r="O5743" s="30"/>
      <c r="Q5743" s="97"/>
      <c r="R5743" s="31"/>
      <c r="S5743" s="59"/>
      <c r="T5743" s="60"/>
    </row>
    <row r="5744" spans="4:20" customFormat="1" x14ac:dyDescent="0.25">
      <c r="D5744" s="28"/>
      <c r="M5744" s="29"/>
      <c r="N5744" s="60"/>
      <c r="O5744" s="30"/>
      <c r="Q5744" s="97"/>
      <c r="R5744" s="31"/>
      <c r="S5744" s="59"/>
      <c r="T5744" s="60"/>
    </row>
    <row r="5745" spans="4:20" customFormat="1" x14ac:dyDescent="0.25">
      <c r="D5745" s="28"/>
      <c r="M5745" s="29"/>
      <c r="N5745" s="60"/>
      <c r="O5745" s="30"/>
      <c r="Q5745" s="97"/>
      <c r="R5745" s="31"/>
      <c r="S5745" s="59"/>
      <c r="T5745" s="60"/>
    </row>
    <row r="5746" spans="4:20" customFormat="1" x14ac:dyDescent="0.25">
      <c r="D5746" s="28"/>
      <c r="M5746" s="29"/>
      <c r="N5746" s="60"/>
      <c r="O5746" s="30"/>
      <c r="Q5746" s="97"/>
      <c r="R5746" s="31"/>
      <c r="S5746" s="59"/>
      <c r="T5746" s="60"/>
    </row>
    <row r="5747" spans="4:20" customFormat="1" x14ac:dyDescent="0.25">
      <c r="D5747" s="28"/>
      <c r="M5747" s="29"/>
      <c r="N5747" s="60"/>
      <c r="O5747" s="30"/>
      <c r="Q5747" s="97"/>
      <c r="R5747" s="31"/>
      <c r="S5747" s="59"/>
      <c r="T5747" s="60"/>
    </row>
    <row r="5748" spans="4:20" customFormat="1" x14ac:dyDescent="0.25">
      <c r="D5748" s="28"/>
      <c r="M5748" s="29"/>
      <c r="N5748" s="60"/>
      <c r="O5748" s="30"/>
      <c r="Q5748" s="97"/>
      <c r="R5748" s="31"/>
      <c r="S5748" s="59"/>
      <c r="T5748" s="60"/>
    </row>
    <row r="5749" spans="4:20" customFormat="1" x14ac:dyDescent="0.25">
      <c r="D5749" s="28"/>
      <c r="M5749" s="29"/>
      <c r="N5749" s="60"/>
      <c r="O5749" s="30"/>
      <c r="Q5749" s="97"/>
      <c r="R5749" s="31"/>
      <c r="S5749" s="59"/>
      <c r="T5749" s="60"/>
    </row>
    <row r="5750" spans="4:20" customFormat="1" x14ac:dyDescent="0.25">
      <c r="D5750" s="28"/>
      <c r="M5750" s="29"/>
      <c r="N5750" s="60"/>
      <c r="O5750" s="30"/>
      <c r="Q5750" s="97"/>
      <c r="R5750" s="31"/>
      <c r="S5750" s="59"/>
      <c r="T5750" s="60"/>
    </row>
    <row r="5751" spans="4:20" customFormat="1" x14ac:dyDescent="0.25">
      <c r="D5751" s="28"/>
      <c r="M5751" s="29"/>
      <c r="N5751" s="60"/>
      <c r="O5751" s="30"/>
      <c r="Q5751" s="97"/>
      <c r="R5751" s="31"/>
      <c r="S5751" s="59"/>
      <c r="T5751" s="60"/>
    </row>
    <row r="5752" spans="4:20" customFormat="1" x14ac:dyDescent="0.25">
      <c r="D5752" s="28"/>
      <c r="M5752" s="29"/>
      <c r="N5752" s="60"/>
      <c r="O5752" s="30"/>
      <c r="Q5752" s="97"/>
      <c r="R5752" s="31"/>
      <c r="S5752" s="59"/>
      <c r="T5752" s="60"/>
    </row>
    <row r="5753" spans="4:20" customFormat="1" x14ac:dyDescent="0.25">
      <c r="D5753" s="28"/>
      <c r="M5753" s="29"/>
      <c r="N5753" s="60"/>
      <c r="O5753" s="30"/>
      <c r="Q5753" s="97"/>
      <c r="R5753" s="31"/>
      <c r="S5753" s="59"/>
      <c r="T5753" s="60"/>
    </row>
    <row r="5754" spans="4:20" customFormat="1" x14ac:dyDescent="0.25">
      <c r="D5754" s="28"/>
      <c r="M5754" s="29"/>
      <c r="N5754" s="60"/>
      <c r="O5754" s="30"/>
      <c r="Q5754" s="97"/>
      <c r="R5754" s="31"/>
      <c r="S5754" s="59"/>
      <c r="T5754" s="60"/>
    </row>
    <row r="5755" spans="4:20" customFormat="1" x14ac:dyDescent="0.25">
      <c r="D5755" s="28"/>
      <c r="M5755" s="29"/>
      <c r="N5755" s="60"/>
      <c r="O5755" s="30"/>
      <c r="Q5755" s="97"/>
      <c r="R5755" s="31"/>
      <c r="S5755" s="59"/>
      <c r="T5755" s="60"/>
    </row>
    <row r="5756" spans="4:20" customFormat="1" x14ac:dyDescent="0.25">
      <c r="D5756" s="28"/>
      <c r="M5756" s="29"/>
      <c r="N5756" s="60"/>
      <c r="O5756" s="30"/>
      <c r="Q5756" s="97"/>
      <c r="R5756" s="31"/>
      <c r="S5756" s="59"/>
      <c r="T5756" s="60"/>
    </row>
    <row r="5757" spans="4:20" customFormat="1" x14ac:dyDescent="0.25">
      <c r="D5757" s="28"/>
      <c r="M5757" s="29"/>
      <c r="N5757" s="60"/>
      <c r="O5757" s="30"/>
      <c r="Q5757" s="97"/>
      <c r="R5757" s="31"/>
      <c r="S5757" s="59"/>
      <c r="T5757" s="60"/>
    </row>
    <row r="5758" spans="4:20" customFormat="1" x14ac:dyDescent="0.25">
      <c r="D5758" s="28"/>
      <c r="M5758" s="29"/>
      <c r="N5758" s="60"/>
      <c r="O5758" s="30"/>
      <c r="Q5758" s="97"/>
      <c r="R5758" s="31"/>
      <c r="S5758" s="59"/>
      <c r="T5758" s="60"/>
    </row>
    <row r="5759" spans="4:20" customFormat="1" x14ac:dyDescent="0.25">
      <c r="D5759" s="28"/>
      <c r="M5759" s="29"/>
      <c r="N5759" s="60"/>
      <c r="O5759" s="30"/>
      <c r="Q5759" s="97"/>
      <c r="R5759" s="31"/>
      <c r="S5759" s="59"/>
      <c r="T5759" s="60"/>
    </row>
    <row r="5760" spans="4:20" customFormat="1" x14ac:dyDescent="0.25">
      <c r="D5760" s="28"/>
      <c r="M5760" s="29"/>
      <c r="N5760" s="60"/>
      <c r="O5760" s="30"/>
      <c r="Q5760" s="97"/>
      <c r="R5760" s="31"/>
      <c r="S5760" s="59"/>
      <c r="T5760" s="60"/>
    </row>
    <row r="5761" spans="4:20" customFormat="1" x14ac:dyDescent="0.25">
      <c r="D5761" s="28"/>
      <c r="M5761" s="29"/>
      <c r="N5761" s="60"/>
      <c r="O5761" s="30"/>
      <c r="Q5761" s="97"/>
      <c r="R5761" s="31"/>
      <c r="S5761" s="59"/>
      <c r="T5761" s="60"/>
    </row>
    <row r="5762" spans="4:20" customFormat="1" x14ac:dyDescent="0.25">
      <c r="D5762" s="28"/>
      <c r="M5762" s="29"/>
      <c r="N5762" s="60"/>
      <c r="O5762" s="30"/>
      <c r="Q5762" s="97"/>
      <c r="R5762" s="31"/>
      <c r="S5762" s="59"/>
      <c r="T5762" s="60"/>
    </row>
    <row r="5763" spans="4:20" customFormat="1" x14ac:dyDescent="0.25">
      <c r="D5763" s="28"/>
      <c r="M5763" s="29"/>
      <c r="N5763" s="60"/>
      <c r="O5763" s="30"/>
      <c r="Q5763" s="97"/>
      <c r="R5763" s="31"/>
      <c r="S5763" s="59"/>
      <c r="T5763" s="60"/>
    </row>
    <row r="5764" spans="4:20" customFormat="1" x14ac:dyDescent="0.25">
      <c r="D5764" s="28"/>
      <c r="M5764" s="29"/>
      <c r="N5764" s="60"/>
      <c r="O5764" s="30"/>
      <c r="Q5764" s="97"/>
      <c r="R5764" s="31"/>
      <c r="S5764" s="59"/>
      <c r="T5764" s="60"/>
    </row>
    <row r="5765" spans="4:20" customFormat="1" x14ac:dyDescent="0.25">
      <c r="D5765" s="28"/>
      <c r="M5765" s="29"/>
      <c r="N5765" s="60"/>
      <c r="O5765" s="30"/>
      <c r="Q5765" s="97"/>
      <c r="R5765" s="31"/>
      <c r="S5765" s="59"/>
      <c r="T5765" s="60"/>
    </row>
    <row r="5766" spans="4:20" customFormat="1" x14ac:dyDescent="0.25">
      <c r="D5766" s="28"/>
      <c r="M5766" s="29"/>
      <c r="N5766" s="60"/>
      <c r="O5766" s="30"/>
      <c r="Q5766" s="97"/>
      <c r="R5766" s="31"/>
      <c r="S5766" s="59"/>
      <c r="T5766" s="60"/>
    </row>
    <row r="5767" spans="4:20" customFormat="1" x14ac:dyDescent="0.25">
      <c r="D5767" s="28"/>
      <c r="M5767" s="29"/>
      <c r="N5767" s="60"/>
      <c r="O5767" s="30"/>
      <c r="Q5767" s="97"/>
      <c r="R5767" s="31"/>
      <c r="S5767" s="59"/>
      <c r="T5767" s="60"/>
    </row>
    <row r="5768" spans="4:20" customFormat="1" x14ac:dyDescent="0.25">
      <c r="D5768" s="28"/>
      <c r="M5768" s="29"/>
      <c r="N5768" s="60"/>
      <c r="O5768" s="30"/>
      <c r="Q5768" s="97"/>
      <c r="R5768" s="31"/>
      <c r="S5768" s="59"/>
      <c r="T5768" s="60"/>
    </row>
    <row r="5769" spans="4:20" customFormat="1" x14ac:dyDescent="0.25">
      <c r="D5769" s="28"/>
      <c r="M5769" s="29"/>
      <c r="N5769" s="60"/>
      <c r="O5769" s="30"/>
      <c r="Q5769" s="97"/>
      <c r="R5769" s="31"/>
      <c r="S5769" s="59"/>
      <c r="T5769" s="60"/>
    </row>
    <row r="5770" spans="4:20" customFormat="1" x14ac:dyDescent="0.25">
      <c r="D5770" s="28"/>
      <c r="M5770" s="29"/>
      <c r="N5770" s="60"/>
      <c r="O5770" s="30"/>
      <c r="Q5770" s="97"/>
      <c r="R5770" s="31"/>
      <c r="S5770" s="59"/>
      <c r="T5770" s="60"/>
    </row>
    <row r="5771" spans="4:20" customFormat="1" x14ac:dyDescent="0.25">
      <c r="D5771" s="28"/>
      <c r="M5771" s="29"/>
      <c r="N5771" s="60"/>
      <c r="O5771" s="30"/>
      <c r="Q5771" s="97"/>
      <c r="R5771" s="31"/>
      <c r="S5771" s="59"/>
      <c r="T5771" s="60"/>
    </row>
    <row r="5772" spans="4:20" customFormat="1" x14ac:dyDescent="0.25">
      <c r="D5772" s="28"/>
      <c r="M5772" s="29"/>
      <c r="N5772" s="60"/>
      <c r="O5772" s="30"/>
      <c r="Q5772" s="97"/>
      <c r="R5772" s="31"/>
      <c r="S5772" s="59"/>
      <c r="T5772" s="60"/>
    </row>
    <row r="5773" spans="4:20" customFormat="1" x14ac:dyDescent="0.25">
      <c r="D5773" s="28"/>
      <c r="M5773" s="29"/>
      <c r="N5773" s="60"/>
      <c r="O5773" s="30"/>
      <c r="Q5773" s="97"/>
      <c r="R5773" s="31"/>
      <c r="S5773" s="59"/>
      <c r="T5773" s="60"/>
    </row>
    <row r="5774" spans="4:20" customFormat="1" x14ac:dyDescent="0.25">
      <c r="D5774" s="28"/>
      <c r="M5774" s="29"/>
      <c r="N5774" s="60"/>
      <c r="O5774" s="30"/>
      <c r="Q5774" s="97"/>
      <c r="R5774" s="31"/>
      <c r="S5774" s="59"/>
      <c r="T5774" s="60"/>
    </row>
    <row r="5775" spans="4:20" customFormat="1" x14ac:dyDescent="0.25">
      <c r="D5775" s="28"/>
      <c r="M5775" s="29"/>
      <c r="N5775" s="60"/>
      <c r="O5775" s="30"/>
      <c r="Q5775" s="97"/>
      <c r="R5775" s="31"/>
      <c r="S5775" s="59"/>
      <c r="T5775" s="60"/>
    </row>
    <row r="5776" spans="4:20" customFormat="1" x14ac:dyDescent="0.25">
      <c r="D5776" s="28"/>
      <c r="M5776" s="29"/>
      <c r="N5776" s="60"/>
      <c r="O5776" s="30"/>
      <c r="Q5776" s="97"/>
      <c r="R5776" s="31"/>
      <c r="S5776" s="59"/>
      <c r="T5776" s="60"/>
    </row>
    <row r="5777" spans="4:20" customFormat="1" x14ac:dyDescent="0.25">
      <c r="D5777" s="28"/>
      <c r="M5777" s="29"/>
      <c r="N5777" s="60"/>
      <c r="O5777" s="30"/>
      <c r="Q5777" s="97"/>
      <c r="R5777" s="31"/>
      <c r="S5777" s="59"/>
      <c r="T5777" s="60"/>
    </row>
    <row r="5778" spans="4:20" customFormat="1" x14ac:dyDescent="0.25">
      <c r="D5778" s="28"/>
      <c r="M5778" s="29"/>
      <c r="N5778" s="60"/>
      <c r="O5778" s="30"/>
      <c r="Q5778" s="97"/>
      <c r="R5778" s="31"/>
      <c r="S5778" s="59"/>
      <c r="T5778" s="60"/>
    </row>
    <row r="5779" spans="4:20" customFormat="1" x14ac:dyDescent="0.25">
      <c r="D5779" s="28"/>
      <c r="M5779" s="29"/>
      <c r="N5779" s="60"/>
      <c r="O5779" s="30"/>
      <c r="Q5779" s="97"/>
      <c r="R5779" s="31"/>
      <c r="S5779" s="59"/>
      <c r="T5779" s="60"/>
    </row>
    <row r="5780" spans="4:20" customFormat="1" x14ac:dyDescent="0.25">
      <c r="D5780" s="28"/>
      <c r="M5780" s="29"/>
      <c r="N5780" s="60"/>
      <c r="O5780" s="30"/>
      <c r="Q5780" s="97"/>
      <c r="R5780" s="31"/>
      <c r="S5780" s="59"/>
      <c r="T5780" s="60"/>
    </row>
    <row r="5781" spans="4:20" customFormat="1" x14ac:dyDescent="0.25">
      <c r="D5781" s="28"/>
      <c r="M5781" s="29"/>
      <c r="N5781" s="60"/>
      <c r="O5781" s="30"/>
      <c r="Q5781" s="97"/>
      <c r="R5781" s="31"/>
      <c r="S5781" s="59"/>
      <c r="T5781" s="60"/>
    </row>
    <row r="5782" spans="4:20" customFormat="1" x14ac:dyDescent="0.25">
      <c r="D5782" s="28"/>
      <c r="M5782" s="29"/>
      <c r="N5782" s="60"/>
      <c r="O5782" s="30"/>
      <c r="Q5782" s="97"/>
      <c r="R5782" s="31"/>
      <c r="S5782" s="59"/>
      <c r="T5782" s="60"/>
    </row>
    <row r="5783" spans="4:20" customFormat="1" x14ac:dyDescent="0.25">
      <c r="D5783" s="28"/>
      <c r="M5783" s="29"/>
      <c r="N5783" s="60"/>
      <c r="O5783" s="30"/>
      <c r="Q5783" s="97"/>
      <c r="R5783" s="31"/>
      <c r="S5783" s="59"/>
      <c r="T5783" s="60"/>
    </row>
    <row r="5784" spans="4:20" customFormat="1" x14ac:dyDescent="0.25">
      <c r="D5784" s="28"/>
      <c r="M5784" s="29"/>
      <c r="N5784" s="60"/>
      <c r="O5784" s="30"/>
      <c r="Q5784" s="97"/>
      <c r="R5784" s="31"/>
      <c r="S5784" s="59"/>
      <c r="T5784" s="60"/>
    </row>
    <row r="5785" spans="4:20" customFormat="1" x14ac:dyDescent="0.25">
      <c r="D5785" s="28"/>
      <c r="M5785" s="29"/>
      <c r="N5785" s="60"/>
      <c r="O5785" s="30"/>
      <c r="Q5785" s="97"/>
      <c r="R5785" s="31"/>
      <c r="S5785" s="59"/>
      <c r="T5785" s="60"/>
    </row>
    <row r="5786" spans="4:20" customFormat="1" x14ac:dyDescent="0.25">
      <c r="D5786" s="28"/>
      <c r="M5786" s="29"/>
      <c r="N5786" s="60"/>
      <c r="O5786" s="30"/>
      <c r="Q5786" s="97"/>
      <c r="R5786" s="31"/>
      <c r="S5786" s="59"/>
      <c r="T5786" s="60"/>
    </row>
    <row r="5787" spans="4:20" customFormat="1" x14ac:dyDescent="0.25">
      <c r="D5787" s="28"/>
      <c r="M5787" s="29"/>
      <c r="N5787" s="60"/>
      <c r="O5787" s="30"/>
      <c r="Q5787" s="97"/>
      <c r="R5787" s="31"/>
      <c r="S5787" s="59"/>
      <c r="T5787" s="60"/>
    </row>
    <row r="5788" spans="4:20" customFormat="1" x14ac:dyDescent="0.25">
      <c r="D5788" s="28"/>
      <c r="M5788" s="29"/>
      <c r="N5788" s="60"/>
      <c r="O5788" s="30"/>
      <c r="Q5788" s="97"/>
      <c r="R5788" s="31"/>
      <c r="S5788" s="59"/>
      <c r="T5788" s="60"/>
    </row>
    <row r="5789" spans="4:20" customFormat="1" x14ac:dyDescent="0.25">
      <c r="D5789" s="28"/>
      <c r="M5789" s="29"/>
      <c r="N5789" s="60"/>
      <c r="O5789" s="30"/>
      <c r="Q5789" s="97"/>
      <c r="R5789" s="31"/>
      <c r="S5789" s="59"/>
      <c r="T5789" s="60"/>
    </row>
    <row r="5790" spans="4:20" customFormat="1" x14ac:dyDescent="0.25">
      <c r="D5790" s="28"/>
      <c r="M5790" s="29"/>
      <c r="N5790" s="60"/>
      <c r="O5790" s="30"/>
      <c r="Q5790" s="97"/>
      <c r="R5790" s="31"/>
      <c r="S5790" s="59"/>
      <c r="T5790" s="60"/>
    </row>
    <row r="5791" spans="4:20" customFormat="1" x14ac:dyDescent="0.25">
      <c r="D5791" s="28"/>
      <c r="M5791" s="29"/>
      <c r="N5791" s="60"/>
      <c r="O5791" s="30"/>
      <c r="Q5791" s="97"/>
      <c r="R5791" s="31"/>
      <c r="S5791" s="59"/>
      <c r="T5791" s="60"/>
    </row>
    <row r="5792" spans="4:20" customFormat="1" x14ac:dyDescent="0.25">
      <c r="D5792" s="28"/>
      <c r="M5792" s="29"/>
      <c r="N5792" s="60"/>
      <c r="O5792" s="30"/>
      <c r="Q5792" s="97"/>
      <c r="R5792" s="31"/>
      <c r="S5792" s="59"/>
      <c r="T5792" s="60"/>
    </row>
    <row r="5793" spans="4:20" customFormat="1" x14ac:dyDescent="0.25">
      <c r="D5793" s="28"/>
      <c r="M5793" s="29"/>
      <c r="N5793" s="60"/>
      <c r="O5793" s="30"/>
      <c r="Q5793" s="97"/>
      <c r="R5793" s="31"/>
      <c r="S5793" s="59"/>
      <c r="T5793" s="60"/>
    </row>
    <row r="5794" spans="4:20" customFormat="1" x14ac:dyDescent="0.25">
      <c r="D5794" s="28"/>
      <c r="M5794" s="29"/>
      <c r="N5794" s="60"/>
      <c r="O5794" s="30"/>
      <c r="Q5794" s="97"/>
      <c r="R5794" s="31"/>
      <c r="S5794" s="59"/>
      <c r="T5794" s="60"/>
    </row>
    <row r="5795" spans="4:20" customFormat="1" x14ac:dyDescent="0.25">
      <c r="D5795" s="28"/>
      <c r="M5795" s="29"/>
      <c r="N5795" s="60"/>
      <c r="O5795" s="30"/>
      <c r="Q5795" s="97"/>
      <c r="R5795" s="31"/>
      <c r="S5795" s="59"/>
      <c r="T5795" s="60"/>
    </row>
    <row r="5796" spans="4:20" customFormat="1" x14ac:dyDescent="0.25">
      <c r="D5796" s="28"/>
      <c r="M5796" s="29"/>
      <c r="N5796" s="60"/>
      <c r="O5796" s="30"/>
      <c r="Q5796" s="97"/>
      <c r="R5796" s="31"/>
      <c r="S5796" s="59"/>
      <c r="T5796" s="60"/>
    </row>
    <row r="5797" spans="4:20" customFormat="1" x14ac:dyDescent="0.25">
      <c r="D5797" s="28"/>
      <c r="M5797" s="29"/>
      <c r="N5797" s="60"/>
      <c r="O5797" s="30"/>
      <c r="Q5797" s="97"/>
      <c r="R5797" s="31"/>
      <c r="S5797" s="59"/>
      <c r="T5797" s="60"/>
    </row>
    <row r="5798" spans="4:20" customFormat="1" x14ac:dyDescent="0.25">
      <c r="D5798" s="28"/>
      <c r="M5798" s="29"/>
      <c r="N5798" s="60"/>
      <c r="O5798" s="30"/>
      <c r="Q5798" s="97"/>
      <c r="R5798" s="31"/>
      <c r="S5798" s="59"/>
      <c r="T5798" s="60"/>
    </row>
    <row r="5799" spans="4:20" customFormat="1" x14ac:dyDescent="0.25">
      <c r="D5799" s="28"/>
      <c r="M5799" s="29"/>
      <c r="N5799" s="60"/>
      <c r="O5799" s="30"/>
      <c r="Q5799" s="97"/>
      <c r="R5799" s="31"/>
      <c r="S5799" s="59"/>
      <c r="T5799" s="60"/>
    </row>
    <row r="5800" spans="4:20" customFormat="1" x14ac:dyDescent="0.25">
      <c r="D5800" s="28"/>
      <c r="M5800" s="29"/>
      <c r="N5800" s="60"/>
      <c r="O5800" s="30"/>
      <c r="Q5800" s="97"/>
      <c r="R5800" s="31"/>
      <c r="S5800" s="59"/>
      <c r="T5800" s="60"/>
    </row>
    <row r="5801" spans="4:20" customFormat="1" x14ac:dyDescent="0.25">
      <c r="D5801" s="28"/>
      <c r="M5801" s="29"/>
      <c r="N5801" s="60"/>
      <c r="O5801" s="30"/>
      <c r="Q5801" s="97"/>
      <c r="R5801" s="31"/>
      <c r="S5801" s="59"/>
      <c r="T5801" s="60"/>
    </row>
    <row r="5802" spans="4:20" customFormat="1" x14ac:dyDescent="0.25">
      <c r="D5802" s="28"/>
      <c r="M5802" s="29"/>
      <c r="N5802" s="60"/>
      <c r="O5802" s="30"/>
      <c r="Q5802" s="97"/>
      <c r="R5802" s="31"/>
      <c r="S5802" s="59"/>
      <c r="T5802" s="60"/>
    </row>
    <row r="5803" spans="4:20" customFormat="1" x14ac:dyDescent="0.25">
      <c r="D5803" s="28"/>
      <c r="M5803" s="29"/>
      <c r="N5803" s="60"/>
      <c r="O5803" s="30"/>
      <c r="Q5803" s="97"/>
      <c r="R5803" s="31"/>
      <c r="S5803" s="59"/>
      <c r="T5803" s="60"/>
    </row>
    <row r="5804" spans="4:20" customFormat="1" x14ac:dyDescent="0.25">
      <c r="D5804" s="28"/>
      <c r="M5804" s="29"/>
      <c r="N5804" s="60"/>
      <c r="O5804" s="30"/>
      <c r="Q5804" s="97"/>
      <c r="R5804" s="31"/>
      <c r="S5804" s="59"/>
      <c r="T5804" s="60"/>
    </row>
    <row r="5805" spans="4:20" customFormat="1" x14ac:dyDescent="0.25">
      <c r="D5805" s="28"/>
      <c r="M5805" s="29"/>
      <c r="N5805" s="60"/>
      <c r="O5805" s="30"/>
      <c r="Q5805" s="97"/>
      <c r="R5805" s="31"/>
      <c r="S5805" s="59"/>
      <c r="T5805" s="60"/>
    </row>
    <row r="5806" spans="4:20" customFormat="1" x14ac:dyDescent="0.25">
      <c r="D5806" s="28"/>
      <c r="M5806" s="29"/>
      <c r="N5806" s="60"/>
      <c r="O5806" s="30"/>
      <c r="Q5806" s="97"/>
      <c r="R5806" s="31"/>
      <c r="S5806" s="59"/>
      <c r="T5806" s="60"/>
    </row>
    <row r="5807" spans="4:20" customFormat="1" x14ac:dyDescent="0.25">
      <c r="D5807" s="28"/>
      <c r="M5807" s="29"/>
      <c r="N5807" s="60"/>
      <c r="O5807" s="30"/>
      <c r="Q5807" s="97"/>
      <c r="R5807" s="31"/>
      <c r="S5807" s="59"/>
      <c r="T5807" s="60"/>
    </row>
    <row r="5808" spans="4:20" customFormat="1" x14ac:dyDescent="0.25">
      <c r="D5808" s="28"/>
      <c r="M5808" s="29"/>
      <c r="N5808" s="60"/>
      <c r="O5808" s="30"/>
      <c r="Q5808" s="97"/>
      <c r="R5808" s="31"/>
      <c r="S5808" s="59"/>
      <c r="T5808" s="60"/>
    </row>
    <row r="5809" spans="4:20" customFormat="1" x14ac:dyDescent="0.25">
      <c r="D5809" s="28"/>
      <c r="M5809" s="29"/>
      <c r="N5809" s="60"/>
      <c r="O5809" s="30"/>
      <c r="Q5809" s="97"/>
      <c r="R5809" s="31"/>
      <c r="S5809" s="59"/>
      <c r="T5809" s="60"/>
    </row>
    <row r="5810" spans="4:20" customFormat="1" x14ac:dyDescent="0.25">
      <c r="D5810" s="28"/>
      <c r="M5810" s="29"/>
      <c r="N5810" s="60"/>
      <c r="O5810" s="30"/>
      <c r="Q5810" s="97"/>
      <c r="R5810" s="31"/>
      <c r="S5810" s="59"/>
      <c r="T5810" s="60"/>
    </row>
    <row r="5811" spans="4:20" customFormat="1" x14ac:dyDescent="0.25">
      <c r="D5811" s="28"/>
      <c r="M5811" s="29"/>
      <c r="N5811" s="60"/>
      <c r="O5811" s="30"/>
      <c r="Q5811" s="97"/>
      <c r="R5811" s="31"/>
      <c r="S5811" s="59"/>
      <c r="T5811" s="60"/>
    </row>
    <row r="5812" spans="4:20" customFormat="1" x14ac:dyDescent="0.25">
      <c r="D5812" s="28"/>
      <c r="M5812" s="29"/>
      <c r="N5812" s="60"/>
      <c r="O5812" s="30"/>
      <c r="Q5812" s="97"/>
      <c r="R5812" s="31"/>
      <c r="S5812" s="59"/>
      <c r="T5812" s="60"/>
    </row>
    <row r="5813" spans="4:20" customFormat="1" x14ac:dyDescent="0.25">
      <c r="D5813" s="28"/>
      <c r="M5813" s="29"/>
      <c r="N5813" s="60"/>
      <c r="O5813" s="30"/>
      <c r="Q5813" s="97"/>
      <c r="R5813" s="31"/>
      <c r="S5813" s="59"/>
      <c r="T5813" s="60"/>
    </row>
    <row r="5814" spans="4:20" customFormat="1" x14ac:dyDescent="0.25">
      <c r="D5814" s="28"/>
      <c r="M5814" s="29"/>
      <c r="N5814" s="60"/>
      <c r="O5814" s="30"/>
      <c r="Q5814" s="97"/>
      <c r="R5814" s="31"/>
      <c r="S5814" s="59"/>
      <c r="T5814" s="60"/>
    </row>
    <row r="5815" spans="4:20" customFormat="1" x14ac:dyDescent="0.25">
      <c r="D5815" s="28"/>
      <c r="M5815" s="29"/>
      <c r="N5815" s="60"/>
      <c r="O5815" s="30"/>
      <c r="Q5815" s="97"/>
      <c r="R5815" s="31"/>
      <c r="S5815" s="59"/>
      <c r="T5815" s="60"/>
    </row>
    <row r="5816" spans="4:20" customFormat="1" x14ac:dyDescent="0.25">
      <c r="D5816" s="28"/>
      <c r="M5816" s="29"/>
      <c r="N5816" s="60"/>
      <c r="O5816" s="30"/>
      <c r="Q5816" s="97"/>
      <c r="R5816" s="31"/>
      <c r="S5816" s="59"/>
      <c r="T5816" s="60"/>
    </row>
    <row r="5817" spans="4:20" customFormat="1" x14ac:dyDescent="0.25">
      <c r="D5817" s="28"/>
      <c r="M5817" s="29"/>
      <c r="N5817" s="60"/>
      <c r="O5817" s="30"/>
      <c r="Q5817" s="97"/>
      <c r="R5817" s="31"/>
      <c r="S5817" s="59"/>
      <c r="T5817" s="60"/>
    </row>
    <row r="5818" spans="4:20" customFormat="1" x14ac:dyDescent="0.25">
      <c r="D5818" s="28"/>
      <c r="M5818" s="29"/>
      <c r="N5818" s="60"/>
      <c r="O5818" s="30"/>
      <c r="Q5818" s="97"/>
      <c r="R5818" s="31"/>
      <c r="S5818" s="59"/>
      <c r="T5818" s="60"/>
    </row>
    <row r="5819" spans="4:20" customFormat="1" x14ac:dyDescent="0.25">
      <c r="D5819" s="28"/>
      <c r="M5819" s="29"/>
      <c r="N5819" s="60"/>
      <c r="O5819" s="30"/>
      <c r="Q5819" s="97"/>
      <c r="R5819" s="31"/>
      <c r="S5819" s="59"/>
      <c r="T5819" s="60"/>
    </row>
    <row r="5820" spans="4:20" customFormat="1" x14ac:dyDescent="0.25">
      <c r="D5820" s="28"/>
      <c r="M5820" s="29"/>
      <c r="N5820" s="60"/>
      <c r="O5820" s="30"/>
      <c r="Q5820" s="97"/>
      <c r="R5820" s="31"/>
      <c r="S5820" s="59"/>
      <c r="T5820" s="60"/>
    </row>
    <row r="5821" spans="4:20" customFormat="1" x14ac:dyDescent="0.25">
      <c r="D5821" s="28"/>
      <c r="M5821" s="29"/>
      <c r="N5821" s="60"/>
      <c r="O5821" s="30"/>
      <c r="Q5821" s="97"/>
      <c r="R5821" s="31"/>
      <c r="S5821" s="59"/>
      <c r="T5821" s="60"/>
    </row>
    <row r="5822" spans="4:20" customFormat="1" x14ac:dyDescent="0.25">
      <c r="D5822" s="28"/>
      <c r="M5822" s="29"/>
      <c r="N5822" s="60"/>
      <c r="O5822" s="30"/>
      <c r="Q5822" s="97"/>
      <c r="R5822" s="31"/>
      <c r="S5822" s="59"/>
      <c r="T5822" s="60"/>
    </row>
    <row r="5823" spans="4:20" customFormat="1" x14ac:dyDescent="0.25">
      <c r="D5823" s="28"/>
      <c r="M5823" s="29"/>
      <c r="N5823" s="60"/>
      <c r="O5823" s="30"/>
      <c r="Q5823" s="97"/>
      <c r="R5823" s="31"/>
      <c r="S5823" s="59"/>
      <c r="T5823" s="60"/>
    </row>
    <row r="5824" spans="4:20" customFormat="1" x14ac:dyDescent="0.25">
      <c r="D5824" s="28"/>
      <c r="M5824" s="29"/>
      <c r="N5824" s="60"/>
      <c r="O5824" s="30"/>
      <c r="Q5824" s="97"/>
      <c r="R5824" s="31"/>
      <c r="S5824" s="59"/>
      <c r="T5824" s="60"/>
    </row>
    <row r="5825" spans="4:20" customFormat="1" x14ac:dyDescent="0.25">
      <c r="D5825" s="28"/>
      <c r="M5825" s="29"/>
      <c r="N5825" s="60"/>
      <c r="O5825" s="30"/>
      <c r="Q5825" s="97"/>
      <c r="R5825" s="31"/>
      <c r="S5825" s="59"/>
      <c r="T5825" s="60"/>
    </row>
    <row r="5826" spans="4:20" customFormat="1" x14ac:dyDescent="0.25">
      <c r="D5826" s="28"/>
      <c r="M5826" s="29"/>
      <c r="N5826" s="60"/>
      <c r="O5826" s="30"/>
      <c r="Q5826" s="97"/>
      <c r="R5826" s="31"/>
      <c r="S5826" s="59"/>
      <c r="T5826" s="60"/>
    </row>
    <row r="5827" spans="4:20" customFormat="1" x14ac:dyDescent="0.25">
      <c r="D5827" s="28"/>
      <c r="M5827" s="29"/>
      <c r="N5827" s="60"/>
      <c r="O5827" s="30"/>
      <c r="Q5827" s="97"/>
      <c r="R5827" s="31"/>
      <c r="S5827" s="59"/>
      <c r="T5827" s="60"/>
    </row>
    <row r="5828" spans="4:20" customFormat="1" x14ac:dyDescent="0.25">
      <c r="D5828" s="28"/>
      <c r="M5828" s="29"/>
      <c r="N5828" s="60"/>
      <c r="O5828" s="30"/>
      <c r="Q5828" s="97"/>
      <c r="R5828" s="31"/>
      <c r="S5828" s="59"/>
      <c r="T5828" s="60"/>
    </row>
    <row r="5829" spans="4:20" customFormat="1" x14ac:dyDescent="0.25">
      <c r="D5829" s="28"/>
      <c r="M5829" s="29"/>
      <c r="N5829" s="60"/>
      <c r="O5829" s="30"/>
      <c r="Q5829" s="97"/>
      <c r="R5829" s="31"/>
      <c r="S5829" s="59"/>
      <c r="T5829" s="60"/>
    </row>
    <row r="5830" spans="4:20" customFormat="1" x14ac:dyDescent="0.25">
      <c r="D5830" s="28"/>
      <c r="M5830" s="29"/>
      <c r="N5830" s="60"/>
      <c r="O5830" s="30"/>
      <c r="Q5830" s="97"/>
      <c r="R5830" s="31"/>
      <c r="S5830" s="59"/>
      <c r="T5830" s="60"/>
    </row>
    <row r="5831" spans="4:20" customFormat="1" x14ac:dyDescent="0.25">
      <c r="D5831" s="28"/>
      <c r="M5831" s="29"/>
      <c r="N5831" s="60"/>
      <c r="O5831" s="30"/>
      <c r="Q5831" s="97"/>
      <c r="R5831" s="31"/>
      <c r="S5831" s="59"/>
      <c r="T5831" s="60"/>
    </row>
    <row r="5832" spans="4:20" customFormat="1" x14ac:dyDescent="0.25">
      <c r="D5832" s="28"/>
      <c r="M5832" s="29"/>
      <c r="N5832" s="60"/>
      <c r="O5832" s="30"/>
      <c r="Q5832" s="97"/>
      <c r="R5832" s="31"/>
      <c r="S5832" s="59"/>
      <c r="T5832" s="60"/>
    </row>
    <row r="5833" spans="4:20" customFormat="1" x14ac:dyDescent="0.25">
      <c r="D5833" s="28"/>
      <c r="M5833" s="29"/>
      <c r="N5833" s="60"/>
      <c r="O5833" s="30"/>
      <c r="Q5833" s="97"/>
      <c r="R5833" s="31"/>
      <c r="S5833" s="59"/>
      <c r="T5833" s="60"/>
    </row>
    <row r="5834" spans="4:20" customFormat="1" x14ac:dyDescent="0.25">
      <c r="D5834" s="28"/>
      <c r="M5834" s="29"/>
      <c r="N5834" s="60"/>
      <c r="O5834" s="30"/>
      <c r="Q5834" s="97"/>
      <c r="R5834" s="31"/>
      <c r="S5834" s="59"/>
      <c r="T5834" s="60"/>
    </row>
    <row r="5835" spans="4:20" customFormat="1" x14ac:dyDescent="0.25">
      <c r="D5835" s="28"/>
      <c r="M5835" s="29"/>
      <c r="N5835" s="60"/>
      <c r="O5835" s="30"/>
      <c r="Q5835" s="97"/>
      <c r="R5835" s="31"/>
      <c r="S5835" s="59"/>
      <c r="T5835" s="60"/>
    </row>
    <row r="5836" spans="4:20" customFormat="1" x14ac:dyDescent="0.25">
      <c r="D5836" s="28"/>
      <c r="M5836" s="29"/>
      <c r="N5836" s="60"/>
      <c r="O5836" s="30"/>
      <c r="Q5836" s="97"/>
      <c r="R5836" s="31"/>
      <c r="S5836" s="59"/>
      <c r="T5836" s="60"/>
    </row>
    <row r="5837" spans="4:20" customFormat="1" x14ac:dyDescent="0.25">
      <c r="D5837" s="28"/>
      <c r="M5837" s="29"/>
      <c r="N5837" s="60"/>
      <c r="O5837" s="30"/>
      <c r="Q5837" s="97"/>
      <c r="R5837" s="31"/>
      <c r="S5837" s="59"/>
      <c r="T5837" s="60"/>
    </row>
    <row r="5838" spans="4:20" customFormat="1" x14ac:dyDescent="0.25">
      <c r="D5838" s="28"/>
      <c r="M5838" s="29"/>
      <c r="N5838" s="60"/>
      <c r="O5838" s="30"/>
      <c r="Q5838" s="97"/>
      <c r="R5838" s="31"/>
      <c r="S5838" s="59"/>
      <c r="T5838" s="60"/>
    </row>
    <row r="5839" spans="4:20" customFormat="1" x14ac:dyDescent="0.25">
      <c r="D5839" s="28"/>
      <c r="M5839" s="29"/>
      <c r="N5839" s="60"/>
      <c r="O5839" s="30"/>
      <c r="Q5839" s="97"/>
      <c r="R5839" s="31"/>
      <c r="S5839" s="59"/>
      <c r="T5839" s="60"/>
    </row>
    <row r="5840" spans="4:20" customFormat="1" x14ac:dyDescent="0.25">
      <c r="D5840" s="28"/>
      <c r="M5840" s="29"/>
      <c r="N5840" s="60"/>
      <c r="O5840" s="30"/>
      <c r="Q5840" s="97"/>
      <c r="R5840" s="31"/>
      <c r="S5840" s="59"/>
      <c r="T5840" s="60"/>
    </row>
    <row r="5841" spans="4:20" customFormat="1" x14ac:dyDescent="0.25">
      <c r="D5841" s="28"/>
      <c r="M5841" s="29"/>
      <c r="N5841" s="60"/>
      <c r="O5841" s="30"/>
      <c r="Q5841" s="97"/>
      <c r="R5841" s="31"/>
      <c r="S5841" s="59"/>
      <c r="T5841" s="60"/>
    </row>
    <row r="5842" spans="4:20" customFormat="1" x14ac:dyDescent="0.25">
      <c r="D5842" s="28"/>
      <c r="M5842" s="29"/>
      <c r="N5842" s="60"/>
      <c r="O5842" s="30"/>
      <c r="Q5842" s="97"/>
      <c r="R5842" s="31"/>
      <c r="S5842" s="59"/>
      <c r="T5842" s="60"/>
    </row>
    <row r="5843" spans="4:20" customFormat="1" x14ac:dyDescent="0.25">
      <c r="D5843" s="28"/>
      <c r="M5843" s="29"/>
      <c r="N5843" s="60"/>
      <c r="O5843" s="30"/>
      <c r="Q5843" s="97"/>
      <c r="R5843" s="31"/>
      <c r="S5843" s="59"/>
      <c r="T5843" s="60"/>
    </row>
    <row r="5844" spans="4:20" customFormat="1" x14ac:dyDescent="0.25">
      <c r="D5844" s="28"/>
      <c r="M5844" s="29"/>
      <c r="N5844" s="60"/>
      <c r="O5844" s="30"/>
      <c r="Q5844" s="97"/>
      <c r="R5844" s="31"/>
      <c r="S5844" s="59"/>
      <c r="T5844" s="60"/>
    </row>
    <row r="5845" spans="4:20" customFormat="1" x14ac:dyDescent="0.25">
      <c r="D5845" s="28"/>
      <c r="M5845" s="29"/>
      <c r="N5845" s="60"/>
      <c r="O5845" s="30"/>
      <c r="Q5845" s="97"/>
      <c r="R5845" s="31"/>
      <c r="S5845" s="59"/>
      <c r="T5845" s="60"/>
    </row>
    <row r="5846" spans="4:20" customFormat="1" x14ac:dyDescent="0.25">
      <c r="D5846" s="28"/>
      <c r="M5846" s="29"/>
      <c r="N5846" s="60"/>
      <c r="O5846" s="30"/>
      <c r="Q5846" s="97"/>
      <c r="R5846" s="31"/>
      <c r="S5846" s="59"/>
      <c r="T5846" s="60"/>
    </row>
    <row r="5847" spans="4:20" customFormat="1" x14ac:dyDescent="0.25">
      <c r="D5847" s="28"/>
      <c r="M5847" s="29"/>
      <c r="N5847" s="60"/>
      <c r="O5847" s="30"/>
      <c r="Q5847" s="97"/>
      <c r="R5847" s="31"/>
      <c r="S5847" s="59"/>
      <c r="T5847" s="60"/>
    </row>
    <row r="5848" spans="4:20" customFormat="1" x14ac:dyDescent="0.25">
      <c r="D5848" s="28"/>
      <c r="M5848" s="29"/>
      <c r="N5848" s="60"/>
      <c r="O5848" s="30"/>
      <c r="Q5848" s="97"/>
      <c r="R5848" s="31"/>
      <c r="S5848" s="59"/>
      <c r="T5848" s="60"/>
    </row>
    <row r="5849" spans="4:20" customFormat="1" x14ac:dyDescent="0.25">
      <c r="D5849" s="28"/>
      <c r="M5849" s="29"/>
      <c r="N5849" s="60"/>
      <c r="O5849" s="30"/>
      <c r="Q5849" s="97"/>
      <c r="R5849" s="31"/>
      <c r="S5849" s="59"/>
      <c r="T5849" s="60"/>
    </row>
    <row r="5850" spans="4:20" customFormat="1" x14ac:dyDescent="0.25">
      <c r="D5850" s="28"/>
      <c r="M5850" s="29"/>
      <c r="N5850" s="60"/>
      <c r="O5850" s="30"/>
      <c r="Q5850" s="97"/>
      <c r="R5850" s="31"/>
      <c r="S5850" s="59"/>
      <c r="T5850" s="60"/>
    </row>
    <row r="5851" spans="4:20" customFormat="1" x14ac:dyDescent="0.25">
      <c r="D5851" s="28"/>
      <c r="M5851" s="29"/>
      <c r="N5851" s="60"/>
      <c r="O5851" s="30"/>
      <c r="Q5851" s="97"/>
      <c r="R5851" s="31"/>
      <c r="S5851" s="59"/>
      <c r="T5851" s="60"/>
    </row>
    <row r="5852" spans="4:20" customFormat="1" x14ac:dyDescent="0.25">
      <c r="D5852" s="28"/>
      <c r="M5852" s="29"/>
      <c r="N5852" s="60"/>
      <c r="O5852" s="30"/>
      <c r="Q5852" s="97"/>
      <c r="R5852" s="31"/>
      <c r="S5852" s="59"/>
      <c r="T5852" s="60"/>
    </row>
    <row r="5853" spans="4:20" customFormat="1" x14ac:dyDescent="0.25">
      <c r="D5853" s="28"/>
      <c r="M5853" s="29"/>
      <c r="N5853" s="60"/>
      <c r="O5853" s="30"/>
      <c r="Q5853" s="97"/>
      <c r="R5853" s="31"/>
      <c r="S5853" s="59"/>
      <c r="T5853" s="60"/>
    </row>
    <row r="5854" spans="4:20" customFormat="1" x14ac:dyDescent="0.25">
      <c r="D5854" s="28"/>
      <c r="M5854" s="29"/>
      <c r="N5854" s="60"/>
      <c r="O5854" s="30"/>
      <c r="Q5854" s="97"/>
      <c r="R5854" s="31"/>
      <c r="S5854" s="59"/>
      <c r="T5854" s="60"/>
    </row>
    <row r="5855" spans="4:20" customFormat="1" x14ac:dyDescent="0.25">
      <c r="D5855" s="28"/>
      <c r="M5855" s="29"/>
      <c r="N5855" s="60"/>
      <c r="O5855" s="30"/>
      <c r="Q5855" s="97"/>
      <c r="R5855" s="31"/>
      <c r="S5855" s="59"/>
      <c r="T5855" s="60"/>
    </row>
    <row r="5856" spans="4:20" customFormat="1" x14ac:dyDescent="0.25">
      <c r="D5856" s="28"/>
      <c r="M5856" s="29"/>
      <c r="N5856" s="60"/>
      <c r="O5856" s="30"/>
      <c r="Q5856" s="97"/>
      <c r="R5856" s="31"/>
      <c r="S5856" s="59"/>
      <c r="T5856" s="60"/>
    </row>
    <row r="5857" spans="4:20" customFormat="1" x14ac:dyDescent="0.25">
      <c r="D5857" s="28"/>
      <c r="M5857" s="29"/>
      <c r="N5857" s="60"/>
      <c r="O5857" s="30"/>
      <c r="Q5857" s="97"/>
      <c r="R5857" s="31"/>
      <c r="S5857" s="59"/>
      <c r="T5857" s="60"/>
    </row>
    <row r="5858" spans="4:20" customFormat="1" x14ac:dyDescent="0.25">
      <c r="D5858" s="28"/>
      <c r="M5858" s="29"/>
      <c r="N5858" s="60"/>
      <c r="O5858" s="30"/>
      <c r="Q5858" s="97"/>
      <c r="R5858" s="31"/>
      <c r="S5858" s="59"/>
      <c r="T5858" s="60"/>
    </row>
    <row r="5859" spans="4:20" customFormat="1" x14ac:dyDescent="0.25">
      <c r="D5859" s="28"/>
      <c r="M5859" s="29"/>
      <c r="N5859" s="60"/>
      <c r="O5859" s="30"/>
      <c r="Q5859" s="97"/>
      <c r="R5859" s="31"/>
      <c r="S5859" s="59"/>
      <c r="T5859" s="60"/>
    </row>
    <row r="5860" spans="4:20" customFormat="1" x14ac:dyDescent="0.25">
      <c r="D5860" s="28"/>
      <c r="M5860" s="29"/>
      <c r="N5860" s="60"/>
      <c r="O5860" s="30"/>
      <c r="Q5860" s="97"/>
      <c r="R5860" s="31"/>
      <c r="S5860" s="59"/>
      <c r="T5860" s="60"/>
    </row>
    <row r="5861" spans="4:20" customFormat="1" x14ac:dyDescent="0.25">
      <c r="D5861" s="28"/>
      <c r="M5861" s="29"/>
      <c r="N5861" s="60"/>
      <c r="O5861" s="30"/>
      <c r="Q5861" s="97"/>
      <c r="R5861" s="31"/>
      <c r="S5861" s="59"/>
      <c r="T5861" s="60"/>
    </row>
    <row r="5862" spans="4:20" customFormat="1" x14ac:dyDescent="0.25">
      <c r="D5862" s="28"/>
      <c r="M5862" s="29"/>
      <c r="N5862" s="60"/>
      <c r="O5862" s="30"/>
      <c r="Q5862" s="97"/>
      <c r="R5862" s="31"/>
      <c r="S5862" s="59"/>
      <c r="T5862" s="60"/>
    </row>
    <row r="5863" spans="4:20" customFormat="1" x14ac:dyDescent="0.25">
      <c r="D5863" s="28"/>
      <c r="M5863" s="29"/>
      <c r="N5863" s="60"/>
      <c r="O5863" s="30"/>
      <c r="Q5863" s="97"/>
      <c r="R5863" s="31"/>
      <c r="S5863" s="59"/>
      <c r="T5863" s="60"/>
    </row>
    <row r="5864" spans="4:20" customFormat="1" x14ac:dyDescent="0.25">
      <c r="D5864" s="28"/>
      <c r="M5864" s="29"/>
      <c r="N5864" s="60"/>
      <c r="O5864" s="30"/>
      <c r="Q5864" s="97"/>
      <c r="R5864" s="31"/>
      <c r="S5864" s="59"/>
      <c r="T5864" s="60"/>
    </row>
    <row r="5865" spans="4:20" customFormat="1" x14ac:dyDescent="0.25">
      <c r="D5865" s="28"/>
      <c r="M5865" s="29"/>
      <c r="N5865" s="60"/>
      <c r="O5865" s="30"/>
      <c r="Q5865" s="97"/>
      <c r="R5865" s="31"/>
      <c r="S5865" s="59"/>
      <c r="T5865" s="60"/>
    </row>
    <row r="5866" spans="4:20" customFormat="1" x14ac:dyDescent="0.25">
      <c r="D5866" s="28"/>
      <c r="M5866" s="29"/>
      <c r="N5866" s="60"/>
      <c r="O5866" s="30"/>
      <c r="Q5866" s="97"/>
      <c r="R5866" s="31"/>
      <c r="S5866" s="59"/>
      <c r="T5866" s="60"/>
    </row>
    <row r="5867" spans="4:20" customFormat="1" x14ac:dyDescent="0.25">
      <c r="D5867" s="28"/>
      <c r="M5867" s="29"/>
      <c r="N5867" s="60"/>
      <c r="O5867" s="30"/>
      <c r="Q5867" s="97"/>
      <c r="R5867" s="31"/>
      <c r="S5867" s="59"/>
      <c r="T5867" s="60"/>
    </row>
    <row r="5868" spans="4:20" customFormat="1" x14ac:dyDescent="0.25">
      <c r="D5868" s="28"/>
      <c r="M5868" s="29"/>
      <c r="N5868" s="60"/>
      <c r="O5868" s="30"/>
      <c r="Q5868" s="97"/>
      <c r="R5868" s="31"/>
      <c r="S5868" s="59"/>
      <c r="T5868" s="60"/>
    </row>
    <row r="5869" spans="4:20" customFormat="1" x14ac:dyDescent="0.25">
      <c r="D5869" s="28"/>
      <c r="M5869" s="29"/>
      <c r="N5869" s="60"/>
      <c r="O5869" s="30"/>
      <c r="Q5869" s="97"/>
      <c r="R5869" s="31"/>
      <c r="S5869" s="59"/>
      <c r="T5869" s="60"/>
    </row>
    <row r="5870" spans="4:20" customFormat="1" x14ac:dyDescent="0.25">
      <c r="D5870" s="28"/>
      <c r="M5870" s="29"/>
      <c r="N5870" s="60"/>
      <c r="O5870" s="30"/>
      <c r="Q5870" s="97"/>
      <c r="R5870" s="31"/>
      <c r="S5870" s="59"/>
      <c r="T5870" s="60"/>
    </row>
    <row r="5871" spans="4:20" customFormat="1" x14ac:dyDescent="0.25">
      <c r="D5871" s="28"/>
      <c r="M5871" s="29"/>
      <c r="N5871" s="60"/>
      <c r="O5871" s="30"/>
      <c r="Q5871" s="97"/>
      <c r="R5871" s="31"/>
      <c r="S5871" s="59"/>
      <c r="T5871" s="60"/>
    </row>
    <row r="5872" spans="4:20" customFormat="1" x14ac:dyDescent="0.25">
      <c r="D5872" s="28"/>
      <c r="M5872" s="29"/>
      <c r="N5872" s="60"/>
      <c r="O5872" s="30"/>
      <c r="Q5872" s="97"/>
      <c r="R5872" s="31"/>
      <c r="S5872" s="59"/>
      <c r="T5872" s="60"/>
    </row>
    <row r="5873" spans="4:20" customFormat="1" x14ac:dyDescent="0.25">
      <c r="D5873" s="28"/>
      <c r="M5873" s="29"/>
      <c r="N5873" s="60"/>
      <c r="O5873" s="30"/>
      <c r="Q5873" s="97"/>
      <c r="R5873" s="31"/>
      <c r="S5873" s="59"/>
      <c r="T5873" s="60"/>
    </row>
    <row r="5874" spans="4:20" customFormat="1" x14ac:dyDescent="0.25">
      <c r="D5874" s="28"/>
      <c r="M5874" s="29"/>
      <c r="N5874" s="60"/>
      <c r="O5874" s="30"/>
      <c r="Q5874" s="97"/>
      <c r="R5874" s="31"/>
      <c r="S5874" s="59"/>
      <c r="T5874" s="60"/>
    </row>
    <row r="5875" spans="4:20" customFormat="1" x14ac:dyDescent="0.25">
      <c r="D5875" s="28"/>
      <c r="M5875" s="29"/>
      <c r="N5875" s="60"/>
      <c r="O5875" s="30"/>
      <c r="Q5875" s="97"/>
      <c r="R5875" s="31"/>
      <c r="S5875" s="59"/>
      <c r="T5875" s="60"/>
    </row>
    <row r="5876" spans="4:20" customFormat="1" x14ac:dyDescent="0.25">
      <c r="D5876" s="28"/>
      <c r="M5876" s="29"/>
      <c r="N5876" s="60"/>
      <c r="O5876" s="30"/>
      <c r="Q5876" s="97"/>
      <c r="R5876" s="31"/>
      <c r="S5876" s="59"/>
      <c r="T5876" s="60"/>
    </row>
    <row r="5877" spans="4:20" customFormat="1" x14ac:dyDescent="0.25">
      <c r="D5877" s="28"/>
      <c r="M5877" s="29"/>
      <c r="N5877" s="60"/>
      <c r="O5877" s="30"/>
      <c r="Q5877" s="97"/>
      <c r="R5877" s="31"/>
      <c r="S5877" s="59"/>
      <c r="T5877" s="60"/>
    </row>
    <row r="5878" spans="4:20" customFormat="1" x14ac:dyDescent="0.25">
      <c r="D5878" s="28"/>
      <c r="M5878" s="29"/>
      <c r="N5878" s="60"/>
      <c r="O5878" s="30"/>
      <c r="Q5878" s="97"/>
      <c r="R5878" s="31"/>
      <c r="S5878" s="59"/>
      <c r="T5878" s="60"/>
    </row>
    <row r="5879" spans="4:20" customFormat="1" x14ac:dyDescent="0.25">
      <c r="D5879" s="28"/>
      <c r="M5879" s="29"/>
      <c r="N5879" s="60"/>
      <c r="O5879" s="30"/>
      <c r="Q5879" s="97"/>
      <c r="R5879" s="31"/>
      <c r="S5879" s="59"/>
      <c r="T5879" s="60"/>
    </row>
    <row r="5880" spans="4:20" customFormat="1" x14ac:dyDescent="0.25">
      <c r="D5880" s="28"/>
      <c r="M5880" s="29"/>
      <c r="N5880" s="60"/>
      <c r="O5880" s="30"/>
      <c r="Q5880" s="97"/>
      <c r="R5880" s="31"/>
      <c r="S5880" s="59"/>
      <c r="T5880" s="60"/>
    </row>
    <row r="5881" spans="4:20" customFormat="1" x14ac:dyDescent="0.25">
      <c r="D5881" s="28"/>
      <c r="M5881" s="29"/>
      <c r="N5881" s="60"/>
      <c r="O5881" s="30"/>
      <c r="Q5881" s="97"/>
      <c r="R5881" s="31"/>
      <c r="S5881" s="59"/>
      <c r="T5881" s="60"/>
    </row>
    <row r="5882" spans="4:20" customFormat="1" x14ac:dyDescent="0.25">
      <c r="D5882" s="28"/>
      <c r="M5882" s="29"/>
      <c r="N5882" s="60"/>
      <c r="O5882" s="30"/>
      <c r="Q5882" s="97"/>
      <c r="R5882" s="31"/>
      <c r="S5882" s="59"/>
      <c r="T5882" s="60"/>
    </row>
    <row r="5883" spans="4:20" customFormat="1" x14ac:dyDescent="0.25">
      <c r="D5883" s="28"/>
      <c r="M5883" s="29"/>
      <c r="N5883" s="60"/>
      <c r="O5883" s="30"/>
      <c r="Q5883" s="97"/>
      <c r="R5883" s="31"/>
      <c r="S5883" s="59"/>
      <c r="T5883" s="60"/>
    </row>
    <row r="5884" spans="4:20" customFormat="1" x14ac:dyDescent="0.25">
      <c r="D5884" s="28"/>
      <c r="M5884" s="29"/>
      <c r="N5884" s="60"/>
      <c r="O5884" s="30"/>
      <c r="Q5884" s="97"/>
      <c r="R5884" s="31"/>
      <c r="S5884" s="59"/>
      <c r="T5884" s="60"/>
    </row>
    <row r="5885" spans="4:20" customFormat="1" x14ac:dyDescent="0.25">
      <c r="D5885" s="28"/>
      <c r="M5885" s="29"/>
      <c r="N5885" s="60"/>
      <c r="O5885" s="30"/>
      <c r="Q5885" s="97"/>
      <c r="R5885" s="31"/>
      <c r="S5885" s="59"/>
      <c r="T5885" s="60"/>
    </row>
    <row r="5886" spans="4:20" customFormat="1" x14ac:dyDescent="0.25">
      <c r="D5886" s="28"/>
      <c r="M5886" s="29"/>
      <c r="N5886" s="60"/>
      <c r="O5886" s="30"/>
      <c r="Q5886" s="97"/>
      <c r="R5886" s="31"/>
      <c r="S5886" s="59"/>
      <c r="T5886" s="60"/>
    </row>
    <row r="5887" spans="4:20" customFormat="1" x14ac:dyDescent="0.25">
      <c r="D5887" s="28"/>
      <c r="M5887" s="29"/>
      <c r="N5887" s="60"/>
      <c r="O5887" s="30"/>
      <c r="Q5887" s="97"/>
      <c r="R5887" s="31"/>
      <c r="S5887" s="59"/>
      <c r="T5887" s="60"/>
    </row>
    <row r="5888" spans="4:20" customFormat="1" x14ac:dyDescent="0.25">
      <c r="D5888" s="28"/>
      <c r="M5888" s="29"/>
      <c r="N5888" s="60"/>
      <c r="O5888" s="30"/>
      <c r="Q5888" s="97"/>
      <c r="R5888" s="31"/>
      <c r="S5888" s="59"/>
      <c r="T5888" s="60"/>
    </row>
    <row r="5889" spans="4:20" customFormat="1" x14ac:dyDescent="0.25">
      <c r="D5889" s="28"/>
      <c r="M5889" s="29"/>
      <c r="N5889" s="60"/>
      <c r="O5889" s="30"/>
      <c r="Q5889" s="97"/>
      <c r="R5889" s="31"/>
      <c r="S5889" s="59"/>
      <c r="T5889" s="60"/>
    </row>
    <row r="5890" spans="4:20" customFormat="1" x14ac:dyDescent="0.25">
      <c r="D5890" s="28"/>
      <c r="M5890" s="29"/>
      <c r="N5890" s="60"/>
      <c r="O5890" s="30"/>
      <c r="Q5890" s="97"/>
      <c r="R5890" s="31"/>
      <c r="S5890" s="59"/>
      <c r="T5890" s="60"/>
    </row>
    <row r="5891" spans="4:20" customFormat="1" x14ac:dyDescent="0.25">
      <c r="D5891" s="28"/>
      <c r="M5891" s="29"/>
      <c r="N5891" s="60"/>
      <c r="O5891" s="30"/>
      <c r="Q5891" s="97"/>
      <c r="R5891" s="31"/>
      <c r="S5891" s="59"/>
      <c r="T5891" s="60"/>
    </row>
    <row r="5892" spans="4:20" customFormat="1" x14ac:dyDescent="0.25">
      <c r="D5892" s="28"/>
      <c r="M5892" s="29"/>
      <c r="N5892" s="60"/>
      <c r="O5892" s="30"/>
      <c r="Q5892" s="97"/>
      <c r="R5892" s="31"/>
      <c r="S5892" s="59"/>
      <c r="T5892" s="60"/>
    </row>
    <row r="5893" spans="4:20" customFormat="1" x14ac:dyDescent="0.25">
      <c r="D5893" s="28"/>
      <c r="M5893" s="29"/>
      <c r="N5893" s="60"/>
      <c r="O5893" s="30"/>
      <c r="Q5893" s="97"/>
      <c r="R5893" s="31"/>
      <c r="S5893" s="59"/>
      <c r="T5893" s="60"/>
    </row>
    <row r="5894" spans="4:20" customFormat="1" x14ac:dyDescent="0.25">
      <c r="D5894" s="28"/>
      <c r="M5894" s="29"/>
      <c r="N5894" s="60"/>
      <c r="O5894" s="30"/>
      <c r="Q5894" s="97"/>
      <c r="R5894" s="31"/>
      <c r="S5894" s="59"/>
      <c r="T5894" s="60"/>
    </row>
    <row r="5895" spans="4:20" customFormat="1" x14ac:dyDescent="0.25">
      <c r="D5895" s="28"/>
      <c r="M5895" s="29"/>
      <c r="N5895" s="60"/>
      <c r="O5895" s="30"/>
      <c r="Q5895" s="97"/>
      <c r="R5895" s="31"/>
      <c r="S5895" s="59"/>
      <c r="T5895" s="60"/>
    </row>
    <row r="5896" spans="4:20" customFormat="1" x14ac:dyDescent="0.25">
      <c r="D5896" s="28"/>
      <c r="M5896" s="29"/>
      <c r="N5896" s="60"/>
      <c r="O5896" s="30"/>
      <c r="Q5896" s="97"/>
      <c r="R5896" s="31"/>
      <c r="S5896" s="59"/>
      <c r="T5896" s="60"/>
    </row>
    <row r="5897" spans="4:20" customFormat="1" x14ac:dyDescent="0.25">
      <c r="D5897" s="28"/>
      <c r="M5897" s="29"/>
      <c r="N5897" s="60"/>
      <c r="O5897" s="30"/>
      <c r="Q5897" s="97"/>
      <c r="R5897" s="31"/>
      <c r="S5897" s="59"/>
      <c r="T5897" s="60"/>
    </row>
    <row r="5898" spans="4:20" customFormat="1" x14ac:dyDescent="0.25">
      <c r="D5898" s="28"/>
      <c r="M5898" s="29"/>
      <c r="N5898" s="60"/>
      <c r="O5898" s="30"/>
      <c r="Q5898" s="97"/>
      <c r="R5898" s="31"/>
      <c r="S5898" s="59"/>
      <c r="T5898" s="60"/>
    </row>
    <row r="5899" spans="4:20" customFormat="1" x14ac:dyDescent="0.25">
      <c r="D5899" s="28"/>
      <c r="M5899" s="29"/>
      <c r="N5899" s="60"/>
      <c r="O5899" s="30"/>
      <c r="Q5899" s="97"/>
      <c r="R5899" s="31"/>
      <c r="S5899" s="59"/>
      <c r="T5899" s="60"/>
    </row>
    <row r="5900" spans="4:20" customFormat="1" x14ac:dyDescent="0.25">
      <c r="D5900" s="28"/>
      <c r="M5900" s="29"/>
      <c r="N5900" s="60"/>
      <c r="O5900" s="30"/>
      <c r="Q5900" s="97"/>
      <c r="R5900" s="31"/>
      <c r="S5900" s="59"/>
      <c r="T5900" s="60"/>
    </row>
    <row r="5901" spans="4:20" customFormat="1" x14ac:dyDescent="0.25">
      <c r="D5901" s="28"/>
      <c r="M5901" s="29"/>
      <c r="N5901" s="60"/>
      <c r="O5901" s="30"/>
      <c r="Q5901" s="97"/>
      <c r="R5901" s="31"/>
      <c r="S5901" s="59"/>
      <c r="T5901" s="60"/>
    </row>
    <row r="5902" spans="4:20" customFormat="1" x14ac:dyDescent="0.25">
      <c r="D5902" s="28"/>
      <c r="M5902" s="29"/>
      <c r="N5902" s="60"/>
      <c r="O5902" s="30"/>
      <c r="Q5902" s="97"/>
      <c r="R5902" s="31"/>
      <c r="S5902" s="59"/>
      <c r="T5902" s="60"/>
    </row>
    <row r="5903" spans="4:20" customFormat="1" x14ac:dyDescent="0.25">
      <c r="D5903" s="28"/>
      <c r="M5903" s="29"/>
      <c r="N5903" s="60"/>
      <c r="O5903" s="30"/>
      <c r="Q5903" s="97"/>
      <c r="R5903" s="31"/>
      <c r="S5903" s="59"/>
      <c r="T5903" s="60"/>
    </row>
    <row r="5904" spans="4:20" customFormat="1" x14ac:dyDescent="0.25">
      <c r="D5904" s="28"/>
      <c r="M5904" s="29"/>
      <c r="N5904" s="60"/>
      <c r="O5904" s="30"/>
      <c r="Q5904" s="97"/>
      <c r="R5904" s="31"/>
      <c r="S5904" s="59"/>
      <c r="T5904" s="60"/>
    </row>
    <row r="5905" spans="4:20" customFormat="1" x14ac:dyDescent="0.25">
      <c r="D5905" s="28"/>
      <c r="M5905" s="29"/>
      <c r="N5905" s="60"/>
      <c r="O5905" s="30"/>
      <c r="Q5905" s="97"/>
      <c r="R5905" s="31"/>
      <c r="S5905" s="59"/>
      <c r="T5905" s="60"/>
    </row>
    <row r="5906" spans="4:20" customFormat="1" x14ac:dyDescent="0.25">
      <c r="D5906" s="28"/>
      <c r="M5906" s="29"/>
      <c r="N5906" s="60"/>
      <c r="O5906" s="30"/>
      <c r="Q5906" s="97"/>
      <c r="R5906" s="31"/>
      <c r="S5906" s="59"/>
      <c r="T5906" s="60"/>
    </row>
    <row r="5907" spans="4:20" customFormat="1" x14ac:dyDescent="0.25">
      <c r="D5907" s="28"/>
      <c r="M5907" s="29"/>
      <c r="N5907" s="60"/>
      <c r="O5907" s="30"/>
      <c r="Q5907" s="97"/>
      <c r="R5907" s="31"/>
      <c r="S5907" s="59"/>
      <c r="T5907" s="60"/>
    </row>
    <row r="5908" spans="4:20" customFormat="1" x14ac:dyDescent="0.25">
      <c r="D5908" s="28"/>
      <c r="M5908" s="29"/>
      <c r="N5908" s="60"/>
      <c r="O5908" s="30"/>
      <c r="Q5908" s="97"/>
      <c r="R5908" s="31"/>
      <c r="S5908" s="59"/>
      <c r="T5908" s="60"/>
    </row>
    <row r="5909" spans="4:20" customFormat="1" x14ac:dyDescent="0.25">
      <c r="D5909" s="28"/>
      <c r="M5909" s="29"/>
      <c r="N5909" s="60"/>
      <c r="O5909" s="30"/>
      <c r="Q5909" s="97"/>
      <c r="R5909" s="31"/>
      <c r="S5909" s="59"/>
      <c r="T5909" s="60"/>
    </row>
    <row r="5910" spans="4:20" customFormat="1" x14ac:dyDescent="0.25">
      <c r="D5910" s="28"/>
      <c r="M5910" s="29"/>
      <c r="N5910" s="60"/>
      <c r="O5910" s="30"/>
      <c r="Q5910" s="97"/>
      <c r="R5910" s="31"/>
      <c r="S5910" s="59"/>
      <c r="T5910" s="60"/>
    </row>
    <row r="5911" spans="4:20" customFormat="1" x14ac:dyDescent="0.25">
      <c r="D5911" s="28"/>
      <c r="M5911" s="29"/>
      <c r="N5911" s="60"/>
      <c r="O5911" s="30"/>
      <c r="Q5911" s="97"/>
      <c r="R5911" s="31"/>
      <c r="S5911" s="59"/>
      <c r="T5911" s="60"/>
    </row>
    <row r="5912" spans="4:20" customFormat="1" x14ac:dyDescent="0.25">
      <c r="D5912" s="28"/>
      <c r="M5912" s="29"/>
      <c r="N5912" s="60"/>
      <c r="O5912" s="30"/>
      <c r="Q5912" s="97"/>
      <c r="R5912" s="31"/>
      <c r="S5912" s="59"/>
      <c r="T5912" s="60"/>
    </row>
    <row r="5913" spans="4:20" customFormat="1" x14ac:dyDescent="0.25">
      <c r="D5913" s="28"/>
      <c r="M5913" s="29"/>
      <c r="N5913" s="60"/>
      <c r="O5913" s="30"/>
      <c r="Q5913" s="97"/>
      <c r="R5913" s="31"/>
      <c r="S5913" s="59"/>
      <c r="T5913" s="60"/>
    </row>
    <row r="5914" spans="4:20" customFormat="1" x14ac:dyDescent="0.25">
      <c r="D5914" s="28"/>
      <c r="M5914" s="29"/>
      <c r="N5914" s="60"/>
      <c r="O5914" s="30"/>
      <c r="Q5914" s="97"/>
      <c r="R5914" s="31"/>
      <c r="S5914" s="59"/>
      <c r="T5914" s="60"/>
    </row>
    <row r="5915" spans="4:20" customFormat="1" x14ac:dyDescent="0.25">
      <c r="D5915" s="28"/>
      <c r="M5915" s="29"/>
      <c r="N5915" s="60"/>
      <c r="O5915" s="30"/>
      <c r="Q5915" s="97"/>
      <c r="R5915" s="31"/>
      <c r="S5915" s="59"/>
      <c r="T5915" s="60"/>
    </row>
    <row r="5916" spans="4:20" customFormat="1" x14ac:dyDescent="0.25">
      <c r="D5916" s="28"/>
      <c r="M5916" s="29"/>
      <c r="N5916" s="60"/>
      <c r="O5916" s="30"/>
      <c r="Q5916" s="97"/>
      <c r="R5916" s="31"/>
      <c r="S5916" s="59"/>
      <c r="T5916" s="60"/>
    </row>
    <row r="5917" spans="4:20" customFormat="1" x14ac:dyDescent="0.25">
      <c r="D5917" s="28"/>
      <c r="M5917" s="29"/>
      <c r="N5917" s="60"/>
      <c r="O5917" s="30"/>
      <c r="Q5917" s="97"/>
      <c r="R5917" s="31"/>
      <c r="S5917" s="59"/>
      <c r="T5917" s="60"/>
    </row>
    <row r="5918" spans="4:20" customFormat="1" x14ac:dyDescent="0.25">
      <c r="D5918" s="28"/>
      <c r="M5918" s="29"/>
      <c r="N5918" s="60"/>
      <c r="O5918" s="30"/>
      <c r="Q5918" s="97"/>
      <c r="R5918" s="31"/>
      <c r="S5918" s="59"/>
      <c r="T5918" s="60"/>
    </row>
    <row r="5919" spans="4:20" customFormat="1" x14ac:dyDescent="0.25">
      <c r="D5919" s="28"/>
      <c r="M5919" s="29"/>
      <c r="N5919" s="60"/>
      <c r="O5919" s="30"/>
      <c r="Q5919" s="97"/>
      <c r="R5919" s="31"/>
      <c r="S5919" s="59"/>
      <c r="T5919" s="60"/>
    </row>
    <row r="5920" spans="4:20" customFormat="1" x14ac:dyDescent="0.25">
      <c r="D5920" s="28"/>
      <c r="M5920" s="29"/>
      <c r="N5920" s="60"/>
      <c r="O5920" s="30"/>
      <c r="Q5920" s="97"/>
      <c r="R5920" s="31"/>
      <c r="S5920" s="59"/>
      <c r="T5920" s="60"/>
    </row>
    <row r="5921" spans="4:20" customFormat="1" x14ac:dyDescent="0.25">
      <c r="D5921" s="28"/>
      <c r="M5921" s="29"/>
      <c r="N5921" s="60"/>
      <c r="O5921" s="30"/>
      <c r="Q5921" s="97"/>
      <c r="R5921" s="31"/>
      <c r="S5921" s="59"/>
      <c r="T5921" s="60"/>
    </row>
    <row r="5922" spans="4:20" customFormat="1" x14ac:dyDescent="0.25">
      <c r="D5922" s="28"/>
      <c r="M5922" s="29"/>
      <c r="N5922" s="60"/>
      <c r="O5922" s="30"/>
      <c r="Q5922" s="97"/>
      <c r="R5922" s="31"/>
      <c r="S5922" s="59"/>
      <c r="T5922" s="60"/>
    </row>
    <row r="5923" spans="4:20" customFormat="1" x14ac:dyDescent="0.25">
      <c r="D5923" s="28"/>
      <c r="M5923" s="29"/>
      <c r="N5923" s="60"/>
      <c r="O5923" s="30"/>
      <c r="Q5923" s="97"/>
      <c r="R5923" s="31"/>
      <c r="S5923" s="59"/>
      <c r="T5923" s="60"/>
    </row>
    <row r="5924" spans="4:20" customFormat="1" x14ac:dyDescent="0.25">
      <c r="D5924" s="28"/>
      <c r="M5924" s="29"/>
      <c r="N5924" s="60"/>
      <c r="O5924" s="30"/>
      <c r="Q5924" s="97"/>
      <c r="R5924" s="31"/>
      <c r="S5924" s="59"/>
      <c r="T5924" s="60"/>
    </row>
    <row r="5925" spans="4:20" customFormat="1" x14ac:dyDescent="0.25">
      <c r="D5925" s="28"/>
      <c r="M5925" s="29"/>
      <c r="N5925" s="60"/>
      <c r="O5925" s="30"/>
      <c r="Q5925" s="97"/>
      <c r="R5925" s="31"/>
      <c r="S5925" s="59"/>
      <c r="T5925" s="60"/>
    </row>
    <row r="5926" spans="4:20" customFormat="1" x14ac:dyDescent="0.25">
      <c r="D5926" s="28"/>
      <c r="M5926" s="29"/>
      <c r="N5926" s="60"/>
      <c r="O5926" s="30"/>
      <c r="Q5926" s="97"/>
      <c r="R5926" s="31"/>
      <c r="S5926" s="59"/>
      <c r="T5926" s="60"/>
    </row>
    <row r="5927" spans="4:20" customFormat="1" x14ac:dyDescent="0.25">
      <c r="D5927" s="28"/>
      <c r="M5927" s="29"/>
      <c r="N5927" s="60"/>
      <c r="O5927" s="30"/>
      <c r="Q5927" s="97"/>
      <c r="R5927" s="31"/>
      <c r="S5927" s="59"/>
      <c r="T5927" s="60"/>
    </row>
    <row r="5928" spans="4:20" customFormat="1" x14ac:dyDescent="0.25">
      <c r="D5928" s="28"/>
      <c r="M5928" s="29"/>
      <c r="N5928" s="60"/>
      <c r="O5928" s="30"/>
      <c r="Q5928" s="97"/>
      <c r="R5928" s="31"/>
      <c r="S5928" s="59"/>
      <c r="T5928" s="60"/>
    </row>
    <row r="5929" spans="4:20" customFormat="1" x14ac:dyDescent="0.25">
      <c r="D5929" s="28"/>
      <c r="M5929" s="29"/>
      <c r="N5929" s="60"/>
      <c r="O5929" s="30"/>
      <c r="Q5929" s="97"/>
      <c r="R5929" s="31"/>
      <c r="S5929" s="59"/>
      <c r="T5929" s="60"/>
    </row>
    <row r="5930" spans="4:20" customFormat="1" x14ac:dyDescent="0.25">
      <c r="D5930" s="28"/>
      <c r="M5930" s="29"/>
      <c r="N5930" s="60"/>
      <c r="O5930" s="30"/>
      <c r="Q5930" s="97"/>
      <c r="R5930" s="31"/>
      <c r="S5930" s="59"/>
      <c r="T5930" s="60"/>
    </row>
    <row r="5931" spans="4:20" customFormat="1" x14ac:dyDescent="0.25">
      <c r="D5931" s="28"/>
      <c r="M5931" s="29"/>
      <c r="N5931" s="60"/>
      <c r="O5931" s="30"/>
      <c r="Q5931" s="97"/>
      <c r="R5931" s="31"/>
      <c r="S5931" s="59"/>
      <c r="T5931" s="60"/>
    </row>
    <row r="5932" spans="4:20" customFormat="1" x14ac:dyDescent="0.25">
      <c r="D5932" s="28"/>
      <c r="M5932" s="29"/>
      <c r="N5932" s="60"/>
      <c r="O5932" s="30"/>
      <c r="Q5932" s="97"/>
      <c r="R5932" s="31"/>
      <c r="S5932" s="59"/>
      <c r="T5932" s="60"/>
    </row>
    <row r="5933" spans="4:20" customFormat="1" x14ac:dyDescent="0.25">
      <c r="D5933" s="28"/>
      <c r="M5933" s="29"/>
      <c r="N5933" s="60"/>
      <c r="O5933" s="30"/>
      <c r="Q5933" s="97"/>
      <c r="R5933" s="31"/>
      <c r="S5933" s="59"/>
      <c r="T5933" s="60"/>
    </row>
    <row r="5934" spans="4:20" customFormat="1" x14ac:dyDescent="0.25">
      <c r="D5934" s="28"/>
      <c r="M5934" s="29"/>
      <c r="N5934" s="60"/>
      <c r="O5934" s="30"/>
      <c r="Q5934" s="97"/>
      <c r="R5934" s="31"/>
      <c r="S5934" s="59"/>
      <c r="T5934" s="60"/>
    </row>
    <row r="5935" spans="4:20" customFormat="1" x14ac:dyDescent="0.25">
      <c r="D5935" s="28"/>
      <c r="M5935" s="29"/>
      <c r="N5935" s="60"/>
      <c r="O5935" s="30"/>
      <c r="Q5935" s="97"/>
      <c r="R5935" s="31"/>
      <c r="S5935" s="59"/>
      <c r="T5935" s="60"/>
    </row>
    <row r="5936" spans="4:20" customFormat="1" x14ac:dyDescent="0.25">
      <c r="D5936" s="28"/>
      <c r="M5936" s="29"/>
      <c r="N5936" s="60"/>
      <c r="O5936" s="30"/>
      <c r="Q5936" s="97"/>
      <c r="R5936" s="31"/>
      <c r="S5936" s="59"/>
      <c r="T5936" s="60"/>
    </row>
    <row r="5937" spans="4:20" customFormat="1" x14ac:dyDescent="0.25">
      <c r="D5937" s="28"/>
      <c r="M5937" s="29"/>
      <c r="N5937" s="60"/>
      <c r="O5937" s="30"/>
      <c r="Q5937" s="97"/>
      <c r="R5937" s="31"/>
      <c r="S5937" s="59"/>
      <c r="T5937" s="60"/>
    </row>
    <row r="5938" spans="4:20" customFormat="1" x14ac:dyDescent="0.25">
      <c r="D5938" s="28"/>
      <c r="M5938" s="29"/>
      <c r="N5938" s="60"/>
      <c r="O5938" s="30"/>
      <c r="Q5938" s="97"/>
      <c r="R5938" s="31"/>
      <c r="S5938" s="59"/>
      <c r="T5938" s="60"/>
    </row>
    <row r="5939" spans="4:20" customFormat="1" x14ac:dyDescent="0.25">
      <c r="D5939" s="28"/>
      <c r="M5939" s="29"/>
      <c r="N5939" s="60"/>
      <c r="O5939" s="30"/>
      <c r="Q5939" s="97"/>
      <c r="R5939" s="31"/>
      <c r="S5939" s="59"/>
      <c r="T5939" s="60"/>
    </row>
    <row r="5940" spans="4:20" customFormat="1" x14ac:dyDescent="0.25">
      <c r="D5940" s="28"/>
      <c r="M5940" s="29"/>
      <c r="N5940" s="60"/>
      <c r="O5940" s="30"/>
      <c r="Q5940" s="97"/>
      <c r="R5940" s="31"/>
      <c r="S5940" s="59"/>
      <c r="T5940" s="60"/>
    </row>
    <row r="5941" spans="4:20" customFormat="1" x14ac:dyDescent="0.25">
      <c r="D5941" s="28"/>
      <c r="M5941" s="29"/>
      <c r="N5941" s="60"/>
      <c r="O5941" s="30"/>
      <c r="Q5941" s="97"/>
      <c r="R5941" s="31"/>
      <c r="S5941" s="59"/>
      <c r="T5941" s="60"/>
    </row>
    <row r="5942" spans="4:20" customFormat="1" x14ac:dyDescent="0.25">
      <c r="D5942" s="28"/>
      <c r="M5942" s="29"/>
      <c r="N5942" s="60"/>
      <c r="O5942" s="30"/>
      <c r="Q5942" s="97"/>
      <c r="R5942" s="31"/>
      <c r="S5942" s="59"/>
      <c r="T5942" s="60"/>
    </row>
    <row r="5943" spans="4:20" customFormat="1" x14ac:dyDescent="0.25">
      <c r="D5943" s="28"/>
      <c r="M5943" s="29"/>
      <c r="N5943" s="60"/>
      <c r="O5943" s="30"/>
      <c r="Q5943" s="97"/>
      <c r="R5943" s="31"/>
      <c r="S5943" s="59"/>
      <c r="T5943" s="60"/>
    </row>
    <row r="5944" spans="4:20" customFormat="1" x14ac:dyDescent="0.25">
      <c r="D5944" s="28"/>
      <c r="M5944" s="29"/>
      <c r="N5944" s="60"/>
      <c r="O5944" s="30"/>
      <c r="Q5944" s="97"/>
      <c r="R5944" s="31"/>
      <c r="S5944" s="59"/>
      <c r="T5944" s="60"/>
    </row>
    <row r="5945" spans="4:20" customFormat="1" x14ac:dyDescent="0.25">
      <c r="D5945" s="28"/>
      <c r="M5945" s="29"/>
      <c r="N5945" s="60"/>
      <c r="O5945" s="30"/>
      <c r="Q5945" s="97"/>
      <c r="R5945" s="31"/>
      <c r="S5945" s="59"/>
      <c r="T5945" s="60"/>
    </row>
    <row r="5946" spans="4:20" customFormat="1" x14ac:dyDescent="0.25">
      <c r="D5946" s="28"/>
      <c r="M5946" s="29"/>
      <c r="N5946" s="60"/>
      <c r="O5946" s="30"/>
      <c r="Q5946" s="97"/>
      <c r="R5946" s="31"/>
      <c r="S5946" s="59"/>
      <c r="T5946" s="60"/>
    </row>
    <row r="5947" spans="4:20" customFormat="1" x14ac:dyDescent="0.25">
      <c r="D5947" s="28"/>
      <c r="M5947" s="29"/>
      <c r="N5947" s="60"/>
      <c r="O5947" s="30"/>
      <c r="Q5947" s="97"/>
      <c r="R5947" s="31"/>
      <c r="S5947" s="59"/>
      <c r="T5947" s="60"/>
    </row>
    <row r="5948" spans="4:20" customFormat="1" x14ac:dyDescent="0.25">
      <c r="D5948" s="28"/>
      <c r="M5948" s="29"/>
      <c r="N5948" s="60"/>
      <c r="O5948" s="30"/>
      <c r="Q5948" s="97"/>
      <c r="R5948" s="31"/>
      <c r="S5948" s="59"/>
      <c r="T5948" s="60"/>
    </row>
    <row r="5949" spans="4:20" customFormat="1" x14ac:dyDescent="0.25">
      <c r="D5949" s="28"/>
      <c r="M5949" s="29"/>
      <c r="N5949" s="60"/>
      <c r="O5949" s="30"/>
      <c r="Q5949" s="97"/>
      <c r="R5949" s="31"/>
      <c r="S5949" s="59"/>
      <c r="T5949" s="60"/>
    </row>
    <row r="5950" spans="4:20" customFormat="1" x14ac:dyDescent="0.25">
      <c r="D5950" s="28"/>
      <c r="M5950" s="29"/>
      <c r="N5950" s="60"/>
      <c r="O5950" s="30"/>
      <c r="Q5950" s="97"/>
      <c r="R5950" s="31"/>
      <c r="S5950" s="59"/>
      <c r="T5950" s="60"/>
    </row>
    <row r="5951" spans="4:20" customFormat="1" x14ac:dyDescent="0.25">
      <c r="D5951" s="28"/>
      <c r="M5951" s="29"/>
      <c r="N5951" s="60"/>
      <c r="O5951" s="30"/>
      <c r="Q5951" s="97"/>
      <c r="R5951" s="31"/>
      <c r="S5951" s="59"/>
      <c r="T5951" s="60"/>
    </row>
    <row r="5952" spans="4:20" customFormat="1" x14ac:dyDescent="0.25">
      <c r="D5952" s="28"/>
      <c r="M5952" s="29"/>
      <c r="N5952" s="60"/>
      <c r="O5952" s="30"/>
      <c r="Q5952" s="97"/>
      <c r="R5952" s="31"/>
      <c r="S5952" s="59"/>
      <c r="T5952" s="60"/>
    </row>
    <row r="5953" spans="4:20" customFormat="1" x14ac:dyDescent="0.25">
      <c r="D5953" s="28"/>
      <c r="M5953" s="29"/>
      <c r="N5953" s="60"/>
      <c r="O5953" s="30"/>
      <c r="Q5953" s="97"/>
      <c r="R5953" s="31"/>
      <c r="S5953" s="59"/>
      <c r="T5953" s="60"/>
    </row>
    <row r="5954" spans="4:20" customFormat="1" x14ac:dyDescent="0.25">
      <c r="D5954" s="28"/>
      <c r="M5954" s="29"/>
      <c r="N5954" s="60"/>
      <c r="O5954" s="30"/>
      <c r="Q5954" s="97"/>
      <c r="R5954" s="31"/>
      <c r="S5954" s="59"/>
      <c r="T5954" s="60"/>
    </row>
    <row r="5955" spans="4:20" customFormat="1" x14ac:dyDescent="0.25">
      <c r="D5955" s="28"/>
      <c r="M5955" s="29"/>
      <c r="N5955" s="60"/>
      <c r="O5955" s="30"/>
      <c r="Q5955" s="97"/>
      <c r="R5955" s="31"/>
      <c r="S5955" s="59"/>
      <c r="T5955" s="60"/>
    </row>
    <row r="5956" spans="4:20" customFormat="1" x14ac:dyDescent="0.25">
      <c r="D5956" s="28"/>
      <c r="M5956" s="29"/>
      <c r="N5956" s="60"/>
      <c r="O5956" s="30"/>
      <c r="Q5956" s="97"/>
      <c r="R5956" s="31"/>
      <c r="S5956" s="59"/>
      <c r="T5956" s="60"/>
    </row>
    <row r="5957" spans="4:20" customFormat="1" x14ac:dyDescent="0.25">
      <c r="D5957" s="28"/>
      <c r="M5957" s="29"/>
      <c r="N5957" s="60"/>
      <c r="O5957" s="30"/>
      <c r="Q5957" s="97"/>
      <c r="R5957" s="31"/>
      <c r="S5957" s="59"/>
      <c r="T5957" s="60"/>
    </row>
    <row r="5958" spans="4:20" customFormat="1" x14ac:dyDescent="0.25">
      <c r="D5958" s="28"/>
      <c r="M5958" s="29"/>
      <c r="N5958" s="60"/>
      <c r="O5958" s="30"/>
      <c r="Q5958" s="97"/>
      <c r="R5958" s="31"/>
      <c r="S5958" s="59"/>
      <c r="T5958" s="60"/>
    </row>
    <row r="5959" spans="4:20" customFormat="1" x14ac:dyDescent="0.25">
      <c r="D5959" s="28"/>
      <c r="M5959" s="29"/>
      <c r="N5959" s="60"/>
      <c r="O5959" s="30"/>
      <c r="Q5959" s="97"/>
      <c r="R5959" s="31"/>
      <c r="S5959" s="59"/>
      <c r="T5959" s="60"/>
    </row>
    <row r="5960" spans="4:20" customFormat="1" x14ac:dyDescent="0.25">
      <c r="D5960" s="28"/>
      <c r="M5960" s="29"/>
      <c r="N5960" s="60"/>
      <c r="O5960" s="30"/>
      <c r="Q5960" s="97"/>
      <c r="R5960" s="31"/>
      <c r="S5960" s="59"/>
      <c r="T5960" s="60"/>
    </row>
    <row r="5961" spans="4:20" customFormat="1" x14ac:dyDescent="0.25">
      <c r="D5961" s="28"/>
      <c r="M5961" s="29"/>
      <c r="N5961" s="60"/>
      <c r="O5961" s="30"/>
      <c r="Q5961" s="97"/>
      <c r="R5961" s="31"/>
      <c r="S5961" s="59"/>
      <c r="T5961" s="60"/>
    </row>
    <row r="5962" spans="4:20" customFormat="1" x14ac:dyDescent="0.25">
      <c r="D5962" s="28"/>
      <c r="M5962" s="29"/>
      <c r="N5962" s="60"/>
      <c r="O5962" s="30"/>
      <c r="Q5962" s="97"/>
      <c r="R5962" s="31"/>
      <c r="S5962" s="59"/>
      <c r="T5962" s="60"/>
    </row>
    <row r="5963" spans="4:20" customFormat="1" x14ac:dyDescent="0.25">
      <c r="D5963" s="28"/>
      <c r="M5963" s="29"/>
      <c r="N5963" s="60"/>
      <c r="O5963" s="30"/>
      <c r="Q5963" s="97"/>
      <c r="R5963" s="31"/>
      <c r="S5963" s="59"/>
      <c r="T5963" s="60"/>
    </row>
    <row r="5964" spans="4:20" customFormat="1" x14ac:dyDescent="0.25">
      <c r="D5964" s="28"/>
      <c r="M5964" s="29"/>
      <c r="N5964" s="60"/>
      <c r="O5964" s="30"/>
      <c r="Q5964" s="97"/>
      <c r="R5964" s="31"/>
      <c r="S5964" s="59"/>
      <c r="T5964" s="60"/>
    </row>
    <row r="5965" spans="4:20" customFormat="1" x14ac:dyDescent="0.25">
      <c r="D5965" s="28"/>
      <c r="M5965" s="29"/>
      <c r="N5965" s="60"/>
      <c r="O5965" s="30"/>
      <c r="Q5965" s="97"/>
      <c r="R5965" s="31"/>
      <c r="S5965" s="59"/>
      <c r="T5965" s="60"/>
    </row>
    <row r="5966" spans="4:20" customFormat="1" x14ac:dyDescent="0.25">
      <c r="D5966" s="28"/>
      <c r="M5966" s="29"/>
      <c r="N5966" s="60"/>
      <c r="O5966" s="30"/>
      <c r="Q5966" s="97"/>
      <c r="R5966" s="31"/>
      <c r="S5966" s="59"/>
      <c r="T5966" s="60"/>
    </row>
    <row r="5967" spans="4:20" customFormat="1" x14ac:dyDescent="0.25">
      <c r="D5967" s="28"/>
      <c r="M5967" s="29"/>
      <c r="N5967" s="60"/>
      <c r="O5967" s="30"/>
      <c r="Q5967" s="97"/>
      <c r="R5967" s="31"/>
      <c r="S5967" s="59"/>
      <c r="T5967" s="60"/>
    </row>
    <row r="5968" spans="4:20" customFormat="1" x14ac:dyDescent="0.25">
      <c r="D5968" s="28"/>
      <c r="M5968" s="29"/>
      <c r="N5968" s="60"/>
      <c r="O5968" s="30"/>
      <c r="Q5968" s="97"/>
      <c r="R5968" s="31"/>
      <c r="S5968" s="59"/>
      <c r="T5968" s="60"/>
    </row>
    <row r="5969" spans="4:20" customFormat="1" x14ac:dyDescent="0.25">
      <c r="D5969" s="28"/>
      <c r="M5969" s="29"/>
      <c r="N5969" s="60"/>
      <c r="O5969" s="30"/>
      <c r="Q5969" s="97"/>
      <c r="R5969" s="31"/>
      <c r="S5969" s="59"/>
      <c r="T5969" s="60"/>
    </row>
    <row r="5970" spans="4:20" customFormat="1" x14ac:dyDescent="0.25">
      <c r="D5970" s="28"/>
      <c r="M5970" s="29"/>
      <c r="N5970" s="60"/>
      <c r="O5970" s="30"/>
      <c r="Q5970" s="97"/>
      <c r="R5970" s="31"/>
      <c r="S5970" s="59"/>
      <c r="T5970" s="60"/>
    </row>
    <row r="5971" spans="4:20" customFormat="1" x14ac:dyDescent="0.25">
      <c r="D5971" s="28"/>
      <c r="M5971" s="29"/>
      <c r="N5971" s="60"/>
      <c r="O5971" s="30"/>
      <c r="Q5971" s="97"/>
      <c r="R5971" s="31"/>
      <c r="S5971" s="59"/>
      <c r="T5971" s="60"/>
    </row>
    <row r="5972" spans="4:20" customFormat="1" x14ac:dyDescent="0.25">
      <c r="D5972" s="28"/>
      <c r="M5972" s="29"/>
      <c r="N5972" s="60"/>
      <c r="O5972" s="30"/>
      <c r="Q5972" s="97"/>
      <c r="R5972" s="31"/>
      <c r="S5972" s="59"/>
      <c r="T5972" s="60"/>
    </row>
    <row r="5973" spans="4:20" customFormat="1" x14ac:dyDescent="0.25">
      <c r="D5973" s="28"/>
      <c r="M5973" s="29"/>
      <c r="N5973" s="60"/>
      <c r="O5973" s="30"/>
      <c r="Q5973" s="97"/>
      <c r="R5973" s="31"/>
      <c r="S5973" s="59"/>
      <c r="T5973" s="60"/>
    </row>
    <row r="5974" spans="4:20" customFormat="1" x14ac:dyDescent="0.25">
      <c r="D5974" s="28"/>
      <c r="M5974" s="29"/>
      <c r="N5974" s="60"/>
      <c r="O5974" s="30"/>
      <c r="Q5974" s="97"/>
      <c r="R5974" s="31"/>
      <c r="S5974" s="59"/>
      <c r="T5974" s="60"/>
    </row>
    <row r="5975" spans="4:20" customFormat="1" x14ac:dyDescent="0.25">
      <c r="D5975" s="28"/>
      <c r="M5975" s="29"/>
      <c r="N5975" s="60"/>
      <c r="O5975" s="30"/>
      <c r="Q5975" s="97"/>
      <c r="R5975" s="31"/>
      <c r="S5975" s="59"/>
      <c r="T5975" s="60"/>
    </row>
    <row r="5976" spans="4:20" customFormat="1" x14ac:dyDescent="0.25">
      <c r="D5976" s="28"/>
      <c r="M5976" s="29"/>
      <c r="N5976" s="60"/>
      <c r="O5976" s="30"/>
      <c r="Q5976" s="97"/>
      <c r="R5976" s="31"/>
      <c r="S5976" s="59"/>
      <c r="T5976" s="60"/>
    </row>
    <row r="5977" spans="4:20" customFormat="1" x14ac:dyDescent="0.25">
      <c r="D5977" s="28"/>
      <c r="M5977" s="29"/>
      <c r="N5977" s="60"/>
      <c r="O5977" s="30"/>
      <c r="Q5977" s="97"/>
      <c r="R5977" s="31"/>
      <c r="S5977" s="59"/>
      <c r="T5977" s="60"/>
    </row>
    <row r="5978" spans="4:20" customFormat="1" x14ac:dyDescent="0.25">
      <c r="D5978" s="28"/>
      <c r="M5978" s="29"/>
      <c r="N5978" s="60"/>
      <c r="O5978" s="30"/>
      <c r="Q5978" s="97"/>
      <c r="R5978" s="31"/>
      <c r="S5978" s="59"/>
      <c r="T5978" s="60"/>
    </row>
    <row r="5979" spans="4:20" customFormat="1" x14ac:dyDescent="0.25">
      <c r="D5979" s="28"/>
      <c r="M5979" s="29"/>
      <c r="N5979" s="60"/>
      <c r="O5979" s="30"/>
      <c r="Q5979" s="97"/>
      <c r="R5979" s="31"/>
      <c r="S5979" s="59"/>
      <c r="T5979" s="60"/>
    </row>
    <row r="5980" spans="4:20" customFormat="1" x14ac:dyDescent="0.25">
      <c r="D5980" s="28"/>
      <c r="M5980" s="29"/>
      <c r="N5980" s="60"/>
      <c r="O5980" s="30"/>
      <c r="Q5980" s="97"/>
      <c r="R5980" s="31"/>
      <c r="S5980" s="59"/>
      <c r="T5980" s="60"/>
    </row>
    <row r="5981" spans="4:20" customFormat="1" x14ac:dyDescent="0.25">
      <c r="D5981" s="28"/>
      <c r="M5981" s="29"/>
      <c r="N5981" s="60"/>
      <c r="O5981" s="30"/>
      <c r="Q5981" s="97"/>
      <c r="R5981" s="31"/>
      <c r="S5981" s="59"/>
      <c r="T5981" s="60"/>
    </row>
    <row r="5982" spans="4:20" customFormat="1" x14ac:dyDescent="0.25">
      <c r="D5982" s="28"/>
      <c r="M5982" s="29"/>
      <c r="N5982" s="60"/>
      <c r="O5982" s="30"/>
      <c r="Q5982" s="97"/>
      <c r="R5982" s="31"/>
      <c r="S5982" s="59"/>
      <c r="T5982" s="60"/>
    </row>
    <row r="5983" spans="4:20" customFormat="1" x14ac:dyDescent="0.25">
      <c r="D5983" s="28"/>
      <c r="M5983" s="29"/>
      <c r="N5983" s="60"/>
      <c r="O5983" s="30"/>
      <c r="Q5983" s="97"/>
      <c r="R5983" s="31"/>
      <c r="S5983" s="59"/>
      <c r="T5983" s="60"/>
    </row>
    <row r="5984" spans="4:20" customFormat="1" x14ac:dyDescent="0.25">
      <c r="D5984" s="28"/>
      <c r="M5984" s="29"/>
      <c r="N5984" s="60"/>
      <c r="O5984" s="30"/>
      <c r="Q5984" s="97"/>
      <c r="R5984" s="31"/>
      <c r="S5984" s="59"/>
      <c r="T5984" s="60"/>
    </row>
    <row r="5985" spans="4:20" customFormat="1" x14ac:dyDescent="0.25">
      <c r="D5985" s="28"/>
      <c r="M5985" s="29"/>
      <c r="N5985" s="60"/>
      <c r="O5985" s="30"/>
      <c r="Q5985" s="97"/>
      <c r="R5985" s="31"/>
      <c r="S5985" s="59"/>
      <c r="T5985" s="60"/>
    </row>
    <row r="5986" spans="4:20" customFormat="1" x14ac:dyDescent="0.25">
      <c r="D5986" s="28"/>
      <c r="M5986" s="29"/>
      <c r="N5986" s="60"/>
      <c r="O5986" s="30"/>
      <c r="Q5986" s="97"/>
      <c r="R5986" s="31"/>
      <c r="S5986" s="59"/>
      <c r="T5986" s="60"/>
    </row>
    <row r="5987" spans="4:20" customFormat="1" x14ac:dyDescent="0.25">
      <c r="D5987" s="28"/>
      <c r="M5987" s="29"/>
      <c r="N5987" s="60"/>
      <c r="O5987" s="30"/>
      <c r="Q5987" s="97"/>
      <c r="R5987" s="31"/>
      <c r="S5987" s="59"/>
      <c r="T5987" s="60"/>
    </row>
    <row r="5988" spans="4:20" customFormat="1" x14ac:dyDescent="0.25">
      <c r="D5988" s="28"/>
      <c r="M5988" s="29"/>
      <c r="N5988" s="60"/>
      <c r="O5988" s="30"/>
      <c r="Q5988" s="97"/>
      <c r="R5988" s="31"/>
      <c r="S5988" s="59"/>
      <c r="T5988" s="60"/>
    </row>
    <row r="5989" spans="4:20" customFormat="1" x14ac:dyDescent="0.25">
      <c r="D5989" s="28"/>
      <c r="M5989" s="29"/>
      <c r="N5989" s="60"/>
      <c r="O5989" s="30"/>
      <c r="Q5989" s="97"/>
      <c r="R5989" s="31"/>
      <c r="S5989" s="59"/>
      <c r="T5989" s="60"/>
    </row>
    <row r="5990" spans="4:20" customFormat="1" x14ac:dyDescent="0.25">
      <c r="D5990" s="28"/>
      <c r="M5990" s="29"/>
      <c r="N5990" s="60"/>
      <c r="O5990" s="30"/>
      <c r="Q5990" s="97"/>
      <c r="R5990" s="31"/>
      <c r="S5990" s="59"/>
      <c r="T5990" s="60"/>
    </row>
    <row r="5991" spans="4:20" customFormat="1" x14ac:dyDescent="0.25">
      <c r="D5991" s="28"/>
      <c r="M5991" s="29"/>
      <c r="N5991" s="60"/>
      <c r="O5991" s="30"/>
      <c r="Q5991" s="97"/>
      <c r="R5991" s="31"/>
      <c r="S5991" s="59"/>
      <c r="T5991" s="60"/>
    </row>
    <row r="5992" spans="4:20" customFormat="1" x14ac:dyDescent="0.25">
      <c r="D5992" s="28"/>
      <c r="M5992" s="29"/>
      <c r="N5992" s="60"/>
      <c r="O5992" s="30"/>
      <c r="Q5992" s="97"/>
      <c r="R5992" s="31"/>
      <c r="S5992" s="59"/>
      <c r="T5992" s="60"/>
    </row>
    <row r="5993" spans="4:20" customFormat="1" x14ac:dyDescent="0.25">
      <c r="D5993" s="28"/>
      <c r="M5993" s="29"/>
      <c r="N5993" s="60"/>
      <c r="O5993" s="30"/>
      <c r="Q5993" s="97"/>
      <c r="R5993" s="31"/>
      <c r="S5993" s="59"/>
      <c r="T5993" s="60"/>
    </row>
    <row r="5994" spans="4:20" customFormat="1" x14ac:dyDescent="0.25">
      <c r="D5994" s="28"/>
      <c r="M5994" s="29"/>
      <c r="N5994" s="60"/>
      <c r="O5994" s="30"/>
      <c r="Q5994" s="97"/>
      <c r="R5994" s="31"/>
      <c r="S5994" s="59"/>
      <c r="T5994" s="60"/>
    </row>
    <row r="5995" spans="4:20" customFormat="1" x14ac:dyDescent="0.25">
      <c r="D5995" s="28"/>
      <c r="M5995" s="29"/>
      <c r="N5995" s="60"/>
      <c r="O5995" s="30"/>
      <c r="Q5995" s="97"/>
      <c r="R5995" s="31"/>
      <c r="S5995" s="59"/>
      <c r="T5995" s="60"/>
    </row>
    <row r="5996" spans="4:20" customFormat="1" x14ac:dyDescent="0.25">
      <c r="D5996" s="28"/>
      <c r="M5996" s="29"/>
      <c r="N5996" s="60"/>
      <c r="O5996" s="30"/>
      <c r="Q5996" s="97"/>
      <c r="R5996" s="31"/>
      <c r="S5996" s="59"/>
      <c r="T5996" s="60"/>
    </row>
    <row r="5997" spans="4:20" customFormat="1" x14ac:dyDescent="0.25">
      <c r="D5997" s="28"/>
      <c r="M5997" s="29"/>
      <c r="N5997" s="60"/>
      <c r="O5997" s="30"/>
      <c r="Q5997" s="97"/>
      <c r="R5997" s="31"/>
      <c r="S5997" s="59"/>
      <c r="T5997" s="60"/>
    </row>
    <row r="5998" spans="4:20" customFormat="1" x14ac:dyDescent="0.25">
      <c r="D5998" s="28"/>
      <c r="M5998" s="29"/>
      <c r="N5998" s="60"/>
      <c r="O5998" s="30"/>
      <c r="Q5998" s="97"/>
      <c r="R5998" s="31"/>
      <c r="S5998" s="59"/>
      <c r="T5998" s="60"/>
    </row>
    <row r="5999" spans="4:20" customFormat="1" x14ac:dyDescent="0.25">
      <c r="D5999" s="28"/>
      <c r="M5999" s="29"/>
      <c r="N5999" s="60"/>
      <c r="O5999" s="30"/>
      <c r="Q5999" s="97"/>
      <c r="R5999" s="31"/>
      <c r="S5999" s="59"/>
      <c r="T5999" s="60"/>
    </row>
    <row r="6000" spans="4:20" customFormat="1" x14ac:dyDescent="0.25">
      <c r="D6000" s="28"/>
      <c r="M6000" s="29"/>
      <c r="N6000" s="60"/>
      <c r="O6000" s="30"/>
      <c r="Q6000" s="97"/>
      <c r="R6000" s="31"/>
      <c r="S6000" s="59"/>
      <c r="T6000" s="60"/>
    </row>
    <row r="6001" spans="4:20" customFormat="1" x14ac:dyDescent="0.25">
      <c r="D6001" s="28"/>
      <c r="M6001" s="29"/>
      <c r="N6001" s="60"/>
      <c r="O6001" s="30"/>
      <c r="Q6001" s="97"/>
      <c r="R6001" s="31"/>
      <c r="S6001" s="59"/>
      <c r="T6001" s="60"/>
    </row>
    <row r="6002" spans="4:20" customFormat="1" x14ac:dyDescent="0.25">
      <c r="D6002" s="28"/>
      <c r="M6002" s="29"/>
      <c r="N6002" s="60"/>
      <c r="O6002" s="30"/>
      <c r="Q6002" s="97"/>
      <c r="R6002" s="31"/>
      <c r="S6002" s="59"/>
      <c r="T6002" s="60"/>
    </row>
    <row r="6003" spans="4:20" customFormat="1" x14ac:dyDescent="0.25">
      <c r="D6003" s="28"/>
      <c r="M6003" s="29"/>
      <c r="N6003" s="60"/>
      <c r="O6003" s="30"/>
      <c r="Q6003" s="97"/>
      <c r="R6003" s="31"/>
      <c r="S6003" s="59"/>
      <c r="T6003" s="60"/>
    </row>
    <row r="6004" spans="4:20" customFormat="1" x14ac:dyDescent="0.25">
      <c r="D6004" s="28"/>
      <c r="M6004" s="29"/>
      <c r="N6004" s="60"/>
      <c r="O6004" s="30"/>
      <c r="Q6004" s="97"/>
      <c r="R6004" s="31"/>
      <c r="S6004" s="59"/>
      <c r="T6004" s="60"/>
    </row>
    <row r="6005" spans="4:20" customFormat="1" x14ac:dyDescent="0.25">
      <c r="D6005" s="28"/>
      <c r="M6005" s="29"/>
      <c r="N6005" s="60"/>
      <c r="O6005" s="30"/>
      <c r="Q6005" s="97"/>
      <c r="R6005" s="31"/>
      <c r="S6005" s="59"/>
      <c r="T6005" s="60"/>
    </row>
    <row r="6006" spans="4:20" customFormat="1" x14ac:dyDescent="0.25">
      <c r="D6006" s="28"/>
      <c r="M6006" s="29"/>
      <c r="N6006" s="60"/>
      <c r="O6006" s="30"/>
      <c r="Q6006" s="97"/>
      <c r="R6006" s="31"/>
      <c r="S6006" s="59"/>
      <c r="T6006" s="60"/>
    </row>
    <row r="6007" spans="4:20" customFormat="1" x14ac:dyDescent="0.25">
      <c r="D6007" s="28"/>
      <c r="M6007" s="29"/>
      <c r="N6007" s="60"/>
      <c r="O6007" s="30"/>
      <c r="Q6007" s="97"/>
      <c r="R6007" s="31"/>
      <c r="S6007" s="59"/>
      <c r="T6007" s="60"/>
    </row>
    <row r="6008" spans="4:20" customFormat="1" x14ac:dyDescent="0.25">
      <c r="D6008" s="28"/>
      <c r="M6008" s="29"/>
      <c r="N6008" s="60"/>
      <c r="O6008" s="30"/>
      <c r="Q6008" s="97"/>
      <c r="R6008" s="31"/>
      <c r="S6008" s="59"/>
      <c r="T6008" s="60"/>
    </row>
    <row r="6009" spans="4:20" customFormat="1" x14ac:dyDescent="0.25">
      <c r="D6009" s="28"/>
      <c r="M6009" s="29"/>
      <c r="N6009" s="60"/>
      <c r="O6009" s="30"/>
      <c r="Q6009" s="97"/>
      <c r="R6009" s="31"/>
      <c r="S6009" s="59"/>
      <c r="T6009" s="60"/>
    </row>
    <row r="6010" spans="4:20" customFormat="1" x14ac:dyDescent="0.25">
      <c r="D6010" s="28"/>
      <c r="M6010" s="29"/>
      <c r="N6010" s="60"/>
      <c r="O6010" s="30"/>
      <c r="Q6010" s="97"/>
      <c r="R6010" s="31"/>
      <c r="S6010" s="59"/>
      <c r="T6010" s="60"/>
    </row>
    <row r="6011" spans="4:20" customFormat="1" x14ac:dyDescent="0.25">
      <c r="D6011" s="28"/>
      <c r="M6011" s="29"/>
      <c r="N6011" s="60"/>
      <c r="O6011" s="30"/>
      <c r="Q6011" s="97"/>
      <c r="R6011" s="31"/>
      <c r="S6011" s="59"/>
      <c r="T6011" s="60"/>
    </row>
    <row r="6012" spans="4:20" customFormat="1" x14ac:dyDescent="0.25">
      <c r="D6012" s="28"/>
      <c r="M6012" s="29"/>
      <c r="N6012" s="60"/>
      <c r="O6012" s="30"/>
      <c r="Q6012" s="97"/>
      <c r="R6012" s="31"/>
      <c r="S6012" s="59"/>
      <c r="T6012" s="60"/>
    </row>
    <row r="6013" spans="4:20" customFormat="1" x14ac:dyDescent="0.25">
      <c r="D6013" s="28"/>
      <c r="M6013" s="29"/>
      <c r="N6013" s="60"/>
      <c r="O6013" s="30"/>
      <c r="Q6013" s="97"/>
      <c r="R6013" s="31"/>
      <c r="S6013" s="59"/>
      <c r="T6013" s="60"/>
    </row>
    <row r="6014" spans="4:20" customFormat="1" x14ac:dyDescent="0.25">
      <c r="D6014" s="28"/>
      <c r="M6014" s="29"/>
      <c r="N6014" s="60"/>
      <c r="O6014" s="30"/>
      <c r="Q6014" s="97"/>
      <c r="R6014" s="31"/>
      <c r="S6014" s="59"/>
      <c r="T6014" s="60"/>
    </row>
    <row r="6015" spans="4:20" customFormat="1" x14ac:dyDescent="0.25">
      <c r="D6015" s="28"/>
      <c r="M6015" s="29"/>
      <c r="N6015" s="60"/>
      <c r="O6015" s="30"/>
      <c r="Q6015" s="97"/>
      <c r="R6015" s="31"/>
      <c r="S6015" s="59"/>
      <c r="T6015" s="60"/>
    </row>
    <row r="6016" spans="4:20" customFormat="1" x14ac:dyDescent="0.25">
      <c r="D6016" s="28"/>
      <c r="M6016" s="29"/>
      <c r="N6016" s="60"/>
      <c r="O6016" s="30"/>
      <c r="Q6016" s="97"/>
      <c r="R6016" s="31"/>
      <c r="S6016" s="59"/>
      <c r="T6016" s="60"/>
    </row>
    <row r="6017" spans="4:20" customFormat="1" x14ac:dyDescent="0.25">
      <c r="D6017" s="28"/>
      <c r="M6017" s="29"/>
      <c r="N6017" s="60"/>
      <c r="O6017" s="30"/>
      <c r="Q6017" s="97"/>
      <c r="R6017" s="31"/>
      <c r="S6017" s="59"/>
      <c r="T6017" s="60"/>
    </row>
    <row r="6018" spans="4:20" customFormat="1" x14ac:dyDescent="0.25">
      <c r="D6018" s="28"/>
      <c r="M6018" s="29"/>
      <c r="N6018" s="60"/>
      <c r="O6018" s="30"/>
      <c r="Q6018" s="97"/>
      <c r="R6018" s="31"/>
      <c r="S6018" s="59"/>
      <c r="T6018" s="60"/>
    </row>
    <row r="6019" spans="4:20" customFormat="1" x14ac:dyDescent="0.25">
      <c r="D6019" s="28"/>
      <c r="M6019" s="29"/>
      <c r="N6019" s="60"/>
      <c r="O6019" s="30"/>
      <c r="Q6019" s="97"/>
      <c r="R6019" s="31"/>
      <c r="S6019" s="59"/>
      <c r="T6019" s="60"/>
    </row>
    <row r="6020" spans="4:20" customFormat="1" x14ac:dyDescent="0.25">
      <c r="D6020" s="28"/>
      <c r="M6020" s="29"/>
      <c r="N6020" s="60"/>
      <c r="O6020" s="30"/>
      <c r="Q6020" s="97"/>
      <c r="R6020" s="31"/>
      <c r="S6020" s="59"/>
      <c r="T6020" s="60"/>
    </row>
    <row r="6021" spans="4:20" customFormat="1" x14ac:dyDescent="0.25">
      <c r="D6021" s="28"/>
      <c r="M6021" s="29"/>
      <c r="N6021" s="60"/>
      <c r="O6021" s="30"/>
      <c r="Q6021" s="97"/>
      <c r="R6021" s="31"/>
      <c r="S6021" s="59"/>
      <c r="T6021" s="60"/>
    </row>
    <row r="6022" spans="4:20" customFormat="1" x14ac:dyDescent="0.25">
      <c r="D6022" s="28"/>
      <c r="M6022" s="29"/>
      <c r="N6022" s="60"/>
      <c r="O6022" s="30"/>
      <c r="Q6022" s="97"/>
      <c r="R6022" s="31"/>
      <c r="S6022" s="59"/>
      <c r="T6022" s="60"/>
    </row>
    <row r="6023" spans="4:20" customFormat="1" x14ac:dyDescent="0.25">
      <c r="D6023" s="28"/>
      <c r="M6023" s="29"/>
      <c r="N6023" s="60"/>
      <c r="O6023" s="30"/>
      <c r="Q6023" s="97"/>
      <c r="R6023" s="31"/>
      <c r="S6023" s="59"/>
      <c r="T6023" s="60"/>
    </row>
    <row r="6024" spans="4:20" customFormat="1" x14ac:dyDescent="0.25">
      <c r="D6024" s="28"/>
      <c r="M6024" s="29"/>
      <c r="N6024" s="60"/>
      <c r="O6024" s="30"/>
      <c r="Q6024" s="97"/>
      <c r="R6024" s="31"/>
      <c r="S6024" s="59"/>
      <c r="T6024" s="60"/>
    </row>
    <row r="6025" spans="4:20" customFormat="1" x14ac:dyDescent="0.25">
      <c r="D6025" s="28"/>
      <c r="M6025" s="29"/>
      <c r="N6025" s="60"/>
      <c r="O6025" s="30"/>
      <c r="Q6025" s="97"/>
      <c r="R6025" s="31"/>
      <c r="S6025" s="59"/>
      <c r="T6025" s="60"/>
    </row>
    <row r="6026" spans="4:20" customFormat="1" x14ac:dyDescent="0.25">
      <c r="D6026" s="28"/>
      <c r="M6026" s="29"/>
      <c r="N6026" s="60"/>
      <c r="O6026" s="30"/>
      <c r="Q6026" s="97"/>
      <c r="R6026" s="31"/>
      <c r="S6026" s="59"/>
      <c r="T6026" s="60"/>
    </row>
    <row r="6027" spans="4:20" customFormat="1" x14ac:dyDescent="0.25">
      <c r="D6027" s="28"/>
      <c r="M6027" s="29"/>
      <c r="N6027" s="60"/>
      <c r="O6027" s="30"/>
      <c r="Q6027" s="97"/>
      <c r="R6027" s="31"/>
      <c r="S6027" s="59"/>
      <c r="T6027" s="60"/>
    </row>
    <row r="6028" spans="4:20" customFormat="1" x14ac:dyDescent="0.25">
      <c r="D6028" s="28"/>
      <c r="M6028" s="29"/>
      <c r="N6028" s="60"/>
      <c r="O6028" s="30"/>
      <c r="Q6028" s="97"/>
      <c r="R6028" s="31"/>
      <c r="S6028" s="59"/>
      <c r="T6028" s="60"/>
    </row>
    <row r="6029" spans="4:20" customFormat="1" x14ac:dyDescent="0.25">
      <c r="D6029" s="28"/>
      <c r="M6029" s="29"/>
      <c r="N6029" s="60"/>
      <c r="O6029" s="30"/>
      <c r="Q6029" s="97"/>
      <c r="R6029" s="31"/>
      <c r="S6029" s="59"/>
      <c r="T6029" s="60"/>
    </row>
    <row r="6030" spans="4:20" customFormat="1" x14ac:dyDescent="0.25">
      <c r="D6030" s="28"/>
      <c r="M6030" s="29"/>
      <c r="N6030" s="60"/>
      <c r="O6030" s="30"/>
      <c r="Q6030" s="97"/>
      <c r="R6030" s="31"/>
      <c r="S6030" s="59"/>
      <c r="T6030" s="60"/>
    </row>
    <row r="6031" spans="4:20" customFormat="1" x14ac:dyDescent="0.25">
      <c r="D6031" s="28"/>
      <c r="M6031" s="29"/>
      <c r="N6031" s="60"/>
      <c r="O6031" s="30"/>
      <c r="Q6031" s="97"/>
      <c r="R6031" s="31"/>
      <c r="S6031" s="59"/>
      <c r="T6031" s="60"/>
    </row>
    <row r="6032" spans="4:20" customFormat="1" x14ac:dyDescent="0.25">
      <c r="D6032" s="28"/>
      <c r="M6032" s="29"/>
      <c r="N6032" s="60"/>
      <c r="O6032" s="30"/>
      <c r="Q6032" s="97"/>
      <c r="R6032" s="31"/>
      <c r="S6032" s="59"/>
      <c r="T6032" s="60"/>
    </row>
    <row r="6033" spans="4:20" customFormat="1" x14ac:dyDescent="0.25">
      <c r="D6033" s="28"/>
      <c r="M6033" s="29"/>
      <c r="N6033" s="60"/>
      <c r="O6033" s="30"/>
      <c r="Q6033" s="97"/>
      <c r="R6033" s="31"/>
      <c r="S6033" s="59"/>
      <c r="T6033" s="60"/>
    </row>
    <row r="6034" spans="4:20" customFormat="1" x14ac:dyDescent="0.25">
      <c r="D6034" s="28"/>
      <c r="M6034" s="29"/>
      <c r="N6034" s="60"/>
      <c r="O6034" s="30"/>
      <c r="Q6034" s="97"/>
      <c r="R6034" s="31"/>
      <c r="S6034" s="59"/>
      <c r="T6034" s="60"/>
    </row>
    <row r="6035" spans="4:20" customFormat="1" x14ac:dyDescent="0.25">
      <c r="D6035" s="28"/>
      <c r="M6035" s="29"/>
      <c r="N6035" s="60"/>
      <c r="O6035" s="30"/>
      <c r="Q6035" s="97"/>
      <c r="R6035" s="31"/>
      <c r="S6035" s="59"/>
      <c r="T6035" s="60"/>
    </row>
    <row r="6036" spans="4:20" customFormat="1" x14ac:dyDescent="0.25">
      <c r="D6036" s="28"/>
      <c r="M6036" s="29"/>
      <c r="N6036" s="60"/>
      <c r="O6036" s="30"/>
      <c r="Q6036" s="97"/>
      <c r="R6036" s="31"/>
      <c r="S6036" s="59"/>
      <c r="T6036" s="60"/>
    </row>
    <row r="6037" spans="4:20" customFormat="1" x14ac:dyDescent="0.25">
      <c r="D6037" s="28"/>
      <c r="M6037" s="29"/>
      <c r="N6037" s="60"/>
      <c r="O6037" s="30"/>
      <c r="Q6037" s="97"/>
      <c r="R6037" s="31"/>
      <c r="S6037" s="59"/>
      <c r="T6037" s="60"/>
    </row>
    <row r="6038" spans="4:20" customFormat="1" x14ac:dyDescent="0.25">
      <c r="D6038" s="28"/>
      <c r="M6038" s="29"/>
      <c r="N6038" s="60"/>
      <c r="O6038" s="30"/>
      <c r="Q6038" s="97"/>
      <c r="R6038" s="31"/>
      <c r="S6038" s="59"/>
      <c r="T6038" s="60"/>
    </row>
    <row r="6039" spans="4:20" customFormat="1" x14ac:dyDescent="0.25">
      <c r="D6039" s="28"/>
      <c r="M6039" s="29"/>
      <c r="N6039" s="60"/>
      <c r="O6039" s="30"/>
      <c r="Q6039" s="97"/>
      <c r="R6039" s="31"/>
      <c r="S6039" s="59"/>
      <c r="T6039" s="60"/>
    </row>
    <row r="6040" spans="4:20" customFormat="1" x14ac:dyDescent="0.25">
      <c r="D6040" s="28"/>
      <c r="M6040" s="29"/>
      <c r="N6040" s="60"/>
      <c r="O6040" s="30"/>
      <c r="Q6040" s="97"/>
      <c r="R6040" s="31"/>
      <c r="S6040" s="59"/>
      <c r="T6040" s="60"/>
    </row>
    <row r="6041" spans="4:20" customFormat="1" x14ac:dyDescent="0.25">
      <c r="D6041" s="28"/>
      <c r="M6041" s="29"/>
      <c r="N6041" s="60"/>
      <c r="O6041" s="30"/>
      <c r="Q6041" s="97"/>
      <c r="R6041" s="31"/>
      <c r="S6041" s="59"/>
      <c r="T6041" s="60"/>
    </row>
    <row r="6042" spans="4:20" customFormat="1" x14ac:dyDescent="0.25">
      <c r="D6042" s="28"/>
      <c r="M6042" s="29"/>
      <c r="N6042" s="60"/>
      <c r="O6042" s="30"/>
      <c r="Q6042" s="97"/>
      <c r="R6042" s="31"/>
      <c r="S6042" s="59"/>
      <c r="T6042" s="60"/>
    </row>
    <row r="6043" spans="4:20" customFormat="1" x14ac:dyDescent="0.25">
      <c r="D6043" s="28"/>
      <c r="M6043" s="29"/>
      <c r="N6043" s="60"/>
      <c r="O6043" s="30"/>
      <c r="Q6043" s="97"/>
      <c r="R6043" s="31"/>
      <c r="S6043" s="59"/>
      <c r="T6043" s="60"/>
    </row>
    <row r="6044" spans="4:20" customFormat="1" x14ac:dyDescent="0.25">
      <c r="D6044" s="28"/>
      <c r="M6044" s="29"/>
      <c r="N6044" s="60"/>
      <c r="O6044" s="30"/>
      <c r="Q6044" s="97"/>
      <c r="R6044" s="31"/>
      <c r="S6044" s="59"/>
      <c r="T6044" s="60"/>
    </row>
    <row r="6045" spans="4:20" customFormat="1" x14ac:dyDescent="0.25">
      <c r="D6045" s="28"/>
      <c r="M6045" s="29"/>
      <c r="N6045" s="60"/>
      <c r="O6045" s="30"/>
      <c r="Q6045" s="97"/>
      <c r="R6045" s="31"/>
      <c r="S6045" s="59"/>
      <c r="T6045" s="60"/>
    </row>
    <row r="6046" spans="4:20" customFormat="1" x14ac:dyDescent="0.25">
      <c r="D6046" s="28"/>
      <c r="M6046" s="29"/>
      <c r="N6046" s="60"/>
      <c r="O6046" s="30"/>
      <c r="Q6046" s="97"/>
      <c r="R6046" s="31"/>
      <c r="S6046" s="59"/>
      <c r="T6046" s="60"/>
    </row>
    <row r="6047" spans="4:20" customFormat="1" x14ac:dyDescent="0.25">
      <c r="D6047" s="28"/>
      <c r="M6047" s="29"/>
      <c r="N6047" s="60"/>
      <c r="O6047" s="30"/>
      <c r="Q6047" s="97"/>
      <c r="R6047" s="31"/>
      <c r="S6047" s="59"/>
      <c r="T6047" s="60"/>
    </row>
    <row r="6048" spans="4:20" customFormat="1" x14ac:dyDescent="0.25">
      <c r="D6048" s="28"/>
      <c r="M6048" s="29"/>
      <c r="N6048" s="60"/>
      <c r="O6048" s="30"/>
      <c r="Q6048" s="97"/>
      <c r="R6048" s="31"/>
      <c r="S6048" s="59"/>
      <c r="T6048" s="60"/>
    </row>
    <row r="6049" spans="4:20" customFormat="1" x14ac:dyDescent="0.25">
      <c r="D6049" s="28"/>
      <c r="M6049" s="29"/>
      <c r="N6049" s="60"/>
      <c r="O6049" s="30"/>
      <c r="Q6049" s="97"/>
      <c r="R6049" s="31"/>
      <c r="S6049" s="59"/>
      <c r="T6049" s="60"/>
    </row>
    <row r="6050" spans="4:20" customFormat="1" x14ac:dyDescent="0.25">
      <c r="D6050" s="28"/>
      <c r="M6050" s="29"/>
      <c r="N6050" s="60"/>
      <c r="O6050" s="30"/>
      <c r="Q6050" s="97"/>
      <c r="R6050" s="31"/>
      <c r="S6050" s="59"/>
      <c r="T6050" s="60"/>
    </row>
    <row r="6051" spans="4:20" customFormat="1" x14ac:dyDescent="0.25">
      <c r="D6051" s="28"/>
      <c r="M6051" s="29"/>
      <c r="N6051" s="60"/>
      <c r="O6051" s="30"/>
      <c r="Q6051" s="97"/>
      <c r="R6051" s="31"/>
      <c r="S6051" s="59"/>
      <c r="T6051" s="60"/>
    </row>
    <row r="6052" spans="4:20" customFormat="1" x14ac:dyDescent="0.25">
      <c r="D6052" s="28"/>
      <c r="M6052" s="29"/>
      <c r="N6052" s="60"/>
      <c r="O6052" s="30"/>
      <c r="Q6052" s="97"/>
      <c r="R6052" s="31"/>
      <c r="S6052" s="59"/>
      <c r="T6052" s="60"/>
    </row>
    <row r="6053" spans="4:20" customFormat="1" x14ac:dyDescent="0.25">
      <c r="D6053" s="28"/>
      <c r="M6053" s="29"/>
      <c r="N6053" s="60"/>
      <c r="O6053" s="30"/>
      <c r="Q6053" s="97"/>
      <c r="R6053" s="31"/>
      <c r="S6053" s="59"/>
      <c r="T6053" s="60"/>
    </row>
    <row r="6054" spans="4:20" customFormat="1" x14ac:dyDescent="0.25">
      <c r="D6054" s="28"/>
      <c r="M6054" s="29"/>
      <c r="N6054" s="60"/>
      <c r="O6054" s="30"/>
      <c r="Q6054" s="97"/>
      <c r="R6054" s="31"/>
      <c r="S6054" s="59"/>
      <c r="T6054" s="60"/>
    </row>
    <row r="6055" spans="4:20" customFormat="1" x14ac:dyDescent="0.25">
      <c r="D6055" s="28"/>
      <c r="M6055" s="29"/>
      <c r="N6055" s="60"/>
      <c r="O6055" s="30"/>
      <c r="Q6055" s="97"/>
      <c r="R6055" s="31"/>
      <c r="S6055" s="59"/>
      <c r="T6055" s="60"/>
    </row>
    <row r="6056" spans="4:20" customFormat="1" x14ac:dyDescent="0.25">
      <c r="D6056" s="28"/>
      <c r="M6056" s="29"/>
      <c r="N6056" s="60"/>
      <c r="O6056" s="30"/>
      <c r="Q6056" s="97"/>
      <c r="R6056" s="31"/>
      <c r="S6056" s="59"/>
      <c r="T6056" s="60"/>
    </row>
    <row r="6057" spans="4:20" customFormat="1" x14ac:dyDescent="0.25">
      <c r="D6057" s="28"/>
      <c r="M6057" s="29"/>
      <c r="N6057" s="60"/>
      <c r="O6057" s="30"/>
      <c r="Q6057" s="97"/>
      <c r="R6057" s="31"/>
      <c r="S6057" s="59"/>
      <c r="T6057" s="60"/>
    </row>
    <row r="6058" spans="4:20" customFormat="1" x14ac:dyDescent="0.25">
      <c r="D6058" s="28"/>
      <c r="M6058" s="29"/>
      <c r="N6058" s="60"/>
      <c r="O6058" s="30"/>
      <c r="Q6058" s="97"/>
      <c r="R6058" s="31"/>
      <c r="S6058" s="59"/>
      <c r="T6058" s="60"/>
    </row>
    <row r="6059" spans="4:20" customFormat="1" x14ac:dyDescent="0.25">
      <c r="D6059" s="28"/>
      <c r="M6059" s="29"/>
      <c r="N6059" s="60"/>
      <c r="O6059" s="30"/>
      <c r="Q6059" s="97"/>
      <c r="R6059" s="31"/>
      <c r="S6059" s="59"/>
      <c r="T6059" s="60"/>
    </row>
    <row r="6060" spans="4:20" customFormat="1" x14ac:dyDescent="0.25">
      <c r="D6060" s="28"/>
      <c r="M6060" s="29"/>
      <c r="N6060" s="60"/>
      <c r="O6060" s="30"/>
      <c r="Q6060" s="97"/>
      <c r="R6060" s="31"/>
      <c r="S6060" s="59"/>
      <c r="T6060" s="60"/>
    </row>
    <row r="6061" spans="4:20" customFormat="1" x14ac:dyDescent="0.25">
      <c r="D6061" s="28"/>
      <c r="M6061" s="29"/>
      <c r="N6061" s="60"/>
      <c r="O6061" s="30"/>
      <c r="Q6061" s="97"/>
      <c r="R6061" s="31"/>
      <c r="S6061" s="59"/>
      <c r="T6061" s="60"/>
    </row>
    <row r="6062" spans="4:20" customFormat="1" x14ac:dyDescent="0.25">
      <c r="D6062" s="28"/>
      <c r="M6062" s="29"/>
      <c r="N6062" s="60"/>
      <c r="O6062" s="30"/>
      <c r="Q6062" s="97"/>
      <c r="R6062" s="31"/>
      <c r="S6062" s="59"/>
      <c r="T6062" s="60"/>
    </row>
    <row r="6063" spans="4:20" customFormat="1" x14ac:dyDescent="0.25">
      <c r="D6063" s="28"/>
      <c r="M6063" s="29"/>
      <c r="N6063" s="60"/>
      <c r="O6063" s="30"/>
      <c r="Q6063" s="97"/>
      <c r="R6063" s="31"/>
      <c r="S6063" s="59"/>
      <c r="T6063" s="60"/>
    </row>
    <row r="6064" spans="4:20" customFormat="1" x14ac:dyDescent="0.25">
      <c r="D6064" s="28"/>
      <c r="M6064" s="29"/>
      <c r="N6064" s="60"/>
      <c r="O6064" s="30"/>
      <c r="Q6064" s="97"/>
      <c r="R6064" s="31"/>
      <c r="S6064" s="59"/>
      <c r="T6064" s="60"/>
    </row>
    <row r="6065" spans="4:20" customFormat="1" x14ac:dyDescent="0.25">
      <c r="D6065" s="28"/>
      <c r="M6065" s="29"/>
      <c r="N6065" s="60"/>
      <c r="O6065" s="30"/>
      <c r="Q6065" s="97"/>
      <c r="R6065" s="31"/>
      <c r="S6065" s="59"/>
      <c r="T6065" s="60"/>
    </row>
    <row r="6066" spans="4:20" customFormat="1" x14ac:dyDescent="0.25">
      <c r="D6066" s="28"/>
      <c r="M6066" s="29"/>
      <c r="N6066" s="60"/>
      <c r="O6066" s="30"/>
      <c r="Q6066" s="97"/>
      <c r="R6066" s="31"/>
      <c r="S6066" s="59"/>
      <c r="T6066" s="60"/>
    </row>
    <row r="6067" spans="4:20" customFormat="1" x14ac:dyDescent="0.25">
      <c r="D6067" s="28"/>
      <c r="M6067" s="29"/>
      <c r="N6067" s="60"/>
      <c r="O6067" s="30"/>
      <c r="Q6067" s="97"/>
      <c r="R6067" s="31"/>
      <c r="S6067" s="59"/>
      <c r="T6067" s="60"/>
    </row>
    <row r="6068" spans="4:20" customFormat="1" x14ac:dyDescent="0.25">
      <c r="D6068" s="28"/>
      <c r="M6068" s="29"/>
      <c r="N6068" s="60"/>
      <c r="O6068" s="30"/>
      <c r="Q6068" s="97"/>
      <c r="R6068" s="31"/>
      <c r="S6068" s="59"/>
      <c r="T6068" s="60"/>
    </row>
    <row r="6069" spans="4:20" customFormat="1" x14ac:dyDescent="0.25">
      <c r="D6069" s="28"/>
      <c r="M6069" s="29"/>
      <c r="N6069" s="60"/>
      <c r="O6069" s="30"/>
      <c r="Q6069" s="97"/>
      <c r="R6069" s="31"/>
      <c r="S6069" s="59"/>
      <c r="T6069" s="60"/>
    </row>
    <row r="6070" spans="4:20" customFormat="1" x14ac:dyDescent="0.25">
      <c r="D6070" s="28"/>
      <c r="M6070" s="29"/>
      <c r="N6070" s="60"/>
      <c r="O6070" s="30"/>
      <c r="Q6070" s="97"/>
      <c r="R6070" s="31"/>
      <c r="S6070" s="59"/>
      <c r="T6070" s="60"/>
    </row>
    <row r="6071" spans="4:20" customFormat="1" x14ac:dyDescent="0.25">
      <c r="D6071" s="28"/>
      <c r="M6071" s="29"/>
      <c r="N6071" s="60"/>
      <c r="O6071" s="30"/>
      <c r="Q6071" s="97"/>
      <c r="R6071" s="31"/>
      <c r="S6071" s="59"/>
      <c r="T6071" s="60"/>
    </row>
    <row r="6072" spans="4:20" customFormat="1" x14ac:dyDescent="0.25">
      <c r="D6072" s="28"/>
      <c r="M6072" s="29"/>
      <c r="N6072" s="60"/>
      <c r="O6072" s="30"/>
      <c r="Q6072" s="97"/>
      <c r="R6072" s="31"/>
      <c r="S6072" s="59"/>
      <c r="T6072" s="60"/>
    </row>
    <row r="6073" spans="4:20" customFormat="1" x14ac:dyDescent="0.25">
      <c r="D6073" s="28"/>
      <c r="M6073" s="29"/>
      <c r="N6073" s="60"/>
      <c r="O6073" s="30"/>
      <c r="Q6073" s="97"/>
      <c r="R6073" s="31"/>
      <c r="S6073" s="59"/>
      <c r="T6073" s="60"/>
    </row>
    <row r="6074" spans="4:20" customFormat="1" x14ac:dyDescent="0.25">
      <c r="D6074" s="28"/>
      <c r="M6074" s="29"/>
      <c r="N6074" s="60"/>
      <c r="O6074" s="30"/>
      <c r="Q6074" s="97"/>
      <c r="R6074" s="31"/>
      <c r="S6074" s="59"/>
      <c r="T6074" s="60"/>
    </row>
    <row r="6075" spans="4:20" customFormat="1" x14ac:dyDescent="0.25">
      <c r="D6075" s="28"/>
      <c r="M6075" s="29"/>
      <c r="N6075" s="60"/>
      <c r="O6075" s="30"/>
      <c r="Q6075" s="97"/>
      <c r="R6075" s="31"/>
      <c r="S6075" s="59"/>
      <c r="T6075" s="60"/>
    </row>
    <row r="6076" spans="4:20" customFormat="1" x14ac:dyDescent="0.25">
      <c r="D6076" s="28"/>
      <c r="M6076" s="29"/>
      <c r="N6076" s="60"/>
      <c r="O6076" s="30"/>
      <c r="Q6076" s="97"/>
      <c r="R6076" s="31"/>
      <c r="S6076" s="59"/>
      <c r="T6076" s="60"/>
    </row>
    <row r="6077" spans="4:20" customFormat="1" x14ac:dyDescent="0.25">
      <c r="D6077" s="28"/>
      <c r="M6077" s="29"/>
      <c r="N6077" s="60"/>
      <c r="O6077" s="30"/>
      <c r="Q6077" s="97"/>
      <c r="R6077" s="31"/>
      <c r="S6077" s="59"/>
      <c r="T6077" s="60"/>
    </row>
    <row r="6078" spans="4:20" customFormat="1" x14ac:dyDescent="0.25">
      <c r="D6078" s="28"/>
      <c r="M6078" s="29"/>
      <c r="N6078" s="60"/>
      <c r="O6078" s="30"/>
      <c r="Q6078" s="97"/>
      <c r="R6078" s="31"/>
      <c r="S6078" s="59"/>
      <c r="T6078" s="60"/>
    </row>
    <row r="6079" spans="4:20" customFormat="1" x14ac:dyDescent="0.25">
      <c r="D6079" s="28"/>
      <c r="M6079" s="29"/>
      <c r="N6079" s="60"/>
      <c r="O6079" s="30"/>
      <c r="Q6079" s="97"/>
      <c r="R6079" s="31"/>
      <c r="S6079" s="59"/>
      <c r="T6079" s="60"/>
    </row>
    <row r="6080" spans="4:20" customFormat="1" x14ac:dyDescent="0.25">
      <c r="D6080" s="28"/>
      <c r="M6080" s="29"/>
      <c r="N6080" s="60"/>
      <c r="O6080" s="30"/>
      <c r="Q6080" s="97"/>
      <c r="R6080" s="31"/>
      <c r="S6080" s="59"/>
      <c r="T6080" s="60"/>
    </row>
    <row r="6081" spans="4:20" customFormat="1" x14ac:dyDescent="0.25">
      <c r="D6081" s="28"/>
      <c r="M6081" s="29"/>
      <c r="N6081" s="60"/>
      <c r="O6081" s="30"/>
      <c r="Q6081" s="97"/>
      <c r="R6081" s="31"/>
      <c r="S6081" s="59"/>
      <c r="T6081" s="60"/>
    </row>
    <row r="6082" spans="4:20" customFormat="1" x14ac:dyDescent="0.25">
      <c r="D6082" s="28"/>
      <c r="M6082" s="29"/>
      <c r="N6082" s="60"/>
      <c r="O6082" s="30"/>
      <c r="Q6082" s="97"/>
      <c r="R6082" s="31"/>
      <c r="S6082" s="59"/>
      <c r="T6082" s="60"/>
    </row>
    <row r="6083" spans="4:20" customFormat="1" x14ac:dyDescent="0.25">
      <c r="D6083" s="28"/>
      <c r="M6083" s="29"/>
      <c r="N6083" s="60"/>
      <c r="O6083" s="30"/>
      <c r="Q6083" s="97"/>
      <c r="R6083" s="31"/>
      <c r="S6083" s="59"/>
      <c r="T6083" s="60"/>
    </row>
    <row r="6084" spans="4:20" customFormat="1" x14ac:dyDescent="0.25">
      <c r="D6084" s="28"/>
      <c r="M6084" s="29"/>
      <c r="N6084" s="60"/>
      <c r="O6084" s="30"/>
      <c r="Q6084" s="97"/>
      <c r="R6084" s="31"/>
      <c r="S6084" s="59"/>
      <c r="T6084" s="60"/>
    </row>
    <row r="6085" spans="4:20" customFormat="1" x14ac:dyDescent="0.25">
      <c r="D6085" s="28"/>
      <c r="M6085" s="29"/>
      <c r="N6085" s="60"/>
      <c r="O6085" s="30"/>
      <c r="Q6085" s="97"/>
      <c r="R6085" s="31"/>
      <c r="S6085" s="59"/>
      <c r="T6085" s="60"/>
    </row>
    <row r="6086" spans="4:20" customFormat="1" x14ac:dyDescent="0.25">
      <c r="D6086" s="28"/>
      <c r="M6086" s="29"/>
      <c r="N6086" s="60"/>
      <c r="O6086" s="30"/>
      <c r="Q6086" s="97"/>
      <c r="R6086" s="31"/>
      <c r="S6086" s="59"/>
      <c r="T6086" s="60"/>
    </row>
    <row r="6087" spans="4:20" customFormat="1" x14ac:dyDescent="0.25">
      <c r="D6087" s="28"/>
      <c r="M6087" s="29"/>
      <c r="N6087" s="60"/>
      <c r="O6087" s="30"/>
      <c r="Q6087" s="97"/>
      <c r="R6087" s="31"/>
      <c r="S6087" s="59"/>
      <c r="T6087" s="60"/>
    </row>
    <row r="6088" spans="4:20" customFormat="1" x14ac:dyDescent="0.25">
      <c r="D6088" s="28"/>
      <c r="M6088" s="29"/>
      <c r="N6088" s="60"/>
      <c r="O6088" s="30"/>
      <c r="Q6088" s="97"/>
      <c r="R6088" s="31"/>
      <c r="S6088" s="59"/>
      <c r="T6088" s="60"/>
    </row>
    <row r="6089" spans="4:20" customFormat="1" x14ac:dyDescent="0.25">
      <c r="D6089" s="28"/>
      <c r="M6089" s="29"/>
      <c r="N6089" s="60"/>
      <c r="O6089" s="30"/>
      <c r="Q6089" s="97"/>
      <c r="R6089" s="31"/>
      <c r="S6089" s="59"/>
      <c r="T6089" s="60"/>
    </row>
    <row r="6090" spans="4:20" customFormat="1" x14ac:dyDescent="0.25">
      <c r="D6090" s="28"/>
      <c r="M6090" s="29"/>
      <c r="N6090" s="60"/>
      <c r="O6090" s="30"/>
      <c r="Q6090" s="97"/>
      <c r="R6090" s="31"/>
      <c r="S6090" s="59"/>
      <c r="T6090" s="60"/>
    </row>
    <row r="6091" spans="4:20" customFormat="1" x14ac:dyDescent="0.25">
      <c r="D6091" s="28"/>
      <c r="M6091" s="29"/>
      <c r="N6091" s="60"/>
      <c r="O6091" s="30"/>
      <c r="Q6091" s="97"/>
      <c r="R6091" s="31"/>
      <c r="S6091" s="59"/>
      <c r="T6091" s="60"/>
    </row>
    <row r="6092" spans="4:20" customFormat="1" x14ac:dyDescent="0.25">
      <c r="D6092" s="28"/>
      <c r="M6092" s="29"/>
      <c r="N6092" s="60"/>
      <c r="O6092" s="30"/>
      <c r="Q6092" s="97"/>
      <c r="R6092" s="31"/>
      <c r="S6092" s="59"/>
      <c r="T6092" s="60"/>
    </row>
    <row r="6093" spans="4:20" customFormat="1" x14ac:dyDescent="0.25">
      <c r="D6093" s="28"/>
      <c r="M6093" s="29"/>
      <c r="N6093" s="60"/>
      <c r="O6093" s="30"/>
      <c r="Q6093" s="97"/>
      <c r="R6093" s="31"/>
      <c r="S6093" s="59"/>
      <c r="T6093" s="60"/>
    </row>
    <row r="6094" spans="4:20" customFormat="1" x14ac:dyDescent="0.25">
      <c r="D6094" s="28"/>
      <c r="M6094" s="29"/>
      <c r="N6094" s="60"/>
      <c r="O6094" s="30"/>
      <c r="Q6094" s="97"/>
      <c r="R6094" s="31"/>
      <c r="S6094" s="59"/>
      <c r="T6094" s="60"/>
    </row>
    <row r="6095" spans="4:20" customFormat="1" x14ac:dyDescent="0.25">
      <c r="D6095" s="28"/>
      <c r="M6095" s="29"/>
      <c r="N6095" s="60"/>
      <c r="O6095" s="30"/>
      <c r="Q6095" s="97"/>
      <c r="R6095" s="31"/>
      <c r="S6095" s="59"/>
      <c r="T6095" s="60"/>
    </row>
    <row r="6096" spans="4:20" customFormat="1" x14ac:dyDescent="0.25">
      <c r="D6096" s="28"/>
      <c r="M6096" s="29"/>
      <c r="N6096" s="60"/>
      <c r="O6096" s="30"/>
      <c r="Q6096" s="97"/>
      <c r="R6096" s="31"/>
      <c r="S6096" s="59"/>
      <c r="T6096" s="60"/>
    </row>
    <row r="6097" spans="4:20" customFormat="1" x14ac:dyDescent="0.25">
      <c r="D6097" s="28"/>
      <c r="M6097" s="29"/>
      <c r="N6097" s="60"/>
      <c r="O6097" s="30"/>
      <c r="Q6097" s="97"/>
      <c r="R6097" s="31"/>
      <c r="S6097" s="59"/>
      <c r="T6097" s="60"/>
    </row>
    <row r="6098" spans="4:20" customFormat="1" x14ac:dyDescent="0.25">
      <c r="D6098" s="28"/>
      <c r="M6098" s="29"/>
      <c r="N6098" s="60"/>
      <c r="O6098" s="30"/>
      <c r="Q6098" s="97"/>
      <c r="R6098" s="31"/>
      <c r="S6098" s="59"/>
      <c r="T6098" s="60"/>
    </row>
    <row r="6099" spans="4:20" customFormat="1" x14ac:dyDescent="0.25">
      <c r="D6099" s="28"/>
      <c r="M6099" s="29"/>
      <c r="N6099" s="60"/>
      <c r="O6099" s="30"/>
      <c r="Q6099" s="97"/>
      <c r="R6099" s="31"/>
      <c r="S6099" s="59"/>
      <c r="T6099" s="60"/>
    </row>
    <row r="6100" spans="4:20" customFormat="1" x14ac:dyDescent="0.25">
      <c r="D6100" s="28"/>
      <c r="M6100" s="29"/>
      <c r="N6100" s="60"/>
      <c r="O6100" s="30"/>
      <c r="Q6100" s="97"/>
      <c r="R6100" s="31"/>
      <c r="S6100" s="59"/>
      <c r="T6100" s="60"/>
    </row>
    <row r="6101" spans="4:20" customFormat="1" x14ac:dyDescent="0.25">
      <c r="D6101" s="28"/>
      <c r="M6101" s="29"/>
      <c r="N6101" s="60"/>
      <c r="O6101" s="30"/>
      <c r="Q6101" s="97"/>
      <c r="R6101" s="31"/>
      <c r="S6101" s="59"/>
      <c r="T6101" s="60"/>
    </row>
    <row r="6102" spans="4:20" customFormat="1" x14ac:dyDescent="0.25">
      <c r="D6102" s="28"/>
      <c r="M6102" s="29"/>
      <c r="N6102" s="60"/>
      <c r="O6102" s="30"/>
      <c r="Q6102" s="97"/>
      <c r="R6102" s="31"/>
      <c r="S6102" s="59"/>
      <c r="T6102" s="60"/>
    </row>
    <row r="6103" spans="4:20" customFormat="1" x14ac:dyDescent="0.25">
      <c r="D6103" s="28"/>
      <c r="M6103" s="29"/>
      <c r="N6103" s="60"/>
      <c r="O6103" s="30"/>
      <c r="Q6103" s="97"/>
      <c r="R6103" s="31"/>
      <c r="S6103" s="59"/>
      <c r="T6103" s="60"/>
    </row>
    <row r="6104" spans="4:20" customFormat="1" x14ac:dyDescent="0.25">
      <c r="D6104" s="28"/>
      <c r="M6104" s="29"/>
      <c r="N6104" s="60"/>
      <c r="O6104" s="30"/>
      <c r="Q6104" s="97"/>
      <c r="R6104" s="31"/>
      <c r="S6104" s="59"/>
      <c r="T6104" s="60"/>
    </row>
    <row r="6105" spans="4:20" customFormat="1" x14ac:dyDescent="0.25">
      <c r="D6105" s="28"/>
      <c r="M6105" s="29"/>
      <c r="N6105" s="60"/>
      <c r="O6105" s="30"/>
      <c r="Q6105" s="97"/>
      <c r="R6105" s="31"/>
      <c r="S6105" s="59"/>
      <c r="T6105" s="60"/>
    </row>
    <row r="6106" spans="4:20" customFormat="1" x14ac:dyDescent="0.25">
      <c r="D6106" s="28"/>
      <c r="M6106" s="29"/>
      <c r="N6106" s="60"/>
      <c r="O6106" s="30"/>
      <c r="Q6106" s="97"/>
      <c r="R6106" s="31"/>
      <c r="S6106" s="59"/>
      <c r="T6106" s="60"/>
    </row>
    <row r="6107" spans="4:20" customFormat="1" x14ac:dyDescent="0.25">
      <c r="D6107" s="28"/>
      <c r="M6107" s="29"/>
      <c r="N6107" s="60"/>
      <c r="O6107" s="30"/>
      <c r="Q6107" s="97"/>
      <c r="R6107" s="31"/>
      <c r="S6107" s="59"/>
      <c r="T6107" s="60"/>
    </row>
    <row r="6108" spans="4:20" customFormat="1" x14ac:dyDescent="0.25">
      <c r="D6108" s="28"/>
      <c r="M6108" s="29"/>
      <c r="N6108" s="60"/>
      <c r="O6108" s="30"/>
      <c r="Q6108" s="97"/>
      <c r="R6108" s="31"/>
      <c r="S6108" s="59"/>
      <c r="T6108" s="60"/>
    </row>
    <row r="6109" spans="4:20" customFormat="1" x14ac:dyDescent="0.25">
      <c r="D6109" s="28"/>
      <c r="M6109" s="29"/>
      <c r="N6109" s="60"/>
      <c r="O6109" s="30"/>
      <c r="Q6109" s="97"/>
      <c r="R6109" s="31"/>
      <c r="S6109" s="59"/>
      <c r="T6109" s="60"/>
    </row>
    <row r="6110" spans="4:20" customFormat="1" x14ac:dyDescent="0.25">
      <c r="D6110" s="28"/>
      <c r="M6110" s="29"/>
      <c r="N6110" s="60"/>
      <c r="O6110" s="30"/>
      <c r="Q6110" s="97"/>
      <c r="R6110" s="31"/>
      <c r="S6110" s="59"/>
      <c r="T6110" s="60"/>
    </row>
    <row r="6111" spans="4:20" customFormat="1" x14ac:dyDescent="0.25">
      <c r="D6111" s="28"/>
      <c r="M6111" s="29"/>
      <c r="N6111" s="60"/>
      <c r="O6111" s="30"/>
      <c r="Q6111" s="97"/>
      <c r="R6111" s="31"/>
      <c r="S6111" s="59"/>
      <c r="T6111" s="60"/>
    </row>
    <row r="6112" spans="4:20" customFormat="1" x14ac:dyDescent="0.25">
      <c r="D6112" s="28"/>
      <c r="M6112" s="29"/>
      <c r="N6112" s="60"/>
      <c r="O6112" s="30"/>
      <c r="Q6112" s="97"/>
      <c r="R6112" s="31"/>
      <c r="S6112" s="59"/>
      <c r="T6112" s="60"/>
    </row>
    <row r="6113" spans="4:20" customFormat="1" x14ac:dyDescent="0.25">
      <c r="D6113" s="28"/>
      <c r="M6113" s="29"/>
      <c r="N6113" s="60"/>
      <c r="O6113" s="30"/>
      <c r="Q6113" s="97"/>
      <c r="R6113" s="31"/>
      <c r="S6113" s="59"/>
      <c r="T6113" s="60"/>
    </row>
    <row r="6114" spans="4:20" customFormat="1" x14ac:dyDescent="0.25">
      <c r="D6114" s="28"/>
      <c r="M6114" s="29"/>
      <c r="N6114" s="60"/>
      <c r="O6114" s="30"/>
      <c r="Q6114" s="97"/>
      <c r="R6114" s="31"/>
      <c r="S6114" s="59"/>
      <c r="T6114" s="60"/>
    </row>
    <row r="6115" spans="4:20" customFormat="1" x14ac:dyDescent="0.25">
      <c r="D6115" s="28"/>
      <c r="M6115" s="29"/>
      <c r="N6115" s="60"/>
      <c r="O6115" s="30"/>
      <c r="Q6115" s="97"/>
      <c r="R6115" s="31"/>
      <c r="S6115" s="59"/>
      <c r="T6115" s="60"/>
    </row>
    <row r="6116" spans="4:20" customFormat="1" x14ac:dyDescent="0.25">
      <c r="D6116" s="28"/>
      <c r="M6116" s="29"/>
      <c r="N6116" s="60"/>
      <c r="O6116" s="30"/>
      <c r="Q6116" s="97"/>
      <c r="R6116" s="31"/>
      <c r="S6116" s="59"/>
      <c r="T6116" s="60"/>
    </row>
    <row r="6117" spans="4:20" customFormat="1" x14ac:dyDescent="0.25">
      <c r="D6117" s="28"/>
      <c r="M6117" s="29"/>
      <c r="N6117" s="60"/>
      <c r="O6117" s="30"/>
      <c r="Q6117" s="97"/>
      <c r="R6117" s="31"/>
      <c r="S6117" s="59"/>
      <c r="T6117" s="60"/>
    </row>
    <row r="6118" spans="4:20" customFormat="1" x14ac:dyDescent="0.25">
      <c r="D6118" s="28"/>
      <c r="M6118" s="29"/>
      <c r="N6118" s="60"/>
      <c r="O6118" s="30"/>
      <c r="Q6118" s="97"/>
      <c r="R6118" s="31"/>
      <c r="S6118" s="59"/>
      <c r="T6118" s="60"/>
    </row>
    <row r="6119" spans="4:20" customFormat="1" x14ac:dyDescent="0.25">
      <c r="D6119" s="28"/>
      <c r="M6119" s="29"/>
      <c r="N6119" s="60"/>
      <c r="O6119" s="30"/>
      <c r="Q6119" s="97"/>
      <c r="R6119" s="31"/>
      <c r="S6119" s="59"/>
      <c r="T6119" s="60"/>
    </row>
    <row r="6120" spans="4:20" customFormat="1" x14ac:dyDescent="0.25">
      <c r="D6120" s="28"/>
      <c r="M6120" s="29"/>
      <c r="N6120" s="60"/>
      <c r="O6120" s="30"/>
      <c r="Q6120" s="97"/>
      <c r="R6120" s="31"/>
      <c r="S6120" s="59"/>
      <c r="T6120" s="60"/>
    </row>
    <row r="6121" spans="4:20" customFormat="1" x14ac:dyDescent="0.25">
      <c r="D6121" s="28"/>
      <c r="M6121" s="29"/>
      <c r="N6121" s="60"/>
      <c r="O6121" s="30"/>
      <c r="Q6121" s="97"/>
      <c r="R6121" s="31"/>
      <c r="S6121" s="59"/>
      <c r="T6121" s="60"/>
    </row>
    <row r="6122" spans="4:20" customFormat="1" x14ac:dyDescent="0.25">
      <c r="D6122" s="28"/>
      <c r="M6122" s="29"/>
      <c r="N6122" s="60"/>
      <c r="O6122" s="30"/>
      <c r="Q6122" s="97"/>
      <c r="R6122" s="31"/>
      <c r="S6122" s="59"/>
      <c r="T6122" s="60"/>
    </row>
    <row r="6123" spans="4:20" customFormat="1" x14ac:dyDescent="0.25">
      <c r="D6123" s="28"/>
      <c r="M6123" s="29"/>
      <c r="N6123" s="60"/>
      <c r="O6123" s="30"/>
      <c r="Q6123" s="97"/>
      <c r="R6123" s="31"/>
      <c r="S6123" s="59"/>
      <c r="T6123" s="60"/>
    </row>
    <row r="6124" spans="4:20" customFormat="1" x14ac:dyDescent="0.25">
      <c r="D6124" s="28"/>
      <c r="M6124" s="29"/>
      <c r="N6124" s="60"/>
      <c r="O6124" s="30"/>
      <c r="Q6124" s="97"/>
      <c r="R6124" s="31"/>
      <c r="S6124" s="59"/>
      <c r="T6124" s="60"/>
    </row>
    <row r="6125" spans="4:20" customFormat="1" x14ac:dyDescent="0.25">
      <c r="D6125" s="28"/>
      <c r="M6125" s="29"/>
      <c r="N6125" s="60"/>
      <c r="O6125" s="30"/>
      <c r="Q6125" s="97"/>
      <c r="R6125" s="31"/>
      <c r="S6125" s="59"/>
      <c r="T6125" s="60"/>
    </row>
    <row r="6126" spans="4:20" customFormat="1" x14ac:dyDescent="0.25">
      <c r="D6126" s="28"/>
      <c r="M6126" s="29"/>
      <c r="N6126" s="60"/>
      <c r="O6126" s="30"/>
      <c r="Q6126" s="97"/>
      <c r="R6126" s="31"/>
      <c r="S6126" s="59"/>
      <c r="T6126" s="60"/>
    </row>
    <row r="6127" spans="4:20" customFormat="1" x14ac:dyDescent="0.25">
      <c r="D6127" s="28"/>
      <c r="M6127" s="29"/>
      <c r="N6127" s="60"/>
      <c r="O6127" s="30"/>
      <c r="Q6127" s="97"/>
      <c r="R6127" s="31"/>
      <c r="S6127" s="59"/>
      <c r="T6127" s="60"/>
    </row>
    <row r="6128" spans="4:20" customFormat="1" x14ac:dyDescent="0.25">
      <c r="D6128" s="28"/>
      <c r="M6128" s="29"/>
      <c r="N6128" s="60"/>
      <c r="O6128" s="30"/>
      <c r="Q6128" s="97"/>
      <c r="R6128" s="31"/>
      <c r="S6128" s="59"/>
      <c r="T6128" s="60"/>
    </row>
    <row r="6129" spans="4:20" customFormat="1" x14ac:dyDescent="0.25">
      <c r="D6129" s="28"/>
      <c r="M6129" s="29"/>
      <c r="N6129" s="60"/>
      <c r="O6129" s="30"/>
      <c r="Q6129" s="97"/>
      <c r="R6129" s="31"/>
      <c r="S6129" s="59"/>
      <c r="T6129" s="60"/>
    </row>
    <row r="6130" spans="4:20" customFormat="1" x14ac:dyDescent="0.25">
      <c r="D6130" s="28"/>
      <c r="M6130" s="29"/>
      <c r="N6130" s="60"/>
      <c r="O6130" s="30"/>
      <c r="Q6130" s="97"/>
      <c r="R6130" s="31"/>
      <c r="S6130" s="59"/>
      <c r="T6130" s="60"/>
    </row>
    <row r="6131" spans="4:20" customFormat="1" x14ac:dyDescent="0.25">
      <c r="D6131" s="28"/>
      <c r="M6131" s="29"/>
      <c r="N6131" s="60"/>
      <c r="O6131" s="30"/>
      <c r="Q6131" s="97"/>
      <c r="R6131" s="31"/>
      <c r="S6131" s="59"/>
      <c r="T6131" s="60"/>
    </row>
    <row r="6132" spans="4:20" customFormat="1" x14ac:dyDescent="0.25">
      <c r="D6132" s="28"/>
      <c r="M6132" s="29"/>
      <c r="N6132" s="60"/>
      <c r="O6132" s="30"/>
      <c r="Q6132" s="97"/>
      <c r="R6132" s="31"/>
      <c r="S6132" s="59"/>
      <c r="T6132" s="60"/>
    </row>
    <row r="6133" spans="4:20" customFormat="1" x14ac:dyDescent="0.25">
      <c r="D6133" s="28"/>
      <c r="M6133" s="29"/>
      <c r="N6133" s="60"/>
      <c r="O6133" s="30"/>
      <c r="Q6133" s="97"/>
      <c r="R6133" s="31"/>
      <c r="S6133" s="59"/>
      <c r="T6133" s="60"/>
    </row>
    <row r="6134" spans="4:20" customFormat="1" x14ac:dyDescent="0.25">
      <c r="D6134" s="28"/>
      <c r="M6134" s="29"/>
      <c r="N6134" s="60"/>
      <c r="O6134" s="30"/>
      <c r="Q6134" s="97"/>
      <c r="R6134" s="31"/>
      <c r="S6134" s="59"/>
      <c r="T6134" s="60"/>
    </row>
    <row r="6135" spans="4:20" customFormat="1" x14ac:dyDescent="0.25">
      <c r="D6135" s="28"/>
      <c r="M6135" s="29"/>
      <c r="N6135" s="60"/>
      <c r="O6135" s="30"/>
      <c r="Q6135" s="97"/>
      <c r="R6135" s="31"/>
      <c r="S6135" s="59"/>
      <c r="T6135" s="60"/>
    </row>
    <row r="6136" spans="4:20" customFormat="1" x14ac:dyDescent="0.25">
      <c r="D6136" s="28"/>
      <c r="M6136" s="29"/>
      <c r="N6136" s="60"/>
      <c r="O6136" s="30"/>
      <c r="Q6136" s="97"/>
      <c r="R6136" s="31"/>
      <c r="S6136" s="59"/>
      <c r="T6136" s="60"/>
    </row>
    <row r="6137" spans="4:20" customFormat="1" x14ac:dyDescent="0.25">
      <c r="D6137" s="28"/>
      <c r="M6137" s="29"/>
      <c r="N6137" s="60"/>
      <c r="O6137" s="30"/>
      <c r="Q6137" s="97"/>
      <c r="R6137" s="31"/>
      <c r="S6137" s="59"/>
      <c r="T6137" s="60"/>
    </row>
    <row r="6138" spans="4:20" customFormat="1" x14ac:dyDescent="0.25">
      <c r="D6138" s="28"/>
      <c r="M6138" s="29"/>
      <c r="N6138" s="60"/>
      <c r="O6138" s="30"/>
      <c r="Q6138" s="97"/>
      <c r="R6138" s="31"/>
      <c r="S6138" s="59"/>
      <c r="T6138" s="60"/>
    </row>
    <row r="6139" spans="4:20" customFormat="1" x14ac:dyDescent="0.25">
      <c r="D6139" s="28"/>
      <c r="M6139" s="29"/>
      <c r="N6139" s="60"/>
      <c r="O6139" s="30"/>
      <c r="Q6139" s="97"/>
      <c r="R6139" s="31"/>
      <c r="S6139" s="59"/>
      <c r="T6139" s="60"/>
    </row>
    <row r="6140" spans="4:20" customFormat="1" x14ac:dyDescent="0.25">
      <c r="D6140" s="28"/>
      <c r="M6140" s="29"/>
      <c r="N6140" s="60"/>
      <c r="O6140" s="30"/>
      <c r="Q6140" s="97"/>
      <c r="R6140" s="31"/>
      <c r="S6140" s="59"/>
      <c r="T6140" s="60"/>
    </row>
    <row r="6141" spans="4:20" customFormat="1" x14ac:dyDescent="0.25">
      <c r="D6141" s="28"/>
      <c r="M6141" s="29"/>
      <c r="N6141" s="60"/>
      <c r="O6141" s="30"/>
      <c r="Q6141" s="97"/>
      <c r="R6141" s="31"/>
      <c r="S6141" s="59"/>
      <c r="T6141" s="60"/>
    </row>
    <row r="6142" spans="4:20" customFormat="1" x14ac:dyDescent="0.25">
      <c r="D6142" s="28"/>
      <c r="M6142" s="29"/>
      <c r="N6142" s="60"/>
      <c r="O6142" s="30"/>
      <c r="Q6142" s="97"/>
      <c r="R6142" s="31"/>
      <c r="S6142" s="59"/>
      <c r="T6142" s="60"/>
    </row>
    <row r="6143" spans="4:20" customFormat="1" x14ac:dyDescent="0.25">
      <c r="D6143" s="28"/>
      <c r="M6143" s="29"/>
      <c r="N6143" s="60"/>
      <c r="O6143" s="30"/>
      <c r="Q6143" s="97"/>
      <c r="R6143" s="31"/>
      <c r="S6143" s="59"/>
      <c r="T6143" s="60"/>
    </row>
    <row r="6144" spans="4:20" customFormat="1" x14ac:dyDescent="0.25">
      <c r="D6144" s="28"/>
      <c r="M6144" s="29"/>
      <c r="N6144" s="60"/>
      <c r="O6144" s="30"/>
      <c r="Q6144" s="97"/>
      <c r="R6144" s="31"/>
      <c r="S6144" s="59"/>
      <c r="T6144" s="60"/>
    </row>
    <row r="6145" spans="4:20" customFormat="1" x14ac:dyDescent="0.25">
      <c r="D6145" s="28"/>
      <c r="M6145" s="29"/>
      <c r="N6145" s="60"/>
      <c r="O6145" s="30"/>
      <c r="Q6145" s="97"/>
      <c r="R6145" s="31"/>
      <c r="S6145" s="59"/>
      <c r="T6145" s="60"/>
    </row>
    <row r="6146" spans="4:20" customFormat="1" x14ac:dyDescent="0.25">
      <c r="D6146" s="28"/>
      <c r="M6146" s="29"/>
      <c r="N6146" s="60"/>
      <c r="O6146" s="30"/>
      <c r="Q6146" s="97"/>
      <c r="R6146" s="31"/>
      <c r="S6146" s="59"/>
      <c r="T6146" s="60"/>
    </row>
    <row r="6147" spans="4:20" customFormat="1" x14ac:dyDescent="0.25">
      <c r="D6147" s="28"/>
      <c r="M6147" s="29"/>
      <c r="N6147" s="60"/>
      <c r="O6147" s="30"/>
      <c r="Q6147" s="97"/>
      <c r="R6147" s="31"/>
      <c r="S6147" s="59"/>
      <c r="T6147" s="60"/>
    </row>
    <row r="6148" spans="4:20" customFormat="1" x14ac:dyDescent="0.25">
      <c r="D6148" s="28"/>
      <c r="M6148" s="29"/>
      <c r="N6148" s="60"/>
      <c r="O6148" s="30"/>
      <c r="Q6148" s="97"/>
      <c r="R6148" s="31"/>
      <c r="S6148" s="59"/>
      <c r="T6148" s="60"/>
    </row>
    <row r="6149" spans="4:20" customFormat="1" x14ac:dyDescent="0.25">
      <c r="D6149" s="28"/>
      <c r="M6149" s="29"/>
      <c r="N6149" s="60"/>
      <c r="O6149" s="30"/>
      <c r="Q6149" s="97"/>
      <c r="R6149" s="31"/>
      <c r="S6149" s="59"/>
      <c r="T6149" s="60"/>
    </row>
    <row r="6150" spans="4:20" customFormat="1" x14ac:dyDescent="0.25">
      <c r="D6150" s="28"/>
      <c r="M6150" s="29"/>
      <c r="N6150" s="60"/>
      <c r="O6150" s="30"/>
      <c r="Q6150" s="97"/>
      <c r="R6150" s="31"/>
      <c r="S6150" s="59"/>
      <c r="T6150" s="60"/>
    </row>
    <row r="6151" spans="4:20" customFormat="1" x14ac:dyDescent="0.25">
      <c r="D6151" s="28"/>
      <c r="M6151" s="29"/>
      <c r="N6151" s="60"/>
      <c r="O6151" s="30"/>
      <c r="Q6151" s="97"/>
      <c r="R6151" s="31"/>
      <c r="S6151" s="59"/>
      <c r="T6151" s="60"/>
    </row>
    <row r="6152" spans="4:20" customFormat="1" x14ac:dyDescent="0.25">
      <c r="D6152" s="28"/>
      <c r="M6152" s="29"/>
      <c r="N6152" s="60"/>
      <c r="O6152" s="30"/>
      <c r="Q6152" s="97"/>
      <c r="R6152" s="31"/>
      <c r="S6152" s="59"/>
      <c r="T6152" s="60"/>
    </row>
    <row r="6153" spans="4:20" customFormat="1" x14ac:dyDescent="0.25">
      <c r="D6153" s="28"/>
      <c r="M6153" s="29"/>
      <c r="N6153" s="60"/>
      <c r="O6153" s="30"/>
      <c r="Q6153" s="97"/>
      <c r="R6153" s="31"/>
      <c r="S6153" s="59"/>
      <c r="T6153" s="60"/>
    </row>
    <row r="6154" spans="4:20" customFormat="1" x14ac:dyDescent="0.25">
      <c r="D6154" s="28"/>
      <c r="M6154" s="29"/>
      <c r="N6154" s="60"/>
      <c r="O6154" s="30"/>
      <c r="Q6154" s="97"/>
      <c r="R6154" s="31"/>
      <c r="S6154" s="59"/>
      <c r="T6154" s="60"/>
    </row>
    <row r="6155" spans="4:20" customFormat="1" x14ac:dyDescent="0.25">
      <c r="D6155" s="28"/>
      <c r="M6155" s="29"/>
      <c r="N6155" s="60"/>
      <c r="O6155" s="30"/>
      <c r="Q6155" s="97"/>
      <c r="R6155" s="31"/>
      <c r="S6155" s="59"/>
      <c r="T6155" s="60"/>
    </row>
    <row r="6156" spans="4:20" customFormat="1" x14ac:dyDescent="0.25">
      <c r="D6156" s="28"/>
      <c r="M6156" s="29"/>
      <c r="N6156" s="60"/>
      <c r="O6156" s="30"/>
      <c r="Q6156" s="97"/>
      <c r="R6156" s="31"/>
      <c r="S6156" s="59"/>
      <c r="T6156" s="60"/>
    </row>
    <row r="6157" spans="4:20" customFormat="1" x14ac:dyDescent="0.25">
      <c r="D6157" s="28"/>
      <c r="M6157" s="29"/>
      <c r="N6157" s="60"/>
      <c r="O6157" s="30"/>
      <c r="Q6157" s="97"/>
      <c r="R6157" s="31"/>
      <c r="S6157" s="59"/>
      <c r="T6157" s="60"/>
    </row>
    <row r="6158" spans="4:20" customFormat="1" x14ac:dyDescent="0.25">
      <c r="D6158" s="28"/>
      <c r="M6158" s="29"/>
      <c r="N6158" s="60"/>
      <c r="O6158" s="30"/>
      <c r="Q6158" s="97"/>
      <c r="R6158" s="31"/>
      <c r="S6158" s="59"/>
      <c r="T6158" s="60"/>
    </row>
    <row r="6159" spans="4:20" customFormat="1" x14ac:dyDescent="0.25">
      <c r="D6159" s="28"/>
      <c r="M6159" s="29"/>
      <c r="N6159" s="60"/>
      <c r="O6159" s="30"/>
      <c r="Q6159" s="97"/>
      <c r="R6159" s="31"/>
      <c r="S6159" s="59"/>
      <c r="T6159" s="60"/>
    </row>
    <row r="6160" spans="4:20" customFormat="1" x14ac:dyDescent="0.25">
      <c r="D6160" s="28"/>
      <c r="M6160" s="29"/>
      <c r="N6160" s="60"/>
      <c r="O6160" s="30"/>
      <c r="Q6160" s="97"/>
      <c r="R6160" s="31"/>
      <c r="S6160" s="59"/>
      <c r="T6160" s="60"/>
    </row>
    <row r="6161" spans="4:20" customFormat="1" x14ac:dyDescent="0.25">
      <c r="D6161" s="28"/>
      <c r="M6161" s="29"/>
      <c r="N6161" s="60"/>
      <c r="O6161" s="30"/>
      <c r="Q6161" s="97"/>
      <c r="R6161" s="31"/>
      <c r="S6161" s="59"/>
      <c r="T6161" s="60"/>
    </row>
    <row r="6162" spans="4:20" customFormat="1" x14ac:dyDescent="0.25">
      <c r="D6162" s="28"/>
      <c r="M6162" s="29"/>
      <c r="N6162" s="60"/>
      <c r="O6162" s="30"/>
      <c r="Q6162" s="97"/>
      <c r="R6162" s="31"/>
      <c r="S6162" s="59"/>
      <c r="T6162" s="60"/>
    </row>
    <row r="6163" spans="4:20" customFormat="1" x14ac:dyDescent="0.25">
      <c r="D6163" s="28"/>
      <c r="M6163" s="29"/>
      <c r="N6163" s="60"/>
      <c r="O6163" s="30"/>
      <c r="Q6163" s="97"/>
      <c r="R6163" s="31"/>
      <c r="S6163" s="59"/>
      <c r="T6163" s="60"/>
    </row>
    <row r="6164" spans="4:20" customFormat="1" x14ac:dyDescent="0.25">
      <c r="D6164" s="28"/>
      <c r="M6164" s="29"/>
      <c r="N6164" s="60"/>
      <c r="O6164" s="30"/>
      <c r="Q6164" s="97"/>
      <c r="R6164" s="31"/>
      <c r="S6164" s="59"/>
      <c r="T6164" s="60"/>
    </row>
    <row r="6165" spans="4:20" customFormat="1" x14ac:dyDescent="0.25">
      <c r="D6165" s="28"/>
      <c r="M6165" s="29"/>
      <c r="N6165" s="60"/>
      <c r="O6165" s="30"/>
      <c r="Q6165" s="97"/>
      <c r="R6165" s="31"/>
      <c r="S6165" s="59"/>
      <c r="T6165" s="60"/>
    </row>
    <row r="6166" spans="4:20" customFormat="1" x14ac:dyDescent="0.25">
      <c r="D6166" s="28"/>
      <c r="M6166" s="29"/>
      <c r="N6166" s="60"/>
      <c r="O6166" s="30"/>
      <c r="Q6166" s="97"/>
      <c r="R6166" s="31"/>
      <c r="S6166" s="59"/>
      <c r="T6166" s="60"/>
    </row>
    <row r="6167" spans="4:20" customFormat="1" x14ac:dyDescent="0.25">
      <c r="D6167" s="28"/>
      <c r="M6167" s="29"/>
      <c r="N6167" s="60"/>
      <c r="O6167" s="30"/>
      <c r="Q6167" s="97"/>
      <c r="R6167" s="31"/>
      <c r="S6167" s="59"/>
      <c r="T6167" s="60"/>
    </row>
    <row r="6168" spans="4:20" customFormat="1" x14ac:dyDescent="0.25">
      <c r="D6168" s="28"/>
      <c r="M6168" s="29"/>
      <c r="N6168" s="60"/>
      <c r="O6168" s="30"/>
      <c r="Q6168" s="97"/>
      <c r="R6168" s="31"/>
      <c r="S6168" s="59"/>
      <c r="T6168" s="60"/>
    </row>
    <row r="6169" spans="4:20" customFormat="1" x14ac:dyDescent="0.25">
      <c r="D6169" s="28"/>
      <c r="M6169" s="29"/>
      <c r="N6169" s="60"/>
      <c r="O6169" s="30"/>
      <c r="Q6169" s="97"/>
      <c r="R6169" s="31"/>
      <c r="S6169" s="59"/>
      <c r="T6169" s="60"/>
    </row>
    <row r="6170" spans="4:20" customFormat="1" x14ac:dyDescent="0.25">
      <c r="D6170" s="28"/>
      <c r="M6170" s="29"/>
      <c r="N6170" s="60"/>
      <c r="O6170" s="30"/>
      <c r="Q6170" s="97"/>
      <c r="R6170" s="31"/>
      <c r="S6170" s="59"/>
      <c r="T6170" s="60"/>
    </row>
    <row r="6171" spans="4:20" customFormat="1" x14ac:dyDescent="0.25">
      <c r="D6171" s="28"/>
      <c r="M6171" s="29"/>
      <c r="N6171" s="60"/>
      <c r="O6171" s="30"/>
      <c r="Q6171" s="97"/>
      <c r="R6171" s="31"/>
      <c r="S6171" s="59"/>
      <c r="T6171" s="60"/>
    </row>
    <row r="6172" spans="4:20" customFormat="1" x14ac:dyDescent="0.25">
      <c r="D6172" s="28"/>
      <c r="M6172" s="29"/>
      <c r="N6172" s="60"/>
      <c r="O6172" s="30"/>
      <c r="Q6172" s="97"/>
      <c r="R6172" s="31"/>
      <c r="S6172" s="59"/>
      <c r="T6172" s="60"/>
    </row>
    <row r="6173" spans="4:20" customFormat="1" x14ac:dyDescent="0.25">
      <c r="D6173" s="28"/>
      <c r="M6173" s="29"/>
      <c r="N6173" s="60"/>
      <c r="O6173" s="30"/>
      <c r="Q6173" s="97"/>
      <c r="R6173" s="31"/>
      <c r="S6173" s="59"/>
      <c r="T6173" s="60"/>
    </row>
    <row r="6174" spans="4:20" customFormat="1" x14ac:dyDescent="0.25">
      <c r="D6174" s="28"/>
      <c r="M6174" s="29"/>
      <c r="N6174" s="60"/>
      <c r="O6174" s="30"/>
      <c r="Q6174" s="97"/>
      <c r="R6174" s="31"/>
      <c r="S6174" s="59"/>
      <c r="T6174" s="60"/>
    </row>
    <row r="6175" spans="4:20" customFormat="1" x14ac:dyDescent="0.25">
      <c r="D6175" s="28"/>
      <c r="M6175" s="29"/>
      <c r="N6175" s="60"/>
      <c r="O6175" s="30"/>
      <c r="Q6175" s="97"/>
      <c r="R6175" s="31"/>
      <c r="S6175" s="59"/>
      <c r="T6175" s="60"/>
    </row>
    <row r="6176" spans="4:20" customFormat="1" x14ac:dyDescent="0.25">
      <c r="D6176" s="28"/>
      <c r="M6176" s="29"/>
      <c r="N6176" s="60"/>
      <c r="O6176" s="30"/>
      <c r="Q6176" s="97"/>
      <c r="R6176" s="31"/>
      <c r="S6176" s="59"/>
      <c r="T6176" s="60"/>
    </row>
    <row r="6177" spans="4:20" customFormat="1" x14ac:dyDescent="0.25">
      <c r="D6177" s="28"/>
      <c r="M6177" s="29"/>
      <c r="N6177" s="60"/>
      <c r="O6177" s="30"/>
      <c r="Q6177" s="97"/>
      <c r="R6177" s="31"/>
      <c r="S6177" s="59"/>
      <c r="T6177" s="60"/>
    </row>
    <row r="6178" spans="4:20" customFormat="1" x14ac:dyDescent="0.25">
      <c r="D6178" s="28"/>
      <c r="M6178" s="29"/>
      <c r="N6178" s="60"/>
      <c r="O6178" s="30"/>
      <c r="Q6178" s="97"/>
      <c r="R6178" s="31"/>
      <c r="S6178" s="59"/>
      <c r="T6178" s="60"/>
    </row>
    <row r="6179" spans="4:20" customFormat="1" x14ac:dyDescent="0.25">
      <c r="D6179" s="28"/>
      <c r="M6179" s="29"/>
      <c r="N6179" s="60"/>
      <c r="O6179" s="30"/>
      <c r="Q6179" s="97"/>
      <c r="R6179" s="31"/>
      <c r="S6179" s="59"/>
      <c r="T6179" s="60"/>
    </row>
    <row r="6180" spans="4:20" customFormat="1" x14ac:dyDescent="0.25">
      <c r="D6180" s="28"/>
      <c r="M6180" s="29"/>
      <c r="N6180" s="60"/>
      <c r="O6180" s="30"/>
      <c r="Q6180" s="97"/>
      <c r="R6180" s="31"/>
      <c r="S6180" s="59"/>
      <c r="T6180" s="60"/>
    </row>
    <row r="6181" spans="4:20" customFormat="1" x14ac:dyDescent="0.25">
      <c r="D6181" s="28"/>
      <c r="M6181" s="29"/>
      <c r="N6181" s="60"/>
      <c r="O6181" s="30"/>
      <c r="Q6181" s="97"/>
      <c r="R6181" s="31"/>
      <c r="S6181" s="59"/>
      <c r="T6181" s="60"/>
    </row>
    <row r="6182" spans="4:20" customFormat="1" x14ac:dyDescent="0.25">
      <c r="D6182" s="28"/>
      <c r="M6182" s="29"/>
      <c r="N6182" s="60"/>
      <c r="O6182" s="30"/>
      <c r="Q6182" s="97"/>
      <c r="R6182" s="31"/>
      <c r="S6182" s="59"/>
      <c r="T6182" s="60"/>
    </row>
    <row r="6183" spans="4:20" customFormat="1" x14ac:dyDescent="0.25">
      <c r="D6183" s="28"/>
      <c r="M6183" s="29"/>
      <c r="N6183" s="60"/>
      <c r="O6183" s="30"/>
      <c r="Q6183" s="97"/>
      <c r="R6183" s="31"/>
      <c r="S6183" s="59"/>
      <c r="T6183" s="60"/>
    </row>
    <row r="6184" spans="4:20" customFormat="1" x14ac:dyDescent="0.25">
      <c r="D6184" s="28"/>
      <c r="M6184" s="29"/>
      <c r="N6184" s="60"/>
      <c r="O6184" s="30"/>
      <c r="Q6184" s="97"/>
      <c r="R6184" s="31"/>
      <c r="S6184" s="59"/>
      <c r="T6184" s="60"/>
    </row>
    <row r="6185" spans="4:20" customFormat="1" x14ac:dyDescent="0.25">
      <c r="D6185" s="28"/>
      <c r="M6185" s="29"/>
      <c r="N6185" s="60"/>
      <c r="O6185" s="30"/>
      <c r="Q6185" s="97"/>
      <c r="R6185" s="31"/>
      <c r="S6185" s="59"/>
      <c r="T6185" s="60"/>
    </row>
    <row r="6186" spans="4:20" customFormat="1" x14ac:dyDescent="0.25">
      <c r="D6186" s="28"/>
      <c r="M6186" s="29"/>
      <c r="N6186" s="60"/>
      <c r="O6186" s="30"/>
      <c r="Q6186" s="97"/>
      <c r="R6186" s="31"/>
      <c r="S6186" s="59"/>
      <c r="T6186" s="60"/>
    </row>
    <row r="6187" spans="4:20" customFormat="1" x14ac:dyDescent="0.25">
      <c r="D6187" s="28"/>
      <c r="M6187" s="29"/>
      <c r="N6187" s="60"/>
      <c r="O6187" s="30"/>
      <c r="Q6187" s="97"/>
      <c r="R6187" s="31"/>
      <c r="S6187" s="59"/>
      <c r="T6187" s="60"/>
    </row>
    <row r="6188" spans="4:20" customFormat="1" x14ac:dyDescent="0.25">
      <c r="D6188" s="28"/>
      <c r="M6188" s="29"/>
      <c r="N6188" s="60"/>
      <c r="O6188" s="30"/>
      <c r="Q6188" s="97"/>
      <c r="R6188" s="31"/>
      <c r="S6188" s="59"/>
      <c r="T6188" s="60"/>
    </row>
    <row r="6189" spans="4:20" customFormat="1" x14ac:dyDescent="0.25">
      <c r="D6189" s="28"/>
      <c r="M6189" s="29"/>
      <c r="N6189" s="60"/>
      <c r="O6189" s="30"/>
      <c r="Q6189" s="97"/>
      <c r="R6189" s="31"/>
      <c r="S6189" s="59"/>
      <c r="T6189" s="60"/>
    </row>
    <row r="6190" spans="4:20" customFormat="1" x14ac:dyDescent="0.25">
      <c r="D6190" s="28"/>
      <c r="M6190" s="29"/>
      <c r="N6190" s="60"/>
      <c r="O6190" s="30"/>
      <c r="Q6190" s="97"/>
      <c r="R6190" s="31"/>
      <c r="S6190" s="59"/>
      <c r="T6190" s="60"/>
    </row>
    <row r="6191" spans="4:20" customFormat="1" x14ac:dyDescent="0.25">
      <c r="D6191" s="28"/>
      <c r="M6191" s="29"/>
      <c r="N6191" s="60"/>
      <c r="O6191" s="30"/>
      <c r="Q6191" s="97"/>
      <c r="R6191" s="31"/>
      <c r="S6191" s="59"/>
      <c r="T6191" s="60"/>
    </row>
    <row r="6192" spans="4:20" customFormat="1" x14ac:dyDescent="0.25">
      <c r="D6192" s="28"/>
      <c r="M6192" s="29"/>
      <c r="N6192" s="60"/>
      <c r="O6192" s="30"/>
      <c r="Q6192" s="97"/>
      <c r="R6192" s="31"/>
      <c r="S6192" s="59"/>
      <c r="T6192" s="60"/>
    </row>
    <row r="6193" spans="4:20" customFormat="1" x14ac:dyDescent="0.25">
      <c r="D6193" s="28"/>
      <c r="M6193" s="29"/>
      <c r="N6193" s="60"/>
      <c r="O6193" s="30"/>
      <c r="Q6193" s="97"/>
      <c r="R6193" s="31"/>
      <c r="S6193" s="59"/>
      <c r="T6193" s="60"/>
    </row>
    <row r="6194" spans="4:20" customFormat="1" x14ac:dyDescent="0.25">
      <c r="D6194" s="28"/>
      <c r="M6194" s="29"/>
      <c r="N6194" s="60"/>
      <c r="O6194" s="30"/>
      <c r="Q6194" s="97"/>
      <c r="R6194" s="31"/>
      <c r="S6194" s="59"/>
      <c r="T6194" s="60"/>
    </row>
    <row r="6195" spans="4:20" customFormat="1" x14ac:dyDescent="0.25">
      <c r="D6195" s="28"/>
      <c r="M6195" s="29"/>
      <c r="N6195" s="60"/>
      <c r="O6195" s="30"/>
      <c r="Q6195" s="97"/>
      <c r="R6195" s="31"/>
      <c r="S6195" s="59"/>
      <c r="T6195" s="60"/>
    </row>
    <row r="6196" spans="4:20" customFormat="1" x14ac:dyDescent="0.25">
      <c r="D6196" s="28"/>
      <c r="M6196" s="29"/>
      <c r="N6196" s="60"/>
      <c r="O6196" s="30"/>
      <c r="Q6196" s="97"/>
      <c r="R6196" s="31"/>
      <c r="S6196" s="59"/>
      <c r="T6196" s="60"/>
    </row>
    <row r="6197" spans="4:20" customFormat="1" x14ac:dyDescent="0.25">
      <c r="D6197" s="28"/>
      <c r="M6197" s="29"/>
      <c r="N6197" s="60"/>
      <c r="O6197" s="30"/>
      <c r="Q6197" s="97"/>
      <c r="R6197" s="31"/>
      <c r="S6197" s="59"/>
      <c r="T6197" s="60"/>
    </row>
    <row r="6198" spans="4:20" customFormat="1" x14ac:dyDescent="0.25">
      <c r="D6198" s="28"/>
      <c r="M6198" s="29"/>
      <c r="N6198" s="60"/>
      <c r="O6198" s="30"/>
      <c r="Q6198" s="97"/>
      <c r="R6198" s="31"/>
      <c r="S6198" s="59"/>
      <c r="T6198" s="60"/>
    </row>
    <row r="6199" spans="4:20" customFormat="1" x14ac:dyDescent="0.25">
      <c r="D6199" s="28"/>
      <c r="M6199" s="29"/>
      <c r="N6199" s="60"/>
      <c r="O6199" s="30"/>
      <c r="Q6199" s="97"/>
      <c r="R6199" s="31"/>
      <c r="S6199" s="59"/>
      <c r="T6199" s="60"/>
    </row>
    <row r="6200" spans="4:20" customFormat="1" x14ac:dyDescent="0.25">
      <c r="D6200" s="28"/>
      <c r="M6200" s="29"/>
      <c r="N6200" s="60"/>
      <c r="O6200" s="30"/>
      <c r="Q6200" s="97"/>
      <c r="R6200" s="31"/>
      <c r="S6200" s="59"/>
      <c r="T6200" s="60"/>
    </row>
    <row r="6201" spans="4:20" customFormat="1" x14ac:dyDescent="0.25">
      <c r="D6201" s="28"/>
      <c r="M6201" s="29"/>
      <c r="N6201" s="60"/>
      <c r="O6201" s="30"/>
      <c r="Q6201" s="97"/>
      <c r="R6201" s="31"/>
      <c r="S6201" s="59"/>
      <c r="T6201" s="60"/>
    </row>
    <row r="6202" spans="4:20" customFormat="1" x14ac:dyDescent="0.25">
      <c r="D6202" s="28"/>
      <c r="M6202" s="29"/>
      <c r="N6202" s="60"/>
      <c r="O6202" s="30"/>
      <c r="Q6202" s="97"/>
      <c r="R6202" s="31"/>
      <c r="S6202" s="59"/>
      <c r="T6202" s="60"/>
    </row>
    <row r="6203" spans="4:20" customFormat="1" x14ac:dyDescent="0.25">
      <c r="D6203" s="28"/>
      <c r="M6203" s="29"/>
      <c r="N6203" s="60"/>
      <c r="O6203" s="30"/>
      <c r="Q6203" s="97"/>
      <c r="R6203" s="31"/>
      <c r="S6203" s="59"/>
      <c r="T6203" s="60"/>
    </row>
    <row r="6204" spans="4:20" customFormat="1" x14ac:dyDescent="0.25">
      <c r="D6204" s="28"/>
      <c r="M6204" s="29"/>
      <c r="N6204" s="60"/>
      <c r="O6204" s="30"/>
      <c r="Q6204" s="97"/>
      <c r="R6204" s="31"/>
      <c r="S6204" s="59"/>
      <c r="T6204" s="60"/>
    </row>
    <row r="6205" spans="4:20" customFormat="1" x14ac:dyDescent="0.25">
      <c r="D6205" s="28"/>
      <c r="M6205" s="29"/>
      <c r="N6205" s="60"/>
      <c r="O6205" s="30"/>
      <c r="Q6205" s="97"/>
      <c r="R6205" s="31"/>
      <c r="S6205" s="59"/>
      <c r="T6205" s="60"/>
    </row>
    <row r="6206" spans="4:20" customFormat="1" x14ac:dyDescent="0.25">
      <c r="D6206" s="28"/>
      <c r="M6206" s="29"/>
      <c r="N6206" s="60"/>
      <c r="O6206" s="30"/>
      <c r="Q6206" s="97"/>
      <c r="R6206" s="31"/>
      <c r="S6206" s="59"/>
      <c r="T6206" s="60"/>
    </row>
    <row r="6207" spans="4:20" customFormat="1" x14ac:dyDescent="0.25">
      <c r="D6207" s="28"/>
      <c r="M6207" s="29"/>
      <c r="N6207" s="60"/>
      <c r="O6207" s="30"/>
      <c r="Q6207" s="97"/>
      <c r="R6207" s="31"/>
      <c r="S6207" s="59"/>
      <c r="T6207" s="60"/>
    </row>
    <row r="6208" spans="4:20" customFormat="1" x14ac:dyDescent="0.25">
      <c r="D6208" s="28"/>
      <c r="M6208" s="29"/>
      <c r="N6208" s="60"/>
      <c r="O6208" s="30"/>
      <c r="Q6208" s="97"/>
      <c r="R6208" s="31"/>
      <c r="S6208" s="59"/>
      <c r="T6208" s="60"/>
    </row>
    <row r="6209" spans="4:20" customFormat="1" x14ac:dyDescent="0.25">
      <c r="D6209" s="28"/>
      <c r="M6209" s="29"/>
      <c r="N6209" s="60"/>
      <c r="O6209" s="30"/>
      <c r="Q6209" s="97"/>
      <c r="R6209" s="31"/>
      <c r="S6209" s="59"/>
      <c r="T6209" s="60"/>
    </row>
    <row r="6210" spans="4:20" customFormat="1" x14ac:dyDescent="0.25">
      <c r="D6210" s="28"/>
      <c r="M6210" s="29"/>
      <c r="N6210" s="60"/>
      <c r="O6210" s="30"/>
      <c r="Q6210" s="97"/>
      <c r="R6210" s="31"/>
      <c r="S6210" s="59"/>
      <c r="T6210" s="60"/>
    </row>
    <row r="6211" spans="4:20" customFormat="1" x14ac:dyDescent="0.25">
      <c r="D6211" s="28"/>
      <c r="M6211" s="29"/>
      <c r="N6211" s="60"/>
      <c r="O6211" s="30"/>
      <c r="Q6211" s="97"/>
      <c r="R6211" s="31"/>
      <c r="S6211" s="59"/>
      <c r="T6211" s="60"/>
    </row>
    <row r="6212" spans="4:20" customFormat="1" x14ac:dyDescent="0.25">
      <c r="D6212" s="28"/>
      <c r="M6212" s="29"/>
      <c r="N6212" s="60"/>
      <c r="O6212" s="30"/>
      <c r="Q6212" s="97"/>
      <c r="R6212" s="31"/>
      <c r="S6212" s="59"/>
      <c r="T6212" s="60"/>
    </row>
    <row r="6213" spans="4:20" customFormat="1" x14ac:dyDescent="0.25">
      <c r="D6213" s="28"/>
      <c r="M6213" s="29"/>
      <c r="N6213" s="60"/>
      <c r="O6213" s="30"/>
      <c r="Q6213" s="97"/>
      <c r="R6213" s="31"/>
      <c r="S6213" s="59"/>
      <c r="T6213" s="60"/>
    </row>
    <row r="6214" spans="4:20" customFormat="1" x14ac:dyDescent="0.25">
      <c r="D6214" s="28"/>
      <c r="M6214" s="29"/>
      <c r="N6214" s="60"/>
      <c r="O6214" s="30"/>
      <c r="Q6214" s="97"/>
      <c r="R6214" s="31"/>
      <c r="S6214" s="59"/>
      <c r="T6214" s="60"/>
    </row>
    <row r="6215" spans="4:20" customFormat="1" x14ac:dyDescent="0.25">
      <c r="D6215" s="28"/>
      <c r="M6215" s="29"/>
      <c r="N6215" s="60"/>
      <c r="O6215" s="30"/>
      <c r="Q6215" s="97"/>
      <c r="R6215" s="31"/>
      <c r="S6215" s="59"/>
      <c r="T6215" s="60"/>
    </row>
    <row r="6216" spans="4:20" customFormat="1" x14ac:dyDescent="0.25">
      <c r="D6216" s="28"/>
      <c r="M6216" s="29"/>
      <c r="N6216" s="60"/>
      <c r="O6216" s="30"/>
      <c r="Q6216" s="97"/>
      <c r="R6216" s="31"/>
      <c r="S6216" s="59"/>
      <c r="T6216" s="60"/>
    </row>
    <row r="6217" spans="4:20" customFormat="1" x14ac:dyDescent="0.25">
      <c r="D6217" s="28"/>
      <c r="M6217" s="29"/>
      <c r="N6217" s="60"/>
      <c r="O6217" s="30"/>
      <c r="Q6217" s="97"/>
      <c r="R6217" s="31"/>
      <c r="S6217" s="59"/>
      <c r="T6217" s="60"/>
    </row>
    <row r="6218" spans="4:20" customFormat="1" x14ac:dyDescent="0.25">
      <c r="D6218" s="28"/>
      <c r="M6218" s="29"/>
      <c r="N6218" s="60"/>
      <c r="O6218" s="30"/>
      <c r="Q6218" s="97"/>
      <c r="R6218" s="31"/>
      <c r="S6218" s="59"/>
      <c r="T6218" s="60"/>
    </row>
    <row r="6219" spans="4:20" customFormat="1" x14ac:dyDescent="0.25">
      <c r="D6219" s="28"/>
      <c r="M6219" s="29"/>
      <c r="N6219" s="60"/>
      <c r="O6219" s="30"/>
      <c r="Q6219" s="97"/>
      <c r="R6219" s="31"/>
      <c r="S6219" s="59"/>
      <c r="T6219" s="60"/>
    </row>
    <row r="6220" spans="4:20" customFormat="1" x14ac:dyDescent="0.25">
      <c r="D6220" s="28"/>
      <c r="M6220" s="29"/>
      <c r="N6220" s="60"/>
      <c r="O6220" s="30"/>
      <c r="Q6220" s="97"/>
      <c r="R6220" s="31"/>
      <c r="S6220" s="59"/>
      <c r="T6220" s="60"/>
    </row>
    <row r="6221" spans="4:20" customFormat="1" x14ac:dyDescent="0.25">
      <c r="D6221" s="28"/>
      <c r="M6221" s="29"/>
      <c r="N6221" s="60"/>
      <c r="O6221" s="30"/>
      <c r="Q6221" s="97"/>
      <c r="R6221" s="31"/>
      <c r="S6221" s="59"/>
      <c r="T6221" s="60"/>
    </row>
    <row r="6222" spans="4:20" customFormat="1" x14ac:dyDescent="0.25">
      <c r="D6222" s="28"/>
      <c r="M6222" s="29"/>
      <c r="N6222" s="60"/>
      <c r="O6222" s="30"/>
      <c r="Q6222" s="97"/>
      <c r="R6222" s="31"/>
      <c r="S6222" s="59"/>
      <c r="T6222" s="60"/>
    </row>
    <row r="6223" spans="4:20" customFormat="1" x14ac:dyDescent="0.25">
      <c r="D6223" s="28"/>
      <c r="M6223" s="29"/>
      <c r="N6223" s="60"/>
      <c r="O6223" s="30"/>
      <c r="Q6223" s="97"/>
      <c r="R6223" s="31"/>
      <c r="S6223" s="59"/>
      <c r="T6223" s="60"/>
    </row>
    <row r="6224" spans="4:20" customFormat="1" x14ac:dyDescent="0.25">
      <c r="D6224" s="28"/>
      <c r="M6224" s="29"/>
      <c r="N6224" s="60"/>
      <c r="O6224" s="30"/>
      <c r="Q6224" s="97"/>
      <c r="R6224" s="31"/>
      <c r="S6224" s="59"/>
      <c r="T6224" s="60"/>
    </row>
    <row r="6225" spans="4:20" customFormat="1" x14ac:dyDescent="0.25">
      <c r="D6225" s="28"/>
      <c r="M6225" s="29"/>
      <c r="N6225" s="60"/>
      <c r="O6225" s="30"/>
      <c r="Q6225" s="97"/>
      <c r="R6225" s="31"/>
      <c r="S6225" s="59"/>
      <c r="T6225" s="60"/>
    </row>
    <row r="6226" spans="4:20" customFormat="1" x14ac:dyDescent="0.25">
      <c r="D6226" s="28"/>
      <c r="M6226" s="29"/>
      <c r="N6226" s="60"/>
      <c r="O6226" s="30"/>
      <c r="Q6226" s="97"/>
      <c r="R6226" s="31"/>
      <c r="S6226" s="59"/>
      <c r="T6226" s="60"/>
    </row>
    <row r="6227" spans="4:20" customFormat="1" x14ac:dyDescent="0.25">
      <c r="D6227" s="28"/>
      <c r="M6227" s="29"/>
      <c r="N6227" s="60"/>
      <c r="O6227" s="30"/>
      <c r="Q6227" s="97"/>
      <c r="R6227" s="31"/>
      <c r="S6227" s="59"/>
      <c r="T6227" s="60"/>
    </row>
    <row r="6228" spans="4:20" customFormat="1" x14ac:dyDescent="0.25">
      <c r="D6228" s="28"/>
      <c r="M6228" s="29"/>
      <c r="N6228" s="60"/>
      <c r="O6228" s="30"/>
      <c r="Q6228" s="97"/>
      <c r="R6228" s="31"/>
      <c r="S6228" s="59"/>
      <c r="T6228" s="60"/>
    </row>
    <row r="6229" spans="4:20" customFormat="1" x14ac:dyDescent="0.25">
      <c r="D6229" s="28"/>
      <c r="M6229" s="29"/>
      <c r="N6229" s="60"/>
      <c r="O6229" s="30"/>
      <c r="Q6229" s="97"/>
      <c r="R6229" s="31"/>
      <c r="S6229" s="59"/>
      <c r="T6229" s="60"/>
    </row>
    <row r="6230" spans="4:20" customFormat="1" x14ac:dyDescent="0.25">
      <c r="D6230" s="28"/>
      <c r="M6230" s="29"/>
      <c r="N6230" s="60"/>
      <c r="O6230" s="30"/>
      <c r="Q6230" s="97"/>
      <c r="R6230" s="31"/>
      <c r="S6230" s="59"/>
      <c r="T6230" s="60"/>
    </row>
    <row r="6231" spans="4:20" customFormat="1" x14ac:dyDescent="0.25">
      <c r="D6231" s="28"/>
      <c r="M6231" s="29"/>
      <c r="N6231" s="60"/>
      <c r="O6231" s="30"/>
      <c r="Q6231" s="97"/>
      <c r="R6231" s="31"/>
      <c r="S6231" s="59"/>
      <c r="T6231" s="60"/>
    </row>
    <row r="6232" spans="4:20" customFormat="1" x14ac:dyDescent="0.25">
      <c r="D6232" s="28"/>
      <c r="M6232" s="29"/>
      <c r="N6232" s="60"/>
      <c r="O6232" s="30"/>
      <c r="Q6232" s="97"/>
      <c r="R6232" s="31"/>
      <c r="S6232" s="59"/>
      <c r="T6232" s="60"/>
    </row>
    <row r="6233" spans="4:20" customFormat="1" x14ac:dyDescent="0.25">
      <c r="D6233" s="28"/>
      <c r="M6233" s="29"/>
      <c r="N6233" s="60"/>
      <c r="O6233" s="30"/>
      <c r="Q6233" s="97"/>
      <c r="R6233" s="31"/>
      <c r="S6233" s="59"/>
      <c r="T6233" s="60"/>
    </row>
    <row r="6234" spans="4:20" customFormat="1" x14ac:dyDescent="0.25">
      <c r="D6234" s="28"/>
      <c r="M6234" s="29"/>
      <c r="N6234" s="60"/>
      <c r="O6234" s="30"/>
      <c r="Q6234" s="97"/>
      <c r="R6234" s="31"/>
      <c r="S6234" s="59"/>
      <c r="T6234" s="60"/>
    </row>
    <row r="6235" spans="4:20" customFormat="1" x14ac:dyDescent="0.25">
      <c r="D6235" s="28"/>
      <c r="M6235" s="29"/>
      <c r="N6235" s="60"/>
      <c r="O6235" s="30"/>
      <c r="Q6235" s="97"/>
      <c r="R6235" s="31"/>
      <c r="S6235" s="59"/>
      <c r="T6235" s="60"/>
    </row>
    <row r="6236" spans="4:20" customFormat="1" x14ac:dyDescent="0.25">
      <c r="D6236" s="28"/>
      <c r="M6236" s="29"/>
      <c r="N6236" s="60"/>
      <c r="O6236" s="30"/>
      <c r="Q6236" s="97"/>
      <c r="R6236" s="31"/>
      <c r="S6236" s="59"/>
      <c r="T6236" s="60"/>
    </row>
    <row r="6237" spans="4:20" customFormat="1" x14ac:dyDescent="0.25">
      <c r="D6237" s="28"/>
      <c r="M6237" s="29"/>
      <c r="N6237" s="60"/>
      <c r="O6237" s="30"/>
      <c r="Q6237" s="97"/>
      <c r="R6237" s="31"/>
      <c r="S6237" s="59"/>
      <c r="T6237" s="60"/>
    </row>
    <row r="6238" spans="4:20" customFormat="1" x14ac:dyDescent="0.25">
      <c r="D6238" s="28"/>
      <c r="M6238" s="29"/>
      <c r="N6238" s="60"/>
      <c r="O6238" s="30"/>
      <c r="Q6238" s="97"/>
      <c r="R6238" s="31"/>
      <c r="S6238" s="59"/>
      <c r="T6238" s="60"/>
    </row>
    <row r="6239" spans="4:20" customFormat="1" x14ac:dyDescent="0.25">
      <c r="D6239" s="28"/>
      <c r="M6239" s="29"/>
      <c r="N6239" s="60"/>
      <c r="O6239" s="30"/>
      <c r="Q6239" s="97"/>
      <c r="R6239" s="31"/>
      <c r="S6239" s="59"/>
      <c r="T6239" s="60"/>
    </row>
    <row r="6240" spans="4:20" customFormat="1" x14ac:dyDescent="0.25">
      <c r="D6240" s="28"/>
      <c r="M6240" s="29"/>
      <c r="N6240" s="60"/>
      <c r="O6240" s="30"/>
      <c r="Q6240" s="97"/>
      <c r="R6240" s="31"/>
      <c r="S6240" s="59"/>
      <c r="T6240" s="60"/>
    </row>
    <row r="6241" spans="4:20" customFormat="1" x14ac:dyDescent="0.25">
      <c r="D6241" s="28"/>
      <c r="M6241" s="29"/>
      <c r="N6241" s="60"/>
      <c r="O6241" s="30"/>
      <c r="Q6241" s="97"/>
      <c r="R6241" s="31"/>
      <c r="S6241" s="59"/>
      <c r="T6241" s="60"/>
    </row>
    <row r="6242" spans="4:20" customFormat="1" x14ac:dyDescent="0.25">
      <c r="D6242" s="28"/>
      <c r="M6242" s="29"/>
      <c r="N6242" s="60"/>
      <c r="O6242" s="30"/>
      <c r="Q6242" s="97"/>
      <c r="R6242" s="31"/>
      <c r="S6242" s="59"/>
      <c r="T6242" s="60"/>
    </row>
    <row r="6243" spans="4:20" customFormat="1" x14ac:dyDescent="0.25">
      <c r="D6243" s="28"/>
      <c r="M6243" s="29"/>
      <c r="N6243" s="60"/>
      <c r="O6243" s="30"/>
      <c r="Q6243" s="97"/>
      <c r="R6243" s="31"/>
      <c r="S6243" s="59"/>
      <c r="T6243" s="60"/>
    </row>
    <row r="6244" spans="4:20" customFormat="1" x14ac:dyDescent="0.25">
      <c r="D6244" s="28"/>
      <c r="M6244" s="29"/>
      <c r="N6244" s="60"/>
      <c r="O6244" s="30"/>
      <c r="Q6244" s="97"/>
      <c r="R6244" s="31"/>
      <c r="S6244" s="59"/>
      <c r="T6244" s="60"/>
    </row>
    <row r="6245" spans="4:20" customFormat="1" x14ac:dyDescent="0.25">
      <c r="D6245" s="28"/>
      <c r="M6245" s="29"/>
      <c r="N6245" s="60"/>
      <c r="O6245" s="30"/>
      <c r="Q6245" s="97"/>
      <c r="R6245" s="31"/>
      <c r="S6245" s="59"/>
      <c r="T6245" s="60"/>
    </row>
    <row r="6246" spans="4:20" customFormat="1" x14ac:dyDescent="0.25">
      <c r="D6246" s="28"/>
      <c r="M6246" s="29"/>
      <c r="N6246" s="60"/>
      <c r="O6246" s="30"/>
      <c r="Q6246" s="97"/>
      <c r="R6246" s="31"/>
      <c r="S6246" s="59"/>
      <c r="T6246" s="60"/>
    </row>
    <row r="6247" spans="4:20" customFormat="1" x14ac:dyDescent="0.25">
      <c r="D6247" s="28"/>
      <c r="M6247" s="29"/>
      <c r="N6247" s="60"/>
      <c r="O6247" s="30"/>
      <c r="Q6247" s="97"/>
      <c r="R6247" s="31"/>
      <c r="S6247" s="59"/>
      <c r="T6247" s="60"/>
    </row>
    <row r="6248" spans="4:20" customFormat="1" x14ac:dyDescent="0.25">
      <c r="D6248" s="28"/>
      <c r="M6248" s="29"/>
      <c r="N6248" s="60"/>
      <c r="O6248" s="30"/>
      <c r="Q6248" s="97"/>
      <c r="R6248" s="31"/>
      <c r="S6248" s="59"/>
      <c r="T6248" s="60"/>
    </row>
    <row r="6249" spans="4:20" customFormat="1" x14ac:dyDescent="0.25">
      <c r="D6249" s="28"/>
      <c r="M6249" s="29"/>
      <c r="N6249" s="60"/>
      <c r="O6249" s="30"/>
      <c r="Q6249" s="97"/>
      <c r="R6249" s="31"/>
      <c r="S6249" s="59"/>
      <c r="T6249" s="60"/>
    </row>
    <row r="6250" spans="4:20" customFormat="1" x14ac:dyDescent="0.25">
      <c r="D6250" s="28"/>
      <c r="M6250" s="29"/>
      <c r="N6250" s="60"/>
      <c r="O6250" s="30"/>
      <c r="Q6250" s="97"/>
      <c r="R6250" s="31"/>
      <c r="S6250" s="59"/>
      <c r="T6250" s="60"/>
    </row>
    <row r="6251" spans="4:20" customFormat="1" x14ac:dyDescent="0.25">
      <c r="D6251" s="28"/>
      <c r="M6251" s="29"/>
      <c r="N6251" s="60"/>
      <c r="O6251" s="30"/>
      <c r="Q6251" s="97"/>
      <c r="R6251" s="31"/>
      <c r="S6251" s="59"/>
      <c r="T6251" s="60"/>
    </row>
    <row r="6252" spans="4:20" customFormat="1" x14ac:dyDescent="0.25">
      <c r="D6252" s="28"/>
      <c r="M6252" s="29"/>
      <c r="N6252" s="60"/>
      <c r="O6252" s="30"/>
      <c r="Q6252" s="97"/>
      <c r="R6252" s="31"/>
      <c r="S6252" s="59"/>
      <c r="T6252" s="60"/>
    </row>
    <row r="6253" spans="4:20" customFormat="1" x14ac:dyDescent="0.25">
      <c r="D6253" s="28"/>
      <c r="M6253" s="29"/>
      <c r="N6253" s="60"/>
      <c r="O6253" s="30"/>
      <c r="Q6253" s="97"/>
      <c r="R6253" s="31"/>
      <c r="S6253" s="59"/>
      <c r="T6253" s="60"/>
    </row>
    <row r="6254" spans="4:20" customFormat="1" x14ac:dyDescent="0.25">
      <c r="D6254" s="28"/>
      <c r="M6254" s="29"/>
      <c r="N6254" s="60"/>
      <c r="O6254" s="30"/>
      <c r="Q6254" s="97"/>
      <c r="R6254" s="31"/>
      <c r="S6254" s="59"/>
      <c r="T6254" s="60"/>
    </row>
    <row r="6255" spans="4:20" customFormat="1" x14ac:dyDescent="0.25">
      <c r="D6255" s="28"/>
      <c r="M6255" s="29"/>
      <c r="N6255" s="60"/>
      <c r="O6255" s="30"/>
      <c r="Q6255" s="97"/>
      <c r="R6255" s="31"/>
      <c r="S6255" s="59"/>
      <c r="T6255" s="60"/>
    </row>
    <row r="6256" spans="4:20" customFormat="1" x14ac:dyDescent="0.25">
      <c r="D6256" s="28"/>
      <c r="M6256" s="29"/>
      <c r="N6256" s="60"/>
      <c r="O6256" s="30"/>
      <c r="Q6256" s="97"/>
      <c r="R6256" s="31"/>
      <c r="S6256" s="59"/>
      <c r="T6256" s="60"/>
    </row>
    <row r="6257" spans="4:20" customFormat="1" x14ac:dyDescent="0.25">
      <c r="D6257" s="28"/>
      <c r="M6257" s="29"/>
      <c r="N6257" s="60"/>
      <c r="O6257" s="30"/>
      <c r="Q6257" s="97"/>
      <c r="R6257" s="31"/>
      <c r="S6257" s="59"/>
      <c r="T6257" s="60"/>
    </row>
    <row r="6258" spans="4:20" customFormat="1" x14ac:dyDescent="0.25">
      <c r="D6258" s="28"/>
      <c r="M6258" s="29"/>
      <c r="N6258" s="60"/>
      <c r="O6258" s="30"/>
      <c r="Q6258" s="97"/>
      <c r="R6258" s="31"/>
      <c r="S6258" s="59"/>
      <c r="T6258" s="60"/>
    </row>
    <row r="6259" spans="4:20" customFormat="1" x14ac:dyDescent="0.25">
      <c r="D6259" s="28"/>
      <c r="M6259" s="29"/>
      <c r="N6259" s="60"/>
      <c r="O6259" s="30"/>
      <c r="Q6259" s="97"/>
      <c r="R6259" s="31"/>
      <c r="S6259" s="59"/>
      <c r="T6259" s="60"/>
    </row>
    <row r="6260" spans="4:20" customFormat="1" x14ac:dyDescent="0.25">
      <c r="D6260" s="28"/>
      <c r="M6260" s="29"/>
      <c r="N6260" s="60"/>
      <c r="O6260" s="30"/>
      <c r="Q6260" s="97"/>
      <c r="R6260" s="31"/>
      <c r="S6260" s="59"/>
      <c r="T6260" s="60"/>
    </row>
    <row r="6261" spans="4:20" customFormat="1" x14ac:dyDescent="0.25">
      <c r="D6261" s="28"/>
      <c r="M6261" s="29"/>
      <c r="N6261" s="60"/>
      <c r="O6261" s="30"/>
      <c r="Q6261" s="97"/>
      <c r="R6261" s="31"/>
      <c r="S6261" s="59"/>
      <c r="T6261" s="60"/>
    </row>
    <row r="6262" spans="4:20" customFormat="1" x14ac:dyDescent="0.25">
      <c r="D6262" s="28"/>
      <c r="M6262" s="29"/>
      <c r="N6262" s="60"/>
      <c r="O6262" s="30"/>
      <c r="Q6262" s="97"/>
      <c r="R6262" s="31"/>
      <c r="S6262" s="59"/>
      <c r="T6262" s="60"/>
    </row>
    <row r="6263" spans="4:20" customFormat="1" x14ac:dyDescent="0.25">
      <c r="D6263" s="28"/>
      <c r="M6263" s="29"/>
      <c r="N6263" s="60"/>
      <c r="O6263" s="30"/>
      <c r="Q6263" s="97"/>
      <c r="R6263" s="31"/>
      <c r="S6263" s="59"/>
      <c r="T6263" s="60"/>
    </row>
    <row r="6264" spans="4:20" customFormat="1" x14ac:dyDescent="0.25">
      <c r="D6264" s="28"/>
      <c r="M6264" s="29"/>
      <c r="N6264" s="60"/>
      <c r="O6264" s="30"/>
      <c r="Q6264" s="97"/>
      <c r="R6264" s="31"/>
      <c r="S6264" s="59"/>
      <c r="T6264" s="60"/>
    </row>
    <row r="6265" spans="4:20" customFormat="1" x14ac:dyDescent="0.25">
      <c r="D6265" s="28"/>
      <c r="M6265" s="29"/>
      <c r="N6265" s="60"/>
      <c r="O6265" s="30"/>
      <c r="Q6265" s="97"/>
      <c r="R6265" s="31"/>
      <c r="S6265" s="59"/>
      <c r="T6265" s="60"/>
    </row>
    <row r="6266" spans="4:20" customFormat="1" x14ac:dyDescent="0.25">
      <c r="D6266" s="28"/>
      <c r="M6266" s="29"/>
      <c r="N6266" s="60"/>
      <c r="O6266" s="30"/>
      <c r="Q6266" s="97"/>
      <c r="R6266" s="31"/>
      <c r="S6266" s="59"/>
      <c r="T6266" s="60"/>
    </row>
    <row r="6267" spans="4:20" customFormat="1" x14ac:dyDescent="0.25">
      <c r="D6267" s="28"/>
      <c r="M6267" s="29"/>
      <c r="N6267" s="60"/>
      <c r="O6267" s="30"/>
      <c r="Q6267" s="97"/>
      <c r="R6267" s="31"/>
      <c r="S6267" s="59"/>
      <c r="T6267" s="60"/>
    </row>
    <row r="6268" spans="4:20" customFormat="1" x14ac:dyDescent="0.25">
      <c r="D6268" s="28"/>
      <c r="M6268" s="29"/>
      <c r="N6268" s="60"/>
      <c r="O6268" s="30"/>
      <c r="Q6268" s="97"/>
      <c r="R6268" s="31"/>
      <c r="S6268" s="59"/>
      <c r="T6268" s="60"/>
    </row>
    <row r="6269" spans="4:20" customFormat="1" x14ac:dyDescent="0.25">
      <c r="D6269" s="28"/>
      <c r="M6269" s="29"/>
      <c r="N6269" s="60"/>
      <c r="O6269" s="30"/>
      <c r="Q6269" s="97"/>
      <c r="R6269" s="31"/>
      <c r="S6269" s="59"/>
      <c r="T6269" s="60"/>
    </row>
    <row r="6270" spans="4:20" customFormat="1" x14ac:dyDescent="0.25">
      <c r="D6270" s="28"/>
      <c r="M6270" s="29"/>
      <c r="N6270" s="60"/>
      <c r="O6270" s="30"/>
      <c r="Q6270" s="97"/>
      <c r="R6270" s="31"/>
      <c r="S6270" s="59"/>
      <c r="T6270" s="60"/>
    </row>
    <row r="6271" spans="4:20" customFormat="1" x14ac:dyDescent="0.25">
      <c r="D6271" s="28"/>
      <c r="M6271" s="29"/>
      <c r="N6271" s="60"/>
      <c r="O6271" s="30"/>
      <c r="Q6271" s="97"/>
      <c r="R6271" s="31"/>
      <c r="S6271" s="59"/>
      <c r="T6271" s="60"/>
    </row>
    <row r="6272" spans="4:20" customFormat="1" x14ac:dyDescent="0.25">
      <c r="D6272" s="28"/>
      <c r="M6272" s="29"/>
      <c r="N6272" s="60"/>
      <c r="O6272" s="30"/>
      <c r="Q6272" s="97"/>
      <c r="R6272" s="31"/>
      <c r="S6272" s="59"/>
      <c r="T6272" s="60"/>
    </row>
    <row r="6273" spans="4:20" customFormat="1" x14ac:dyDescent="0.25">
      <c r="D6273" s="28"/>
      <c r="M6273" s="29"/>
      <c r="N6273" s="60"/>
      <c r="O6273" s="30"/>
      <c r="Q6273" s="97"/>
      <c r="R6273" s="31"/>
      <c r="S6273" s="59"/>
      <c r="T6273" s="60"/>
    </row>
    <row r="6274" spans="4:20" customFormat="1" x14ac:dyDescent="0.25">
      <c r="D6274" s="28"/>
      <c r="M6274" s="29"/>
      <c r="N6274" s="60"/>
      <c r="O6274" s="30"/>
      <c r="Q6274" s="97"/>
      <c r="R6274" s="31"/>
      <c r="S6274" s="59"/>
      <c r="T6274" s="60"/>
    </row>
    <row r="6275" spans="4:20" customFormat="1" x14ac:dyDescent="0.25">
      <c r="D6275" s="28"/>
      <c r="M6275" s="29"/>
      <c r="N6275" s="60"/>
      <c r="O6275" s="30"/>
      <c r="Q6275" s="97"/>
      <c r="R6275" s="31"/>
      <c r="S6275" s="59"/>
      <c r="T6275" s="60"/>
    </row>
    <row r="6276" spans="4:20" customFormat="1" x14ac:dyDescent="0.25">
      <c r="D6276" s="28"/>
      <c r="M6276" s="29"/>
      <c r="N6276" s="60"/>
      <c r="O6276" s="30"/>
      <c r="Q6276" s="97"/>
      <c r="R6276" s="31"/>
      <c r="S6276" s="59"/>
      <c r="T6276" s="60"/>
    </row>
    <row r="6277" spans="4:20" customFormat="1" x14ac:dyDescent="0.25">
      <c r="D6277" s="28"/>
      <c r="M6277" s="29"/>
      <c r="N6277" s="60"/>
      <c r="O6277" s="30"/>
      <c r="Q6277" s="97"/>
      <c r="R6277" s="31"/>
      <c r="S6277" s="59"/>
      <c r="T6277" s="60"/>
    </row>
    <row r="6278" spans="4:20" customFormat="1" x14ac:dyDescent="0.25">
      <c r="D6278" s="28"/>
      <c r="M6278" s="29"/>
      <c r="N6278" s="60"/>
      <c r="O6278" s="30"/>
      <c r="Q6278" s="97"/>
      <c r="R6278" s="31"/>
      <c r="S6278" s="59"/>
      <c r="T6278" s="60"/>
    </row>
    <row r="6279" spans="4:20" customFormat="1" x14ac:dyDescent="0.25">
      <c r="D6279" s="28"/>
      <c r="M6279" s="29"/>
      <c r="N6279" s="60"/>
      <c r="O6279" s="30"/>
      <c r="Q6279" s="97"/>
      <c r="R6279" s="31"/>
      <c r="S6279" s="59"/>
      <c r="T6279" s="60"/>
    </row>
    <row r="6280" spans="4:20" customFormat="1" x14ac:dyDescent="0.25">
      <c r="D6280" s="28"/>
      <c r="M6280" s="29"/>
      <c r="N6280" s="60"/>
      <c r="O6280" s="30"/>
      <c r="Q6280" s="97"/>
      <c r="R6280" s="31"/>
      <c r="S6280" s="59"/>
      <c r="T6280" s="60"/>
    </row>
    <row r="6281" spans="4:20" customFormat="1" x14ac:dyDescent="0.25">
      <c r="D6281" s="28"/>
      <c r="M6281" s="29"/>
      <c r="N6281" s="60"/>
      <c r="O6281" s="30"/>
      <c r="Q6281" s="97"/>
      <c r="R6281" s="31"/>
      <c r="S6281" s="59"/>
      <c r="T6281" s="60"/>
    </row>
    <row r="6282" spans="4:20" customFormat="1" x14ac:dyDescent="0.25">
      <c r="D6282" s="28"/>
      <c r="M6282" s="29"/>
      <c r="N6282" s="60"/>
      <c r="O6282" s="30"/>
      <c r="Q6282" s="97"/>
      <c r="R6282" s="31"/>
      <c r="S6282" s="59"/>
      <c r="T6282" s="60"/>
    </row>
    <row r="6283" spans="4:20" customFormat="1" x14ac:dyDescent="0.25">
      <c r="D6283" s="28"/>
      <c r="M6283" s="29"/>
      <c r="N6283" s="60"/>
      <c r="O6283" s="30"/>
      <c r="Q6283" s="97"/>
      <c r="R6283" s="31"/>
      <c r="S6283" s="59"/>
      <c r="T6283" s="60"/>
    </row>
    <row r="6284" spans="4:20" customFormat="1" x14ac:dyDescent="0.25">
      <c r="D6284" s="28"/>
      <c r="M6284" s="29"/>
      <c r="N6284" s="60"/>
      <c r="O6284" s="30"/>
      <c r="Q6284" s="97"/>
      <c r="R6284" s="31"/>
      <c r="S6284" s="59"/>
      <c r="T6284" s="60"/>
    </row>
    <row r="6285" spans="4:20" customFormat="1" x14ac:dyDescent="0.25">
      <c r="D6285" s="28"/>
      <c r="M6285" s="29"/>
      <c r="N6285" s="60"/>
      <c r="O6285" s="30"/>
      <c r="Q6285" s="97"/>
      <c r="R6285" s="31"/>
      <c r="S6285" s="59"/>
      <c r="T6285" s="60"/>
    </row>
    <row r="6286" spans="4:20" customFormat="1" x14ac:dyDescent="0.25">
      <c r="D6286" s="28"/>
      <c r="M6286" s="29"/>
      <c r="N6286" s="60"/>
      <c r="O6286" s="30"/>
      <c r="Q6286" s="97"/>
      <c r="R6286" s="31"/>
      <c r="S6286" s="59"/>
      <c r="T6286" s="60"/>
    </row>
    <row r="6287" spans="4:20" customFormat="1" x14ac:dyDescent="0.25">
      <c r="D6287" s="28"/>
      <c r="M6287" s="29"/>
      <c r="N6287" s="60"/>
      <c r="O6287" s="30"/>
      <c r="Q6287" s="97"/>
      <c r="R6287" s="31"/>
      <c r="S6287" s="59"/>
      <c r="T6287" s="60"/>
    </row>
    <row r="6288" spans="4:20" customFormat="1" x14ac:dyDescent="0.25">
      <c r="D6288" s="28"/>
      <c r="M6288" s="29"/>
      <c r="N6288" s="60"/>
      <c r="O6288" s="30"/>
      <c r="Q6288" s="97"/>
      <c r="R6288" s="31"/>
      <c r="S6288" s="59"/>
      <c r="T6288" s="60"/>
    </row>
    <row r="6289" spans="4:20" customFormat="1" x14ac:dyDescent="0.25">
      <c r="D6289" s="28"/>
      <c r="M6289" s="29"/>
      <c r="N6289" s="60"/>
      <c r="O6289" s="30"/>
      <c r="Q6289" s="97"/>
      <c r="R6289" s="31"/>
      <c r="S6289" s="59"/>
      <c r="T6289" s="60"/>
    </row>
    <row r="6290" spans="4:20" customFormat="1" x14ac:dyDescent="0.25">
      <c r="D6290" s="28"/>
      <c r="M6290" s="29"/>
      <c r="N6290" s="60"/>
      <c r="O6290" s="30"/>
      <c r="Q6290" s="97"/>
      <c r="R6290" s="31"/>
      <c r="S6290" s="59"/>
      <c r="T6290" s="60"/>
    </row>
    <row r="6291" spans="4:20" customFormat="1" x14ac:dyDescent="0.25">
      <c r="D6291" s="28"/>
      <c r="M6291" s="29"/>
      <c r="N6291" s="60"/>
      <c r="O6291" s="30"/>
      <c r="Q6291" s="97"/>
      <c r="R6291" s="31"/>
      <c r="S6291" s="59"/>
      <c r="T6291" s="60"/>
    </row>
    <row r="6292" spans="4:20" customFormat="1" x14ac:dyDescent="0.25">
      <c r="D6292" s="28"/>
      <c r="M6292" s="29"/>
      <c r="N6292" s="60"/>
      <c r="O6292" s="30"/>
      <c r="Q6292" s="97"/>
      <c r="R6292" s="31"/>
      <c r="S6292" s="59"/>
      <c r="T6292" s="60"/>
    </row>
    <row r="6293" spans="4:20" customFormat="1" x14ac:dyDescent="0.25">
      <c r="D6293" s="28"/>
      <c r="M6293" s="29"/>
      <c r="N6293" s="60"/>
      <c r="O6293" s="30"/>
      <c r="Q6293" s="97"/>
      <c r="R6293" s="31"/>
      <c r="S6293" s="59"/>
      <c r="T6293" s="60"/>
    </row>
    <row r="6294" spans="4:20" customFormat="1" x14ac:dyDescent="0.25">
      <c r="D6294" s="28"/>
      <c r="M6294" s="29"/>
      <c r="N6294" s="60"/>
      <c r="O6294" s="30"/>
      <c r="Q6294" s="97"/>
      <c r="R6294" s="31"/>
      <c r="S6294" s="59"/>
      <c r="T6294" s="60"/>
    </row>
    <row r="6295" spans="4:20" customFormat="1" x14ac:dyDescent="0.25">
      <c r="D6295" s="28"/>
      <c r="M6295" s="29"/>
      <c r="N6295" s="60"/>
      <c r="O6295" s="30"/>
      <c r="Q6295" s="97"/>
      <c r="R6295" s="31"/>
      <c r="S6295" s="59"/>
      <c r="T6295" s="60"/>
    </row>
    <row r="6296" spans="4:20" customFormat="1" x14ac:dyDescent="0.25">
      <c r="D6296" s="28"/>
      <c r="M6296" s="29"/>
      <c r="N6296" s="60"/>
      <c r="O6296" s="30"/>
      <c r="Q6296" s="97"/>
      <c r="R6296" s="31"/>
      <c r="S6296" s="59"/>
      <c r="T6296" s="60"/>
    </row>
    <row r="6297" spans="4:20" customFormat="1" x14ac:dyDescent="0.25">
      <c r="D6297" s="28"/>
      <c r="M6297" s="29"/>
      <c r="N6297" s="60"/>
      <c r="O6297" s="30"/>
      <c r="Q6297" s="97"/>
      <c r="R6297" s="31"/>
      <c r="S6297" s="59"/>
      <c r="T6297" s="60"/>
    </row>
    <row r="6298" spans="4:20" customFormat="1" x14ac:dyDescent="0.25">
      <c r="D6298" s="28"/>
      <c r="M6298" s="29"/>
      <c r="N6298" s="60"/>
      <c r="O6298" s="30"/>
      <c r="Q6298" s="97"/>
      <c r="R6298" s="31"/>
      <c r="S6298" s="59"/>
      <c r="T6298" s="60"/>
    </row>
    <row r="6299" spans="4:20" customFormat="1" x14ac:dyDescent="0.25">
      <c r="D6299" s="28"/>
      <c r="M6299" s="29"/>
      <c r="N6299" s="60"/>
      <c r="O6299" s="30"/>
      <c r="Q6299" s="97"/>
      <c r="R6299" s="31"/>
      <c r="S6299" s="59"/>
      <c r="T6299" s="60"/>
    </row>
    <row r="6300" spans="4:20" customFormat="1" x14ac:dyDescent="0.25">
      <c r="D6300" s="28"/>
      <c r="M6300" s="29"/>
      <c r="N6300" s="60"/>
      <c r="O6300" s="30"/>
      <c r="Q6300" s="97"/>
      <c r="R6300" s="31"/>
      <c r="S6300" s="59"/>
      <c r="T6300" s="60"/>
    </row>
    <row r="6301" spans="4:20" customFormat="1" x14ac:dyDescent="0.25">
      <c r="D6301" s="28"/>
      <c r="M6301" s="29"/>
      <c r="N6301" s="60"/>
      <c r="O6301" s="30"/>
      <c r="Q6301" s="97"/>
      <c r="R6301" s="31"/>
      <c r="S6301" s="59"/>
      <c r="T6301" s="60"/>
    </row>
    <row r="6302" spans="4:20" customFormat="1" x14ac:dyDescent="0.25">
      <c r="D6302" s="28"/>
      <c r="M6302" s="29"/>
      <c r="N6302" s="60"/>
      <c r="O6302" s="30"/>
      <c r="Q6302" s="97"/>
      <c r="R6302" s="31"/>
      <c r="S6302" s="59"/>
      <c r="T6302" s="60"/>
    </row>
    <row r="6303" spans="4:20" customFormat="1" x14ac:dyDescent="0.25">
      <c r="D6303" s="28"/>
      <c r="M6303" s="29"/>
      <c r="N6303" s="60"/>
      <c r="O6303" s="30"/>
      <c r="Q6303" s="97"/>
      <c r="R6303" s="31"/>
      <c r="S6303" s="59"/>
      <c r="T6303" s="60"/>
    </row>
    <row r="6304" spans="4:20" customFormat="1" x14ac:dyDescent="0.25">
      <c r="D6304" s="28"/>
      <c r="M6304" s="29"/>
      <c r="N6304" s="60"/>
      <c r="O6304" s="30"/>
      <c r="Q6304" s="97"/>
      <c r="R6304" s="31"/>
      <c r="S6304" s="59"/>
      <c r="T6304" s="60"/>
    </row>
    <row r="6305" spans="4:20" customFormat="1" x14ac:dyDescent="0.25">
      <c r="D6305" s="28"/>
      <c r="M6305" s="29"/>
      <c r="N6305" s="60"/>
      <c r="O6305" s="30"/>
      <c r="Q6305" s="97"/>
      <c r="R6305" s="31"/>
      <c r="S6305" s="59"/>
      <c r="T6305" s="60"/>
    </row>
    <row r="6306" spans="4:20" customFormat="1" x14ac:dyDescent="0.25">
      <c r="D6306" s="28"/>
      <c r="M6306" s="29"/>
      <c r="N6306" s="60"/>
      <c r="O6306" s="30"/>
      <c r="Q6306" s="97"/>
      <c r="R6306" s="31"/>
      <c r="S6306" s="59"/>
      <c r="T6306" s="60"/>
    </row>
    <row r="6307" spans="4:20" customFormat="1" x14ac:dyDescent="0.25">
      <c r="D6307" s="28"/>
      <c r="M6307" s="29"/>
      <c r="N6307" s="60"/>
      <c r="O6307" s="30"/>
      <c r="Q6307" s="97"/>
      <c r="R6307" s="31"/>
      <c r="S6307" s="59"/>
      <c r="T6307" s="60"/>
    </row>
    <row r="6308" spans="4:20" customFormat="1" x14ac:dyDescent="0.25">
      <c r="D6308" s="28"/>
      <c r="M6308" s="29"/>
      <c r="N6308" s="60"/>
      <c r="O6308" s="30"/>
      <c r="Q6308" s="97"/>
      <c r="R6308" s="31"/>
      <c r="S6308" s="59"/>
      <c r="T6308" s="60"/>
    </row>
    <row r="6309" spans="4:20" customFormat="1" x14ac:dyDescent="0.25">
      <c r="D6309" s="28"/>
      <c r="M6309" s="29"/>
      <c r="N6309" s="60"/>
      <c r="O6309" s="30"/>
      <c r="Q6309" s="97"/>
      <c r="R6309" s="31"/>
      <c r="S6309" s="59"/>
      <c r="T6309" s="60"/>
    </row>
    <row r="6310" spans="4:20" customFormat="1" x14ac:dyDescent="0.25">
      <c r="D6310" s="28"/>
      <c r="M6310" s="29"/>
      <c r="N6310" s="60"/>
      <c r="O6310" s="30"/>
      <c r="Q6310" s="97"/>
      <c r="R6310" s="31"/>
      <c r="S6310" s="59"/>
      <c r="T6310" s="60"/>
    </row>
    <row r="6311" spans="4:20" customFormat="1" x14ac:dyDescent="0.25">
      <c r="D6311" s="28"/>
      <c r="M6311" s="29"/>
      <c r="N6311" s="60"/>
      <c r="O6311" s="30"/>
      <c r="Q6311" s="97"/>
      <c r="R6311" s="31"/>
      <c r="S6311" s="59"/>
      <c r="T6311" s="60"/>
    </row>
    <row r="6312" spans="4:20" customFormat="1" x14ac:dyDescent="0.25">
      <c r="D6312" s="28"/>
      <c r="M6312" s="29"/>
      <c r="N6312" s="60"/>
      <c r="O6312" s="30"/>
      <c r="Q6312" s="97"/>
      <c r="R6312" s="31"/>
      <c r="S6312" s="59"/>
      <c r="T6312" s="60"/>
    </row>
    <row r="6313" spans="4:20" customFormat="1" x14ac:dyDescent="0.25">
      <c r="D6313" s="28"/>
      <c r="M6313" s="29"/>
      <c r="N6313" s="60"/>
      <c r="O6313" s="30"/>
      <c r="Q6313" s="97"/>
      <c r="R6313" s="31"/>
      <c r="S6313" s="59"/>
      <c r="T6313" s="60"/>
    </row>
    <row r="6314" spans="4:20" customFormat="1" x14ac:dyDescent="0.25">
      <c r="D6314" s="28"/>
      <c r="M6314" s="29"/>
      <c r="N6314" s="60"/>
      <c r="O6314" s="30"/>
      <c r="Q6314" s="97"/>
      <c r="R6314" s="31"/>
      <c r="S6314" s="59"/>
      <c r="T6314" s="60"/>
    </row>
    <row r="6315" spans="4:20" customFormat="1" x14ac:dyDescent="0.25">
      <c r="D6315" s="28"/>
      <c r="M6315" s="29"/>
      <c r="N6315" s="60"/>
      <c r="O6315" s="30"/>
      <c r="Q6315" s="97"/>
      <c r="R6315" s="31"/>
      <c r="S6315" s="59"/>
      <c r="T6315" s="60"/>
    </row>
    <row r="6316" spans="4:20" customFormat="1" x14ac:dyDescent="0.25">
      <c r="D6316" s="28"/>
      <c r="M6316" s="29"/>
      <c r="N6316" s="60"/>
      <c r="O6316" s="30"/>
      <c r="Q6316" s="97"/>
      <c r="R6316" s="31"/>
      <c r="S6316" s="59"/>
      <c r="T6316" s="60"/>
    </row>
    <row r="6317" spans="4:20" customFormat="1" x14ac:dyDescent="0.25">
      <c r="D6317" s="28"/>
      <c r="M6317" s="29"/>
      <c r="N6317" s="60"/>
      <c r="O6317" s="30"/>
      <c r="Q6317" s="97"/>
      <c r="R6317" s="31"/>
      <c r="S6317" s="59"/>
      <c r="T6317" s="60"/>
    </row>
    <row r="6318" spans="4:20" customFormat="1" x14ac:dyDescent="0.25">
      <c r="D6318" s="28"/>
      <c r="M6318" s="29"/>
      <c r="N6318" s="60"/>
      <c r="O6318" s="30"/>
      <c r="Q6318" s="97"/>
      <c r="R6318" s="31"/>
      <c r="S6318" s="59"/>
      <c r="T6318" s="60"/>
    </row>
    <row r="6319" spans="4:20" customFormat="1" x14ac:dyDescent="0.25">
      <c r="D6319" s="28"/>
      <c r="M6319" s="29"/>
      <c r="N6319" s="60"/>
      <c r="O6319" s="30"/>
      <c r="Q6319" s="97"/>
      <c r="R6319" s="31"/>
      <c r="S6319" s="59"/>
      <c r="T6319" s="60"/>
    </row>
    <row r="6320" spans="4:20" customFormat="1" x14ac:dyDescent="0.25">
      <c r="D6320" s="28"/>
      <c r="M6320" s="29"/>
      <c r="N6320" s="60"/>
      <c r="O6320" s="30"/>
      <c r="Q6320" s="97"/>
      <c r="R6320" s="31"/>
      <c r="S6320" s="59"/>
      <c r="T6320" s="60"/>
    </row>
    <row r="6321" spans="4:20" customFormat="1" x14ac:dyDescent="0.25">
      <c r="D6321" s="28"/>
      <c r="M6321" s="29"/>
      <c r="N6321" s="60"/>
      <c r="O6321" s="30"/>
      <c r="Q6321" s="97"/>
      <c r="R6321" s="31"/>
      <c r="S6321" s="59"/>
      <c r="T6321" s="60"/>
    </row>
    <row r="6322" spans="4:20" customFormat="1" x14ac:dyDescent="0.25">
      <c r="D6322" s="28"/>
      <c r="M6322" s="29"/>
      <c r="N6322" s="60"/>
      <c r="O6322" s="30"/>
      <c r="Q6322" s="97"/>
      <c r="R6322" s="31"/>
      <c r="S6322" s="59"/>
      <c r="T6322" s="60"/>
    </row>
    <row r="6323" spans="4:20" customFormat="1" x14ac:dyDescent="0.25">
      <c r="D6323" s="28"/>
      <c r="M6323" s="29"/>
      <c r="N6323" s="60"/>
      <c r="O6323" s="30"/>
      <c r="Q6323" s="97"/>
      <c r="R6323" s="31"/>
      <c r="S6323" s="59"/>
      <c r="T6323" s="60"/>
    </row>
    <row r="6324" spans="4:20" customFormat="1" x14ac:dyDescent="0.25">
      <c r="D6324" s="28"/>
      <c r="M6324" s="29"/>
      <c r="N6324" s="60"/>
      <c r="O6324" s="30"/>
      <c r="Q6324" s="97"/>
      <c r="R6324" s="31"/>
      <c r="S6324" s="59"/>
      <c r="T6324" s="60"/>
    </row>
    <row r="6325" spans="4:20" customFormat="1" x14ac:dyDescent="0.25">
      <c r="D6325" s="28"/>
      <c r="M6325" s="29"/>
      <c r="N6325" s="60"/>
      <c r="O6325" s="30"/>
      <c r="Q6325" s="97"/>
      <c r="R6325" s="31"/>
      <c r="S6325" s="59"/>
      <c r="T6325" s="60"/>
    </row>
    <row r="6326" spans="4:20" customFormat="1" x14ac:dyDescent="0.25">
      <c r="D6326" s="28"/>
      <c r="M6326" s="29"/>
      <c r="N6326" s="60"/>
      <c r="O6326" s="30"/>
      <c r="Q6326" s="97"/>
      <c r="R6326" s="31"/>
      <c r="S6326" s="59"/>
      <c r="T6326" s="60"/>
    </row>
    <row r="6327" spans="4:20" customFormat="1" x14ac:dyDescent="0.25">
      <c r="D6327" s="28"/>
      <c r="M6327" s="29"/>
      <c r="N6327" s="60"/>
      <c r="O6327" s="30"/>
      <c r="Q6327" s="97"/>
      <c r="R6327" s="31"/>
      <c r="S6327" s="59"/>
      <c r="T6327" s="60"/>
    </row>
    <row r="6328" spans="4:20" customFormat="1" x14ac:dyDescent="0.25">
      <c r="D6328" s="28"/>
      <c r="M6328" s="29"/>
      <c r="N6328" s="60"/>
      <c r="O6328" s="30"/>
      <c r="Q6328" s="97"/>
      <c r="R6328" s="31"/>
      <c r="S6328" s="59"/>
      <c r="T6328" s="60"/>
    </row>
    <row r="6329" spans="4:20" customFormat="1" x14ac:dyDescent="0.25">
      <c r="D6329" s="28"/>
      <c r="M6329" s="29"/>
      <c r="N6329" s="60"/>
      <c r="O6329" s="30"/>
      <c r="Q6329" s="97"/>
      <c r="R6329" s="31"/>
      <c r="S6329" s="59"/>
      <c r="T6329" s="60"/>
    </row>
    <row r="6330" spans="4:20" customFormat="1" x14ac:dyDescent="0.25">
      <c r="D6330" s="28"/>
      <c r="M6330" s="29"/>
      <c r="N6330" s="60"/>
      <c r="O6330" s="30"/>
      <c r="Q6330" s="97"/>
      <c r="R6330" s="31"/>
      <c r="S6330" s="59"/>
      <c r="T6330" s="60"/>
    </row>
    <row r="6331" spans="4:20" customFormat="1" x14ac:dyDescent="0.25">
      <c r="D6331" s="28"/>
      <c r="M6331" s="29"/>
      <c r="N6331" s="60"/>
      <c r="O6331" s="30"/>
      <c r="Q6331" s="97"/>
      <c r="R6331" s="31"/>
      <c r="S6331" s="59"/>
      <c r="T6331" s="60"/>
    </row>
    <row r="6332" spans="4:20" customFormat="1" x14ac:dyDescent="0.25">
      <c r="D6332" s="28"/>
      <c r="M6332" s="29"/>
      <c r="N6332" s="60"/>
      <c r="O6332" s="30"/>
      <c r="Q6332" s="97"/>
      <c r="R6332" s="31"/>
      <c r="S6332" s="59"/>
      <c r="T6332" s="60"/>
    </row>
    <row r="6333" spans="4:20" customFormat="1" x14ac:dyDescent="0.25">
      <c r="D6333" s="28"/>
      <c r="M6333" s="29"/>
      <c r="N6333" s="60"/>
      <c r="O6333" s="30"/>
      <c r="Q6333" s="97"/>
      <c r="R6333" s="31"/>
      <c r="S6333" s="59"/>
      <c r="T6333" s="60"/>
    </row>
    <row r="6334" spans="4:20" customFormat="1" x14ac:dyDescent="0.25">
      <c r="D6334" s="28"/>
      <c r="M6334" s="29"/>
      <c r="N6334" s="60"/>
      <c r="O6334" s="30"/>
      <c r="Q6334" s="97"/>
      <c r="R6334" s="31"/>
      <c r="S6334" s="59"/>
      <c r="T6334" s="60"/>
    </row>
    <row r="6335" spans="4:20" customFormat="1" x14ac:dyDescent="0.25">
      <c r="D6335" s="28"/>
      <c r="M6335" s="29"/>
      <c r="N6335" s="60"/>
      <c r="O6335" s="30"/>
      <c r="Q6335" s="97"/>
      <c r="R6335" s="31"/>
      <c r="S6335" s="59"/>
      <c r="T6335" s="60"/>
    </row>
    <row r="6336" spans="4:20" customFormat="1" x14ac:dyDescent="0.25">
      <c r="D6336" s="28"/>
      <c r="M6336" s="29"/>
      <c r="N6336" s="60"/>
      <c r="O6336" s="30"/>
      <c r="Q6336" s="97"/>
      <c r="R6336" s="31"/>
      <c r="S6336" s="59"/>
      <c r="T6336" s="60"/>
    </row>
    <row r="6337" spans="4:20" customFormat="1" x14ac:dyDescent="0.25">
      <c r="D6337" s="28"/>
      <c r="M6337" s="29"/>
      <c r="N6337" s="60"/>
      <c r="O6337" s="30"/>
      <c r="Q6337" s="97"/>
      <c r="R6337" s="31"/>
      <c r="S6337" s="59"/>
      <c r="T6337" s="60"/>
    </row>
    <row r="6338" spans="4:20" customFormat="1" x14ac:dyDescent="0.25">
      <c r="D6338" s="28"/>
      <c r="M6338" s="29"/>
      <c r="N6338" s="60"/>
      <c r="O6338" s="30"/>
      <c r="Q6338" s="97"/>
      <c r="R6338" s="31"/>
      <c r="S6338" s="59"/>
      <c r="T6338" s="60"/>
    </row>
    <row r="6339" spans="4:20" customFormat="1" x14ac:dyDescent="0.25">
      <c r="D6339" s="28"/>
      <c r="M6339" s="29"/>
      <c r="N6339" s="60"/>
      <c r="O6339" s="30"/>
      <c r="Q6339" s="97"/>
      <c r="R6339" s="31"/>
      <c r="S6339" s="59"/>
      <c r="T6339" s="60"/>
    </row>
    <row r="6340" spans="4:20" customFormat="1" x14ac:dyDescent="0.25">
      <c r="D6340" s="28"/>
      <c r="M6340" s="29"/>
      <c r="N6340" s="60"/>
      <c r="O6340" s="30"/>
      <c r="Q6340" s="97"/>
      <c r="R6340" s="31"/>
      <c r="S6340" s="59"/>
      <c r="T6340" s="60"/>
    </row>
    <row r="6341" spans="4:20" customFormat="1" x14ac:dyDescent="0.25">
      <c r="D6341" s="28"/>
      <c r="M6341" s="29"/>
      <c r="N6341" s="60"/>
      <c r="O6341" s="30"/>
      <c r="Q6341" s="97"/>
      <c r="R6341" s="31"/>
      <c r="S6341" s="59"/>
      <c r="T6341" s="60"/>
    </row>
    <row r="6342" spans="4:20" customFormat="1" x14ac:dyDescent="0.25">
      <c r="D6342" s="28"/>
      <c r="M6342" s="29"/>
      <c r="N6342" s="60"/>
      <c r="O6342" s="30"/>
      <c r="Q6342" s="97"/>
      <c r="R6342" s="31"/>
      <c r="S6342" s="59"/>
      <c r="T6342" s="60"/>
    </row>
    <row r="6343" spans="4:20" customFormat="1" x14ac:dyDescent="0.25">
      <c r="D6343" s="28"/>
      <c r="M6343" s="29"/>
      <c r="N6343" s="60"/>
      <c r="O6343" s="30"/>
      <c r="Q6343" s="97"/>
      <c r="R6343" s="31"/>
      <c r="S6343" s="59"/>
      <c r="T6343" s="60"/>
    </row>
    <row r="6344" spans="4:20" customFormat="1" x14ac:dyDescent="0.25">
      <c r="D6344" s="28"/>
      <c r="M6344" s="29"/>
      <c r="N6344" s="60"/>
      <c r="O6344" s="30"/>
      <c r="Q6344" s="97"/>
      <c r="R6344" s="31"/>
      <c r="S6344" s="59"/>
      <c r="T6344" s="60"/>
    </row>
    <row r="6345" spans="4:20" customFormat="1" x14ac:dyDescent="0.25">
      <c r="D6345" s="28"/>
      <c r="M6345" s="29"/>
      <c r="N6345" s="60"/>
      <c r="O6345" s="30"/>
      <c r="Q6345" s="97"/>
      <c r="R6345" s="31"/>
      <c r="S6345" s="59"/>
      <c r="T6345" s="60"/>
    </row>
    <row r="6346" spans="4:20" customFormat="1" x14ac:dyDescent="0.25">
      <c r="D6346" s="28"/>
      <c r="M6346" s="29"/>
      <c r="N6346" s="60"/>
      <c r="O6346" s="30"/>
      <c r="Q6346" s="97"/>
      <c r="R6346" s="31"/>
      <c r="S6346" s="59"/>
      <c r="T6346" s="60"/>
    </row>
    <row r="6347" spans="4:20" customFormat="1" x14ac:dyDescent="0.25">
      <c r="D6347" s="28"/>
      <c r="M6347" s="29"/>
      <c r="N6347" s="60"/>
      <c r="O6347" s="30"/>
      <c r="Q6347" s="97"/>
      <c r="R6347" s="31"/>
      <c r="S6347" s="59"/>
      <c r="T6347" s="60"/>
    </row>
    <row r="6348" spans="4:20" customFormat="1" x14ac:dyDescent="0.25">
      <c r="D6348" s="28"/>
      <c r="M6348" s="29"/>
      <c r="N6348" s="60"/>
      <c r="O6348" s="30"/>
      <c r="Q6348" s="97"/>
      <c r="R6348" s="31"/>
      <c r="S6348" s="59"/>
      <c r="T6348" s="60"/>
    </row>
    <row r="6349" spans="4:20" customFormat="1" x14ac:dyDescent="0.25">
      <c r="D6349" s="28"/>
      <c r="M6349" s="29"/>
      <c r="N6349" s="60"/>
      <c r="O6349" s="30"/>
      <c r="Q6349" s="97"/>
      <c r="R6349" s="31"/>
      <c r="S6349" s="59"/>
      <c r="T6349" s="60"/>
    </row>
    <row r="6350" spans="4:20" customFormat="1" x14ac:dyDescent="0.25">
      <c r="D6350" s="28"/>
      <c r="M6350" s="29"/>
      <c r="N6350" s="60"/>
      <c r="O6350" s="30"/>
      <c r="Q6350" s="97"/>
      <c r="R6350" s="31"/>
      <c r="S6350" s="59"/>
      <c r="T6350" s="60"/>
    </row>
    <row r="6351" spans="4:20" customFormat="1" x14ac:dyDescent="0.25">
      <c r="D6351" s="28"/>
      <c r="M6351" s="29"/>
      <c r="N6351" s="60"/>
      <c r="O6351" s="30"/>
      <c r="Q6351" s="97"/>
      <c r="R6351" s="31"/>
      <c r="S6351" s="59"/>
      <c r="T6351" s="60"/>
    </row>
    <row r="6352" spans="4:20" customFormat="1" x14ac:dyDescent="0.25">
      <c r="D6352" s="28"/>
      <c r="M6352" s="29"/>
      <c r="N6352" s="60"/>
      <c r="O6352" s="30"/>
      <c r="Q6352" s="97"/>
      <c r="R6352" s="31"/>
      <c r="S6352" s="59"/>
      <c r="T6352" s="60"/>
    </row>
    <row r="6353" spans="4:20" customFormat="1" x14ac:dyDescent="0.25">
      <c r="D6353" s="28"/>
      <c r="M6353" s="29"/>
      <c r="N6353" s="60"/>
      <c r="O6353" s="30"/>
      <c r="Q6353" s="97"/>
      <c r="R6353" s="31"/>
      <c r="S6353" s="59"/>
      <c r="T6353" s="60"/>
    </row>
    <row r="6354" spans="4:20" customFormat="1" x14ac:dyDescent="0.25">
      <c r="D6354" s="28"/>
      <c r="M6354" s="29"/>
      <c r="N6354" s="60"/>
      <c r="O6354" s="30"/>
      <c r="Q6354" s="97"/>
      <c r="R6354" s="31"/>
      <c r="S6354" s="59"/>
      <c r="T6354" s="60"/>
    </row>
    <row r="6355" spans="4:20" customFormat="1" x14ac:dyDescent="0.25">
      <c r="D6355" s="28"/>
      <c r="M6355" s="29"/>
      <c r="N6355" s="60"/>
      <c r="O6355" s="30"/>
      <c r="Q6355" s="97"/>
      <c r="R6355" s="31"/>
      <c r="S6355" s="59"/>
      <c r="T6355" s="60"/>
    </row>
    <row r="6356" spans="4:20" customFormat="1" x14ac:dyDescent="0.25">
      <c r="D6356" s="28"/>
      <c r="M6356" s="29"/>
      <c r="N6356" s="60"/>
      <c r="O6356" s="30"/>
      <c r="Q6356" s="97"/>
      <c r="R6356" s="31"/>
      <c r="S6356" s="59"/>
      <c r="T6356" s="60"/>
    </row>
    <row r="6357" spans="4:20" customFormat="1" x14ac:dyDescent="0.25">
      <c r="D6357" s="28"/>
      <c r="M6357" s="29"/>
      <c r="N6357" s="60"/>
      <c r="O6357" s="30"/>
      <c r="Q6357" s="97"/>
      <c r="R6357" s="31"/>
      <c r="S6357" s="59"/>
      <c r="T6357" s="60"/>
    </row>
    <row r="6358" spans="4:20" customFormat="1" x14ac:dyDescent="0.25">
      <c r="D6358" s="28"/>
      <c r="M6358" s="29"/>
      <c r="N6358" s="60"/>
      <c r="O6358" s="30"/>
      <c r="Q6358" s="97"/>
      <c r="R6358" s="31"/>
      <c r="S6358" s="59"/>
      <c r="T6358" s="60"/>
    </row>
    <row r="6359" spans="4:20" customFormat="1" x14ac:dyDescent="0.25">
      <c r="D6359" s="28"/>
      <c r="M6359" s="29"/>
      <c r="N6359" s="60"/>
      <c r="O6359" s="30"/>
      <c r="Q6359" s="97"/>
      <c r="R6359" s="31"/>
      <c r="S6359" s="59"/>
      <c r="T6359" s="60"/>
    </row>
    <row r="6360" spans="4:20" customFormat="1" x14ac:dyDescent="0.25">
      <c r="D6360" s="28"/>
      <c r="M6360" s="29"/>
      <c r="N6360" s="60"/>
      <c r="O6360" s="30"/>
      <c r="Q6360" s="97"/>
      <c r="R6360" s="31"/>
      <c r="S6360" s="59"/>
      <c r="T6360" s="60"/>
    </row>
    <row r="6361" spans="4:20" customFormat="1" x14ac:dyDescent="0.25">
      <c r="D6361" s="28"/>
      <c r="M6361" s="29"/>
      <c r="N6361" s="60"/>
      <c r="O6361" s="30"/>
      <c r="Q6361" s="97"/>
      <c r="R6361" s="31"/>
      <c r="S6361" s="59"/>
      <c r="T6361" s="60"/>
    </row>
    <row r="6362" spans="4:20" customFormat="1" x14ac:dyDescent="0.25">
      <c r="D6362" s="28"/>
      <c r="M6362" s="29"/>
      <c r="N6362" s="60"/>
      <c r="O6362" s="30"/>
      <c r="Q6362" s="97"/>
      <c r="R6362" s="31"/>
      <c r="S6362" s="59"/>
      <c r="T6362" s="60"/>
    </row>
    <row r="6363" spans="4:20" customFormat="1" x14ac:dyDescent="0.25">
      <c r="D6363" s="28"/>
      <c r="M6363" s="29"/>
      <c r="N6363" s="60"/>
      <c r="O6363" s="30"/>
      <c r="Q6363" s="97"/>
      <c r="R6363" s="31"/>
      <c r="S6363" s="59"/>
      <c r="T6363" s="60"/>
    </row>
    <row r="6364" spans="4:20" customFormat="1" x14ac:dyDescent="0.25">
      <c r="D6364" s="28"/>
      <c r="M6364" s="29"/>
      <c r="N6364" s="60"/>
      <c r="O6364" s="30"/>
      <c r="Q6364" s="97"/>
      <c r="R6364" s="31"/>
      <c r="S6364" s="59"/>
      <c r="T6364" s="60"/>
    </row>
    <row r="6365" spans="4:20" customFormat="1" x14ac:dyDescent="0.25">
      <c r="D6365" s="28"/>
      <c r="M6365" s="29"/>
      <c r="N6365" s="60"/>
      <c r="O6365" s="30"/>
      <c r="Q6365" s="97"/>
      <c r="R6365" s="31"/>
      <c r="S6365" s="59"/>
      <c r="T6365" s="60"/>
    </row>
    <row r="6366" spans="4:20" customFormat="1" x14ac:dyDescent="0.25">
      <c r="D6366" s="28"/>
      <c r="M6366" s="29"/>
      <c r="N6366" s="60"/>
      <c r="O6366" s="30"/>
      <c r="Q6366" s="97"/>
      <c r="R6366" s="31"/>
      <c r="S6366" s="59"/>
      <c r="T6366" s="60"/>
    </row>
    <row r="6367" spans="4:20" customFormat="1" x14ac:dyDescent="0.25">
      <c r="D6367" s="28"/>
      <c r="M6367" s="29"/>
      <c r="N6367" s="60"/>
      <c r="O6367" s="30"/>
      <c r="Q6367" s="97"/>
      <c r="R6367" s="31"/>
      <c r="S6367" s="59"/>
      <c r="T6367" s="60"/>
    </row>
    <row r="6368" spans="4:20" customFormat="1" x14ac:dyDescent="0.25">
      <c r="D6368" s="28"/>
      <c r="M6368" s="29"/>
      <c r="N6368" s="60"/>
      <c r="O6368" s="30"/>
      <c r="Q6368" s="97"/>
      <c r="R6368" s="31"/>
      <c r="S6368" s="59"/>
      <c r="T6368" s="60"/>
    </row>
    <row r="6369" spans="4:20" customFormat="1" x14ac:dyDescent="0.25">
      <c r="D6369" s="28"/>
      <c r="M6369" s="29"/>
      <c r="N6369" s="60"/>
      <c r="O6369" s="30"/>
      <c r="Q6369" s="97"/>
      <c r="R6369" s="31"/>
      <c r="S6369" s="59"/>
      <c r="T6369" s="60"/>
    </row>
    <row r="6370" spans="4:20" customFormat="1" x14ac:dyDescent="0.25">
      <c r="D6370" s="28"/>
      <c r="M6370" s="29"/>
      <c r="N6370" s="60"/>
      <c r="O6370" s="30"/>
      <c r="Q6370" s="97"/>
      <c r="R6370" s="31"/>
      <c r="S6370" s="59"/>
      <c r="T6370" s="60"/>
    </row>
    <row r="6371" spans="4:20" customFormat="1" x14ac:dyDescent="0.25">
      <c r="D6371" s="28"/>
      <c r="M6371" s="29"/>
      <c r="N6371" s="60"/>
      <c r="O6371" s="30"/>
      <c r="Q6371" s="97"/>
      <c r="R6371" s="31"/>
      <c r="S6371" s="59"/>
      <c r="T6371" s="60"/>
    </row>
    <row r="6372" spans="4:20" customFormat="1" x14ac:dyDescent="0.25">
      <c r="D6372" s="28"/>
      <c r="M6372" s="29"/>
      <c r="N6372" s="60"/>
      <c r="O6372" s="30"/>
      <c r="Q6372" s="97"/>
      <c r="R6372" s="31"/>
      <c r="S6372" s="59"/>
      <c r="T6372" s="60"/>
    </row>
    <row r="6373" spans="4:20" customFormat="1" x14ac:dyDescent="0.25">
      <c r="D6373" s="28"/>
      <c r="M6373" s="29"/>
      <c r="N6373" s="60"/>
      <c r="O6373" s="30"/>
      <c r="Q6373" s="97"/>
      <c r="R6373" s="31"/>
      <c r="S6373" s="59"/>
      <c r="T6373" s="60"/>
    </row>
    <row r="6374" spans="4:20" customFormat="1" x14ac:dyDescent="0.25">
      <c r="D6374" s="28"/>
      <c r="M6374" s="29"/>
      <c r="N6374" s="60"/>
      <c r="O6374" s="30"/>
      <c r="Q6374" s="97"/>
      <c r="R6374" s="31"/>
      <c r="S6374" s="59"/>
      <c r="T6374" s="60"/>
    </row>
    <row r="6375" spans="4:20" customFormat="1" x14ac:dyDescent="0.25">
      <c r="D6375" s="28"/>
      <c r="M6375" s="29"/>
      <c r="N6375" s="60"/>
      <c r="O6375" s="30"/>
      <c r="Q6375" s="97"/>
      <c r="R6375" s="31"/>
      <c r="S6375" s="59"/>
      <c r="T6375" s="60"/>
    </row>
    <row r="6376" spans="4:20" customFormat="1" x14ac:dyDescent="0.25">
      <c r="D6376" s="28"/>
      <c r="M6376" s="29"/>
      <c r="N6376" s="60"/>
      <c r="O6376" s="30"/>
      <c r="Q6376" s="97"/>
      <c r="R6376" s="31"/>
      <c r="S6376" s="59"/>
      <c r="T6376" s="60"/>
    </row>
    <row r="6377" spans="4:20" customFormat="1" x14ac:dyDescent="0.25">
      <c r="D6377" s="28"/>
      <c r="M6377" s="29"/>
      <c r="N6377" s="60"/>
      <c r="O6377" s="30"/>
      <c r="Q6377" s="97"/>
      <c r="R6377" s="31"/>
      <c r="S6377" s="59"/>
      <c r="T6377" s="60"/>
    </row>
    <row r="6378" spans="4:20" customFormat="1" x14ac:dyDescent="0.25">
      <c r="D6378" s="28"/>
      <c r="M6378" s="29"/>
      <c r="N6378" s="60"/>
      <c r="O6378" s="30"/>
      <c r="Q6378" s="97"/>
      <c r="R6378" s="31"/>
      <c r="S6378" s="59"/>
      <c r="T6378" s="60"/>
    </row>
    <row r="6379" spans="4:20" customFormat="1" x14ac:dyDescent="0.25">
      <c r="D6379" s="28"/>
      <c r="M6379" s="29"/>
      <c r="N6379" s="60"/>
      <c r="O6379" s="30"/>
      <c r="Q6379" s="97"/>
      <c r="R6379" s="31"/>
      <c r="S6379" s="59"/>
      <c r="T6379" s="60"/>
    </row>
    <row r="6380" spans="4:20" customFormat="1" x14ac:dyDescent="0.25">
      <c r="D6380" s="28"/>
      <c r="M6380" s="29"/>
      <c r="N6380" s="60"/>
      <c r="O6380" s="30"/>
      <c r="Q6380" s="97"/>
      <c r="R6380" s="31"/>
      <c r="S6380" s="59"/>
      <c r="T6380" s="60"/>
    </row>
    <row r="6381" spans="4:20" customFormat="1" x14ac:dyDescent="0.25">
      <c r="D6381" s="28"/>
      <c r="M6381" s="29"/>
      <c r="N6381" s="60"/>
      <c r="O6381" s="30"/>
      <c r="Q6381" s="97"/>
      <c r="R6381" s="31"/>
      <c r="S6381" s="59"/>
      <c r="T6381" s="60"/>
    </row>
    <row r="6382" spans="4:20" customFormat="1" x14ac:dyDescent="0.25">
      <c r="D6382" s="28"/>
      <c r="M6382" s="29"/>
      <c r="N6382" s="60"/>
      <c r="O6382" s="30"/>
      <c r="Q6382" s="97"/>
      <c r="R6382" s="31"/>
      <c r="S6382" s="59"/>
      <c r="T6382" s="60"/>
    </row>
    <row r="6383" spans="4:20" customFormat="1" x14ac:dyDescent="0.25">
      <c r="D6383" s="28"/>
      <c r="M6383" s="29"/>
      <c r="N6383" s="60"/>
      <c r="O6383" s="30"/>
      <c r="Q6383" s="97"/>
      <c r="R6383" s="31"/>
      <c r="S6383" s="59"/>
      <c r="T6383" s="60"/>
    </row>
    <row r="6384" spans="4:20" customFormat="1" x14ac:dyDescent="0.25">
      <c r="D6384" s="28"/>
      <c r="M6384" s="29"/>
      <c r="N6384" s="60"/>
      <c r="O6384" s="30"/>
      <c r="Q6384" s="97"/>
      <c r="R6384" s="31"/>
      <c r="S6384" s="59"/>
      <c r="T6384" s="60"/>
    </row>
    <row r="6385" spans="4:20" customFormat="1" x14ac:dyDescent="0.25">
      <c r="D6385" s="28"/>
      <c r="M6385" s="29"/>
      <c r="N6385" s="60"/>
      <c r="O6385" s="30"/>
      <c r="Q6385" s="97"/>
      <c r="R6385" s="31"/>
      <c r="S6385" s="59"/>
      <c r="T6385" s="60"/>
    </row>
    <row r="6386" spans="4:20" customFormat="1" x14ac:dyDescent="0.25">
      <c r="D6386" s="28"/>
      <c r="M6386" s="29"/>
      <c r="N6386" s="60"/>
      <c r="O6386" s="30"/>
      <c r="Q6386" s="97"/>
      <c r="R6386" s="31"/>
      <c r="S6386" s="59"/>
      <c r="T6386" s="60"/>
    </row>
    <row r="6387" spans="4:20" customFormat="1" x14ac:dyDescent="0.25">
      <c r="D6387" s="28"/>
      <c r="M6387" s="29"/>
      <c r="N6387" s="60"/>
      <c r="O6387" s="30"/>
      <c r="Q6387" s="97"/>
      <c r="R6387" s="31"/>
      <c r="S6387" s="59"/>
      <c r="T6387" s="60"/>
    </row>
    <row r="6388" spans="4:20" customFormat="1" x14ac:dyDescent="0.25">
      <c r="D6388" s="28"/>
      <c r="M6388" s="29"/>
      <c r="N6388" s="60"/>
      <c r="O6388" s="30"/>
      <c r="Q6388" s="97"/>
      <c r="R6388" s="31"/>
      <c r="S6388" s="59"/>
      <c r="T6388" s="60"/>
    </row>
    <row r="6389" spans="4:20" customFormat="1" x14ac:dyDescent="0.25">
      <c r="D6389" s="28"/>
      <c r="M6389" s="29"/>
      <c r="N6389" s="60"/>
      <c r="O6389" s="30"/>
      <c r="Q6389" s="97"/>
      <c r="R6389" s="31"/>
      <c r="S6389" s="59"/>
      <c r="T6389" s="60"/>
    </row>
    <row r="6390" spans="4:20" customFormat="1" x14ac:dyDescent="0.25">
      <c r="D6390" s="28"/>
      <c r="M6390" s="29"/>
      <c r="N6390" s="60"/>
      <c r="O6390" s="30"/>
      <c r="Q6390" s="97"/>
      <c r="R6390" s="31"/>
      <c r="S6390" s="59"/>
      <c r="T6390" s="60"/>
    </row>
    <row r="6391" spans="4:20" customFormat="1" x14ac:dyDescent="0.25">
      <c r="D6391" s="28"/>
      <c r="M6391" s="29"/>
      <c r="N6391" s="60"/>
      <c r="O6391" s="30"/>
      <c r="Q6391" s="97"/>
      <c r="R6391" s="31"/>
      <c r="S6391" s="59"/>
      <c r="T6391" s="60"/>
    </row>
    <row r="6392" spans="4:20" customFormat="1" x14ac:dyDescent="0.25">
      <c r="D6392" s="28"/>
      <c r="M6392" s="29"/>
      <c r="N6392" s="60"/>
      <c r="O6392" s="30"/>
      <c r="Q6392" s="97"/>
      <c r="R6392" s="31"/>
      <c r="S6392" s="59"/>
      <c r="T6392" s="60"/>
    </row>
    <row r="6393" spans="4:20" customFormat="1" x14ac:dyDescent="0.25">
      <c r="D6393" s="28"/>
      <c r="M6393" s="29"/>
      <c r="N6393" s="60"/>
      <c r="O6393" s="30"/>
      <c r="Q6393" s="97"/>
      <c r="R6393" s="31"/>
      <c r="S6393" s="59"/>
      <c r="T6393" s="60"/>
    </row>
    <row r="6394" spans="4:20" customFormat="1" x14ac:dyDescent="0.25">
      <c r="D6394" s="28"/>
      <c r="M6394" s="29"/>
      <c r="N6394" s="60"/>
      <c r="O6394" s="30"/>
      <c r="Q6394" s="97"/>
      <c r="R6394" s="31"/>
      <c r="S6394" s="59"/>
      <c r="T6394" s="60"/>
    </row>
    <row r="6395" spans="4:20" customFormat="1" x14ac:dyDescent="0.25">
      <c r="D6395" s="28"/>
      <c r="M6395" s="29"/>
      <c r="N6395" s="60"/>
      <c r="O6395" s="30"/>
      <c r="Q6395" s="97"/>
      <c r="R6395" s="31"/>
      <c r="S6395" s="59"/>
      <c r="T6395" s="60"/>
    </row>
    <row r="6396" spans="4:20" customFormat="1" x14ac:dyDescent="0.25">
      <c r="D6396" s="28"/>
      <c r="M6396" s="29"/>
      <c r="N6396" s="60"/>
      <c r="O6396" s="30"/>
      <c r="Q6396" s="97"/>
      <c r="R6396" s="31"/>
      <c r="S6396" s="59"/>
      <c r="T6396" s="60"/>
    </row>
    <row r="6397" spans="4:20" customFormat="1" x14ac:dyDescent="0.25">
      <c r="D6397" s="28"/>
      <c r="M6397" s="29"/>
      <c r="N6397" s="60"/>
      <c r="O6397" s="30"/>
      <c r="Q6397" s="97"/>
      <c r="R6397" s="31"/>
      <c r="S6397" s="59"/>
      <c r="T6397" s="60"/>
    </row>
    <row r="6398" spans="4:20" customFormat="1" x14ac:dyDescent="0.25">
      <c r="D6398" s="28"/>
      <c r="M6398" s="29"/>
      <c r="N6398" s="60"/>
      <c r="O6398" s="30"/>
      <c r="Q6398" s="97"/>
      <c r="R6398" s="31"/>
      <c r="S6398" s="59"/>
      <c r="T6398" s="60"/>
    </row>
    <row r="6399" spans="4:20" customFormat="1" x14ac:dyDescent="0.25">
      <c r="D6399" s="28"/>
      <c r="M6399" s="29"/>
      <c r="N6399" s="60"/>
      <c r="O6399" s="30"/>
      <c r="Q6399" s="97"/>
      <c r="R6399" s="31"/>
      <c r="S6399" s="59"/>
      <c r="T6399" s="60"/>
    </row>
    <row r="6400" spans="4:20" customFormat="1" x14ac:dyDescent="0.25">
      <c r="D6400" s="28"/>
      <c r="M6400" s="29"/>
      <c r="N6400" s="60"/>
      <c r="O6400" s="30"/>
      <c r="Q6400" s="97"/>
      <c r="R6400" s="31"/>
      <c r="S6400" s="59"/>
      <c r="T6400" s="60"/>
    </row>
    <row r="6401" spans="4:20" customFormat="1" x14ac:dyDescent="0.25">
      <c r="D6401" s="28"/>
      <c r="M6401" s="29"/>
      <c r="N6401" s="60"/>
      <c r="O6401" s="30"/>
      <c r="Q6401" s="97"/>
      <c r="R6401" s="31"/>
      <c r="S6401" s="59"/>
      <c r="T6401" s="60"/>
    </row>
    <row r="6402" spans="4:20" customFormat="1" x14ac:dyDescent="0.25">
      <c r="D6402" s="28"/>
      <c r="M6402" s="29"/>
      <c r="N6402" s="60"/>
      <c r="O6402" s="30"/>
      <c r="Q6402" s="97"/>
      <c r="R6402" s="31"/>
      <c r="S6402" s="59"/>
      <c r="T6402" s="60"/>
    </row>
    <row r="6403" spans="4:20" customFormat="1" x14ac:dyDescent="0.25">
      <c r="D6403" s="28"/>
      <c r="M6403" s="29"/>
      <c r="N6403" s="60"/>
      <c r="O6403" s="30"/>
      <c r="Q6403" s="97"/>
      <c r="R6403" s="31"/>
      <c r="S6403" s="59"/>
      <c r="T6403" s="60"/>
    </row>
    <row r="6404" spans="4:20" customFormat="1" x14ac:dyDescent="0.25">
      <c r="D6404" s="28"/>
      <c r="M6404" s="29"/>
      <c r="N6404" s="60"/>
      <c r="O6404" s="30"/>
      <c r="Q6404" s="97"/>
      <c r="R6404" s="31"/>
      <c r="S6404" s="59"/>
      <c r="T6404" s="60"/>
    </row>
    <row r="6405" spans="4:20" customFormat="1" x14ac:dyDescent="0.25">
      <c r="D6405" s="28"/>
      <c r="M6405" s="29"/>
      <c r="N6405" s="60"/>
      <c r="O6405" s="30"/>
      <c r="Q6405" s="97"/>
      <c r="R6405" s="31"/>
      <c r="S6405" s="59"/>
      <c r="T6405" s="60"/>
    </row>
    <row r="6406" spans="4:20" customFormat="1" x14ac:dyDescent="0.25">
      <c r="D6406" s="28"/>
      <c r="M6406" s="29"/>
      <c r="N6406" s="60"/>
      <c r="O6406" s="30"/>
      <c r="Q6406" s="97"/>
      <c r="R6406" s="31"/>
      <c r="S6406" s="59"/>
      <c r="T6406" s="60"/>
    </row>
    <row r="6407" spans="4:20" customFormat="1" x14ac:dyDescent="0.25">
      <c r="D6407" s="28"/>
      <c r="M6407" s="29"/>
      <c r="N6407" s="60"/>
      <c r="O6407" s="30"/>
      <c r="Q6407" s="97"/>
      <c r="R6407" s="31"/>
      <c r="S6407" s="59"/>
      <c r="T6407" s="60"/>
    </row>
    <row r="6408" spans="4:20" customFormat="1" x14ac:dyDescent="0.25">
      <c r="D6408" s="28"/>
      <c r="M6408" s="29"/>
      <c r="N6408" s="60"/>
      <c r="O6408" s="30"/>
      <c r="Q6408" s="97"/>
      <c r="R6408" s="31"/>
      <c r="S6408" s="59"/>
      <c r="T6408" s="60"/>
    </row>
    <row r="6409" spans="4:20" customFormat="1" x14ac:dyDescent="0.25">
      <c r="D6409" s="28"/>
      <c r="M6409" s="29"/>
      <c r="N6409" s="60"/>
      <c r="O6409" s="30"/>
      <c r="Q6409" s="97"/>
      <c r="R6409" s="31"/>
      <c r="S6409" s="59"/>
      <c r="T6409" s="60"/>
    </row>
    <row r="6410" spans="4:20" customFormat="1" x14ac:dyDescent="0.25">
      <c r="D6410" s="28"/>
      <c r="M6410" s="29"/>
      <c r="N6410" s="60"/>
      <c r="O6410" s="30"/>
      <c r="Q6410" s="97"/>
      <c r="R6410" s="31"/>
      <c r="S6410" s="59"/>
      <c r="T6410" s="60"/>
    </row>
    <row r="6411" spans="4:20" customFormat="1" x14ac:dyDescent="0.25">
      <c r="D6411" s="28"/>
      <c r="M6411" s="29"/>
      <c r="N6411" s="60"/>
      <c r="O6411" s="30"/>
      <c r="Q6411" s="97"/>
      <c r="R6411" s="31"/>
      <c r="S6411" s="59"/>
      <c r="T6411" s="60"/>
    </row>
    <row r="6412" spans="4:20" customFormat="1" x14ac:dyDescent="0.25">
      <c r="D6412" s="28"/>
      <c r="M6412" s="29"/>
      <c r="N6412" s="60"/>
      <c r="O6412" s="30"/>
      <c r="Q6412" s="97"/>
      <c r="R6412" s="31"/>
      <c r="S6412" s="59"/>
      <c r="T6412" s="60"/>
    </row>
    <row r="6413" spans="4:20" customFormat="1" x14ac:dyDescent="0.25">
      <c r="D6413" s="28"/>
      <c r="M6413" s="29"/>
      <c r="N6413" s="60"/>
      <c r="O6413" s="30"/>
      <c r="Q6413" s="97"/>
      <c r="R6413" s="31"/>
      <c r="S6413" s="59"/>
      <c r="T6413" s="60"/>
    </row>
    <row r="6414" spans="4:20" customFormat="1" x14ac:dyDescent="0.25">
      <c r="D6414" s="28"/>
      <c r="M6414" s="29"/>
      <c r="N6414" s="60"/>
      <c r="O6414" s="30"/>
      <c r="Q6414" s="97"/>
      <c r="R6414" s="31"/>
      <c r="S6414" s="59"/>
      <c r="T6414" s="60"/>
    </row>
    <row r="6415" spans="4:20" customFormat="1" x14ac:dyDescent="0.25">
      <c r="D6415" s="28"/>
      <c r="M6415" s="29"/>
      <c r="N6415" s="60"/>
      <c r="O6415" s="30"/>
      <c r="Q6415" s="97"/>
      <c r="R6415" s="31"/>
      <c r="S6415" s="59"/>
      <c r="T6415" s="60"/>
    </row>
    <row r="6416" spans="4:20" customFormat="1" x14ac:dyDescent="0.25">
      <c r="D6416" s="28"/>
      <c r="M6416" s="29"/>
      <c r="N6416" s="60"/>
      <c r="O6416" s="30"/>
      <c r="Q6416" s="97"/>
      <c r="R6416" s="31"/>
      <c r="S6416" s="59"/>
      <c r="T6416" s="60"/>
    </row>
    <row r="6417" spans="4:20" customFormat="1" x14ac:dyDescent="0.25">
      <c r="D6417" s="28"/>
      <c r="M6417" s="29"/>
      <c r="N6417" s="60"/>
      <c r="O6417" s="30"/>
      <c r="Q6417" s="97"/>
      <c r="R6417" s="31"/>
      <c r="S6417" s="59"/>
      <c r="T6417" s="60"/>
    </row>
    <row r="6418" spans="4:20" customFormat="1" x14ac:dyDescent="0.25">
      <c r="D6418" s="28"/>
      <c r="M6418" s="29"/>
      <c r="N6418" s="60"/>
      <c r="O6418" s="30"/>
      <c r="Q6418" s="97"/>
      <c r="R6418" s="31"/>
      <c r="S6418" s="59"/>
      <c r="T6418" s="60"/>
    </row>
    <row r="6419" spans="4:20" customFormat="1" x14ac:dyDescent="0.25">
      <c r="D6419" s="28"/>
      <c r="M6419" s="29"/>
      <c r="N6419" s="60"/>
      <c r="O6419" s="30"/>
      <c r="Q6419" s="97"/>
      <c r="R6419" s="31"/>
      <c r="S6419" s="59"/>
      <c r="T6419" s="60"/>
    </row>
    <row r="6420" spans="4:20" customFormat="1" x14ac:dyDescent="0.25">
      <c r="D6420" s="28"/>
      <c r="M6420" s="29"/>
      <c r="N6420" s="60"/>
      <c r="O6420" s="30"/>
      <c r="Q6420" s="97"/>
      <c r="R6420" s="31"/>
      <c r="S6420" s="59"/>
      <c r="T6420" s="60"/>
    </row>
    <row r="6421" spans="4:20" customFormat="1" x14ac:dyDescent="0.25">
      <c r="D6421" s="28"/>
      <c r="M6421" s="29"/>
      <c r="N6421" s="60"/>
      <c r="O6421" s="30"/>
      <c r="Q6421" s="97"/>
      <c r="R6421" s="31"/>
      <c r="S6421" s="59"/>
      <c r="T6421" s="60"/>
    </row>
    <row r="6422" spans="4:20" customFormat="1" x14ac:dyDescent="0.25">
      <c r="D6422" s="28"/>
      <c r="M6422" s="29"/>
      <c r="N6422" s="60"/>
      <c r="O6422" s="30"/>
      <c r="Q6422" s="97"/>
      <c r="R6422" s="31"/>
      <c r="S6422" s="59"/>
      <c r="T6422" s="60"/>
    </row>
    <row r="6423" spans="4:20" customFormat="1" x14ac:dyDescent="0.25">
      <c r="D6423" s="28"/>
      <c r="M6423" s="29"/>
      <c r="N6423" s="60"/>
      <c r="O6423" s="30"/>
      <c r="Q6423" s="97"/>
      <c r="R6423" s="31"/>
      <c r="S6423" s="59"/>
      <c r="T6423" s="60"/>
    </row>
    <row r="6424" spans="4:20" customFormat="1" x14ac:dyDescent="0.25">
      <c r="D6424" s="28"/>
      <c r="M6424" s="29"/>
      <c r="N6424" s="60"/>
      <c r="O6424" s="30"/>
      <c r="Q6424" s="97"/>
      <c r="R6424" s="31"/>
      <c r="S6424" s="59"/>
      <c r="T6424" s="60"/>
    </row>
    <row r="6425" spans="4:20" customFormat="1" x14ac:dyDescent="0.25">
      <c r="D6425" s="28"/>
      <c r="M6425" s="29"/>
      <c r="N6425" s="60"/>
      <c r="O6425" s="30"/>
      <c r="Q6425" s="97"/>
      <c r="R6425" s="31"/>
      <c r="S6425" s="59"/>
      <c r="T6425" s="60"/>
    </row>
    <row r="6426" spans="4:20" customFormat="1" x14ac:dyDescent="0.25">
      <c r="D6426" s="28"/>
      <c r="M6426" s="29"/>
      <c r="N6426" s="60"/>
      <c r="O6426" s="30"/>
      <c r="Q6426" s="97"/>
      <c r="R6426" s="31"/>
      <c r="S6426" s="59"/>
      <c r="T6426" s="60"/>
    </row>
    <row r="6427" spans="4:20" customFormat="1" x14ac:dyDescent="0.25">
      <c r="D6427" s="28"/>
      <c r="M6427" s="29"/>
      <c r="N6427" s="60"/>
      <c r="O6427" s="30"/>
      <c r="Q6427" s="97"/>
      <c r="R6427" s="31"/>
      <c r="S6427" s="59"/>
      <c r="T6427" s="60"/>
    </row>
    <row r="6428" spans="4:20" customFormat="1" x14ac:dyDescent="0.25">
      <c r="D6428" s="28"/>
      <c r="M6428" s="29"/>
      <c r="N6428" s="60"/>
      <c r="O6428" s="30"/>
      <c r="Q6428" s="97"/>
      <c r="R6428" s="31"/>
      <c r="S6428" s="59"/>
      <c r="T6428" s="60"/>
    </row>
    <row r="6429" spans="4:20" customFormat="1" x14ac:dyDescent="0.25">
      <c r="D6429" s="28"/>
      <c r="M6429" s="29"/>
      <c r="N6429" s="60"/>
      <c r="O6429" s="30"/>
      <c r="Q6429" s="97"/>
      <c r="R6429" s="31"/>
      <c r="S6429" s="59"/>
      <c r="T6429" s="60"/>
    </row>
    <row r="6430" spans="4:20" customFormat="1" x14ac:dyDescent="0.25">
      <c r="D6430" s="28"/>
      <c r="M6430" s="29"/>
      <c r="N6430" s="60"/>
      <c r="O6430" s="30"/>
      <c r="Q6430" s="97"/>
      <c r="R6430" s="31"/>
      <c r="S6430" s="59"/>
      <c r="T6430" s="60"/>
    </row>
    <row r="6431" spans="4:20" customFormat="1" x14ac:dyDescent="0.25">
      <c r="D6431" s="28"/>
      <c r="M6431" s="29"/>
      <c r="N6431" s="60"/>
      <c r="O6431" s="30"/>
      <c r="Q6431" s="97"/>
      <c r="R6431" s="31"/>
      <c r="S6431" s="59"/>
      <c r="T6431" s="60"/>
    </row>
    <row r="6432" spans="4:20" customFormat="1" x14ac:dyDescent="0.25">
      <c r="D6432" s="28"/>
      <c r="M6432" s="29"/>
      <c r="N6432" s="60"/>
      <c r="O6432" s="30"/>
      <c r="Q6432" s="97"/>
      <c r="R6432" s="31"/>
      <c r="S6432" s="59"/>
      <c r="T6432" s="60"/>
    </row>
    <row r="6433" spans="4:20" customFormat="1" x14ac:dyDescent="0.25">
      <c r="D6433" s="28"/>
      <c r="M6433" s="29"/>
      <c r="N6433" s="60"/>
      <c r="O6433" s="30"/>
      <c r="Q6433" s="97"/>
      <c r="R6433" s="31"/>
      <c r="S6433" s="59"/>
      <c r="T6433" s="60"/>
    </row>
    <row r="6434" spans="4:20" customFormat="1" x14ac:dyDescent="0.25">
      <c r="D6434" s="28"/>
      <c r="M6434" s="29"/>
      <c r="N6434" s="60"/>
      <c r="O6434" s="30"/>
      <c r="Q6434" s="97"/>
      <c r="R6434" s="31"/>
      <c r="S6434" s="59"/>
      <c r="T6434" s="60"/>
    </row>
    <row r="6435" spans="4:20" customFormat="1" x14ac:dyDescent="0.25">
      <c r="D6435" s="28"/>
      <c r="M6435" s="29"/>
      <c r="N6435" s="60"/>
      <c r="O6435" s="30"/>
      <c r="Q6435" s="97"/>
      <c r="R6435" s="31"/>
      <c r="S6435" s="59"/>
      <c r="T6435" s="60"/>
    </row>
    <row r="6436" spans="4:20" customFormat="1" x14ac:dyDescent="0.25">
      <c r="D6436" s="28"/>
      <c r="M6436" s="29"/>
      <c r="N6436" s="60"/>
      <c r="O6436" s="30"/>
      <c r="Q6436" s="97"/>
      <c r="R6436" s="31"/>
      <c r="S6436" s="59"/>
      <c r="T6436" s="60"/>
    </row>
    <row r="6437" spans="4:20" customFormat="1" x14ac:dyDescent="0.25">
      <c r="D6437" s="28"/>
      <c r="M6437" s="29"/>
      <c r="N6437" s="60"/>
      <c r="O6437" s="30"/>
      <c r="Q6437" s="97"/>
      <c r="R6437" s="31"/>
      <c r="S6437" s="59"/>
      <c r="T6437" s="60"/>
    </row>
    <row r="6438" spans="4:20" customFormat="1" x14ac:dyDescent="0.25">
      <c r="D6438" s="28"/>
      <c r="M6438" s="29"/>
      <c r="N6438" s="60"/>
      <c r="O6438" s="30"/>
      <c r="Q6438" s="97"/>
      <c r="R6438" s="31"/>
      <c r="S6438" s="59"/>
      <c r="T6438" s="60"/>
    </row>
    <row r="6439" spans="4:20" customFormat="1" x14ac:dyDescent="0.25">
      <c r="D6439" s="28"/>
      <c r="M6439" s="29"/>
      <c r="N6439" s="60"/>
      <c r="O6439" s="30"/>
      <c r="Q6439" s="97"/>
      <c r="R6439" s="31"/>
      <c r="S6439" s="59"/>
      <c r="T6439" s="60"/>
    </row>
    <row r="6440" spans="4:20" customFormat="1" x14ac:dyDescent="0.25">
      <c r="D6440" s="28"/>
      <c r="M6440" s="29"/>
      <c r="N6440" s="60"/>
      <c r="O6440" s="30"/>
      <c r="Q6440" s="97"/>
      <c r="R6440" s="31"/>
      <c r="S6440" s="59"/>
      <c r="T6440" s="60"/>
    </row>
    <row r="6441" spans="4:20" customFormat="1" x14ac:dyDescent="0.25">
      <c r="D6441" s="28"/>
      <c r="M6441" s="29"/>
      <c r="N6441" s="60"/>
      <c r="O6441" s="30"/>
      <c r="Q6441" s="97"/>
      <c r="R6441" s="31"/>
      <c r="S6441" s="59"/>
      <c r="T6441" s="60"/>
    </row>
    <row r="6442" spans="4:20" customFormat="1" x14ac:dyDescent="0.25">
      <c r="D6442" s="28"/>
      <c r="M6442" s="29"/>
      <c r="N6442" s="60"/>
      <c r="O6442" s="30"/>
      <c r="Q6442" s="97"/>
      <c r="R6442" s="31"/>
      <c r="S6442" s="59"/>
      <c r="T6442" s="60"/>
    </row>
    <row r="6443" spans="4:20" customFormat="1" x14ac:dyDescent="0.25">
      <c r="D6443" s="28"/>
      <c r="M6443" s="29"/>
      <c r="N6443" s="60"/>
      <c r="O6443" s="30"/>
      <c r="Q6443" s="97"/>
      <c r="R6443" s="31"/>
      <c r="S6443" s="59"/>
      <c r="T6443" s="60"/>
    </row>
    <row r="6444" spans="4:20" customFormat="1" x14ac:dyDescent="0.25">
      <c r="D6444" s="28"/>
      <c r="M6444" s="29"/>
      <c r="N6444" s="60"/>
      <c r="O6444" s="30"/>
      <c r="Q6444" s="97"/>
      <c r="R6444" s="31"/>
      <c r="S6444" s="59"/>
      <c r="T6444" s="60"/>
    </row>
    <row r="6445" spans="4:20" customFormat="1" x14ac:dyDescent="0.25">
      <c r="D6445" s="28"/>
      <c r="M6445" s="29"/>
      <c r="N6445" s="60"/>
      <c r="O6445" s="30"/>
      <c r="Q6445" s="97"/>
      <c r="R6445" s="31"/>
      <c r="S6445" s="59"/>
      <c r="T6445" s="60"/>
    </row>
    <row r="6446" spans="4:20" customFormat="1" x14ac:dyDescent="0.25">
      <c r="D6446" s="28"/>
      <c r="M6446" s="29"/>
      <c r="N6446" s="60"/>
      <c r="O6446" s="30"/>
      <c r="Q6446" s="97"/>
      <c r="R6446" s="31"/>
      <c r="S6446" s="59"/>
      <c r="T6446" s="60"/>
    </row>
    <row r="6447" spans="4:20" customFormat="1" x14ac:dyDescent="0.25">
      <c r="D6447" s="28"/>
      <c r="M6447" s="29"/>
      <c r="N6447" s="60"/>
      <c r="O6447" s="30"/>
      <c r="Q6447" s="97"/>
      <c r="R6447" s="31"/>
      <c r="S6447" s="59"/>
      <c r="T6447" s="60"/>
    </row>
    <row r="6448" spans="4:20" customFormat="1" x14ac:dyDescent="0.25">
      <c r="D6448" s="28"/>
      <c r="M6448" s="29"/>
      <c r="N6448" s="60"/>
      <c r="O6448" s="30"/>
      <c r="Q6448" s="97"/>
      <c r="R6448" s="31"/>
      <c r="S6448" s="59"/>
      <c r="T6448" s="60"/>
    </row>
    <row r="6449" spans="4:20" customFormat="1" x14ac:dyDescent="0.25">
      <c r="D6449" s="28"/>
      <c r="M6449" s="29"/>
      <c r="N6449" s="60"/>
      <c r="O6449" s="30"/>
      <c r="Q6449" s="97"/>
      <c r="R6449" s="31"/>
      <c r="S6449" s="59"/>
      <c r="T6449" s="60"/>
    </row>
    <row r="6450" spans="4:20" customFormat="1" x14ac:dyDescent="0.25">
      <c r="D6450" s="28"/>
      <c r="M6450" s="29"/>
      <c r="N6450" s="60"/>
      <c r="O6450" s="30"/>
      <c r="Q6450" s="97"/>
      <c r="R6450" s="31"/>
      <c r="S6450" s="59"/>
      <c r="T6450" s="60"/>
    </row>
    <row r="6451" spans="4:20" customFormat="1" x14ac:dyDescent="0.25">
      <c r="D6451" s="28"/>
      <c r="M6451" s="29"/>
      <c r="N6451" s="60"/>
      <c r="O6451" s="30"/>
      <c r="Q6451" s="97"/>
      <c r="R6451" s="31"/>
      <c r="S6451" s="59"/>
      <c r="T6451" s="60"/>
    </row>
    <row r="6452" spans="4:20" customFormat="1" x14ac:dyDescent="0.25">
      <c r="D6452" s="28"/>
      <c r="M6452" s="29"/>
      <c r="N6452" s="60"/>
      <c r="O6452" s="30"/>
      <c r="Q6452" s="97"/>
      <c r="R6452" s="31"/>
      <c r="S6452" s="59"/>
      <c r="T6452" s="60"/>
    </row>
    <row r="6453" spans="4:20" customFormat="1" x14ac:dyDescent="0.25">
      <c r="D6453" s="28"/>
      <c r="M6453" s="29"/>
      <c r="N6453" s="60"/>
      <c r="O6453" s="30"/>
      <c r="Q6453" s="97"/>
      <c r="R6453" s="31"/>
      <c r="S6453" s="59"/>
      <c r="T6453" s="60"/>
    </row>
    <row r="6454" spans="4:20" customFormat="1" x14ac:dyDescent="0.25">
      <c r="D6454" s="28"/>
      <c r="M6454" s="29"/>
      <c r="N6454" s="60"/>
      <c r="O6454" s="30"/>
      <c r="Q6454" s="97"/>
      <c r="R6454" s="31"/>
      <c r="S6454" s="59"/>
      <c r="T6454" s="60"/>
    </row>
    <row r="6455" spans="4:20" customFormat="1" x14ac:dyDescent="0.25">
      <c r="D6455" s="28"/>
      <c r="M6455" s="29"/>
      <c r="N6455" s="60"/>
      <c r="O6455" s="30"/>
      <c r="Q6455" s="97"/>
      <c r="R6455" s="31"/>
      <c r="S6455" s="59"/>
      <c r="T6455" s="60"/>
    </row>
    <row r="6456" spans="4:20" customFormat="1" x14ac:dyDescent="0.25">
      <c r="D6456" s="28"/>
      <c r="M6456" s="29"/>
      <c r="N6456" s="60"/>
      <c r="O6456" s="30"/>
      <c r="Q6456" s="97"/>
      <c r="R6456" s="31"/>
      <c r="S6456" s="59"/>
      <c r="T6456" s="60"/>
    </row>
    <row r="6457" spans="4:20" customFormat="1" x14ac:dyDescent="0.25">
      <c r="D6457" s="28"/>
      <c r="M6457" s="29"/>
      <c r="N6457" s="60"/>
      <c r="O6457" s="30"/>
      <c r="Q6457" s="97"/>
      <c r="R6457" s="31"/>
      <c r="S6457" s="59"/>
      <c r="T6457" s="60"/>
    </row>
    <row r="6458" spans="4:20" customFormat="1" x14ac:dyDescent="0.25">
      <c r="D6458" s="28"/>
      <c r="M6458" s="29"/>
      <c r="N6458" s="60"/>
      <c r="O6458" s="30"/>
      <c r="Q6458" s="97"/>
      <c r="R6458" s="31"/>
      <c r="S6458" s="59"/>
      <c r="T6458" s="60"/>
    </row>
    <row r="6459" spans="4:20" customFormat="1" x14ac:dyDescent="0.25">
      <c r="D6459" s="28"/>
      <c r="M6459" s="29"/>
      <c r="N6459" s="60"/>
      <c r="O6459" s="30"/>
      <c r="Q6459" s="97"/>
      <c r="R6459" s="31"/>
      <c r="S6459" s="59"/>
      <c r="T6459" s="60"/>
    </row>
    <row r="6460" spans="4:20" customFormat="1" x14ac:dyDescent="0.25">
      <c r="D6460" s="28"/>
      <c r="M6460" s="29"/>
      <c r="N6460" s="60"/>
      <c r="O6460" s="30"/>
      <c r="Q6460" s="97"/>
      <c r="R6460" s="31"/>
      <c r="S6460" s="59"/>
      <c r="T6460" s="60"/>
    </row>
    <row r="6461" spans="4:20" customFormat="1" x14ac:dyDescent="0.25">
      <c r="D6461" s="28"/>
      <c r="M6461" s="29"/>
      <c r="N6461" s="60"/>
      <c r="O6461" s="30"/>
      <c r="Q6461" s="97"/>
      <c r="R6461" s="31"/>
      <c r="S6461" s="59"/>
      <c r="T6461" s="60"/>
    </row>
    <row r="6462" spans="4:20" customFormat="1" x14ac:dyDescent="0.25">
      <c r="D6462" s="28"/>
      <c r="M6462" s="29"/>
      <c r="N6462" s="60"/>
      <c r="O6462" s="30"/>
      <c r="Q6462" s="97"/>
      <c r="R6462" s="31"/>
      <c r="S6462" s="59"/>
      <c r="T6462" s="60"/>
    </row>
    <row r="6463" spans="4:20" customFormat="1" x14ac:dyDescent="0.25">
      <c r="D6463" s="28"/>
      <c r="M6463" s="29"/>
      <c r="N6463" s="60"/>
      <c r="O6463" s="30"/>
      <c r="Q6463" s="97"/>
      <c r="R6463" s="31"/>
      <c r="S6463" s="59"/>
      <c r="T6463" s="60"/>
    </row>
    <row r="6464" spans="4:20" customFormat="1" x14ac:dyDescent="0.25">
      <c r="D6464" s="28"/>
      <c r="M6464" s="29"/>
      <c r="N6464" s="60"/>
      <c r="O6464" s="30"/>
      <c r="Q6464" s="97"/>
      <c r="R6464" s="31"/>
      <c r="S6464" s="59"/>
      <c r="T6464" s="60"/>
    </row>
    <row r="6465" spans="4:20" customFormat="1" x14ac:dyDescent="0.25">
      <c r="D6465" s="28"/>
      <c r="M6465" s="29"/>
      <c r="N6465" s="60"/>
      <c r="O6465" s="30"/>
      <c r="Q6465" s="97"/>
      <c r="R6465" s="31"/>
      <c r="S6465" s="59"/>
      <c r="T6465" s="60"/>
    </row>
    <row r="6466" spans="4:20" customFormat="1" x14ac:dyDescent="0.25">
      <c r="D6466" s="28"/>
      <c r="M6466" s="29"/>
      <c r="N6466" s="60"/>
      <c r="O6466" s="30"/>
      <c r="Q6466" s="97"/>
      <c r="R6466" s="31"/>
      <c r="S6466" s="59"/>
      <c r="T6466" s="60"/>
    </row>
    <row r="6467" spans="4:20" customFormat="1" x14ac:dyDescent="0.25">
      <c r="D6467" s="28"/>
      <c r="M6467" s="29"/>
      <c r="N6467" s="60"/>
      <c r="O6467" s="30"/>
      <c r="Q6467" s="97"/>
      <c r="R6467" s="31"/>
      <c r="S6467" s="59"/>
      <c r="T6467" s="60"/>
    </row>
    <row r="6468" spans="4:20" customFormat="1" x14ac:dyDescent="0.25">
      <c r="D6468" s="28"/>
      <c r="M6468" s="29"/>
      <c r="N6468" s="60"/>
      <c r="O6468" s="30"/>
      <c r="Q6468" s="97"/>
      <c r="R6468" s="31"/>
      <c r="S6468" s="59"/>
      <c r="T6468" s="60"/>
    </row>
    <row r="6469" spans="4:20" customFormat="1" x14ac:dyDescent="0.25">
      <c r="D6469" s="28"/>
      <c r="M6469" s="29"/>
      <c r="N6469" s="60"/>
      <c r="O6469" s="30"/>
      <c r="Q6469" s="97"/>
      <c r="R6469" s="31"/>
      <c r="S6469" s="59"/>
      <c r="T6469" s="60"/>
    </row>
    <row r="6470" spans="4:20" customFormat="1" x14ac:dyDescent="0.25">
      <c r="D6470" s="28"/>
      <c r="M6470" s="29"/>
      <c r="N6470" s="60"/>
      <c r="O6470" s="30"/>
      <c r="Q6470" s="97"/>
      <c r="R6470" s="31"/>
      <c r="S6470" s="59"/>
      <c r="T6470" s="60"/>
    </row>
    <row r="6471" spans="4:20" customFormat="1" x14ac:dyDescent="0.25">
      <c r="D6471" s="28"/>
      <c r="M6471" s="29"/>
      <c r="N6471" s="60"/>
      <c r="O6471" s="30"/>
      <c r="Q6471" s="97"/>
      <c r="R6471" s="31"/>
      <c r="S6471" s="59"/>
      <c r="T6471" s="60"/>
    </row>
    <row r="6472" spans="4:20" customFormat="1" x14ac:dyDescent="0.25">
      <c r="D6472" s="28"/>
      <c r="M6472" s="29"/>
      <c r="N6472" s="60"/>
      <c r="O6472" s="30"/>
      <c r="Q6472" s="97"/>
      <c r="R6472" s="31"/>
      <c r="S6472" s="59"/>
      <c r="T6472" s="60"/>
    </row>
    <row r="6473" spans="4:20" customFormat="1" x14ac:dyDescent="0.25">
      <c r="D6473" s="28"/>
      <c r="M6473" s="29"/>
      <c r="N6473" s="60"/>
      <c r="O6473" s="30"/>
      <c r="Q6473" s="97"/>
      <c r="R6473" s="31"/>
      <c r="S6473" s="59"/>
      <c r="T6473" s="60"/>
    </row>
    <row r="6474" spans="4:20" customFormat="1" x14ac:dyDescent="0.25">
      <c r="D6474" s="28"/>
      <c r="M6474" s="29"/>
      <c r="N6474" s="60"/>
      <c r="O6474" s="30"/>
      <c r="Q6474" s="97"/>
      <c r="R6474" s="31"/>
      <c r="S6474" s="59"/>
      <c r="T6474" s="60"/>
    </row>
    <row r="6475" spans="4:20" customFormat="1" x14ac:dyDescent="0.25">
      <c r="D6475" s="28"/>
      <c r="M6475" s="29"/>
      <c r="N6475" s="60"/>
      <c r="O6475" s="30"/>
      <c r="Q6475" s="97"/>
      <c r="R6475" s="31"/>
      <c r="S6475" s="59"/>
      <c r="T6475" s="60"/>
    </row>
    <row r="6476" spans="4:20" customFormat="1" x14ac:dyDescent="0.25">
      <c r="D6476" s="28"/>
      <c r="M6476" s="29"/>
      <c r="N6476" s="60"/>
      <c r="O6476" s="30"/>
      <c r="Q6476" s="97"/>
      <c r="R6476" s="31"/>
      <c r="S6476" s="59"/>
      <c r="T6476" s="60"/>
    </row>
    <row r="6477" spans="4:20" customFormat="1" x14ac:dyDescent="0.25">
      <c r="D6477" s="28"/>
      <c r="M6477" s="29"/>
      <c r="N6477" s="60"/>
      <c r="O6477" s="30"/>
      <c r="Q6477" s="97"/>
      <c r="R6477" s="31"/>
      <c r="S6477" s="59"/>
      <c r="T6477" s="60"/>
    </row>
    <row r="6478" spans="4:20" customFormat="1" x14ac:dyDescent="0.25">
      <c r="D6478" s="28"/>
      <c r="M6478" s="29"/>
      <c r="N6478" s="60"/>
      <c r="O6478" s="30"/>
      <c r="Q6478" s="97"/>
      <c r="R6478" s="31"/>
      <c r="S6478" s="59"/>
      <c r="T6478" s="60"/>
    </row>
    <row r="6479" spans="4:20" customFormat="1" x14ac:dyDescent="0.25">
      <c r="D6479" s="28"/>
      <c r="M6479" s="29"/>
      <c r="N6479" s="60"/>
      <c r="O6479" s="30"/>
      <c r="Q6479" s="97"/>
      <c r="R6479" s="31"/>
      <c r="S6479" s="59"/>
      <c r="T6479" s="60"/>
    </row>
    <row r="6480" spans="4:20" customFormat="1" x14ac:dyDescent="0.25">
      <c r="D6480" s="28"/>
      <c r="M6480" s="29"/>
      <c r="N6480" s="60"/>
      <c r="O6480" s="30"/>
      <c r="Q6480" s="97"/>
      <c r="R6480" s="31"/>
      <c r="S6480" s="59"/>
      <c r="T6480" s="60"/>
    </row>
    <row r="6481" spans="4:20" customFormat="1" x14ac:dyDescent="0.25">
      <c r="D6481" s="28"/>
      <c r="M6481" s="29"/>
      <c r="N6481" s="60"/>
      <c r="O6481" s="30"/>
      <c r="Q6481" s="97"/>
      <c r="R6481" s="31"/>
      <c r="S6481" s="59"/>
      <c r="T6481" s="60"/>
    </row>
    <row r="6482" spans="4:20" customFormat="1" x14ac:dyDescent="0.25">
      <c r="D6482" s="28"/>
      <c r="M6482" s="29"/>
      <c r="N6482" s="60"/>
      <c r="O6482" s="30"/>
      <c r="Q6482" s="97"/>
      <c r="R6482" s="31"/>
      <c r="S6482" s="59"/>
      <c r="T6482" s="60"/>
    </row>
    <row r="6483" spans="4:20" customFormat="1" x14ac:dyDescent="0.25">
      <c r="D6483" s="28"/>
      <c r="M6483" s="29"/>
      <c r="N6483" s="60"/>
      <c r="O6483" s="30"/>
      <c r="Q6483" s="97"/>
      <c r="R6483" s="31"/>
      <c r="S6483" s="59"/>
      <c r="T6483" s="60"/>
    </row>
    <row r="6484" spans="4:20" customFormat="1" x14ac:dyDescent="0.25">
      <c r="D6484" s="28"/>
      <c r="M6484" s="29"/>
      <c r="N6484" s="60"/>
      <c r="O6484" s="30"/>
      <c r="Q6484" s="97"/>
      <c r="R6484" s="31"/>
      <c r="S6484" s="59"/>
      <c r="T6484" s="60"/>
    </row>
    <row r="6485" spans="4:20" customFormat="1" x14ac:dyDescent="0.25">
      <c r="D6485" s="28"/>
      <c r="M6485" s="29"/>
      <c r="N6485" s="60"/>
      <c r="O6485" s="30"/>
      <c r="Q6485" s="97"/>
      <c r="R6485" s="31"/>
      <c r="S6485" s="59"/>
      <c r="T6485" s="60"/>
    </row>
    <row r="6486" spans="4:20" customFormat="1" x14ac:dyDescent="0.25">
      <c r="D6486" s="28"/>
      <c r="M6486" s="29"/>
      <c r="N6486" s="60"/>
      <c r="O6486" s="30"/>
      <c r="Q6486" s="97"/>
      <c r="R6486" s="31"/>
      <c r="S6486" s="59"/>
      <c r="T6486" s="60"/>
    </row>
    <row r="6487" spans="4:20" customFormat="1" x14ac:dyDescent="0.25">
      <c r="D6487" s="28"/>
      <c r="M6487" s="29"/>
      <c r="N6487" s="60"/>
      <c r="O6487" s="30"/>
      <c r="Q6487" s="97"/>
      <c r="R6487" s="31"/>
      <c r="S6487" s="59"/>
      <c r="T6487" s="60"/>
    </row>
    <row r="6488" spans="4:20" customFormat="1" x14ac:dyDescent="0.25">
      <c r="D6488" s="28"/>
      <c r="M6488" s="29"/>
      <c r="N6488" s="60"/>
      <c r="O6488" s="30"/>
      <c r="Q6488" s="97"/>
      <c r="R6488" s="31"/>
      <c r="S6488" s="59"/>
      <c r="T6488" s="60"/>
    </row>
    <row r="6489" spans="4:20" customFormat="1" x14ac:dyDescent="0.25">
      <c r="D6489" s="28"/>
      <c r="M6489" s="29"/>
      <c r="N6489" s="60"/>
      <c r="O6489" s="30"/>
      <c r="Q6489" s="97"/>
      <c r="R6489" s="31"/>
      <c r="S6489" s="59"/>
      <c r="T6489" s="60"/>
    </row>
    <row r="6490" spans="4:20" customFormat="1" x14ac:dyDescent="0.25">
      <c r="D6490" s="28"/>
      <c r="M6490" s="29"/>
      <c r="N6490" s="60"/>
      <c r="O6490" s="30"/>
      <c r="Q6490" s="97"/>
      <c r="R6490" s="31"/>
      <c r="S6490" s="59"/>
      <c r="T6490" s="60"/>
    </row>
    <row r="6491" spans="4:20" customFormat="1" x14ac:dyDescent="0.25">
      <c r="D6491" s="28"/>
      <c r="M6491" s="29"/>
      <c r="N6491" s="60"/>
      <c r="O6491" s="30"/>
      <c r="Q6491" s="97"/>
      <c r="R6491" s="31"/>
      <c r="S6491" s="59"/>
      <c r="T6491" s="60"/>
    </row>
    <row r="6492" spans="4:20" customFormat="1" x14ac:dyDescent="0.25">
      <c r="D6492" s="28"/>
      <c r="M6492" s="29"/>
      <c r="N6492" s="60"/>
      <c r="O6492" s="30"/>
      <c r="Q6492" s="97"/>
      <c r="R6492" s="31"/>
      <c r="S6492" s="59"/>
      <c r="T6492" s="60"/>
    </row>
    <row r="6493" spans="4:20" customFormat="1" x14ac:dyDescent="0.25">
      <c r="D6493" s="28"/>
      <c r="M6493" s="29"/>
      <c r="N6493" s="60"/>
      <c r="O6493" s="30"/>
      <c r="Q6493" s="97"/>
      <c r="R6493" s="31"/>
      <c r="S6493" s="59"/>
      <c r="T6493" s="60"/>
    </row>
    <row r="6494" spans="4:20" customFormat="1" x14ac:dyDescent="0.25">
      <c r="D6494" s="28"/>
      <c r="M6494" s="29"/>
      <c r="N6494" s="60"/>
      <c r="O6494" s="30"/>
      <c r="Q6494" s="97"/>
      <c r="R6494" s="31"/>
      <c r="S6494" s="59"/>
      <c r="T6494" s="60"/>
    </row>
    <row r="6495" spans="4:20" customFormat="1" x14ac:dyDescent="0.25">
      <c r="D6495" s="28"/>
      <c r="M6495" s="29"/>
      <c r="N6495" s="60"/>
      <c r="O6495" s="30"/>
      <c r="Q6495" s="97"/>
      <c r="R6495" s="31"/>
      <c r="S6495" s="59"/>
      <c r="T6495" s="60"/>
    </row>
    <row r="6496" spans="4:20" customFormat="1" x14ac:dyDescent="0.25">
      <c r="D6496" s="28"/>
      <c r="M6496" s="29"/>
      <c r="N6496" s="60"/>
      <c r="O6496" s="30"/>
      <c r="Q6496" s="97"/>
      <c r="R6496" s="31"/>
      <c r="S6496" s="59"/>
      <c r="T6496" s="60"/>
    </row>
    <row r="6497" spans="4:20" customFormat="1" x14ac:dyDescent="0.25">
      <c r="D6497" s="28"/>
      <c r="M6497" s="29"/>
      <c r="N6497" s="60"/>
      <c r="O6497" s="30"/>
      <c r="Q6497" s="97"/>
      <c r="R6497" s="31"/>
      <c r="S6497" s="59"/>
      <c r="T6497" s="60"/>
    </row>
    <row r="6498" spans="4:20" customFormat="1" x14ac:dyDescent="0.25">
      <c r="D6498" s="28"/>
      <c r="M6498" s="29"/>
      <c r="N6498" s="60"/>
      <c r="O6498" s="30"/>
      <c r="Q6498" s="97"/>
      <c r="R6498" s="31"/>
      <c r="S6498" s="59"/>
      <c r="T6498" s="60"/>
    </row>
    <row r="6499" spans="4:20" customFormat="1" x14ac:dyDescent="0.25">
      <c r="D6499" s="28"/>
      <c r="M6499" s="29"/>
      <c r="N6499" s="60"/>
      <c r="O6499" s="30"/>
      <c r="Q6499" s="97"/>
      <c r="R6499" s="31"/>
      <c r="S6499" s="59"/>
      <c r="T6499" s="60"/>
    </row>
    <row r="6500" spans="4:20" customFormat="1" x14ac:dyDescent="0.25">
      <c r="D6500" s="28"/>
      <c r="M6500" s="29"/>
      <c r="N6500" s="60"/>
      <c r="O6500" s="30"/>
      <c r="Q6500" s="97"/>
      <c r="R6500" s="31"/>
      <c r="S6500" s="59"/>
      <c r="T6500" s="60"/>
    </row>
    <row r="6501" spans="4:20" customFormat="1" x14ac:dyDescent="0.25">
      <c r="D6501" s="28"/>
      <c r="M6501" s="29"/>
      <c r="N6501" s="60"/>
      <c r="O6501" s="30"/>
      <c r="Q6501" s="97"/>
      <c r="R6501" s="31"/>
      <c r="S6501" s="59"/>
      <c r="T6501" s="60"/>
    </row>
    <row r="6502" spans="4:20" customFormat="1" x14ac:dyDescent="0.25">
      <c r="D6502" s="28"/>
      <c r="M6502" s="29"/>
      <c r="N6502" s="60"/>
      <c r="O6502" s="30"/>
      <c r="Q6502" s="97"/>
      <c r="R6502" s="31"/>
      <c r="S6502" s="59"/>
      <c r="T6502" s="60"/>
    </row>
    <row r="6503" spans="4:20" customFormat="1" x14ac:dyDescent="0.25">
      <c r="D6503" s="28"/>
      <c r="M6503" s="29"/>
      <c r="N6503" s="60"/>
      <c r="O6503" s="30"/>
      <c r="Q6503" s="97"/>
      <c r="R6503" s="31"/>
      <c r="S6503" s="59"/>
      <c r="T6503" s="60"/>
    </row>
    <row r="6504" spans="4:20" customFormat="1" x14ac:dyDescent="0.25">
      <c r="D6504" s="28"/>
      <c r="M6504" s="29"/>
      <c r="N6504" s="60"/>
      <c r="O6504" s="30"/>
      <c r="Q6504" s="97"/>
      <c r="R6504" s="31"/>
      <c r="S6504" s="59"/>
      <c r="T6504" s="60"/>
    </row>
    <row r="6505" spans="4:20" customFormat="1" x14ac:dyDescent="0.25">
      <c r="D6505" s="28"/>
      <c r="M6505" s="29"/>
      <c r="N6505" s="60"/>
      <c r="O6505" s="30"/>
      <c r="Q6505" s="97"/>
      <c r="R6505" s="31"/>
      <c r="S6505" s="59"/>
      <c r="T6505" s="60"/>
    </row>
    <row r="6506" spans="4:20" customFormat="1" x14ac:dyDescent="0.25">
      <c r="D6506" s="28"/>
      <c r="M6506" s="29"/>
      <c r="N6506" s="60"/>
      <c r="O6506" s="30"/>
      <c r="Q6506" s="97"/>
      <c r="R6506" s="31"/>
      <c r="S6506" s="59"/>
      <c r="T6506" s="60"/>
    </row>
    <row r="6507" spans="4:20" customFormat="1" x14ac:dyDescent="0.25">
      <c r="D6507" s="28"/>
      <c r="M6507" s="29"/>
      <c r="N6507" s="60"/>
      <c r="O6507" s="30"/>
      <c r="Q6507" s="97"/>
      <c r="R6507" s="31"/>
      <c r="S6507" s="59"/>
      <c r="T6507" s="60"/>
    </row>
    <row r="6508" spans="4:20" customFormat="1" x14ac:dyDescent="0.25">
      <c r="D6508" s="28"/>
      <c r="M6508" s="29"/>
      <c r="N6508" s="60"/>
      <c r="O6508" s="30"/>
      <c r="Q6508" s="97"/>
      <c r="R6508" s="31"/>
      <c r="S6508" s="59"/>
      <c r="T6508" s="60"/>
    </row>
    <row r="6509" spans="4:20" customFormat="1" x14ac:dyDescent="0.25">
      <c r="D6509" s="28"/>
      <c r="M6509" s="29"/>
      <c r="N6509" s="60"/>
      <c r="O6509" s="30"/>
      <c r="Q6509" s="97"/>
      <c r="R6509" s="31"/>
      <c r="S6509" s="59"/>
      <c r="T6509" s="60"/>
    </row>
    <row r="6510" spans="4:20" customFormat="1" x14ac:dyDescent="0.25">
      <c r="D6510" s="28"/>
      <c r="M6510" s="29"/>
      <c r="N6510" s="60"/>
      <c r="O6510" s="30"/>
      <c r="Q6510" s="97"/>
      <c r="R6510" s="31"/>
      <c r="S6510" s="59"/>
      <c r="T6510" s="60"/>
    </row>
    <row r="6511" spans="4:20" customFormat="1" x14ac:dyDescent="0.25">
      <c r="D6511" s="28"/>
      <c r="M6511" s="29"/>
      <c r="N6511" s="60"/>
      <c r="O6511" s="30"/>
      <c r="Q6511" s="97"/>
      <c r="R6511" s="31"/>
      <c r="S6511" s="59"/>
      <c r="T6511" s="60"/>
    </row>
    <row r="6512" spans="4:20" customFormat="1" x14ac:dyDescent="0.25">
      <c r="D6512" s="28"/>
      <c r="M6512" s="29"/>
      <c r="N6512" s="60"/>
      <c r="O6512" s="30"/>
      <c r="Q6512" s="97"/>
      <c r="R6512" s="31"/>
      <c r="S6512" s="59"/>
      <c r="T6512" s="60"/>
    </row>
    <row r="6513" spans="4:20" customFormat="1" x14ac:dyDescent="0.25">
      <c r="D6513" s="28"/>
      <c r="M6513" s="29"/>
      <c r="N6513" s="60"/>
      <c r="O6513" s="30"/>
      <c r="Q6513" s="97"/>
      <c r="R6513" s="31"/>
      <c r="S6513" s="59"/>
      <c r="T6513" s="60"/>
    </row>
    <row r="6514" spans="4:20" customFormat="1" x14ac:dyDescent="0.25">
      <c r="D6514" s="28"/>
      <c r="M6514" s="29"/>
      <c r="N6514" s="60"/>
      <c r="O6514" s="30"/>
      <c r="Q6514" s="97"/>
      <c r="R6514" s="31"/>
      <c r="S6514" s="59"/>
      <c r="T6514" s="60"/>
    </row>
    <row r="6515" spans="4:20" customFormat="1" x14ac:dyDescent="0.25">
      <c r="D6515" s="28"/>
      <c r="M6515" s="29"/>
      <c r="N6515" s="60"/>
      <c r="O6515" s="30"/>
      <c r="Q6515" s="97"/>
      <c r="R6515" s="31"/>
      <c r="S6515" s="59"/>
      <c r="T6515" s="60"/>
    </row>
    <row r="6516" spans="4:20" customFormat="1" x14ac:dyDescent="0.25">
      <c r="D6516" s="28"/>
      <c r="M6516" s="29"/>
      <c r="N6516" s="60"/>
      <c r="O6516" s="30"/>
      <c r="Q6516" s="97"/>
      <c r="R6516" s="31"/>
      <c r="S6516" s="59"/>
      <c r="T6516" s="60"/>
    </row>
    <row r="6517" spans="4:20" customFormat="1" x14ac:dyDescent="0.25">
      <c r="D6517" s="28"/>
      <c r="M6517" s="29"/>
      <c r="N6517" s="60"/>
      <c r="O6517" s="30"/>
      <c r="Q6517" s="97"/>
      <c r="R6517" s="31"/>
      <c r="S6517" s="59"/>
      <c r="T6517" s="60"/>
    </row>
    <row r="6518" spans="4:20" customFormat="1" x14ac:dyDescent="0.25">
      <c r="D6518" s="28"/>
      <c r="M6518" s="29"/>
      <c r="N6518" s="60"/>
      <c r="O6518" s="30"/>
      <c r="Q6518" s="97"/>
      <c r="R6518" s="31"/>
      <c r="S6518" s="59"/>
      <c r="T6518" s="60"/>
    </row>
    <row r="6519" spans="4:20" customFormat="1" x14ac:dyDescent="0.25">
      <c r="D6519" s="28"/>
      <c r="M6519" s="29"/>
      <c r="N6519" s="60"/>
      <c r="O6519" s="30"/>
      <c r="Q6519" s="97"/>
      <c r="R6519" s="31"/>
      <c r="S6519" s="59"/>
      <c r="T6519" s="60"/>
    </row>
    <row r="6520" spans="4:20" customFormat="1" x14ac:dyDescent="0.25">
      <c r="D6520" s="28"/>
      <c r="M6520" s="29"/>
      <c r="N6520" s="60"/>
      <c r="O6520" s="30"/>
      <c r="Q6520" s="97"/>
      <c r="R6520" s="31"/>
      <c r="S6520" s="59"/>
      <c r="T6520" s="60"/>
    </row>
    <row r="6521" spans="4:20" customFormat="1" x14ac:dyDescent="0.25">
      <c r="D6521" s="28"/>
      <c r="M6521" s="29"/>
      <c r="N6521" s="60"/>
      <c r="O6521" s="30"/>
      <c r="Q6521" s="97"/>
      <c r="R6521" s="31"/>
      <c r="S6521" s="59"/>
      <c r="T6521" s="60"/>
    </row>
    <row r="6522" spans="4:20" customFormat="1" x14ac:dyDescent="0.25">
      <c r="D6522" s="28"/>
      <c r="M6522" s="29"/>
      <c r="N6522" s="60"/>
      <c r="O6522" s="30"/>
      <c r="Q6522" s="97"/>
      <c r="R6522" s="31"/>
      <c r="S6522" s="59"/>
      <c r="T6522" s="60"/>
    </row>
    <row r="6523" spans="4:20" customFormat="1" x14ac:dyDescent="0.25">
      <c r="D6523" s="28"/>
      <c r="M6523" s="29"/>
      <c r="N6523" s="60"/>
      <c r="O6523" s="30"/>
      <c r="Q6523" s="97"/>
      <c r="R6523" s="31"/>
      <c r="S6523" s="59"/>
      <c r="T6523" s="60"/>
    </row>
    <row r="6524" spans="4:20" customFormat="1" x14ac:dyDescent="0.25">
      <c r="D6524" s="28"/>
      <c r="M6524" s="29"/>
      <c r="N6524" s="60"/>
      <c r="O6524" s="30"/>
      <c r="Q6524" s="97"/>
      <c r="R6524" s="31"/>
      <c r="S6524" s="59"/>
      <c r="T6524" s="60"/>
    </row>
    <row r="6525" spans="4:20" customFormat="1" x14ac:dyDescent="0.25">
      <c r="D6525" s="28"/>
      <c r="M6525" s="29"/>
      <c r="N6525" s="60"/>
      <c r="O6525" s="30"/>
      <c r="Q6525" s="97"/>
      <c r="R6525" s="31"/>
      <c r="S6525" s="59"/>
      <c r="T6525" s="60"/>
    </row>
    <row r="6526" spans="4:20" customFormat="1" x14ac:dyDescent="0.25">
      <c r="D6526" s="28"/>
      <c r="M6526" s="29"/>
      <c r="N6526" s="60"/>
      <c r="O6526" s="30"/>
      <c r="Q6526" s="97"/>
      <c r="R6526" s="31"/>
      <c r="S6526" s="59"/>
      <c r="T6526" s="60"/>
    </row>
    <row r="6527" spans="4:20" customFormat="1" x14ac:dyDescent="0.25">
      <c r="D6527" s="28"/>
      <c r="M6527" s="29"/>
      <c r="N6527" s="60"/>
      <c r="O6527" s="30"/>
      <c r="Q6527" s="97"/>
      <c r="R6527" s="31"/>
      <c r="S6527" s="59"/>
      <c r="T6527" s="60"/>
    </row>
    <row r="6528" spans="4:20" customFormat="1" x14ac:dyDescent="0.25">
      <c r="D6528" s="28"/>
      <c r="M6528" s="29"/>
      <c r="N6528" s="60"/>
      <c r="O6528" s="30"/>
      <c r="Q6528" s="97"/>
      <c r="R6528" s="31"/>
      <c r="S6528" s="59"/>
      <c r="T6528" s="60"/>
    </row>
    <row r="6529" spans="4:20" customFormat="1" x14ac:dyDescent="0.25">
      <c r="D6529" s="28"/>
      <c r="M6529" s="29"/>
      <c r="N6529" s="60"/>
      <c r="O6529" s="30"/>
      <c r="Q6529" s="97"/>
      <c r="R6529" s="31"/>
      <c r="S6529" s="59"/>
      <c r="T6529" s="60"/>
    </row>
    <row r="6530" spans="4:20" customFormat="1" x14ac:dyDescent="0.25">
      <c r="D6530" s="28"/>
      <c r="M6530" s="29"/>
      <c r="N6530" s="60"/>
      <c r="O6530" s="30"/>
      <c r="Q6530" s="97"/>
      <c r="R6530" s="31"/>
      <c r="S6530" s="59"/>
      <c r="T6530" s="60"/>
    </row>
    <row r="6531" spans="4:20" customFormat="1" x14ac:dyDescent="0.25">
      <c r="D6531" s="28"/>
      <c r="M6531" s="29"/>
      <c r="N6531" s="60"/>
      <c r="O6531" s="30"/>
      <c r="Q6531" s="97"/>
      <c r="R6531" s="31"/>
      <c r="S6531" s="59"/>
      <c r="T6531" s="60"/>
    </row>
    <row r="6532" spans="4:20" customFormat="1" x14ac:dyDescent="0.25">
      <c r="D6532" s="28"/>
      <c r="M6532" s="29"/>
      <c r="N6532" s="60"/>
      <c r="O6532" s="30"/>
      <c r="Q6532" s="97"/>
      <c r="R6532" s="31"/>
      <c r="S6532" s="59"/>
      <c r="T6532" s="60"/>
    </row>
    <row r="6533" spans="4:20" customFormat="1" x14ac:dyDescent="0.25">
      <c r="D6533" s="28"/>
      <c r="M6533" s="29"/>
      <c r="N6533" s="60"/>
      <c r="O6533" s="30"/>
      <c r="Q6533" s="97"/>
      <c r="R6533" s="31"/>
      <c r="S6533" s="59"/>
      <c r="T6533" s="60"/>
    </row>
    <row r="6534" spans="4:20" customFormat="1" x14ac:dyDescent="0.25">
      <c r="D6534" s="28"/>
      <c r="M6534" s="29"/>
      <c r="N6534" s="60"/>
      <c r="O6534" s="30"/>
      <c r="Q6534" s="97"/>
      <c r="R6534" s="31"/>
      <c r="S6534" s="59"/>
      <c r="T6534" s="60"/>
    </row>
    <row r="6535" spans="4:20" customFormat="1" x14ac:dyDescent="0.25">
      <c r="D6535" s="28"/>
      <c r="M6535" s="29"/>
      <c r="N6535" s="60"/>
      <c r="O6535" s="30"/>
      <c r="Q6535" s="97"/>
      <c r="R6535" s="31"/>
      <c r="S6535" s="59"/>
      <c r="T6535" s="60"/>
    </row>
    <row r="6536" spans="4:20" customFormat="1" x14ac:dyDescent="0.25">
      <c r="D6536" s="28"/>
      <c r="M6536" s="29"/>
      <c r="N6536" s="60"/>
      <c r="O6536" s="30"/>
      <c r="Q6536" s="97"/>
      <c r="R6536" s="31"/>
      <c r="S6536" s="59"/>
      <c r="T6536" s="60"/>
    </row>
    <row r="6537" spans="4:20" customFormat="1" x14ac:dyDescent="0.25">
      <c r="D6537" s="28"/>
      <c r="M6537" s="29"/>
      <c r="N6537" s="60"/>
      <c r="O6537" s="30"/>
      <c r="Q6537" s="97"/>
      <c r="R6537" s="31"/>
      <c r="S6537" s="59"/>
      <c r="T6537" s="60"/>
    </row>
    <row r="6538" spans="4:20" customFormat="1" x14ac:dyDescent="0.25">
      <c r="D6538" s="28"/>
      <c r="M6538" s="29"/>
      <c r="N6538" s="60"/>
      <c r="O6538" s="30"/>
      <c r="Q6538" s="97"/>
      <c r="R6538" s="31"/>
      <c r="S6538" s="59"/>
      <c r="T6538" s="60"/>
    </row>
    <row r="6539" spans="4:20" customFormat="1" x14ac:dyDescent="0.25">
      <c r="D6539" s="28"/>
      <c r="M6539" s="29"/>
      <c r="N6539" s="60"/>
      <c r="O6539" s="30"/>
      <c r="Q6539" s="97"/>
      <c r="R6539" s="31"/>
      <c r="S6539" s="59"/>
      <c r="T6539" s="60"/>
    </row>
    <row r="6540" spans="4:20" customFormat="1" x14ac:dyDescent="0.25">
      <c r="D6540" s="28"/>
      <c r="M6540" s="29"/>
      <c r="N6540" s="60"/>
      <c r="O6540" s="30"/>
      <c r="Q6540" s="97"/>
      <c r="R6540" s="31"/>
      <c r="S6540" s="59"/>
      <c r="T6540" s="60"/>
    </row>
    <row r="6541" spans="4:20" customFormat="1" x14ac:dyDescent="0.25">
      <c r="D6541" s="28"/>
      <c r="M6541" s="29"/>
      <c r="N6541" s="60"/>
      <c r="O6541" s="30"/>
      <c r="Q6541" s="97"/>
      <c r="R6541" s="31"/>
      <c r="S6541" s="59"/>
      <c r="T6541" s="60"/>
    </row>
    <row r="6542" spans="4:20" customFormat="1" x14ac:dyDescent="0.25">
      <c r="D6542" s="28"/>
      <c r="M6542" s="29"/>
      <c r="N6542" s="60"/>
      <c r="O6542" s="30"/>
      <c r="Q6542" s="97"/>
      <c r="R6542" s="31"/>
      <c r="S6542" s="59"/>
      <c r="T6542" s="60"/>
    </row>
    <row r="6543" spans="4:20" customFormat="1" x14ac:dyDescent="0.25">
      <c r="D6543" s="28"/>
      <c r="M6543" s="29"/>
      <c r="N6543" s="60"/>
      <c r="O6543" s="30"/>
      <c r="Q6543" s="97"/>
      <c r="R6543" s="31"/>
      <c r="S6543" s="59"/>
      <c r="T6543" s="60"/>
    </row>
    <row r="6544" spans="4:20" customFormat="1" x14ac:dyDescent="0.25">
      <c r="D6544" s="28"/>
      <c r="M6544" s="29"/>
      <c r="N6544" s="60"/>
      <c r="O6544" s="30"/>
      <c r="Q6544" s="97"/>
      <c r="R6544" s="31"/>
      <c r="S6544" s="59"/>
      <c r="T6544" s="60"/>
    </row>
    <row r="6545" spans="4:20" customFormat="1" x14ac:dyDescent="0.25">
      <c r="D6545" s="28"/>
      <c r="M6545" s="29"/>
      <c r="N6545" s="60"/>
      <c r="O6545" s="30"/>
      <c r="Q6545" s="97"/>
      <c r="R6545" s="31"/>
      <c r="S6545" s="59"/>
      <c r="T6545" s="60"/>
    </row>
    <row r="6546" spans="4:20" customFormat="1" x14ac:dyDescent="0.25">
      <c r="D6546" s="28"/>
      <c r="M6546" s="29"/>
      <c r="N6546" s="60"/>
      <c r="O6546" s="30"/>
      <c r="Q6546" s="97"/>
      <c r="R6546" s="31"/>
      <c r="S6546" s="59"/>
      <c r="T6546" s="60"/>
    </row>
    <row r="6547" spans="4:20" customFormat="1" x14ac:dyDescent="0.25">
      <c r="D6547" s="28"/>
      <c r="M6547" s="29"/>
      <c r="N6547" s="60"/>
      <c r="O6547" s="30"/>
      <c r="Q6547" s="97"/>
      <c r="R6547" s="31"/>
      <c r="S6547" s="59"/>
      <c r="T6547" s="60"/>
    </row>
    <row r="6548" spans="4:20" customFormat="1" x14ac:dyDescent="0.25">
      <c r="D6548" s="28"/>
      <c r="M6548" s="29"/>
      <c r="N6548" s="60"/>
      <c r="O6548" s="30"/>
      <c r="Q6548" s="97"/>
      <c r="R6548" s="31"/>
      <c r="S6548" s="59"/>
      <c r="T6548" s="60"/>
    </row>
    <row r="6549" spans="4:20" customFormat="1" x14ac:dyDescent="0.25">
      <c r="D6549" s="28"/>
      <c r="M6549" s="29"/>
      <c r="N6549" s="60"/>
      <c r="O6549" s="30"/>
      <c r="Q6549" s="97"/>
      <c r="R6549" s="31"/>
      <c r="S6549" s="59"/>
      <c r="T6549" s="60"/>
    </row>
    <row r="6550" spans="4:20" customFormat="1" x14ac:dyDescent="0.25">
      <c r="D6550" s="28"/>
      <c r="M6550" s="29"/>
      <c r="N6550" s="60"/>
      <c r="O6550" s="30"/>
      <c r="Q6550" s="97"/>
      <c r="R6550" s="31"/>
      <c r="S6550" s="59"/>
      <c r="T6550" s="60"/>
    </row>
    <row r="6551" spans="4:20" customFormat="1" x14ac:dyDescent="0.25">
      <c r="D6551" s="28"/>
      <c r="M6551" s="29"/>
      <c r="N6551" s="60"/>
      <c r="O6551" s="30"/>
      <c r="Q6551" s="97"/>
      <c r="R6551" s="31"/>
      <c r="S6551" s="59"/>
      <c r="T6551" s="60"/>
    </row>
    <row r="6552" spans="4:20" customFormat="1" x14ac:dyDescent="0.25">
      <c r="D6552" s="28"/>
      <c r="M6552" s="29"/>
      <c r="N6552" s="60"/>
      <c r="O6552" s="30"/>
      <c r="Q6552" s="97"/>
      <c r="R6552" s="31"/>
      <c r="S6552" s="59"/>
      <c r="T6552" s="60"/>
    </row>
    <row r="6553" spans="4:20" customFormat="1" x14ac:dyDescent="0.25">
      <c r="D6553" s="28"/>
      <c r="M6553" s="29"/>
      <c r="N6553" s="60"/>
      <c r="O6553" s="30"/>
      <c r="Q6553" s="97"/>
      <c r="R6553" s="31"/>
      <c r="S6553" s="59"/>
      <c r="T6553" s="60"/>
    </row>
    <row r="6554" spans="4:20" customFormat="1" x14ac:dyDescent="0.25">
      <c r="D6554" s="28"/>
      <c r="M6554" s="29"/>
      <c r="N6554" s="60"/>
      <c r="O6554" s="30"/>
      <c r="Q6554" s="97"/>
      <c r="R6554" s="31"/>
      <c r="S6554" s="59"/>
      <c r="T6554" s="60"/>
    </row>
    <row r="6555" spans="4:20" customFormat="1" x14ac:dyDescent="0.25">
      <c r="D6555" s="28"/>
      <c r="M6555" s="29"/>
      <c r="N6555" s="60"/>
      <c r="O6555" s="30"/>
      <c r="Q6555" s="97"/>
      <c r="R6555" s="31"/>
      <c r="S6555" s="59"/>
      <c r="T6555" s="60"/>
    </row>
    <row r="6556" spans="4:20" customFormat="1" x14ac:dyDescent="0.25">
      <c r="D6556" s="28"/>
      <c r="M6556" s="29"/>
      <c r="N6556" s="60"/>
      <c r="O6556" s="30"/>
      <c r="Q6556" s="97"/>
      <c r="R6556" s="31"/>
      <c r="S6556" s="59"/>
      <c r="T6556" s="60"/>
    </row>
    <row r="6557" spans="4:20" customFormat="1" x14ac:dyDescent="0.25">
      <c r="D6557" s="28"/>
      <c r="M6557" s="29"/>
      <c r="N6557" s="60"/>
      <c r="O6557" s="30"/>
      <c r="Q6557" s="97"/>
      <c r="R6557" s="31"/>
      <c r="S6557" s="59"/>
      <c r="T6557" s="60"/>
    </row>
    <row r="6558" spans="4:20" customFormat="1" x14ac:dyDescent="0.25">
      <c r="D6558" s="28"/>
      <c r="M6558" s="29"/>
      <c r="N6558" s="60"/>
      <c r="O6558" s="30"/>
      <c r="Q6558" s="97"/>
      <c r="R6558" s="31"/>
      <c r="S6558" s="59"/>
      <c r="T6558" s="60"/>
    </row>
    <row r="6559" spans="4:20" customFormat="1" x14ac:dyDescent="0.25">
      <c r="D6559" s="28"/>
      <c r="M6559" s="29"/>
      <c r="N6559" s="60"/>
      <c r="O6559" s="30"/>
      <c r="Q6559" s="97"/>
      <c r="R6559" s="31"/>
      <c r="S6559" s="59"/>
      <c r="T6559" s="60"/>
    </row>
    <row r="6560" spans="4:20" customFormat="1" x14ac:dyDescent="0.25">
      <c r="D6560" s="28"/>
      <c r="M6560" s="29"/>
      <c r="N6560" s="60"/>
      <c r="O6560" s="30"/>
      <c r="Q6560" s="97"/>
      <c r="R6560" s="31"/>
      <c r="S6560" s="59"/>
      <c r="T6560" s="60"/>
    </row>
    <row r="6561" spans="4:20" customFormat="1" x14ac:dyDescent="0.25">
      <c r="D6561" s="28"/>
      <c r="M6561" s="29"/>
      <c r="N6561" s="60"/>
      <c r="O6561" s="30"/>
      <c r="Q6561" s="97"/>
      <c r="R6561" s="31"/>
      <c r="S6561" s="59"/>
      <c r="T6561" s="60"/>
    </row>
    <row r="6562" spans="4:20" customFormat="1" x14ac:dyDescent="0.25">
      <c r="D6562" s="28"/>
      <c r="M6562" s="29"/>
      <c r="N6562" s="60"/>
      <c r="O6562" s="30"/>
      <c r="Q6562" s="97"/>
      <c r="R6562" s="31"/>
      <c r="S6562" s="59"/>
      <c r="T6562" s="60"/>
    </row>
    <row r="6563" spans="4:20" customFormat="1" x14ac:dyDescent="0.25">
      <c r="D6563" s="28"/>
      <c r="M6563" s="29"/>
      <c r="N6563" s="60"/>
      <c r="O6563" s="30"/>
      <c r="Q6563" s="97"/>
      <c r="R6563" s="31"/>
      <c r="S6563" s="59"/>
      <c r="T6563" s="60"/>
    </row>
    <row r="6564" spans="4:20" customFormat="1" x14ac:dyDescent="0.25">
      <c r="D6564" s="28"/>
      <c r="M6564" s="29"/>
      <c r="N6564" s="60"/>
      <c r="O6564" s="30"/>
      <c r="Q6564" s="97"/>
      <c r="R6564" s="31"/>
      <c r="S6564" s="59"/>
      <c r="T6564" s="60"/>
    </row>
    <row r="6565" spans="4:20" customFormat="1" x14ac:dyDescent="0.25">
      <c r="D6565" s="28"/>
      <c r="M6565" s="29"/>
      <c r="N6565" s="60"/>
      <c r="O6565" s="30"/>
      <c r="Q6565" s="97"/>
      <c r="R6565" s="31"/>
      <c r="S6565" s="59"/>
      <c r="T6565" s="60"/>
    </row>
    <row r="6566" spans="4:20" customFormat="1" x14ac:dyDescent="0.25">
      <c r="D6566" s="28"/>
      <c r="M6566" s="29"/>
      <c r="N6566" s="60"/>
      <c r="O6566" s="30"/>
      <c r="Q6566" s="97"/>
      <c r="R6566" s="31"/>
      <c r="S6566" s="59"/>
      <c r="T6566" s="60"/>
    </row>
    <row r="6567" spans="4:20" customFormat="1" x14ac:dyDescent="0.25">
      <c r="D6567" s="28"/>
      <c r="M6567" s="29"/>
      <c r="N6567" s="60"/>
      <c r="O6567" s="30"/>
      <c r="Q6567" s="97"/>
      <c r="R6567" s="31"/>
      <c r="S6567" s="59"/>
      <c r="T6567" s="60"/>
    </row>
    <row r="6568" spans="4:20" customFormat="1" x14ac:dyDescent="0.25">
      <c r="D6568" s="28"/>
      <c r="M6568" s="29"/>
      <c r="N6568" s="60"/>
      <c r="O6568" s="30"/>
      <c r="Q6568" s="97"/>
      <c r="R6568" s="31"/>
      <c r="S6568" s="59"/>
      <c r="T6568" s="60"/>
    </row>
    <row r="6569" spans="4:20" customFormat="1" x14ac:dyDescent="0.25">
      <c r="D6569" s="28"/>
      <c r="M6569" s="29"/>
      <c r="N6569" s="60"/>
      <c r="O6569" s="30"/>
      <c r="Q6569" s="97"/>
      <c r="R6569" s="31"/>
      <c r="S6569" s="59"/>
      <c r="T6569" s="60"/>
    </row>
    <row r="6570" spans="4:20" customFormat="1" x14ac:dyDescent="0.25">
      <c r="D6570" s="28"/>
      <c r="M6570" s="29"/>
      <c r="N6570" s="60"/>
      <c r="O6570" s="30"/>
      <c r="Q6570" s="97"/>
      <c r="R6570" s="31"/>
      <c r="S6570" s="59"/>
      <c r="T6570" s="60"/>
    </row>
    <row r="6571" spans="4:20" customFormat="1" x14ac:dyDescent="0.25">
      <c r="D6571" s="28"/>
      <c r="M6571" s="29"/>
      <c r="N6571" s="60"/>
      <c r="O6571" s="30"/>
      <c r="Q6571" s="97"/>
      <c r="R6571" s="31"/>
      <c r="S6571" s="59"/>
      <c r="T6571" s="60"/>
    </row>
    <row r="6572" spans="4:20" customFormat="1" x14ac:dyDescent="0.25">
      <c r="D6572" s="28"/>
      <c r="M6572" s="29"/>
      <c r="N6572" s="60"/>
      <c r="O6572" s="30"/>
      <c r="Q6572" s="97"/>
      <c r="R6572" s="31"/>
      <c r="S6572" s="59"/>
      <c r="T6572" s="60"/>
    </row>
    <row r="6573" spans="4:20" customFormat="1" x14ac:dyDescent="0.25">
      <c r="D6573" s="28"/>
      <c r="M6573" s="29"/>
      <c r="N6573" s="60"/>
      <c r="O6573" s="30"/>
      <c r="Q6573" s="97"/>
      <c r="R6573" s="31"/>
      <c r="S6573" s="59"/>
      <c r="T6573" s="60"/>
    </row>
    <row r="6574" spans="4:20" customFormat="1" x14ac:dyDescent="0.25">
      <c r="D6574" s="28"/>
      <c r="M6574" s="29"/>
      <c r="N6574" s="60"/>
      <c r="O6574" s="30"/>
      <c r="Q6574" s="97"/>
      <c r="R6574" s="31"/>
      <c r="S6574" s="59"/>
      <c r="T6574" s="60"/>
    </row>
    <row r="6575" spans="4:20" customFormat="1" x14ac:dyDescent="0.25">
      <c r="D6575" s="28"/>
      <c r="M6575" s="29"/>
      <c r="N6575" s="60"/>
      <c r="O6575" s="30"/>
      <c r="Q6575" s="97"/>
      <c r="R6575" s="31"/>
      <c r="S6575" s="59"/>
      <c r="T6575" s="60"/>
    </row>
    <row r="6576" spans="4:20" customFormat="1" x14ac:dyDescent="0.25">
      <c r="D6576" s="28"/>
      <c r="M6576" s="29"/>
      <c r="N6576" s="60"/>
      <c r="O6576" s="30"/>
      <c r="Q6576" s="97"/>
      <c r="R6576" s="31"/>
      <c r="S6576" s="59"/>
      <c r="T6576" s="60"/>
    </row>
    <row r="6577" spans="4:20" customFormat="1" x14ac:dyDescent="0.25">
      <c r="D6577" s="28"/>
      <c r="M6577" s="29"/>
      <c r="N6577" s="60"/>
      <c r="O6577" s="30"/>
      <c r="Q6577" s="97"/>
      <c r="R6577" s="31"/>
      <c r="S6577" s="59"/>
      <c r="T6577" s="60"/>
    </row>
    <row r="6578" spans="4:20" customFormat="1" x14ac:dyDescent="0.25">
      <c r="D6578" s="28"/>
      <c r="M6578" s="29"/>
      <c r="N6578" s="60"/>
      <c r="O6578" s="30"/>
      <c r="Q6578" s="97"/>
      <c r="R6578" s="31"/>
      <c r="S6578" s="59"/>
      <c r="T6578" s="60"/>
    </row>
    <row r="6579" spans="4:20" customFormat="1" x14ac:dyDescent="0.25">
      <c r="D6579" s="28"/>
      <c r="M6579" s="29"/>
      <c r="N6579" s="60"/>
      <c r="O6579" s="30"/>
      <c r="Q6579" s="97"/>
      <c r="R6579" s="31"/>
      <c r="S6579" s="59"/>
      <c r="T6579" s="60"/>
    </row>
    <row r="6580" spans="4:20" customFormat="1" x14ac:dyDescent="0.25">
      <c r="D6580" s="28"/>
      <c r="M6580" s="29"/>
      <c r="N6580" s="60"/>
      <c r="O6580" s="30"/>
      <c r="Q6580" s="97"/>
      <c r="R6580" s="31"/>
      <c r="S6580" s="59"/>
      <c r="T6580" s="60"/>
    </row>
    <row r="6581" spans="4:20" customFormat="1" x14ac:dyDescent="0.25">
      <c r="D6581" s="28"/>
      <c r="M6581" s="29"/>
      <c r="N6581" s="60"/>
      <c r="O6581" s="30"/>
      <c r="Q6581" s="97"/>
      <c r="R6581" s="31"/>
      <c r="S6581" s="59"/>
      <c r="T6581" s="60"/>
    </row>
    <row r="6582" spans="4:20" customFormat="1" x14ac:dyDescent="0.25">
      <c r="D6582" s="28"/>
      <c r="M6582" s="29"/>
      <c r="N6582" s="60"/>
      <c r="O6582" s="30"/>
      <c r="Q6582" s="97"/>
      <c r="R6582" s="31"/>
      <c r="S6582" s="59"/>
      <c r="T6582" s="60"/>
    </row>
    <row r="6583" spans="4:20" customFormat="1" x14ac:dyDescent="0.25">
      <c r="D6583" s="28"/>
      <c r="M6583" s="29"/>
      <c r="N6583" s="60"/>
      <c r="O6583" s="30"/>
      <c r="Q6583" s="97"/>
      <c r="R6583" s="31"/>
      <c r="S6583" s="59"/>
      <c r="T6583" s="60"/>
    </row>
    <row r="6584" spans="4:20" customFormat="1" x14ac:dyDescent="0.25">
      <c r="D6584" s="28"/>
      <c r="M6584" s="29"/>
      <c r="N6584" s="60"/>
      <c r="O6584" s="30"/>
      <c r="Q6584" s="97"/>
      <c r="R6584" s="31"/>
      <c r="S6584" s="59"/>
      <c r="T6584" s="60"/>
    </row>
    <row r="6585" spans="4:20" customFormat="1" x14ac:dyDescent="0.25">
      <c r="D6585" s="28"/>
      <c r="M6585" s="29"/>
      <c r="N6585" s="60"/>
      <c r="O6585" s="30"/>
      <c r="Q6585" s="97"/>
      <c r="R6585" s="31"/>
      <c r="S6585" s="59"/>
      <c r="T6585" s="60"/>
    </row>
    <row r="6586" spans="4:20" customFormat="1" x14ac:dyDescent="0.25">
      <c r="D6586" s="28"/>
      <c r="M6586" s="29"/>
      <c r="N6586" s="60"/>
      <c r="O6586" s="30"/>
      <c r="Q6586" s="97"/>
      <c r="R6586" s="31"/>
      <c r="S6586" s="59"/>
      <c r="T6586" s="60"/>
    </row>
    <row r="6587" spans="4:20" customFormat="1" x14ac:dyDescent="0.25">
      <c r="D6587" s="28"/>
      <c r="M6587" s="29"/>
      <c r="N6587" s="60"/>
      <c r="O6587" s="30"/>
      <c r="Q6587" s="97"/>
      <c r="R6587" s="31"/>
      <c r="S6587" s="59"/>
      <c r="T6587" s="60"/>
    </row>
    <row r="6588" spans="4:20" customFormat="1" x14ac:dyDescent="0.25">
      <c r="D6588" s="28"/>
      <c r="M6588" s="29"/>
      <c r="N6588" s="60"/>
      <c r="O6588" s="30"/>
      <c r="Q6588" s="97"/>
      <c r="R6588" s="31"/>
      <c r="S6588" s="59"/>
      <c r="T6588" s="60"/>
    </row>
    <row r="6589" spans="4:20" customFormat="1" x14ac:dyDescent="0.25">
      <c r="D6589" s="28"/>
      <c r="M6589" s="29"/>
      <c r="N6589" s="60"/>
      <c r="O6589" s="30"/>
      <c r="Q6589" s="97"/>
      <c r="R6589" s="31"/>
      <c r="S6589" s="59"/>
      <c r="T6589" s="60"/>
    </row>
    <row r="6590" spans="4:20" customFormat="1" x14ac:dyDescent="0.25">
      <c r="D6590" s="28"/>
      <c r="M6590" s="29"/>
      <c r="N6590" s="60"/>
      <c r="O6590" s="30"/>
      <c r="Q6590" s="97"/>
      <c r="R6590" s="31"/>
      <c r="S6590" s="59"/>
      <c r="T6590" s="60"/>
    </row>
    <row r="6591" spans="4:20" customFormat="1" x14ac:dyDescent="0.25">
      <c r="D6591" s="28"/>
      <c r="M6591" s="29"/>
      <c r="N6591" s="60"/>
      <c r="O6591" s="30"/>
      <c r="Q6591" s="97"/>
      <c r="R6591" s="31"/>
      <c r="S6591" s="59"/>
      <c r="T6591" s="60"/>
    </row>
    <row r="6592" spans="4:20" customFormat="1" x14ac:dyDescent="0.25">
      <c r="D6592" s="28"/>
      <c r="M6592" s="29"/>
      <c r="N6592" s="60"/>
      <c r="O6592" s="30"/>
      <c r="Q6592" s="97"/>
      <c r="R6592" s="31"/>
      <c r="S6592" s="59"/>
      <c r="T6592" s="60"/>
    </row>
    <row r="6593" spans="4:20" customFormat="1" x14ac:dyDescent="0.25">
      <c r="D6593" s="28"/>
      <c r="M6593" s="29"/>
      <c r="N6593" s="60"/>
      <c r="O6593" s="30"/>
      <c r="Q6593" s="97"/>
      <c r="R6593" s="31"/>
      <c r="S6593" s="59"/>
      <c r="T6593" s="60"/>
    </row>
    <row r="6594" spans="4:20" customFormat="1" x14ac:dyDescent="0.25">
      <c r="D6594" s="28"/>
      <c r="M6594" s="29"/>
      <c r="N6594" s="60"/>
      <c r="O6594" s="30"/>
      <c r="Q6594" s="97"/>
      <c r="R6594" s="31"/>
      <c r="S6594" s="59"/>
      <c r="T6594" s="60"/>
    </row>
    <row r="6595" spans="4:20" customFormat="1" x14ac:dyDescent="0.25">
      <c r="D6595" s="28"/>
      <c r="M6595" s="29"/>
      <c r="N6595" s="60"/>
      <c r="O6595" s="30"/>
      <c r="Q6595" s="97"/>
      <c r="R6595" s="31"/>
      <c r="S6595" s="59"/>
      <c r="T6595" s="60"/>
    </row>
    <row r="6596" spans="4:20" customFormat="1" x14ac:dyDescent="0.25">
      <c r="D6596" s="28"/>
      <c r="M6596" s="29"/>
      <c r="N6596" s="60"/>
      <c r="O6596" s="30"/>
      <c r="Q6596" s="97"/>
      <c r="R6596" s="31"/>
      <c r="S6596" s="59"/>
      <c r="T6596" s="60"/>
    </row>
    <row r="6597" spans="4:20" customFormat="1" x14ac:dyDescent="0.25">
      <c r="D6597" s="28"/>
      <c r="M6597" s="29"/>
      <c r="N6597" s="60"/>
      <c r="O6597" s="30"/>
      <c r="Q6597" s="97"/>
      <c r="R6597" s="31"/>
      <c r="S6597" s="59"/>
      <c r="T6597" s="60"/>
    </row>
    <row r="6598" spans="4:20" customFormat="1" x14ac:dyDescent="0.25">
      <c r="D6598" s="28"/>
      <c r="M6598" s="29"/>
      <c r="N6598" s="60"/>
      <c r="O6598" s="30"/>
      <c r="Q6598" s="97"/>
      <c r="R6598" s="31"/>
      <c r="S6598" s="59"/>
      <c r="T6598" s="60"/>
    </row>
    <row r="6599" spans="4:20" customFormat="1" x14ac:dyDescent="0.25">
      <c r="D6599" s="28"/>
      <c r="M6599" s="29"/>
      <c r="N6599" s="60"/>
      <c r="O6599" s="30"/>
      <c r="Q6599" s="97"/>
      <c r="R6599" s="31"/>
      <c r="S6599" s="59"/>
      <c r="T6599" s="60"/>
    </row>
    <row r="6600" spans="4:20" customFormat="1" x14ac:dyDescent="0.25">
      <c r="D6600" s="28"/>
      <c r="M6600" s="29"/>
      <c r="N6600" s="60"/>
      <c r="O6600" s="30"/>
      <c r="Q6600" s="97"/>
      <c r="R6600" s="31"/>
      <c r="S6600" s="59"/>
      <c r="T6600" s="60"/>
    </row>
    <row r="6601" spans="4:20" customFormat="1" x14ac:dyDescent="0.25">
      <c r="D6601" s="28"/>
      <c r="M6601" s="29"/>
      <c r="N6601" s="60"/>
      <c r="O6601" s="30"/>
      <c r="Q6601" s="97"/>
      <c r="R6601" s="31"/>
      <c r="S6601" s="59"/>
      <c r="T6601" s="60"/>
    </row>
    <row r="6602" spans="4:20" customFormat="1" x14ac:dyDescent="0.25">
      <c r="D6602" s="28"/>
      <c r="M6602" s="29"/>
      <c r="N6602" s="60"/>
      <c r="O6602" s="30"/>
      <c r="Q6602" s="97"/>
      <c r="R6602" s="31"/>
      <c r="S6602" s="59"/>
      <c r="T6602" s="60"/>
    </row>
    <row r="6603" spans="4:20" customFormat="1" x14ac:dyDescent="0.25">
      <c r="D6603" s="28"/>
      <c r="M6603" s="29"/>
      <c r="N6603" s="60"/>
      <c r="O6603" s="30"/>
      <c r="Q6603" s="97"/>
      <c r="R6603" s="31"/>
      <c r="S6603" s="59"/>
      <c r="T6603" s="60"/>
    </row>
    <row r="6604" spans="4:20" customFormat="1" x14ac:dyDescent="0.25">
      <c r="D6604" s="28"/>
      <c r="M6604" s="29"/>
      <c r="N6604" s="60"/>
      <c r="O6604" s="30"/>
      <c r="Q6604" s="97"/>
      <c r="R6604" s="31"/>
      <c r="S6604" s="59"/>
      <c r="T6604" s="60"/>
    </row>
    <row r="6605" spans="4:20" customFormat="1" x14ac:dyDescent="0.25">
      <c r="D6605" s="28"/>
      <c r="M6605" s="29"/>
      <c r="N6605" s="60"/>
      <c r="O6605" s="30"/>
      <c r="Q6605" s="97"/>
      <c r="R6605" s="31"/>
      <c r="S6605" s="59"/>
      <c r="T6605" s="60"/>
    </row>
    <row r="6606" spans="4:20" customFormat="1" x14ac:dyDescent="0.25">
      <c r="D6606" s="28"/>
      <c r="M6606" s="29"/>
      <c r="N6606" s="60"/>
      <c r="O6606" s="30"/>
      <c r="Q6606" s="97"/>
      <c r="R6606" s="31"/>
      <c r="S6606" s="59"/>
      <c r="T6606" s="60"/>
    </row>
    <row r="6607" spans="4:20" customFormat="1" x14ac:dyDescent="0.25">
      <c r="D6607" s="28"/>
      <c r="M6607" s="29"/>
      <c r="N6607" s="60"/>
      <c r="O6607" s="30"/>
      <c r="Q6607" s="97"/>
      <c r="R6607" s="31"/>
      <c r="S6607" s="59"/>
      <c r="T6607" s="60"/>
    </row>
    <row r="6608" spans="4:20" customFormat="1" x14ac:dyDescent="0.25">
      <c r="D6608" s="28"/>
      <c r="M6608" s="29"/>
      <c r="N6608" s="60"/>
      <c r="O6608" s="30"/>
      <c r="Q6608" s="97"/>
      <c r="R6608" s="31"/>
      <c r="S6608" s="59"/>
      <c r="T6608" s="60"/>
    </row>
    <row r="6609" spans="4:20" customFormat="1" x14ac:dyDescent="0.25">
      <c r="D6609" s="28"/>
      <c r="M6609" s="29"/>
      <c r="N6609" s="60"/>
      <c r="O6609" s="30"/>
      <c r="Q6609" s="97"/>
      <c r="R6609" s="31"/>
      <c r="S6609" s="59"/>
      <c r="T6609" s="60"/>
    </row>
    <row r="6610" spans="4:20" customFormat="1" x14ac:dyDescent="0.25">
      <c r="D6610" s="28"/>
      <c r="M6610" s="29"/>
      <c r="N6610" s="60"/>
      <c r="O6610" s="30"/>
      <c r="Q6610" s="97"/>
      <c r="R6610" s="31"/>
      <c r="S6610" s="59"/>
      <c r="T6610" s="60"/>
    </row>
    <row r="6611" spans="4:20" customFormat="1" x14ac:dyDescent="0.25">
      <c r="D6611" s="28"/>
      <c r="M6611" s="29"/>
      <c r="N6611" s="60"/>
      <c r="O6611" s="30"/>
      <c r="Q6611" s="97"/>
      <c r="R6611" s="31"/>
      <c r="S6611" s="59"/>
      <c r="T6611" s="60"/>
    </row>
    <row r="6612" spans="4:20" customFormat="1" x14ac:dyDescent="0.25">
      <c r="D6612" s="28"/>
      <c r="M6612" s="29"/>
      <c r="N6612" s="60"/>
      <c r="O6612" s="30"/>
      <c r="Q6612" s="97"/>
      <c r="R6612" s="31"/>
      <c r="S6612" s="59"/>
      <c r="T6612" s="60"/>
    </row>
    <row r="6613" spans="4:20" customFormat="1" x14ac:dyDescent="0.25">
      <c r="D6613" s="28"/>
      <c r="M6613" s="29"/>
      <c r="N6613" s="60"/>
      <c r="O6613" s="30"/>
      <c r="Q6613" s="97"/>
      <c r="R6613" s="31"/>
      <c r="S6613" s="59"/>
      <c r="T6613" s="60"/>
    </row>
    <row r="6614" spans="4:20" customFormat="1" x14ac:dyDescent="0.25">
      <c r="D6614" s="28"/>
      <c r="M6614" s="29"/>
      <c r="N6614" s="60"/>
      <c r="O6614" s="30"/>
      <c r="Q6614" s="97"/>
      <c r="R6614" s="31"/>
      <c r="S6614" s="59"/>
      <c r="T6614" s="60"/>
    </row>
    <row r="6615" spans="4:20" customFormat="1" x14ac:dyDescent="0.25">
      <c r="D6615" s="28"/>
      <c r="M6615" s="29"/>
      <c r="N6615" s="60"/>
      <c r="O6615" s="30"/>
      <c r="Q6615" s="97"/>
      <c r="R6615" s="31"/>
      <c r="S6615" s="59"/>
      <c r="T6615" s="60"/>
    </row>
    <row r="6616" spans="4:20" customFormat="1" x14ac:dyDescent="0.25">
      <c r="D6616" s="28"/>
      <c r="M6616" s="29"/>
      <c r="N6616" s="60"/>
      <c r="O6616" s="30"/>
      <c r="Q6616" s="97"/>
      <c r="R6616" s="31"/>
      <c r="S6616" s="59"/>
      <c r="T6616" s="60"/>
    </row>
    <row r="6617" spans="4:20" customFormat="1" x14ac:dyDescent="0.25">
      <c r="D6617" s="28"/>
      <c r="M6617" s="29"/>
      <c r="N6617" s="60"/>
      <c r="O6617" s="30"/>
      <c r="Q6617" s="97"/>
      <c r="R6617" s="31"/>
      <c r="S6617" s="59"/>
      <c r="T6617" s="60"/>
    </row>
    <row r="6618" spans="4:20" customFormat="1" x14ac:dyDescent="0.25">
      <c r="D6618" s="28"/>
      <c r="M6618" s="29"/>
      <c r="N6618" s="60"/>
      <c r="O6618" s="30"/>
      <c r="Q6618" s="97"/>
      <c r="R6618" s="31"/>
      <c r="S6618" s="59"/>
      <c r="T6618" s="60"/>
    </row>
    <row r="6619" spans="4:20" customFormat="1" x14ac:dyDescent="0.25">
      <c r="D6619" s="28"/>
      <c r="M6619" s="29"/>
      <c r="N6619" s="60"/>
      <c r="O6619" s="30"/>
      <c r="Q6619" s="97"/>
      <c r="R6619" s="31"/>
      <c r="S6619" s="59"/>
      <c r="T6619" s="60"/>
    </row>
    <row r="6620" spans="4:20" customFormat="1" x14ac:dyDescent="0.25">
      <c r="D6620" s="28"/>
      <c r="M6620" s="29"/>
      <c r="N6620" s="60"/>
      <c r="O6620" s="30"/>
      <c r="Q6620" s="97"/>
      <c r="R6620" s="31"/>
      <c r="S6620" s="59"/>
      <c r="T6620" s="60"/>
    </row>
    <row r="6621" spans="4:20" customFormat="1" x14ac:dyDescent="0.25">
      <c r="D6621" s="28"/>
      <c r="M6621" s="29"/>
      <c r="N6621" s="60"/>
      <c r="O6621" s="30"/>
      <c r="Q6621" s="97"/>
      <c r="R6621" s="31"/>
      <c r="S6621" s="59"/>
      <c r="T6621" s="60"/>
    </row>
    <row r="6622" spans="4:20" customFormat="1" x14ac:dyDescent="0.25">
      <c r="D6622" s="28"/>
      <c r="M6622" s="29"/>
      <c r="N6622" s="60"/>
      <c r="O6622" s="30"/>
      <c r="Q6622" s="97"/>
      <c r="R6622" s="31"/>
      <c r="S6622" s="59"/>
      <c r="T6622" s="60"/>
    </row>
    <row r="6623" spans="4:20" customFormat="1" x14ac:dyDescent="0.25">
      <c r="D6623" s="28"/>
      <c r="M6623" s="29"/>
      <c r="N6623" s="60"/>
      <c r="O6623" s="30"/>
      <c r="Q6623" s="97"/>
      <c r="R6623" s="31"/>
      <c r="S6623" s="59"/>
      <c r="T6623" s="60"/>
    </row>
    <row r="6624" spans="4:20" customFormat="1" x14ac:dyDescent="0.25">
      <c r="D6624" s="28"/>
      <c r="M6624" s="29"/>
      <c r="N6624" s="60"/>
      <c r="O6624" s="30"/>
      <c r="Q6624" s="97"/>
      <c r="R6624" s="31"/>
      <c r="S6624" s="59"/>
      <c r="T6624" s="60"/>
    </row>
    <row r="6625" spans="4:20" customFormat="1" x14ac:dyDescent="0.25">
      <c r="D6625" s="28"/>
      <c r="M6625" s="29"/>
      <c r="N6625" s="60"/>
      <c r="O6625" s="30"/>
      <c r="Q6625" s="97"/>
      <c r="R6625" s="31"/>
      <c r="S6625" s="59"/>
      <c r="T6625" s="60"/>
    </row>
    <row r="6626" spans="4:20" customFormat="1" x14ac:dyDescent="0.25">
      <c r="D6626" s="28"/>
      <c r="M6626" s="29"/>
      <c r="N6626" s="60"/>
      <c r="O6626" s="30"/>
      <c r="Q6626" s="97"/>
      <c r="R6626" s="31"/>
      <c r="S6626" s="59"/>
      <c r="T6626" s="60"/>
    </row>
    <row r="6627" spans="4:20" customFormat="1" x14ac:dyDescent="0.25">
      <c r="D6627" s="28"/>
      <c r="M6627" s="29"/>
      <c r="N6627" s="60"/>
      <c r="O6627" s="30"/>
      <c r="Q6627" s="97"/>
      <c r="R6627" s="31"/>
      <c r="S6627" s="59"/>
      <c r="T6627" s="60"/>
    </row>
    <row r="6628" spans="4:20" customFormat="1" x14ac:dyDescent="0.25">
      <c r="D6628" s="28"/>
      <c r="M6628" s="29"/>
      <c r="N6628" s="60"/>
      <c r="O6628" s="30"/>
      <c r="Q6628" s="97"/>
      <c r="R6628" s="31"/>
      <c r="S6628" s="59"/>
      <c r="T6628" s="60"/>
    </row>
    <row r="6629" spans="4:20" customFormat="1" x14ac:dyDescent="0.25">
      <c r="D6629" s="28"/>
      <c r="M6629" s="29"/>
      <c r="N6629" s="60"/>
      <c r="O6629" s="30"/>
      <c r="Q6629" s="97"/>
      <c r="R6629" s="31"/>
      <c r="S6629" s="59"/>
      <c r="T6629" s="60"/>
    </row>
    <row r="6630" spans="4:20" customFormat="1" x14ac:dyDescent="0.25">
      <c r="D6630" s="28"/>
      <c r="M6630" s="29"/>
      <c r="N6630" s="60"/>
      <c r="O6630" s="30"/>
      <c r="Q6630" s="97"/>
      <c r="R6630" s="31"/>
      <c r="S6630" s="59"/>
      <c r="T6630" s="60"/>
    </row>
    <row r="6631" spans="4:20" customFormat="1" x14ac:dyDescent="0.25">
      <c r="D6631" s="28"/>
      <c r="M6631" s="29"/>
      <c r="N6631" s="60"/>
      <c r="O6631" s="30"/>
      <c r="Q6631" s="97"/>
      <c r="R6631" s="31"/>
      <c r="S6631" s="59"/>
      <c r="T6631" s="60"/>
    </row>
    <row r="6632" spans="4:20" customFormat="1" x14ac:dyDescent="0.25">
      <c r="D6632" s="28"/>
      <c r="M6632" s="29"/>
      <c r="N6632" s="60"/>
      <c r="O6632" s="30"/>
      <c r="Q6632" s="97"/>
      <c r="R6632" s="31"/>
      <c r="S6632" s="59"/>
      <c r="T6632" s="60"/>
    </row>
    <row r="6633" spans="4:20" customFormat="1" x14ac:dyDescent="0.25">
      <c r="D6633" s="28"/>
      <c r="M6633" s="29"/>
      <c r="N6633" s="60"/>
      <c r="O6633" s="30"/>
      <c r="Q6633" s="97"/>
      <c r="R6633" s="31"/>
      <c r="S6633" s="59"/>
      <c r="T6633" s="60"/>
    </row>
    <row r="6634" spans="4:20" customFormat="1" x14ac:dyDescent="0.25">
      <c r="D6634" s="28"/>
      <c r="M6634" s="29"/>
      <c r="N6634" s="60"/>
      <c r="O6634" s="30"/>
      <c r="Q6634" s="97"/>
      <c r="R6634" s="31"/>
      <c r="S6634" s="59"/>
      <c r="T6634" s="60"/>
    </row>
    <row r="6635" spans="4:20" customFormat="1" x14ac:dyDescent="0.25">
      <c r="D6635" s="28"/>
      <c r="M6635" s="29"/>
      <c r="N6635" s="60"/>
      <c r="O6635" s="30"/>
      <c r="Q6635" s="97"/>
      <c r="R6635" s="31"/>
      <c r="S6635" s="59"/>
      <c r="T6635" s="60"/>
    </row>
    <row r="6636" spans="4:20" customFormat="1" x14ac:dyDescent="0.25">
      <c r="D6636" s="28"/>
      <c r="M6636" s="29"/>
      <c r="N6636" s="60"/>
      <c r="O6636" s="30"/>
      <c r="Q6636" s="97"/>
      <c r="R6636" s="31"/>
      <c r="S6636" s="59"/>
      <c r="T6636" s="60"/>
    </row>
    <row r="6637" spans="4:20" customFormat="1" x14ac:dyDescent="0.25">
      <c r="D6637" s="28"/>
      <c r="M6637" s="29"/>
      <c r="N6637" s="60"/>
      <c r="O6637" s="30"/>
      <c r="Q6637" s="97"/>
      <c r="R6637" s="31"/>
      <c r="S6637" s="59"/>
      <c r="T6637" s="60"/>
    </row>
    <row r="6638" spans="4:20" customFormat="1" x14ac:dyDescent="0.25">
      <c r="D6638" s="28"/>
      <c r="M6638" s="29"/>
      <c r="N6638" s="60"/>
      <c r="O6638" s="30"/>
      <c r="Q6638" s="97"/>
      <c r="R6638" s="31"/>
      <c r="S6638" s="59"/>
      <c r="T6638" s="60"/>
    </row>
    <row r="6639" spans="4:20" customFormat="1" x14ac:dyDescent="0.25">
      <c r="D6639" s="28"/>
      <c r="M6639" s="29"/>
      <c r="N6639" s="60"/>
      <c r="O6639" s="30"/>
      <c r="Q6639" s="97"/>
      <c r="R6639" s="31"/>
      <c r="S6639" s="59"/>
      <c r="T6639" s="60"/>
    </row>
    <row r="6640" spans="4:20" customFormat="1" x14ac:dyDescent="0.25">
      <c r="D6640" s="28"/>
      <c r="M6640" s="29"/>
      <c r="N6640" s="60"/>
      <c r="O6640" s="30"/>
      <c r="Q6640" s="97"/>
      <c r="R6640" s="31"/>
      <c r="S6640" s="59"/>
      <c r="T6640" s="60"/>
    </row>
    <row r="6641" spans="4:20" customFormat="1" x14ac:dyDescent="0.25">
      <c r="D6641" s="28"/>
      <c r="M6641" s="29"/>
      <c r="N6641" s="60"/>
      <c r="O6641" s="30"/>
      <c r="Q6641" s="97"/>
      <c r="R6641" s="31"/>
      <c r="S6641" s="59"/>
      <c r="T6641" s="60"/>
    </row>
    <row r="6642" spans="4:20" customFormat="1" x14ac:dyDescent="0.25">
      <c r="D6642" s="28"/>
      <c r="M6642" s="29"/>
      <c r="N6642" s="60"/>
      <c r="O6642" s="30"/>
      <c r="Q6642" s="97"/>
      <c r="R6642" s="31"/>
      <c r="S6642" s="59"/>
      <c r="T6642" s="60"/>
    </row>
    <row r="6643" spans="4:20" customFormat="1" x14ac:dyDescent="0.25">
      <c r="D6643" s="28"/>
      <c r="M6643" s="29"/>
      <c r="N6643" s="60"/>
      <c r="O6643" s="30"/>
      <c r="Q6643" s="97"/>
      <c r="R6643" s="31"/>
      <c r="S6643" s="59"/>
      <c r="T6643" s="60"/>
    </row>
    <row r="6644" spans="4:20" customFormat="1" x14ac:dyDescent="0.25">
      <c r="D6644" s="28"/>
      <c r="M6644" s="29"/>
      <c r="N6644" s="60"/>
      <c r="O6644" s="30"/>
      <c r="Q6644" s="97"/>
      <c r="R6644" s="31"/>
      <c r="S6644" s="59"/>
      <c r="T6644" s="60"/>
    </row>
    <row r="6645" spans="4:20" customFormat="1" x14ac:dyDescent="0.25">
      <c r="D6645" s="28"/>
      <c r="M6645" s="29"/>
      <c r="N6645" s="60"/>
      <c r="O6645" s="30"/>
      <c r="Q6645" s="97"/>
      <c r="R6645" s="31"/>
      <c r="S6645" s="59"/>
      <c r="T6645" s="60"/>
    </row>
    <row r="6646" spans="4:20" customFormat="1" x14ac:dyDescent="0.25">
      <c r="D6646" s="28"/>
      <c r="M6646" s="29"/>
      <c r="N6646" s="60"/>
      <c r="O6646" s="30"/>
      <c r="Q6646" s="97"/>
      <c r="R6646" s="31"/>
      <c r="S6646" s="59"/>
      <c r="T6646" s="60"/>
    </row>
    <row r="6647" spans="4:20" customFormat="1" x14ac:dyDescent="0.25">
      <c r="D6647" s="28"/>
      <c r="M6647" s="29"/>
      <c r="N6647" s="60"/>
      <c r="O6647" s="30"/>
      <c r="Q6647" s="97"/>
      <c r="R6647" s="31"/>
      <c r="S6647" s="59"/>
      <c r="T6647" s="60"/>
    </row>
    <row r="6648" spans="4:20" customFormat="1" x14ac:dyDescent="0.25">
      <c r="D6648" s="28"/>
      <c r="M6648" s="29"/>
      <c r="N6648" s="60"/>
      <c r="O6648" s="30"/>
      <c r="Q6648" s="97"/>
      <c r="R6648" s="31"/>
      <c r="S6648" s="59"/>
      <c r="T6648" s="60"/>
    </row>
    <row r="6649" spans="4:20" customFormat="1" x14ac:dyDescent="0.25">
      <c r="D6649" s="28"/>
      <c r="M6649" s="29"/>
      <c r="N6649" s="60"/>
      <c r="O6649" s="30"/>
      <c r="Q6649" s="97"/>
      <c r="R6649" s="31"/>
      <c r="S6649" s="59"/>
      <c r="T6649" s="60"/>
    </row>
    <row r="6650" spans="4:20" customFormat="1" x14ac:dyDescent="0.25">
      <c r="D6650" s="28"/>
      <c r="M6650" s="29"/>
      <c r="N6650" s="60"/>
      <c r="O6650" s="30"/>
      <c r="Q6650" s="97"/>
      <c r="R6650" s="31"/>
      <c r="S6650" s="59"/>
      <c r="T6650" s="60"/>
    </row>
    <row r="6651" spans="4:20" customFormat="1" x14ac:dyDescent="0.25">
      <c r="D6651" s="28"/>
      <c r="M6651" s="29"/>
      <c r="N6651" s="60"/>
      <c r="O6651" s="30"/>
      <c r="Q6651" s="97"/>
      <c r="R6651" s="31"/>
      <c r="S6651" s="59"/>
      <c r="T6651" s="60"/>
    </row>
    <row r="6652" spans="4:20" customFormat="1" x14ac:dyDescent="0.25">
      <c r="D6652" s="28"/>
      <c r="M6652" s="29"/>
      <c r="N6652" s="60"/>
      <c r="O6652" s="30"/>
      <c r="Q6652" s="97"/>
      <c r="R6652" s="31"/>
      <c r="S6652" s="59"/>
      <c r="T6652" s="60"/>
    </row>
    <row r="6653" spans="4:20" customFormat="1" x14ac:dyDescent="0.25">
      <c r="D6653" s="28"/>
      <c r="M6653" s="29"/>
      <c r="N6653" s="60"/>
      <c r="O6653" s="30"/>
      <c r="Q6653" s="97"/>
      <c r="R6653" s="31"/>
      <c r="S6653" s="59"/>
      <c r="T6653" s="60"/>
    </row>
    <row r="6654" spans="4:20" customFormat="1" x14ac:dyDescent="0.25">
      <c r="D6654" s="28"/>
      <c r="M6654" s="29"/>
      <c r="N6654" s="60"/>
      <c r="O6654" s="30"/>
      <c r="Q6654" s="97"/>
      <c r="R6654" s="31"/>
      <c r="S6654" s="59"/>
      <c r="T6654" s="60"/>
    </row>
    <row r="6655" spans="4:20" customFormat="1" x14ac:dyDescent="0.25">
      <c r="D6655" s="28"/>
      <c r="M6655" s="29"/>
      <c r="N6655" s="60"/>
      <c r="O6655" s="30"/>
      <c r="Q6655" s="97"/>
      <c r="R6655" s="31"/>
      <c r="S6655" s="59"/>
      <c r="T6655" s="60"/>
    </row>
    <row r="6656" spans="4:20" customFormat="1" x14ac:dyDescent="0.25">
      <c r="D6656" s="28"/>
      <c r="M6656" s="29"/>
      <c r="N6656" s="60"/>
      <c r="O6656" s="30"/>
      <c r="Q6656" s="97"/>
      <c r="R6656" s="31"/>
      <c r="S6656" s="59"/>
      <c r="T6656" s="60"/>
    </row>
    <row r="6657" spans="4:20" customFormat="1" x14ac:dyDescent="0.25">
      <c r="D6657" s="28"/>
      <c r="M6657" s="29"/>
      <c r="N6657" s="60"/>
      <c r="O6657" s="30"/>
      <c r="Q6657" s="97"/>
      <c r="R6657" s="31"/>
      <c r="S6657" s="59"/>
      <c r="T6657" s="60"/>
    </row>
    <row r="6658" spans="4:20" customFormat="1" x14ac:dyDescent="0.25">
      <c r="D6658" s="28"/>
      <c r="M6658" s="29"/>
      <c r="N6658" s="60"/>
      <c r="O6658" s="30"/>
      <c r="Q6658" s="97"/>
      <c r="R6658" s="31"/>
      <c r="S6658" s="59"/>
      <c r="T6658" s="60"/>
    </row>
    <row r="6659" spans="4:20" customFormat="1" x14ac:dyDescent="0.25">
      <c r="D6659" s="28"/>
      <c r="M6659" s="29"/>
      <c r="N6659" s="60"/>
      <c r="O6659" s="30"/>
      <c r="Q6659" s="97"/>
      <c r="R6659" s="31"/>
      <c r="S6659" s="59"/>
      <c r="T6659" s="60"/>
    </row>
    <row r="6660" spans="4:20" customFormat="1" x14ac:dyDescent="0.25">
      <c r="D6660" s="28"/>
      <c r="M6660" s="29"/>
      <c r="N6660" s="60"/>
      <c r="O6660" s="30"/>
      <c r="Q6660" s="97"/>
      <c r="R6660" s="31"/>
      <c r="S6660" s="59"/>
      <c r="T6660" s="60"/>
    </row>
    <row r="6661" spans="4:20" customFormat="1" x14ac:dyDescent="0.25">
      <c r="D6661" s="28"/>
      <c r="M6661" s="29"/>
      <c r="N6661" s="60"/>
      <c r="O6661" s="30"/>
      <c r="Q6661" s="97"/>
      <c r="R6661" s="31"/>
      <c r="S6661" s="59"/>
      <c r="T6661" s="60"/>
    </row>
    <row r="6662" spans="4:20" customFormat="1" x14ac:dyDescent="0.25">
      <c r="D6662" s="28"/>
      <c r="M6662" s="29"/>
      <c r="N6662" s="60"/>
      <c r="O6662" s="30"/>
      <c r="Q6662" s="97"/>
      <c r="R6662" s="31"/>
      <c r="S6662" s="59"/>
      <c r="T6662" s="60"/>
    </row>
    <row r="6663" spans="4:20" customFormat="1" x14ac:dyDescent="0.25">
      <c r="D6663" s="28"/>
      <c r="M6663" s="29"/>
      <c r="N6663" s="60"/>
      <c r="O6663" s="30"/>
      <c r="Q6663" s="97"/>
      <c r="R6663" s="31"/>
      <c r="S6663" s="59"/>
      <c r="T6663" s="60"/>
    </row>
    <row r="6664" spans="4:20" customFormat="1" x14ac:dyDescent="0.25">
      <c r="D6664" s="28"/>
      <c r="M6664" s="29"/>
      <c r="N6664" s="60"/>
      <c r="O6664" s="30"/>
      <c r="Q6664" s="97"/>
      <c r="R6664" s="31"/>
      <c r="S6664" s="59"/>
      <c r="T6664" s="60"/>
    </row>
    <row r="6665" spans="4:20" customFormat="1" x14ac:dyDescent="0.25">
      <c r="D6665" s="28"/>
      <c r="M6665" s="29"/>
      <c r="N6665" s="60"/>
      <c r="O6665" s="30"/>
      <c r="Q6665" s="97"/>
      <c r="R6665" s="31"/>
      <c r="S6665" s="59"/>
      <c r="T6665" s="60"/>
    </row>
    <row r="6666" spans="4:20" customFormat="1" x14ac:dyDescent="0.25">
      <c r="D6666" s="28"/>
      <c r="M6666" s="29"/>
      <c r="N6666" s="60"/>
      <c r="O6666" s="30"/>
      <c r="Q6666" s="97"/>
      <c r="R6666" s="31"/>
      <c r="S6666" s="59"/>
      <c r="T6666" s="60"/>
    </row>
    <row r="6667" spans="4:20" customFormat="1" x14ac:dyDescent="0.25">
      <c r="D6667" s="28"/>
      <c r="M6667" s="29"/>
      <c r="N6667" s="60"/>
      <c r="O6667" s="30"/>
      <c r="Q6667" s="97"/>
      <c r="R6667" s="31"/>
      <c r="S6667" s="59"/>
      <c r="T6667" s="60"/>
    </row>
    <row r="6668" spans="4:20" customFormat="1" x14ac:dyDescent="0.25">
      <c r="D6668" s="28"/>
      <c r="M6668" s="29"/>
      <c r="N6668" s="60"/>
      <c r="O6668" s="30"/>
      <c r="Q6668" s="97"/>
      <c r="R6668" s="31"/>
      <c r="S6668" s="59"/>
      <c r="T6668" s="60"/>
    </row>
    <row r="6669" spans="4:20" customFormat="1" x14ac:dyDescent="0.25">
      <c r="D6669" s="28"/>
      <c r="M6669" s="29"/>
      <c r="N6669" s="60"/>
      <c r="O6669" s="30"/>
      <c r="Q6669" s="97"/>
      <c r="R6669" s="31"/>
      <c r="S6669" s="59"/>
      <c r="T6669" s="60"/>
    </row>
    <row r="6670" spans="4:20" customFormat="1" x14ac:dyDescent="0.25">
      <c r="D6670" s="28"/>
      <c r="M6670" s="29"/>
      <c r="N6670" s="60"/>
      <c r="O6670" s="30"/>
      <c r="Q6670" s="97"/>
      <c r="R6670" s="31"/>
      <c r="S6670" s="59"/>
      <c r="T6670" s="60"/>
    </row>
    <row r="6671" spans="4:20" customFormat="1" x14ac:dyDescent="0.25">
      <c r="D6671" s="28"/>
      <c r="M6671" s="29"/>
      <c r="N6671" s="60"/>
      <c r="O6671" s="30"/>
      <c r="Q6671" s="97"/>
      <c r="R6671" s="31"/>
      <c r="S6671" s="59"/>
      <c r="T6671" s="60"/>
    </row>
    <row r="6672" spans="4:20" customFormat="1" x14ac:dyDescent="0.25">
      <c r="D6672" s="28"/>
      <c r="M6672" s="29"/>
      <c r="N6672" s="60"/>
      <c r="O6672" s="30"/>
      <c r="Q6672" s="97"/>
      <c r="R6672" s="31"/>
      <c r="S6672" s="59"/>
      <c r="T6672" s="60"/>
    </row>
    <row r="6673" spans="4:20" customFormat="1" x14ac:dyDescent="0.25">
      <c r="D6673" s="28"/>
      <c r="M6673" s="29"/>
      <c r="N6673" s="60"/>
      <c r="O6673" s="30"/>
      <c r="Q6673" s="97"/>
      <c r="R6673" s="31"/>
      <c r="S6673" s="59"/>
      <c r="T6673" s="60"/>
    </row>
    <row r="6674" spans="4:20" customFormat="1" x14ac:dyDescent="0.25">
      <c r="D6674" s="28"/>
      <c r="M6674" s="29"/>
      <c r="N6674" s="60"/>
      <c r="O6674" s="30"/>
      <c r="Q6674" s="97"/>
      <c r="R6674" s="31"/>
      <c r="S6674" s="59"/>
      <c r="T6674" s="60"/>
    </row>
    <row r="6675" spans="4:20" customFormat="1" x14ac:dyDescent="0.25">
      <c r="D6675" s="28"/>
      <c r="M6675" s="29"/>
      <c r="N6675" s="60"/>
      <c r="O6675" s="30"/>
      <c r="Q6675" s="97"/>
      <c r="R6675" s="31"/>
      <c r="S6675" s="59"/>
      <c r="T6675" s="60"/>
    </row>
    <row r="6676" spans="4:20" customFormat="1" x14ac:dyDescent="0.25">
      <c r="D6676" s="28"/>
      <c r="M6676" s="29"/>
      <c r="N6676" s="60"/>
      <c r="O6676" s="30"/>
      <c r="Q6676" s="97"/>
      <c r="R6676" s="31"/>
      <c r="S6676" s="59"/>
      <c r="T6676" s="60"/>
    </row>
    <row r="6677" spans="4:20" customFormat="1" x14ac:dyDescent="0.25">
      <c r="D6677" s="28"/>
      <c r="M6677" s="29"/>
      <c r="N6677" s="60"/>
      <c r="O6677" s="30"/>
      <c r="Q6677" s="97"/>
      <c r="R6677" s="31"/>
      <c r="S6677" s="59"/>
      <c r="T6677" s="60"/>
    </row>
    <row r="6678" spans="4:20" customFormat="1" x14ac:dyDescent="0.25">
      <c r="D6678" s="28"/>
      <c r="M6678" s="29"/>
      <c r="N6678" s="60"/>
      <c r="O6678" s="30"/>
      <c r="Q6678" s="97"/>
      <c r="R6678" s="31"/>
      <c r="S6678" s="59"/>
      <c r="T6678" s="60"/>
    </row>
    <row r="6679" spans="4:20" customFormat="1" x14ac:dyDescent="0.25">
      <c r="D6679" s="28"/>
      <c r="M6679" s="29"/>
      <c r="N6679" s="60"/>
      <c r="O6679" s="30"/>
      <c r="Q6679" s="97"/>
      <c r="R6679" s="31"/>
      <c r="S6679" s="59"/>
      <c r="T6679" s="60"/>
    </row>
    <row r="6680" spans="4:20" customFormat="1" x14ac:dyDescent="0.25">
      <c r="D6680" s="28"/>
      <c r="M6680" s="29"/>
      <c r="N6680" s="60"/>
      <c r="O6680" s="30"/>
      <c r="Q6680" s="97"/>
      <c r="R6680" s="31"/>
      <c r="S6680" s="59"/>
      <c r="T6680" s="60"/>
    </row>
    <row r="6681" spans="4:20" customFormat="1" x14ac:dyDescent="0.25">
      <c r="D6681" s="28"/>
      <c r="M6681" s="29"/>
      <c r="N6681" s="60"/>
      <c r="O6681" s="30"/>
      <c r="Q6681" s="97"/>
      <c r="R6681" s="31"/>
      <c r="S6681" s="59"/>
      <c r="T6681" s="60"/>
    </row>
    <row r="6682" spans="4:20" customFormat="1" x14ac:dyDescent="0.25">
      <c r="D6682" s="28"/>
      <c r="M6682" s="29"/>
      <c r="N6682" s="60"/>
      <c r="O6682" s="30"/>
      <c r="Q6682" s="97"/>
      <c r="R6682" s="31"/>
      <c r="S6682" s="59"/>
      <c r="T6682" s="60"/>
    </row>
    <row r="6683" spans="4:20" customFormat="1" x14ac:dyDescent="0.25">
      <c r="D6683" s="28"/>
      <c r="M6683" s="29"/>
      <c r="N6683" s="60"/>
      <c r="O6683" s="30"/>
      <c r="Q6683" s="97"/>
      <c r="R6683" s="31"/>
      <c r="S6683" s="59"/>
      <c r="T6683" s="60"/>
    </row>
    <row r="6684" spans="4:20" customFormat="1" x14ac:dyDescent="0.25">
      <c r="D6684" s="28"/>
      <c r="M6684" s="29"/>
      <c r="N6684" s="60"/>
      <c r="O6684" s="30"/>
      <c r="Q6684" s="97"/>
      <c r="R6684" s="31"/>
      <c r="S6684" s="59"/>
      <c r="T6684" s="60"/>
    </row>
    <row r="6685" spans="4:20" customFormat="1" x14ac:dyDescent="0.25">
      <c r="D6685" s="28"/>
      <c r="M6685" s="29"/>
      <c r="N6685" s="60"/>
      <c r="O6685" s="30"/>
      <c r="Q6685" s="97"/>
      <c r="R6685" s="31"/>
      <c r="S6685" s="59"/>
      <c r="T6685" s="60"/>
    </row>
    <row r="6686" spans="4:20" customFormat="1" x14ac:dyDescent="0.25">
      <c r="D6686" s="28"/>
      <c r="M6686" s="29"/>
      <c r="N6686" s="60"/>
      <c r="O6686" s="30"/>
      <c r="Q6686" s="97"/>
      <c r="R6686" s="31"/>
      <c r="S6686" s="59"/>
      <c r="T6686" s="60"/>
    </row>
    <row r="6687" spans="4:20" customFormat="1" x14ac:dyDescent="0.25">
      <c r="D6687" s="28"/>
      <c r="M6687" s="29"/>
      <c r="N6687" s="60"/>
      <c r="O6687" s="30"/>
      <c r="Q6687" s="97"/>
      <c r="R6687" s="31"/>
      <c r="S6687" s="59"/>
      <c r="T6687" s="60"/>
    </row>
    <row r="6688" spans="4:20" customFormat="1" x14ac:dyDescent="0.25">
      <c r="D6688" s="28"/>
      <c r="M6688" s="29"/>
      <c r="N6688" s="60"/>
      <c r="O6688" s="30"/>
      <c r="Q6688" s="97"/>
      <c r="R6688" s="31"/>
      <c r="S6688" s="59"/>
      <c r="T6688" s="60"/>
    </row>
    <row r="6689" spans="4:20" customFormat="1" x14ac:dyDescent="0.25">
      <c r="D6689" s="28"/>
      <c r="M6689" s="29"/>
      <c r="N6689" s="60"/>
      <c r="O6689" s="30"/>
      <c r="Q6689" s="97"/>
      <c r="R6689" s="31"/>
      <c r="S6689" s="59"/>
      <c r="T6689" s="60"/>
    </row>
    <row r="6690" spans="4:20" customFormat="1" x14ac:dyDescent="0.25">
      <c r="D6690" s="28"/>
      <c r="M6690" s="29"/>
      <c r="N6690" s="60"/>
      <c r="O6690" s="30"/>
      <c r="Q6690" s="97"/>
      <c r="R6690" s="31"/>
      <c r="S6690" s="59"/>
      <c r="T6690" s="60"/>
    </row>
    <row r="6691" spans="4:20" customFormat="1" x14ac:dyDescent="0.25">
      <c r="D6691" s="28"/>
      <c r="M6691" s="29"/>
      <c r="N6691" s="60"/>
      <c r="O6691" s="30"/>
      <c r="Q6691" s="97"/>
      <c r="R6691" s="31"/>
      <c r="S6691" s="59"/>
      <c r="T6691" s="60"/>
    </row>
    <row r="6692" spans="4:20" customFormat="1" x14ac:dyDescent="0.25">
      <c r="D6692" s="28"/>
      <c r="M6692" s="29"/>
      <c r="N6692" s="60"/>
      <c r="O6692" s="30"/>
      <c r="Q6692" s="97"/>
      <c r="R6692" s="31"/>
      <c r="S6692" s="59"/>
      <c r="T6692" s="60"/>
    </row>
    <row r="6693" spans="4:20" customFormat="1" x14ac:dyDescent="0.25">
      <c r="D6693" s="28"/>
      <c r="M6693" s="29"/>
      <c r="N6693" s="60"/>
      <c r="O6693" s="30"/>
      <c r="Q6693" s="97"/>
      <c r="R6693" s="31"/>
      <c r="S6693" s="59"/>
      <c r="T6693" s="60"/>
    </row>
    <row r="6694" spans="4:20" customFormat="1" x14ac:dyDescent="0.25">
      <c r="D6694" s="28"/>
      <c r="M6694" s="29"/>
      <c r="N6694" s="60"/>
      <c r="O6694" s="30"/>
      <c r="Q6694" s="97"/>
      <c r="R6694" s="31"/>
      <c r="S6694" s="59"/>
      <c r="T6694" s="60"/>
    </row>
    <row r="6695" spans="4:20" customFormat="1" x14ac:dyDescent="0.25">
      <c r="D6695" s="28"/>
      <c r="M6695" s="29"/>
      <c r="N6695" s="60"/>
      <c r="O6695" s="30"/>
      <c r="Q6695" s="97"/>
      <c r="R6695" s="31"/>
      <c r="S6695" s="59"/>
      <c r="T6695" s="60"/>
    </row>
    <row r="6696" spans="4:20" customFormat="1" x14ac:dyDescent="0.25">
      <c r="D6696" s="28"/>
      <c r="M6696" s="29"/>
      <c r="N6696" s="60"/>
      <c r="O6696" s="30"/>
      <c r="Q6696" s="97"/>
      <c r="R6696" s="31"/>
      <c r="S6696" s="59"/>
      <c r="T6696" s="60"/>
    </row>
    <row r="6697" spans="4:20" customFormat="1" x14ac:dyDescent="0.25">
      <c r="D6697" s="28"/>
      <c r="M6697" s="29"/>
      <c r="N6697" s="60"/>
      <c r="O6697" s="30"/>
      <c r="Q6697" s="97"/>
      <c r="R6697" s="31"/>
      <c r="S6697" s="59"/>
      <c r="T6697" s="60"/>
    </row>
    <row r="6698" spans="4:20" customFormat="1" x14ac:dyDescent="0.25">
      <c r="D6698" s="28"/>
      <c r="M6698" s="29"/>
      <c r="N6698" s="60"/>
      <c r="O6698" s="30"/>
      <c r="Q6698" s="97"/>
      <c r="R6698" s="31"/>
      <c r="S6698" s="59"/>
      <c r="T6698" s="60"/>
    </row>
    <row r="6699" spans="4:20" customFormat="1" x14ac:dyDescent="0.25">
      <c r="D6699" s="28"/>
      <c r="M6699" s="29"/>
      <c r="N6699" s="60"/>
      <c r="O6699" s="30"/>
      <c r="Q6699" s="97"/>
      <c r="R6699" s="31"/>
      <c r="S6699" s="59"/>
      <c r="T6699" s="60"/>
    </row>
    <row r="6700" spans="4:20" customFormat="1" x14ac:dyDescent="0.25">
      <c r="D6700" s="28"/>
      <c r="M6700" s="29"/>
      <c r="N6700" s="60"/>
      <c r="O6700" s="30"/>
      <c r="Q6700" s="97"/>
      <c r="R6700" s="31"/>
      <c r="S6700" s="59"/>
      <c r="T6700" s="60"/>
    </row>
    <row r="6701" spans="4:20" customFormat="1" x14ac:dyDescent="0.25">
      <c r="D6701" s="28"/>
      <c r="M6701" s="29"/>
      <c r="N6701" s="60"/>
      <c r="O6701" s="30"/>
      <c r="Q6701" s="97"/>
      <c r="R6701" s="31"/>
      <c r="S6701" s="59"/>
      <c r="T6701" s="60"/>
    </row>
    <row r="6702" spans="4:20" customFormat="1" x14ac:dyDescent="0.25">
      <c r="D6702" s="28"/>
      <c r="M6702" s="29"/>
      <c r="N6702" s="60"/>
      <c r="O6702" s="30"/>
      <c r="Q6702" s="97"/>
      <c r="R6702" s="31"/>
      <c r="S6702" s="59"/>
      <c r="T6702" s="60"/>
    </row>
    <row r="6703" spans="4:20" customFormat="1" x14ac:dyDescent="0.25">
      <c r="D6703" s="28"/>
      <c r="M6703" s="29"/>
      <c r="N6703" s="60"/>
      <c r="O6703" s="30"/>
      <c r="Q6703" s="97"/>
      <c r="R6703" s="31"/>
      <c r="S6703" s="59"/>
      <c r="T6703" s="60"/>
    </row>
    <row r="6704" spans="4:20" customFormat="1" x14ac:dyDescent="0.25">
      <c r="D6704" s="28"/>
      <c r="M6704" s="29"/>
      <c r="N6704" s="60"/>
      <c r="O6704" s="30"/>
      <c r="Q6704" s="97"/>
      <c r="R6704" s="31"/>
      <c r="S6704" s="59"/>
      <c r="T6704" s="60"/>
    </row>
    <row r="6705" spans="4:20" customFormat="1" x14ac:dyDescent="0.25">
      <c r="D6705" s="28"/>
      <c r="M6705" s="29"/>
      <c r="N6705" s="60"/>
      <c r="O6705" s="30"/>
      <c r="Q6705" s="97"/>
      <c r="R6705" s="31"/>
      <c r="S6705" s="59"/>
      <c r="T6705" s="60"/>
    </row>
    <row r="6706" spans="4:20" customFormat="1" x14ac:dyDescent="0.25">
      <c r="D6706" s="28"/>
      <c r="M6706" s="29"/>
      <c r="N6706" s="60"/>
      <c r="O6706" s="30"/>
      <c r="Q6706" s="97"/>
      <c r="R6706" s="31"/>
      <c r="S6706" s="59"/>
      <c r="T6706" s="60"/>
    </row>
    <row r="6707" spans="4:20" customFormat="1" x14ac:dyDescent="0.25">
      <c r="D6707" s="28"/>
      <c r="M6707" s="29"/>
      <c r="N6707" s="60"/>
      <c r="O6707" s="30"/>
      <c r="Q6707" s="97"/>
      <c r="R6707" s="31"/>
      <c r="S6707" s="59"/>
      <c r="T6707" s="60"/>
    </row>
    <row r="6708" spans="4:20" customFormat="1" x14ac:dyDescent="0.25">
      <c r="D6708" s="28"/>
      <c r="M6708" s="29"/>
      <c r="N6708" s="60"/>
      <c r="O6708" s="30"/>
      <c r="Q6708" s="97"/>
      <c r="R6708" s="31"/>
      <c r="S6708" s="59"/>
      <c r="T6708" s="60"/>
    </row>
    <row r="6709" spans="4:20" customFormat="1" x14ac:dyDescent="0.25">
      <c r="D6709" s="28"/>
      <c r="M6709" s="29"/>
      <c r="N6709" s="60"/>
      <c r="O6709" s="30"/>
      <c r="Q6709" s="97"/>
      <c r="R6709" s="31"/>
      <c r="S6709" s="59"/>
      <c r="T6709" s="60"/>
    </row>
    <row r="6710" spans="4:20" customFormat="1" x14ac:dyDescent="0.25">
      <c r="D6710" s="28"/>
      <c r="M6710" s="29"/>
      <c r="N6710" s="60"/>
      <c r="O6710" s="30"/>
      <c r="Q6710" s="97"/>
      <c r="R6710" s="31"/>
      <c r="S6710" s="59"/>
      <c r="T6710" s="60"/>
    </row>
    <row r="6711" spans="4:20" customFormat="1" x14ac:dyDescent="0.25">
      <c r="D6711" s="28"/>
      <c r="M6711" s="29"/>
      <c r="N6711" s="60"/>
      <c r="O6711" s="30"/>
      <c r="Q6711" s="97"/>
      <c r="R6711" s="31"/>
      <c r="S6711" s="59"/>
      <c r="T6711" s="60"/>
    </row>
    <row r="6712" spans="4:20" customFormat="1" x14ac:dyDescent="0.25">
      <c r="D6712" s="28"/>
      <c r="M6712" s="29"/>
      <c r="N6712" s="60"/>
      <c r="O6712" s="30"/>
      <c r="Q6712" s="97"/>
      <c r="R6712" s="31"/>
      <c r="S6712" s="59"/>
      <c r="T6712" s="60"/>
    </row>
    <row r="6713" spans="4:20" customFormat="1" x14ac:dyDescent="0.25">
      <c r="D6713" s="28"/>
      <c r="M6713" s="29"/>
      <c r="N6713" s="60"/>
      <c r="O6713" s="30"/>
      <c r="Q6713" s="97"/>
      <c r="R6713" s="31"/>
      <c r="S6713" s="59"/>
      <c r="T6713" s="60"/>
    </row>
    <row r="6714" spans="4:20" customFormat="1" x14ac:dyDescent="0.25">
      <c r="D6714" s="28"/>
      <c r="M6714" s="29"/>
      <c r="N6714" s="60"/>
      <c r="O6714" s="30"/>
      <c r="Q6714" s="97"/>
      <c r="R6714" s="31"/>
      <c r="S6714" s="59"/>
      <c r="T6714" s="60"/>
    </row>
    <row r="6715" spans="4:20" customFormat="1" x14ac:dyDescent="0.25">
      <c r="D6715" s="28"/>
      <c r="M6715" s="29"/>
      <c r="N6715" s="60"/>
      <c r="O6715" s="30"/>
      <c r="Q6715" s="97"/>
      <c r="R6715" s="31"/>
      <c r="S6715" s="59"/>
      <c r="T6715" s="60"/>
    </row>
    <row r="6716" spans="4:20" customFormat="1" x14ac:dyDescent="0.25">
      <c r="D6716" s="28"/>
      <c r="M6716" s="29"/>
      <c r="N6716" s="60"/>
      <c r="O6716" s="30"/>
      <c r="Q6716" s="97"/>
      <c r="R6716" s="31"/>
      <c r="S6716" s="59"/>
      <c r="T6716" s="60"/>
    </row>
    <row r="6717" spans="4:20" customFormat="1" x14ac:dyDescent="0.25">
      <c r="D6717" s="28"/>
      <c r="M6717" s="29"/>
      <c r="N6717" s="60"/>
      <c r="O6717" s="30"/>
      <c r="Q6717" s="97"/>
      <c r="R6717" s="31"/>
      <c r="S6717" s="59"/>
      <c r="T6717" s="60"/>
    </row>
    <row r="6718" spans="4:20" customFormat="1" x14ac:dyDescent="0.25">
      <c r="D6718" s="28"/>
      <c r="M6718" s="29"/>
      <c r="N6718" s="60"/>
      <c r="O6718" s="30"/>
      <c r="Q6718" s="97"/>
      <c r="R6718" s="31"/>
      <c r="S6718" s="59"/>
      <c r="T6718" s="60"/>
    </row>
    <row r="6719" spans="4:20" customFormat="1" x14ac:dyDescent="0.25">
      <c r="D6719" s="28"/>
      <c r="M6719" s="29"/>
      <c r="N6719" s="60"/>
      <c r="O6719" s="30"/>
      <c r="Q6719" s="97"/>
      <c r="R6719" s="31"/>
      <c r="S6719" s="59"/>
      <c r="T6719" s="60"/>
    </row>
    <row r="6720" spans="4:20" customFormat="1" x14ac:dyDescent="0.25">
      <c r="D6720" s="28"/>
      <c r="M6720" s="29"/>
      <c r="N6720" s="60"/>
      <c r="O6720" s="30"/>
      <c r="Q6720" s="97"/>
      <c r="R6720" s="31"/>
      <c r="S6720" s="59"/>
      <c r="T6720" s="60"/>
    </row>
    <row r="6721" spans="4:20" customFormat="1" x14ac:dyDescent="0.25">
      <c r="D6721" s="28"/>
      <c r="M6721" s="29"/>
      <c r="N6721" s="60"/>
      <c r="O6721" s="30"/>
      <c r="Q6721" s="97"/>
      <c r="R6721" s="31"/>
      <c r="S6721" s="59"/>
      <c r="T6721" s="60"/>
    </row>
    <row r="6722" spans="4:20" customFormat="1" x14ac:dyDescent="0.25">
      <c r="D6722" s="28"/>
      <c r="M6722" s="29"/>
      <c r="N6722" s="60"/>
      <c r="O6722" s="30"/>
      <c r="Q6722" s="97"/>
      <c r="R6722" s="31"/>
      <c r="S6722" s="59"/>
      <c r="T6722" s="60"/>
    </row>
    <row r="6723" spans="4:20" customFormat="1" x14ac:dyDescent="0.25">
      <c r="D6723" s="28"/>
      <c r="M6723" s="29"/>
      <c r="N6723" s="60"/>
      <c r="O6723" s="30"/>
      <c r="Q6723" s="97"/>
      <c r="R6723" s="31"/>
      <c r="S6723" s="59"/>
      <c r="T6723" s="60"/>
    </row>
    <row r="6724" spans="4:20" customFormat="1" x14ac:dyDescent="0.25">
      <c r="D6724" s="28"/>
      <c r="M6724" s="29"/>
      <c r="N6724" s="60"/>
      <c r="O6724" s="30"/>
      <c r="Q6724" s="97"/>
      <c r="R6724" s="31"/>
      <c r="S6724" s="59"/>
      <c r="T6724" s="60"/>
    </row>
    <row r="6725" spans="4:20" customFormat="1" x14ac:dyDescent="0.25">
      <c r="D6725" s="28"/>
      <c r="M6725" s="29"/>
      <c r="N6725" s="60"/>
      <c r="O6725" s="30"/>
      <c r="Q6725" s="97"/>
      <c r="R6725" s="31"/>
      <c r="S6725" s="59"/>
      <c r="T6725" s="60"/>
    </row>
    <row r="6726" spans="4:20" customFormat="1" x14ac:dyDescent="0.25">
      <c r="D6726" s="28"/>
      <c r="M6726" s="29"/>
      <c r="N6726" s="60"/>
      <c r="O6726" s="30"/>
      <c r="Q6726" s="97"/>
      <c r="R6726" s="31"/>
      <c r="S6726" s="59"/>
      <c r="T6726" s="60"/>
    </row>
    <row r="6727" spans="4:20" customFormat="1" x14ac:dyDescent="0.25">
      <c r="D6727" s="28"/>
      <c r="M6727" s="29"/>
      <c r="N6727" s="60"/>
      <c r="O6727" s="30"/>
      <c r="Q6727" s="97"/>
      <c r="R6727" s="31"/>
      <c r="S6727" s="59"/>
      <c r="T6727" s="60"/>
    </row>
    <row r="6728" spans="4:20" customFormat="1" x14ac:dyDescent="0.25">
      <c r="D6728" s="28"/>
      <c r="M6728" s="29"/>
      <c r="N6728" s="60"/>
      <c r="O6728" s="30"/>
      <c r="Q6728" s="97"/>
      <c r="R6728" s="31"/>
      <c r="S6728" s="59"/>
      <c r="T6728" s="60"/>
    </row>
    <row r="6729" spans="4:20" customFormat="1" x14ac:dyDescent="0.25">
      <c r="D6729" s="28"/>
      <c r="M6729" s="29"/>
      <c r="N6729" s="60"/>
      <c r="O6729" s="30"/>
      <c r="Q6729" s="97"/>
      <c r="R6729" s="31"/>
      <c r="S6729" s="59"/>
      <c r="T6729" s="60"/>
    </row>
    <row r="6730" spans="4:20" customFormat="1" x14ac:dyDescent="0.25">
      <c r="D6730" s="28"/>
      <c r="M6730" s="29"/>
      <c r="N6730" s="60"/>
      <c r="O6730" s="30"/>
      <c r="Q6730" s="97"/>
      <c r="R6730" s="31"/>
      <c r="S6730" s="59"/>
      <c r="T6730" s="60"/>
    </row>
    <row r="6731" spans="4:20" customFormat="1" x14ac:dyDescent="0.25">
      <c r="D6731" s="28"/>
      <c r="M6731" s="29"/>
      <c r="N6731" s="60"/>
      <c r="O6731" s="30"/>
      <c r="Q6731" s="97"/>
      <c r="R6731" s="31"/>
      <c r="S6731" s="59"/>
      <c r="T6731" s="60"/>
    </row>
    <row r="6732" spans="4:20" customFormat="1" x14ac:dyDescent="0.25">
      <c r="D6732" s="28"/>
      <c r="M6732" s="29"/>
      <c r="N6732" s="60"/>
      <c r="O6732" s="30"/>
      <c r="Q6732" s="97"/>
      <c r="R6732" s="31"/>
      <c r="S6732" s="59"/>
      <c r="T6732" s="60"/>
    </row>
    <row r="6733" spans="4:20" customFormat="1" x14ac:dyDescent="0.25">
      <c r="D6733" s="28"/>
      <c r="M6733" s="29"/>
      <c r="N6733" s="60"/>
      <c r="O6733" s="30"/>
      <c r="Q6733" s="97"/>
      <c r="R6733" s="31"/>
      <c r="S6733" s="59"/>
      <c r="T6733" s="60"/>
    </row>
    <row r="6734" spans="4:20" customFormat="1" x14ac:dyDescent="0.25">
      <c r="D6734" s="28"/>
      <c r="M6734" s="29"/>
      <c r="N6734" s="60"/>
      <c r="O6734" s="30"/>
      <c r="Q6734" s="97"/>
      <c r="R6734" s="31"/>
      <c r="S6734" s="59"/>
      <c r="T6734" s="60"/>
    </row>
    <row r="6735" spans="4:20" customFormat="1" x14ac:dyDescent="0.25">
      <c r="D6735" s="28"/>
      <c r="M6735" s="29"/>
      <c r="N6735" s="60"/>
      <c r="O6735" s="30"/>
      <c r="Q6735" s="97"/>
      <c r="R6735" s="31"/>
      <c r="S6735" s="59"/>
      <c r="T6735" s="60"/>
    </row>
    <row r="6736" spans="4:20" customFormat="1" x14ac:dyDescent="0.25">
      <c r="D6736" s="28"/>
      <c r="M6736" s="29"/>
      <c r="N6736" s="60"/>
      <c r="O6736" s="30"/>
      <c r="Q6736" s="97"/>
      <c r="R6736" s="31"/>
      <c r="S6736" s="59"/>
      <c r="T6736" s="60"/>
    </row>
    <row r="6737" spans="4:20" customFormat="1" x14ac:dyDescent="0.25">
      <c r="D6737" s="28"/>
      <c r="M6737" s="29"/>
      <c r="N6737" s="60"/>
      <c r="O6737" s="30"/>
      <c r="Q6737" s="97"/>
      <c r="R6737" s="31"/>
      <c r="S6737" s="59"/>
      <c r="T6737" s="60"/>
    </row>
    <row r="6738" spans="4:20" customFormat="1" x14ac:dyDescent="0.25">
      <c r="D6738" s="28"/>
      <c r="M6738" s="29"/>
      <c r="N6738" s="60"/>
      <c r="O6738" s="30"/>
      <c r="Q6738" s="97"/>
      <c r="R6738" s="31"/>
      <c r="S6738" s="59"/>
      <c r="T6738" s="60"/>
    </row>
    <row r="6739" spans="4:20" customFormat="1" x14ac:dyDescent="0.25">
      <c r="D6739" s="28"/>
      <c r="M6739" s="29"/>
      <c r="N6739" s="60"/>
      <c r="O6739" s="30"/>
      <c r="Q6739" s="97"/>
      <c r="R6739" s="31"/>
      <c r="S6739" s="59"/>
      <c r="T6739" s="60"/>
    </row>
    <row r="6740" spans="4:20" customFormat="1" x14ac:dyDescent="0.25">
      <c r="D6740" s="28"/>
      <c r="M6740" s="29"/>
      <c r="N6740" s="60"/>
      <c r="O6740" s="30"/>
      <c r="Q6740" s="97"/>
      <c r="R6740" s="31"/>
      <c r="S6740" s="59"/>
      <c r="T6740" s="60"/>
    </row>
    <row r="6741" spans="4:20" customFormat="1" x14ac:dyDescent="0.25">
      <c r="D6741" s="28"/>
      <c r="M6741" s="29"/>
      <c r="N6741" s="60"/>
      <c r="O6741" s="30"/>
      <c r="Q6741" s="97"/>
      <c r="R6741" s="31"/>
      <c r="S6741" s="59"/>
      <c r="T6741" s="60"/>
    </row>
    <row r="6742" spans="4:20" customFormat="1" x14ac:dyDescent="0.25">
      <c r="D6742" s="28"/>
      <c r="M6742" s="29"/>
      <c r="N6742" s="60"/>
      <c r="O6742" s="30"/>
      <c r="Q6742" s="97"/>
      <c r="R6742" s="31"/>
      <c r="S6742" s="59"/>
      <c r="T6742" s="60"/>
    </row>
    <row r="6743" spans="4:20" customFormat="1" x14ac:dyDescent="0.25">
      <c r="D6743" s="28"/>
      <c r="M6743" s="29"/>
      <c r="N6743" s="60"/>
      <c r="O6743" s="30"/>
      <c r="Q6743" s="97"/>
      <c r="R6743" s="31"/>
      <c r="S6743" s="59"/>
      <c r="T6743" s="60"/>
    </row>
    <row r="6744" spans="4:20" customFormat="1" x14ac:dyDescent="0.25">
      <c r="D6744" s="28"/>
      <c r="M6744" s="29"/>
      <c r="N6744" s="60"/>
      <c r="O6744" s="30"/>
      <c r="Q6744" s="97"/>
      <c r="R6744" s="31"/>
      <c r="S6744" s="59"/>
      <c r="T6744" s="60"/>
    </row>
    <row r="6745" spans="4:20" customFormat="1" x14ac:dyDescent="0.25">
      <c r="D6745" s="28"/>
      <c r="M6745" s="29"/>
      <c r="N6745" s="60"/>
      <c r="O6745" s="30"/>
      <c r="Q6745" s="97"/>
      <c r="R6745" s="31"/>
      <c r="S6745" s="59"/>
      <c r="T6745" s="60"/>
    </row>
    <row r="6746" spans="4:20" customFormat="1" x14ac:dyDescent="0.25">
      <c r="D6746" s="28"/>
      <c r="M6746" s="29"/>
      <c r="N6746" s="60"/>
      <c r="O6746" s="30"/>
      <c r="Q6746" s="97"/>
      <c r="R6746" s="31"/>
      <c r="S6746" s="59"/>
      <c r="T6746" s="60"/>
    </row>
    <row r="6747" spans="4:20" customFormat="1" x14ac:dyDescent="0.25">
      <c r="D6747" s="28"/>
      <c r="M6747" s="29"/>
      <c r="N6747" s="60"/>
      <c r="O6747" s="30"/>
      <c r="Q6747" s="97"/>
      <c r="R6747" s="31"/>
      <c r="S6747" s="59"/>
      <c r="T6747" s="60"/>
    </row>
    <row r="6748" spans="4:20" customFormat="1" x14ac:dyDescent="0.25">
      <c r="D6748" s="28"/>
      <c r="M6748" s="29"/>
      <c r="N6748" s="60"/>
      <c r="O6748" s="30"/>
      <c r="Q6748" s="97"/>
      <c r="R6748" s="31"/>
      <c r="S6748" s="59"/>
      <c r="T6748" s="60"/>
    </row>
    <row r="6749" spans="4:20" customFormat="1" x14ac:dyDescent="0.25">
      <c r="D6749" s="28"/>
      <c r="M6749" s="29"/>
      <c r="N6749" s="60"/>
      <c r="O6749" s="30"/>
      <c r="Q6749" s="97"/>
      <c r="R6749" s="31"/>
      <c r="S6749" s="59"/>
      <c r="T6749" s="60"/>
    </row>
    <row r="6750" spans="4:20" customFormat="1" x14ac:dyDescent="0.25">
      <c r="D6750" s="28"/>
      <c r="M6750" s="29"/>
      <c r="N6750" s="60"/>
      <c r="O6750" s="30"/>
      <c r="Q6750" s="97"/>
      <c r="R6750" s="31"/>
      <c r="S6750" s="59"/>
      <c r="T6750" s="60"/>
    </row>
    <row r="6751" spans="4:20" customFormat="1" x14ac:dyDescent="0.25">
      <c r="D6751" s="28"/>
      <c r="M6751" s="29"/>
      <c r="N6751" s="60"/>
      <c r="O6751" s="30"/>
      <c r="Q6751" s="97"/>
      <c r="R6751" s="31"/>
      <c r="S6751" s="59"/>
      <c r="T6751" s="60"/>
    </row>
    <row r="6752" spans="4:20" customFormat="1" x14ac:dyDescent="0.25">
      <c r="D6752" s="28"/>
      <c r="M6752" s="29"/>
      <c r="N6752" s="60"/>
      <c r="O6752" s="30"/>
      <c r="Q6752" s="97"/>
      <c r="R6752" s="31"/>
      <c r="S6752" s="59"/>
      <c r="T6752" s="60"/>
    </row>
    <row r="6753" spans="4:20" customFormat="1" x14ac:dyDescent="0.25">
      <c r="D6753" s="28"/>
      <c r="M6753" s="29"/>
      <c r="N6753" s="60"/>
      <c r="O6753" s="30"/>
      <c r="Q6753" s="97"/>
      <c r="R6753" s="31"/>
      <c r="S6753" s="59"/>
      <c r="T6753" s="60"/>
    </row>
    <row r="6754" spans="4:20" customFormat="1" x14ac:dyDescent="0.25">
      <c r="D6754" s="28"/>
      <c r="M6754" s="29"/>
      <c r="N6754" s="60"/>
      <c r="O6754" s="30"/>
      <c r="Q6754" s="97"/>
      <c r="R6754" s="31"/>
      <c r="S6754" s="59"/>
      <c r="T6754" s="60"/>
    </row>
    <row r="6755" spans="4:20" customFormat="1" x14ac:dyDescent="0.25">
      <c r="D6755" s="28"/>
      <c r="M6755" s="29"/>
      <c r="N6755" s="60"/>
      <c r="O6755" s="30"/>
      <c r="Q6755" s="97"/>
      <c r="R6755" s="31"/>
      <c r="S6755" s="59"/>
      <c r="T6755" s="60"/>
    </row>
    <row r="6756" spans="4:20" customFormat="1" x14ac:dyDescent="0.25">
      <c r="D6756" s="28"/>
      <c r="M6756" s="29"/>
      <c r="N6756" s="60"/>
      <c r="O6756" s="30"/>
      <c r="Q6756" s="97"/>
      <c r="R6756" s="31"/>
      <c r="S6756" s="59"/>
      <c r="T6756" s="60"/>
    </row>
    <row r="6757" spans="4:20" customFormat="1" x14ac:dyDescent="0.25">
      <c r="D6757" s="28"/>
      <c r="M6757" s="29"/>
      <c r="N6757" s="60"/>
      <c r="O6757" s="30"/>
      <c r="Q6757" s="97"/>
      <c r="R6757" s="31"/>
      <c r="S6757" s="59"/>
      <c r="T6757" s="60"/>
    </row>
    <row r="6758" spans="4:20" customFormat="1" x14ac:dyDescent="0.25">
      <c r="D6758" s="28"/>
      <c r="M6758" s="29"/>
      <c r="N6758" s="60"/>
      <c r="O6758" s="30"/>
      <c r="Q6758" s="97"/>
      <c r="R6758" s="31"/>
      <c r="S6758" s="59"/>
      <c r="T6758" s="60"/>
    </row>
    <row r="6759" spans="4:20" customFormat="1" x14ac:dyDescent="0.25">
      <c r="D6759" s="28"/>
      <c r="M6759" s="29"/>
      <c r="N6759" s="60"/>
      <c r="O6759" s="30"/>
      <c r="Q6759" s="97"/>
      <c r="R6759" s="31"/>
      <c r="S6759" s="59"/>
      <c r="T6759" s="60"/>
    </row>
    <row r="6760" spans="4:20" customFormat="1" x14ac:dyDescent="0.25">
      <c r="D6760" s="28"/>
      <c r="M6760" s="29"/>
      <c r="N6760" s="60"/>
      <c r="O6760" s="30"/>
      <c r="Q6760" s="97"/>
      <c r="R6760" s="31"/>
      <c r="S6760" s="59"/>
      <c r="T6760" s="60"/>
    </row>
    <row r="6761" spans="4:20" customFormat="1" x14ac:dyDescent="0.25">
      <c r="D6761" s="28"/>
      <c r="M6761" s="29"/>
      <c r="N6761" s="60"/>
      <c r="O6761" s="30"/>
      <c r="Q6761" s="97"/>
      <c r="R6761" s="31"/>
      <c r="S6761" s="59"/>
      <c r="T6761" s="60"/>
    </row>
    <row r="6762" spans="4:20" customFormat="1" x14ac:dyDescent="0.25">
      <c r="D6762" s="28"/>
      <c r="M6762" s="29"/>
      <c r="N6762" s="60"/>
      <c r="O6762" s="30"/>
      <c r="Q6762" s="97"/>
      <c r="R6762" s="31"/>
      <c r="S6762" s="59"/>
      <c r="T6762" s="60"/>
    </row>
    <row r="6763" spans="4:20" customFormat="1" x14ac:dyDescent="0.25">
      <c r="D6763" s="28"/>
      <c r="M6763" s="29"/>
      <c r="N6763" s="60"/>
      <c r="O6763" s="30"/>
      <c r="Q6763" s="97"/>
      <c r="R6763" s="31"/>
      <c r="S6763" s="59"/>
      <c r="T6763" s="60"/>
    </row>
    <row r="6764" spans="4:20" customFormat="1" x14ac:dyDescent="0.25">
      <c r="D6764" s="28"/>
      <c r="M6764" s="29"/>
      <c r="N6764" s="60"/>
      <c r="O6764" s="30"/>
      <c r="Q6764" s="97"/>
      <c r="R6764" s="31"/>
      <c r="S6764" s="59"/>
      <c r="T6764" s="60"/>
    </row>
    <row r="6765" spans="4:20" customFormat="1" x14ac:dyDescent="0.25">
      <c r="D6765" s="28"/>
      <c r="M6765" s="29"/>
      <c r="N6765" s="60"/>
      <c r="O6765" s="30"/>
      <c r="Q6765" s="97"/>
      <c r="R6765" s="31"/>
      <c r="S6765" s="59"/>
      <c r="T6765" s="60"/>
    </row>
    <row r="6766" spans="4:20" customFormat="1" x14ac:dyDescent="0.25">
      <c r="D6766" s="28"/>
      <c r="M6766" s="29"/>
      <c r="N6766" s="60"/>
      <c r="O6766" s="30"/>
      <c r="Q6766" s="97"/>
      <c r="R6766" s="31"/>
      <c r="S6766" s="59"/>
      <c r="T6766" s="60"/>
    </row>
    <row r="6767" spans="4:20" customFormat="1" x14ac:dyDescent="0.25">
      <c r="D6767" s="28"/>
      <c r="M6767" s="29"/>
      <c r="N6767" s="60"/>
      <c r="O6767" s="30"/>
      <c r="Q6767" s="97"/>
      <c r="R6767" s="31"/>
      <c r="S6767" s="59"/>
      <c r="T6767" s="60"/>
    </row>
    <row r="6768" spans="4:20" customFormat="1" x14ac:dyDescent="0.25">
      <c r="D6768" s="28"/>
      <c r="M6768" s="29"/>
      <c r="N6768" s="60"/>
      <c r="O6768" s="30"/>
      <c r="Q6768" s="97"/>
      <c r="R6768" s="31"/>
      <c r="S6768" s="59"/>
      <c r="T6768" s="60"/>
    </row>
    <row r="6769" spans="4:20" customFormat="1" x14ac:dyDescent="0.25">
      <c r="D6769" s="28"/>
      <c r="M6769" s="29"/>
      <c r="N6769" s="60"/>
      <c r="O6769" s="30"/>
      <c r="Q6769" s="97"/>
      <c r="R6769" s="31"/>
      <c r="S6769" s="59"/>
      <c r="T6769" s="60"/>
    </row>
    <row r="6770" spans="4:20" customFormat="1" x14ac:dyDescent="0.25">
      <c r="D6770" s="28"/>
      <c r="M6770" s="29"/>
      <c r="N6770" s="60"/>
      <c r="O6770" s="30"/>
      <c r="Q6770" s="97"/>
      <c r="R6770" s="31"/>
      <c r="S6770" s="59"/>
      <c r="T6770" s="60"/>
    </row>
    <row r="6771" spans="4:20" customFormat="1" x14ac:dyDescent="0.25">
      <c r="D6771" s="28"/>
      <c r="M6771" s="29"/>
      <c r="N6771" s="60"/>
      <c r="O6771" s="30"/>
      <c r="Q6771" s="97"/>
      <c r="R6771" s="31"/>
      <c r="S6771" s="59"/>
      <c r="T6771" s="60"/>
    </row>
    <row r="6772" spans="4:20" customFormat="1" x14ac:dyDescent="0.25">
      <c r="D6772" s="28"/>
      <c r="M6772" s="29"/>
      <c r="N6772" s="60"/>
      <c r="O6772" s="30"/>
      <c r="Q6772" s="97"/>
      <c r="R6772" s="31"/>
      <c r="S6772" s="59"/>
      <c r="T6772" s="60"/>
    </row>
    <row r="6773" spans="4:20" customFormat="1" x14ac:dyDescent="0.25">
      <c r="D6773" s="28"/>
      <c r="M6773" s="29"/>
      <c r="N6773" s="60"/>
      <c r="O6773" s="30"/>
      <c r="Q6773" s="97"/>
      <c r="R6773" s="31"/>
      <c r="S6773" s="59"/>
      <c r="T6773" s="60"/>
    </row>
    <row r="6774" spans="4:20" customFormat="1" x14ac:dyDescent="0.25">
      <c r="D6774" s="28"/>
      <c r="M6774" s="29"/>
      <c r="N6774" s="60"/>
      <c r="O6774" s="30"/>
      <c r="Q6774" s="97"/>
      <c r="R6774" s="31"/>
      <c r="S6774" s="59"/>
      <c r="T6774" s="60"/>
    </row>
    <row r="6775" spans="4:20" customFormat="1" x14ac:dyDescent="0.25">
      <c r="D6775" s="28"/>
      <c r="M6775" s="29"/>
      <c r="N6775" s="60"/>
      <c r="O6775" s="30"/>
      <c r="Q6775" s="97"/>
      <c r="R6775" s="31"/>
      <c r="S6775" s="59"/>
      <c r="T6775" s="60"/>
    </row>
    <row r="6776" spans="4:20" customFormat="1" x14ac:dyDescent="0.25">
      <c r="D6776" s="28"/>
      <c r="M6776" s="29"/>
      <c r="N6776" s="60"/>
      <c r="O6776" s="30"/>
      <c r="Q6776" s="97"/>
      <c r="R6776" s="31"/>
      <c r="S6776" s="59"/>
      <c r="T6776" s="60"/>
    </row>
    <row r="6777" spans="4:20" customFormat="1" x14ac:dyDescent="0.25">
      <c r="D6777" s="28"/>
      <c r="M6777" s="29"/>
      <c r="N6777" s="60"/>
      <c r="O6777" s="30"/>
      <c r="Q6777" s="97"/>
      <c r="R6777" s="31"/>
      <c r="S6777" s="59"/>
      <c r="T6777" s="60"/>
    </row>
    <row r="6778" spans="4:20" customFormat="1" x14ac:dyDescent="0.25">
      <c r="D6778" s="28"/>
      <c r="M6778" s="29"/>
      <c r="N6778" s="60"/>
      <c r="O6778" s="30"/>
      <c r="Q6778" s="97"/>
      <c r="R6778" s="31"/>
      <c r="S6778" s="59"/>
      <c r="T6778" s="60"/>
    </row>
    <row r="6779" spans="4:20" customFormat="1" x14ac:dyDescent="0.25">
      <c r="D6779" s="28"/>
      <c r="M6779" s="29"/>
      <c r="N6779" s="60"/>
      <c r="O6779" s="30"/>
      <c r="Q6779" s="97"/>
      <c r="R6779" s="31"/>
      <c r="S6779" s="59"/>
      <c r="T6779" s="60"/>
    </row>
    <row r="6780" spans="4:20" customFormat="1" x14ac:dyDescent="0.25">
      <c r="D6780" s="28"/>
      <c r="M6780" s="29"/>
      <c r="N6780" s="60"/>
      <c r="O6780" s="30"/>
      <c r="Q6780" s="97"/>
      <c r="R6780" s="31"/>
      <c r="S6780" s="59"/>
      <c r="T6780" s="60"/>
    </row>
    <row r="6781" spans="4:20" customFormat="1" x14ac:dyDescent="0.25">
      <c r="D6781" s="28"/>
      <c r="M6781" s="29"/>
      <c r="N6781" s="60"/>
      <c r="O6781" s="30"/>
      <c r="Q6781" s="97"/>
      <c r="R6781" s="31"/>
      <c r="S6781" s="59"/>
      <c r="T6781" s="60"/>
    </row>
    <row r="6782" spans="4:20" customFormat="1" x14ac:dyDescent="0.25">
      <c r="D6782" s="28"/>
      <c r="M6782" s="29"/>
      <c r="N6782" s="60"/>
      <c r="O6782" s="30"/>
      <c r="Q6782" s="97"/>
      <c r="R6782" s="31"/>
      <c r="S6782" s="59"/>
      <c r="T6782" s="60"/>
    </row>
    <row r="6783" spans="4:20" customFormat="1" x14ac:dyDescent="0.25">
      <c r="D6783" s="28"/>
      <c r="M6783" s="29"/>
      <c r="N6783" s="60"/>
      <c r="O6783" s="30"/>
      <c r="Q6783" s="97"/>
      <c r="R6783" s="31"/>
      <c r="S6783" s="59"/>
      <c r="T6783" s="60"/>
    </row>
    <row r="6784" spans="4:20" customFormat="1" x14ac:dyDescent="0.25">
      <c r="D6784" s="28"/>
      <c r="M6784" s="29"/>
      <c r="N6784" s="60"/>
      <c r="O6784" s="30"/>
      <c r="Q6784" s="97"/>
      <c r="R6784" s="31"/>
      <c r="S6784" s="59"/>
      <c r="T6784" s="60"/>
    </row>
    <row r="6785" spans="4:20" customFormat="1" x14ac:dyDescent="0.25">
      <c r="D6785" s="28"/>
      <c r="M6785" s="29"/>
      <c r="N6785" s="60"/>
      <c r="O6785" s="30"/>
      <c r="Q6785" s="97"/>
      <c r="R6785" s="31"/>
      <c r="S6785" s="59"/>
      <c r="T6785" s="60"/>
    </row>
    <row r="6786" spans="4:20" customFormat="1" x14ac:dyDescent="0.25">
      <c r="D6786" s="28"/>
      <c r="M6786" s="29"/>
      <c r="N6786" s="60"/>
      <c r="O6786" s="30"/>
      <c r="Q6786" s="97"/>
      <c r="R6786" s="31"/>
      <c r="S6786" s="59"/>
      <c r="T6786" s="60"/>
    </row>
    <row r="6787" spans="4:20" customFormat="1" x14ac:dyDescent="0.25">
      <c r="D6787" s="28"/>
      <c r="M6787" s="29"/>
      <c r="N6787" s="60"/>
      <c r="O6787" s="30"/>
      <c r="Q6787" s="97"/>
      <c r="R6787" s="31"/>
      <c r="S6787" s="59"/>
      <c r="T6787" s="60"/>
    </row>
    <row r="6788" spans="4:20" customFormat="1" x14ac:dyDescent="0.25">
      <c r="D6788" s="28"/>
      <c r="M6788" s="29"/>
      <c r="N6788" s="60"/>
      <c r="O6788" s="30"/>
      <c r="Q6788" s="97"/>
      <c r="R6788" s="31"/>
      <c r="S6788" s="59"/>
      <c r="T6788" s="60"/>
    </row>
    <row r="6789" spans="4:20" customFormat="1" x14ac:dyDescent="0.25">
      <c r="D6789" s="28"/>
      <c r="M6789" s="29"/>
      <c r="N6789" s="60"/>
      <c r="O6789" s="30"/>
      <c r="Q6789" s="97"/>
      <c r="R6789" s="31"/>
      <c r="S6789" s="59"/>
      <c r="T6789" s="60"/>
    </row>
    <row r="6790" spans="4:20" customFormat="1" x14ac:dyDescent="0.25">
      <c r="D6790" s="28"/>
      <c r="M6790" s="29"/>
      <c r="N6790" s="60"/>
      <c r="O6790" s="30"/>
      <c r="Q6790" s="97"/>
      <c r="R6790" s="31"/>
      <c r="S6790" s="59"/>
      <c r="T6790" s="60"/>
    </row>
    <row r="6791" spans="4:20" customFormat="1" x14ac:dyDescent="0.25">
      <c r="D6791" s="28"/>
      <c r="M6791" s="29"/>
      <c r="N6791" s="60"/>
      <c r="O6791" s="30"/>
      <c r="Q6791" s="97"/>
      <c r="R6791" s="31"/>
      <c r="S6791" s="59"/>
      <c r="T6791" s="60"/>
    </row>
    <row r="6792" spans="4:20" customFormat="1" x14ac:dyDescent="0.25">
      <c r="D6792" s="28"/>
      <c r="M6792" s="29"/>
      <c r="N6792" s="60"/>
      <c r="O6792" s="30"/>
      <c r="Q6792" s="97"/>
      <c r="R6792" s="31"/>
      <c r="S6792" s="59"/>
      <c r="T6792" s="60"/>
    </row>
    <row r="6793" spans="4:20" customFormat="1" x14ac:dyDescent="0.25">
      <c r="D6793" s="28"/>
      <c r="M6793" s="29"/>
      <c r="N6793" s="60"/>
      <c r="O6793" s="30"/>
      <c r="Q6793" s="97"/>
      <c r="R6793" s="31"/>
      <c r="S6793" s="59"/>
      <c r="T6793" s="60"/>
    </row>
    <row r="6794" spans="4:20" customFormat="1" x14ac:dyDescent="0.25">
      <c r="D6794" s="28"/>
      <c r="M6794" s="29"/>
      <c r="N6794" s="60"/>
      <c r="O6794" s="30"/>
      <c r="Q6794" s="97"/>
      <c r="R6794" s="31"/>
      <c r="S6794" s="59"/>
      <c r="T6794" s="60"/>
    </row>
    <row r="6795" spans="4:20" customFormat="1" x14ac:dyDescent="0.25">
      <c r="D6795" s="28"/>
      <c r="M6795" s="29"/>
      <c r="N6795" s="60"/>
      <c r="O6795" s="30"/>
      <c r="Q6795" s="97"/>
      <c r="R6795" s="31"/>
      <c r="S6795" s="59"/>
      <c r="T6795" s="60"/>
    </row>
    <row r="6796" spans="4:20" customFormat="1" x14ac:dyDescent="0.25">
      <c r="D6796" s="28"/>
      <c r="M6796" s="29"/>
      <c r="N6796" s="60"/>
      <c r="O6796" s="30"/>
      <c r="Q6796" s="97"/>
      <c r="R6796" s="31"/>
      <c r="S6796" s="59"/>
      <c r="T6796" s="60"/>
    </row>
    <row r="6797" spans="4:20" customFormat="1" x14ac:dyDescent="0.25">
      <c r="D6797" s="28"/>
      <c r="M6797" s="29"/>
      <c r="N6797" s="60"/>
      <c r="O6797" s="30"/>
      <c r="Q6797" s="97"/>
      <c r="R6797" s="31"/>
      <c r="S6797" s="59"/>
      <c r="T6797" s="60"/>
    </row>
    <row r="6798" spans="4:20" customFormat="1" x14ac:dyDescent="0.25">
      <c r="D6798" s="28"/>
      <c r="M6798" s="29"/>
      <c r="N6798" s="60"/>
      <c r="O6798" s="30"/>
      <c r="Q6798" s="97"/>
      <c r="R6798" s="31"/>
      <c r="S6798" s="59"/>
      <c r="T6798" s="60"/>
    </row>
    <row r="6799" spans="4:20" customFormat="1" x14ac:dyDescent="0.25">
      <c r="D6799" s="28"/>
      <c r="M6799" s="29"/>
      <c r="N6799" s="60"/>
      <c r="O6799" s="30"/>
      <c r="Q6799" s="97"/>
      <c r="R6799" s="31"/>
      <c r="S6799" s="59"/>
      <c r="T6799" s="60"/>
    </row>
    <row r="6800" spans="4:20" customFormat="1" x14ac:dyDescent="0.25">
      <c r="D6800" s="28"/>
      <c r="M6800" s="29"/>
      <c r="N6800" s="60"/>
      <c r="O6800" s="30"/>
      <c r="Q6800" s="97"/>
      <c r="R6800" s="31"/>
      <c r="S6800" s="59"/>
      <c r="T6800" s="60"/>
    </row>
    <row r="6801" spans="4:20" customFormat="1" x14ac:dyDescent="0.25">
      <c r="D6801" s="28"/>
      <c r="M6801" s="29"/>
      <c r="N6801" s="60"/>
      <c r="O6801" s="30"/>
      <c r="Q6801" s="97"/>
      <c r="R6801" s="31"/>
      <c r="S6801" s="59"/>
      <c r="T6801" s="60"/>
    </row>
    <row r="6802" spans="4:20" customFormat="1" x14ac:dyDescent="0.25">
      <c r="D6802" s="28"/>
      <c r="M6802" s="29"/>
      <c r="N6802" s="60"/>
      <c r="O6802" s="30"/>
      <c r="Q6802" s="97"/>
      <c r="R6802" s="31"/>
      <c r="S6802" s="59"/>
      <c r="T6802" s="60"/>
    </row>
    <row r="6803" spans="4:20" customFormat="1" x14ac:dyDescent="0.25">
      <c r="D6803" s="28"/>
      <c r="M6803" s="29"/>
      <c r="N6803" s="60"/>
      <c r="O6803" s="30"/>
      <c r="Q6803" s="97"/>
      <c r="R6803" s="31"/>
      <c r="S6803" s="59"/>
      <c r="T6803" s="60"/>
    </row>
    <row r="6804" spans="4:20" customFormat="1" x14ac:dyDescent="0.25">
      <c r="D6804" s="28"/>
      <c r="M6804" s="29"/>
      <c r="N6804" s="60"/>
      <c r="O6804" s="30"/>
      <c r="Q6804" s="97"/>
      <c r="R6804" s="31"/>
      <c r="S6804" s="59"/>
      <c r="T6804" s="60"/>
    </row>
    <row r="6805" spans="4:20" customFormat="1" x14ac:dyDescent="0.25">
      <c r="D6805" s="28"/>
      <c r="M6805" s="29"/>
      <c r="N6805" s="60"/>
      <c r="O6805" s="30"/>
      <c r="Q6805" s="97"/>
      <c r="R6805" s="31"/>
      <c r="S6805" s="59"/>
      <c r="T6805" s="60"/>
    </row>
    <row r="6806" spans="4:20" customFormat="1" x14ac:dyDescent="0.25">
      <c r="D6806" s="28"/>
      <c r="M6806" s="29"/>
      <c r="N6806" s="60"/>
      <c r="O6806" s="30"/>
      <c r="Q6806" s="97"/>
      <c r="R6806" s="31"/>
      <c r="S6806" s="59"/>
      <c r="T6806" s="60"/>
    </row>
    <row r="6807" spans="4:20" customFormat="1" x14ac:dyDescent="0.25">
      <c r="D6807" s="28"/>
      <c r="M6807" s="29"/>
      <c r="N6807" s="60"/>
      <c r="O6807" s="30"/>
      <c r="Q6807" s="97"/>
      <c r="R6807" s="31"/>
      <c r="S6807" s="59"/>
      <c r="T6807" s="60"/>
    </row>
    <row r="6808" spans="4:20" customFormat="1" x14ac:dyDescent="0.25">
      <c r="D6808" s="28"/>
      <c r="M6808" s="29"/>
      <c r="N6808" s="60"/>
      <c r="O6808" s="30"/>
      <c r="Q6808" s="97"/>
      <c r="R6808" s="31"/>
      <c r="S6808" s="59"/>
      <c r="T6808" s="60"/>
    </row>
    <row r="6809" spans="4:20" customFormat="1" x14ac:dyDescent="0.25">
      <c r="D6809" s="28"/>
      <c r="M6809" s="29"/>
      <c r="N6809" s="60"/>
      <c r="O6809" s="30"/>
      <c r="Q6809" s="97"/>
      <c r="R6809" s="31"/>
      <c r="S6809" s="59"/>
      <c r="T6809" s="60"/>
    </row>
    <row r="6810" spans="4:20" customFormat="1" x14ac:dyDescent="0.25">
      <c r="D6810" s="28"/>
      <c r="M6810" s="29"/>
      <c r="N6810" s="60"/>
      <c r="O6810" s="30"/>
      <c r="Q6810" s="97"/>
      <c r="R6810" s="31"/>
      <c r="S6810" s="59"/>
      <c r="T6810" s="60"/>
    </row>
    <row r="6811" spans="4:20" customFormat="1" x14ac:dyDescent="0.25">
      <c r="D6811" s="28"/>
      <c r="M6811" s="29"/>
      <c r="N6811" s="60"/>
      <c r="O6811" s="30"/>
      <c r="Q6811" s="97"/>
      <c r="R6811" s="31"/>
      <c r="S6811" s="59"/>
      <c r="T6811" s="60"/>
    </row>
    <row r="6812" spans="4:20" customFormat="1" x14ac:dyDescent="0.25">
      <c r="D6812" s="28"/>
      <c r="M6812" s="29"/>
      <c r="N6812" s="60"/>
      <c r="O6812" s="30"/>
      <c r="Q6812" s="97"/>
      <c r="R6812" s="31"/>
      <c r="S6812" s="59"/>
      <c r="T6812" s="60"/>
    </row>
    <row r="6813" spans="4:20" customFormat="1" x14ac:dyDescent="0.25">
      <c r="D6813" s="28"/>
      <c r="M6813" s="29"/>
      <c r="N6813" s="60"/>
      <c r="O6813" s="30"/>
      <c r="Q6813" s="97"/>
      <c r="R6813" s="31"/>
      <c r="S6813" s="59"/>
      <c r="T6813" s="60"/>
    </row>
    <row r="6814" spans="4:20" customFormat="1" x14ac:dyDescent="0.25">
      <c r="D6814" s="28"/>
      <c r="M6814" s="29"/>
      <c r="N6814" s="60"/>
      <c r="O6814" s="30"/>
      <c r="Q6814" s="97"/>
      <c r="R6814" s="31"/>
      <c r="S6814" s="59"/>
      <c r="T6814" s="60"/>
    </row>
    <row r="6815" spans="4:20" customFormat="1" x14ac:dyDescent="0.25">
      <c r="D6815" s="28"/>
      <c r="M6815" s="29"/>
      <c r="N6815" s="60"/>
      <c r="O6815" s="30"/>
      <c r="Q6815" s="97"/>
      <c r="R6815" s="31"/>
      <c r="S6815" s="59"/>
      <c r="T6815" s="60"/>
    </row>
    <row r="6816" spans="4:20" customFormat="1" x14ac:dyDescent="0.25">
      <c r="D6816" s="28"/>
      <c r="M6816" s="29"/>
      <c r="N6816" s="60"/>
      <c r="O6816" s="30"/>
      <c r="Q6816" s="97"/>
      <c r="R6816" s="31"/>
      <c r="S6816" s="59"/>
      <c r="T6816" s="60"/>
    </row>
    <row r="6817" spans="4:20" customFormat="1" x14ac:dyDescent="0.25">
      <c r="D6817" s="28"/>
      <c r="M6817" s="29"/>
      <c r="N6817" s="60"/>
      <c r="O6817" s="30"/>
      <c r="Q6817" s="97"/>
      <c r="R6817" s="31"/>
      <c r="S6817" s="59"/>
      <c r="T6817" s="60"/>
    </row>
    <row r="6818" spans="4:20" customFormat="1" x14ac:dyDescent="0.25">
      <c r="D6818" s="28"/>
      <c r="M6818" s="29"/>
      <c r="N6818" s="60"/>
      <c r="O6818" s="30"/>
      <c r="Q6818" s="97"/>
      <c r="R6818" s="31"/>
      <c r="S6818" s="59"/>
      <c r="T6818" s="60"/>
    </row>
    <row r="6819" spans="4:20" customFormat="1" x14ac:dyDescent="0.25">
      <c r="D6819" s="28"/>
      <c r="M6819" s="29"/>
      <c r="N6819" s="60"/>
      <c r="O6819" s="30"/>
      <c r="Q6819" s="97"/>
      <c r="R6819" s="31"/>
      <c r="S6819" s="59"/>
      <c r="T6819" s="60"/>
    </row>
    <row r="6820" spans="4:20" customFormat="1" x14ac:dyDescent="0.25">
      <c r="D6820" s="28"/>
      <c r="M6820" s="29"/>
      <c r="N6820" s="60"/>
      <c r="O6820" s="30"/>
      <c r="Q6820" s="97"/>
      <c r="R6820" s="31"/>
      <c r="S6820" s="59"/>
      <c r="T6820" s="60"/>
    </row>
    <row r="6821" spans="4:20" customFormat="1" x14ac:dyDescent="0.25">
      <c r="D6821" s="28"/>
      <c r="M6821" s="29"/>
      <c r="N6821" s="60"/>
      <c r="O6821" s="30"/>
      <c r="Q6821" s="97"/>
      <c r="R6821" s="31"/>
      <c r="S6821" s="59"/>
      <c r="T6821" s="60"/>
    </row>
    <row r="6822" spans="4:20" customFormat="1" x14ac:dyDescent="0.25">
      <c r="D6822" s="28"/>
      <c r="M6822" s="29"/>
      <c r="N6822" s="60"/>
      <c r="O6822" s="30"/>
      <c r="Q6822" s="97"/>
      <c r="R6822" s="31"/>
      <c r="S6822" s="59"/>
      <c r="T6822" s="60"/>
    </row>
    <row r="6823" spans="4:20" customFormat="1" x14ac:dyDescent="0.25">
      <c r="D6823" s="28"/>
      <c r="M6823" s="29"/>
      <c r="N6823" s="60"/>
      <c r="O6823" s="30"/>
      <c r="Q6823" s="97"/>
      <c r="R6823" s="31"/>
      <c r="S6823" s="59"/>
      <c r="T6823" s="60"/>
    </row>
    <row r="6824" spans="4:20" customFormat="1" x14ac:dyDescent="0.25">
      <c r="D6824" s="28"/>
      <c r="M6824" s="29"/>
      <c r="N6824" s="60"/>
      <c r="O6824" s="30"/>
      <c r="Q6824" s="97"/>
      <c r="R6824" s="31"/>
      <c r="S6824" s="59"/>
      <c r="T6824" s="60"/>
    </row>
    <row r="6825" spans="4:20" customFormat="1" x14ac:dyDescent="0.25">
      <c r="D6825" s="28"/>
      <c r="M6825" s="29"/>
      <c r="N6825" s="60"/>
      <c r="O6825" s="30"/>
      <c r="Q6825" s="97"/>
      <c r="R6825" s="31"/>
      <c r="S6825" s="59"/>
      <c r="T6825" s="60"/>
    </row>
    <row r="6826" spans="4:20" customFormat="1" x14ac:dyDescent="0.25">
      <c r="D6826" s="28"/>
      <c r="M6826" s="29"/>
      <c r="N6826" s="60"/>
      <c r="O6826" s="30"/>
      <c r="Q6826" s="97"/>
      <c r="R6826" s="31"/>
      <c r="S6826" s="59"/>
      <c r="T6826" s="60"/>
    </row>
    <row r="6827" spans="4:20" customFormat="1" x14ac:dyDescent="0.25">
      <c r="D6827" s="28"/>
      <c r="M6827" s="29"/>
      <c r="N6827" s="60"/>
      <c r="O6827" s="30"/>
      <c r="Q6827" s="97"/>
      <c r="R6827" s="31"/>
      <c r="S6827" s="59"/>
      <c r="T6827" s="60"/>
    </row>
    <row r="6828" spans="4:20" customFormat="1" x14ac:dyDescent="0.25">
      <c r="D6828" s="28"/>
      <c r="M6828" s="29"/>
      <c r="N6828" s="60"/>
      <c r="O6828" s="30"/>
      <c r="Q6828" s="97"/>
      <c r="R6828" s="31"/>
      <c r="S6828" s="59"/>
      <c r="T6828" s="60"/>
    </row>
    <row r="6829" spans="4:20" customFormat="1" x14ac:dyDescent="0.25">
      <c r="D6829" s="28"/>
      <c r="M6829" s="29"/>
      <c r="N6829" s="60"/>
      <c r="O6829" s="30"/>
      <c r="Q6829" s="97"/>
      <c r="R6829" s="31"/>
      <c r="S6829" s="59"/>
      <c r="T6829" s="60"/>
    </row>
    <row r="6830" spans="4:20" customFormat="1" x14ac:dyDescent="0.25">
      <c r="D6830" s="28"/>
      <c r="M6830" s="29"/>
      <c r="N6830" s="60"/>
      <c r="O6830" s="30"/>
      <c r="Q6830" s="97"/>
      <c r="R6830" s="31"/>
      <c r="S6830" s="59"/>
      <c r="T6830" s="60"/>
    </row>
    <row r="6831" spans="4:20" customFormat="1" x14ac:dyDescent="0.25">
      <c r="D6831" s="28"/>
      <c r="M6831" s="29"/>
      <c r="N6831" s="60"/>
      <c r="O6831" s="30"/>
      <c r="Q6831" s="97"/>
      <c r="R6831" s="31"/>
      <c r="S6831" s="59"/>
      <c r="T6831" s="60"/>
    </row>
    <row r="6832" spans="4:20" customFormat="1" x14ac:dyDescent="0.25">
      <c r="D6832" s="28"/>
      <c r="M6832" s="29"/>
      <c r="N6832" s="60"/>
      <c r="O6832" s="30"/>
      <c r="Q6832" s="97"/>
      <c r="R6832" s="31"/>
      <c r="S6832" s="59"/>
      <c r="T6832" s="60"/>
    </row>
    <row r="6833" spans="4:20" customFormat="1" x14ac:dyDescent="0.25">
      <c r="D6833" s="28"/>
      <c r="M6833" s="29"/>
      <c r="N6833" s="60"/>
      <c r="O6833" s="30"/>
      <c r="Q6833" s="97"/>
      <c r="R6833" s="31"/>
      <c r="S6833" s="59"/>
      <c r="T6833" s="60"/>
    </row>
    <row r="6834" spans="4:20" customFormat="1" x14ac:dyDescent="0.25">
      <c r="D6834" s="28"/>
      <c r="M6834" s="29"/>
      <c r="N6834" s="60"/>
      <c r="O6834" s="30"/>
      <c r="Q6834" s="97"/>
      <c r="R6834" s="31"/>
      <c r="S6834" s="59"/>
      <c r="T6834" s="60"/>
    </row>
    <row r="6835" spans="4:20" customFormat="1" x14ac:dyDescent="0.25">
      <c r="D6835" s="28"/>
      <c r="M6835" s="29"/>
      <c r="N6835" s="60"/>
      <c r="O6835" s="30"/>
      <c r="Q6835" s="97"/>
      <c r="R6835" s="31"/>
      <c r="S6835" s="59"/>
      <c r="T6835" s="60"/>
    </row>
    <row r="6836" spans="4:20" customFormat="1" x14ac:dyDescent="0.25">
      <c r="D6836" s="28"/>
      <c r="M6836" s="29"/>
      <c r="N6836" s="60"/>
      <c r="O6836" s="30"/>
      <c r="Q6836" s="97"/>
      <c r="R6836" s="31"/>
      <c r="S6836" s="59"/>
      <c r="T6836" s="60"/>
    </row>
    <row r="6837" spans="4:20" customFormat="1" x14ac:dyDescent="0.25">
      <c r="D6837" s="28"/>
      <c r="M6837" s="29"/>
      <c r="N6837" s="60"/>
      <c r="O6837" s="30"/>
      <c r="Q6837" s="97"/>
      <c r="R6837" s="31"/>
      <c r="S6837" s="59"/>
      <c r="T6837" s="60"/>
    </row>
    <row r="6838" spans="4:20" customFormat="1" x14ac:dyDescent="0.25">
      <c r="D6838" s="28"/>
      <c r="M6838" s="29"/>
      <c r="N6838" s="60"/>
      <c r="O6838" s="30"/>
      <c r="Q6838" s="97"/>
      <c r="R6838" s="31"/>
      <c r="S6838" s="59"/>
      <c r="T6838" s="60"/>
    </row>
    <row r="6839" spans="4:20" customFormat="1" x14ac:dyDescent="0.25">
      <c r="D6839" s="28"/>
      <c r="M6839" s="29"/>
      <c r="N6839" s="60"/>
      <c r="O6839" s="30"/>
      <c r="Q6839" s="97"/>
      <c r="R6839" s="31"/>
      <c r="S6839" s="59"/>
      <c r="T6839" s="60"/>
    </row>
    <row r="6840" spans="4:20" customFormat="1" x14ac:dyDescent="0.25">
      <c r="D6840" s="28"/>
      <c r="M6840" s="29"/>
      <c r="N6840" s="60"/>
      <c r="O6840" s="30"/>
      <c r="Q6840" s="97"/>
      <c r="R6840" s="31"/>
      <c r="S6840" s="59"/>
      <c r="T6840" s="60"/>
    </row>
    <row r="6841" spans="4:20" customFormat="1" x14ac:dyDescent="0.25">
      <c r="D6841" s="28"/>
      <c r="M6841" s="29"/>
      <c r="N6841" s="60"/>
      <c r="O6841" s="30"/>
      <c r="Q6841" s="97"/>
      <c r="R6841" s="31"/>
      <c r="S6841" s="59"/>
      <c r="T6841" s="60"/>
    </row>
    <row r="6842" spans="4:20" customFormat="1" x14ac:dyDescent="0.25">
      <c r="D6842" s="28"/>
      <c r="M6842" s="29"/>
      <c r="N6842" s="60"/>
      <c r="O6842" s="30"/>
      <c r="Q6842" s="97"/>
      <c r="R6842" s="31"/>
      <c r="S6842" s="59"/>
      <c r="T6842" s="60"/>
    </row>
    <row r="6843" spans="4:20" customFormat="1" x14ac:dyDescent="0.25">
      <c r="D6843" s="28"/>
      <c r="M6843" s="29"/>
      <c r="N6843" s="60"/>
      <c r="O6843" s="30"/>
      <c r="Q6843" s="97"/>
      <c r="R6843" s="31"/>
      <c r="S6843" s="59"/>
      <c r="T6843" s="60"/>
    </row>
    <row r="6844" spans="4:20" customFormat="1" x14ac:dyDescent="0.25">
      <c r="D6844" s="28"/>
      <c r="M6844" s="29"/>
      <c r="N6844" s="60"/>
      <c r="O6844" s="30"/>
      <c r="Q6844" s="97"/>
      <c r="R6844" s="31"/>
      <c r="S6844" s="59"/>
      <c r="T6844" s="60"/>
    </row>
    <row r="6845" spans="4:20" customFormat="1" x14ac:dyDescent="0.25">
      <c r="D6845" s="28"/>
      <c r="M6845" s="29"/>
      <c r="N6845" s="60"/>
      <c r="O6845" s="30"/>
      <c r="Q6845" s="97"/>
      <c r="R6845" s="31"/>
      <c r="S6845" s="59"/>
      <c r="T6845" s="60"/>
    </row>
    <row r="6846" spans="4:20" customFormat="1" x14ac:dyDescent="0.25">
      <c r="D6846" s="28"/>
      <c r="M6846" s="29"/>
      <c r="N6846" s="60"/>
      <c r="O6846" s="30"/>
      <c r="Q6846" s="97"/>
      <c r="R6846" s="31"/>
      <c r="S6846" s="59"/>
      <c r="T6846" s="60"/>
    </row>
    <row r="6847" spans="4:20" customFormat="1" x14ac:dyDescent="0.25">
      <c r="D6847" s="28"/>
      <c r="M6847" s="29"/>
      <c r="N6847" s="60"/>
      <c r="O6847" s="30"/>
      <c r="Q6847" s="97"/>
      <c r="R6847" s="31"/>
      <c r="S6847" s="59"/>
      <c r="T6847" s="60"/>
    </row>
    <row r="6848" spans="4:20" customFormat="1" x14ac:dyDescent="0.25">
      <c r="D6848" s="28"/>
      <c r="M6848" s="29"/>
      <c r="N6848" s="60"/>
      <c r="O6848" s="30"/>
      <c r="Q6848" s="97"/>
      <c r="R6848" s="31"/>
      <c r="S6848" s="59"/>
      <c r="T6848" s="60"/>
    </row>
    <row r="6849" spans="4:20" customFormat="1" x14ac:dyDescent="0.25">
      <c r="D6849" s="28"/>
      <c r="M6849" s="29"/>
      <c r="N6849" s="60"/>
      <c r="O6849" s="30"/>
      <c r="Q6849" s="97"/>
      <c r="R6849" s="31"/>
      <c r="S6849" s="59"/>
      <c r="T6849" s="60"/>
    </row>
    <row r="6850" spans="4:20" customFormat="1" x14ac:dyDescent="0.25">
      <c r="D6850" s="28"/>
      <c r="M6850" s="29"/>
      <c r="N6850" s="60"/>
      <c r="O6850" s="30"/>
      <c r="Q6850" s="97"/>
      <c r="R6850" s="31"/>
      <c r="S6850" s="59"/>
      <c r="T6850" s="60"/>
    </row>
    <row r="6851" spans="4:20" customFormat="1" x14ac:dyDescent="0.25">
      <c r="D6851" s="28"/>
      <c r="M6851" s="29"/>
      <c r="N6851" s="60"/>
      <c r="O6851" s="30"/>
      <c r="Q6851" s="97"/>
      <c r="R6851" s="31"/>
      <c r="S6851" s="59"/>
      <c r="T6851" s="60"/>
    </row>
    <row r="6852" spans="4:20" customFormat="1" x14ac:dyDescent="0.25">
      <c r="D6852" s="28"/>
      <c r="M6852" s="29"/>
      <c r="N6852" s="60"/>
      <c r="O6852" s="30"/>
      <c r="Q6852" s="97"/>
      <c r="R6852" s="31"/>
      <c r="S6852" s="59"/>
      <c r="T6852" s="60"/>
    </row>
    <row r="6853" spans="4:20" customFormat="1" x14ac:dyDescent="0.25">
      <c r="D6853" s="28"/>
      <c r="M6853" s="29"/>
      <c r="N6853" s="60"/>
      <c r="O6853" s="30"/>
      <c r="Q6853" s="97"/>
      <c r="R6853" s="31"/>
      <c r="S6853" s="59"/>
      <c r="T6853" s="60"/>
    </row>
    <row r="6854" spans="4:20" customFormat="1" x14ac:dyDescent="0.25">
      <c r="D6854" s="28"/>
      <c r="M6854" s="29"/>
      <c r="N6854" s="60"/>
      <c r="O6854" s="30"/>
      <c r="Q6854" s="97"/>
      <c r="R6854" s="31"/>
      <c r="S6854" s="59"/>
      <c r="T6854" s="60"/>
    </row>
    <row r="6855" spans="4:20" customFormat="1" x14ac:dyDescent="0.25">
      <c r="D6855" s="28"/>
      <c r="M6855" s="29"/>
      <c r="N6855" s="60"/>
      <c r="O6855" s="30"/>
      <c r="Q6855" s="97"/>
      <c r="R6855" s="31"/>
      <c r="S6855" s="59"/>
      <c r="T6855" s="60"/>
    </row>
    <row r="6856" spans="4:20" customFormat="1" x14ac:dyDescent="0.25">
      <c r="D6856" s="28"/>
      <c r="M6856" s="29"/>
      <c r="N6856" s="60"/>
      <c r="O6856" s="30"/>
      <c r="Q6856" s="97"/>
      <c r="R6856" s="31"/>
      <c r="S6856" s="59"/>
      <c r="T6856" s="60"/>
    </row>
    <row r="6857" spans="4:20" customFormat="1" x14ac:dyDescent="0.25">
      <c r="D6857" s="28"/>
      <c r="M6857" s="29"/>
      <c r="N6857" s="60"/>
      <c r="O6857" s="30"/>
      <c r="Q6857" s="97"/>
      <c r="R6857" s="31"/>
      <c r="S6857" s="59"/>
      <c r="T6857" s="60"/>
    </row>
    <row r="6858" spans="4:20" customFormat="1" x14ac:dyDescent="0.25">
      <c r="D6858" s="28"/>
      <c r="M6858" s="29"/>
      <c r="N6858" s="60"/>
      <c r="O6858" s="30"/>
      <c r="Q6858" s="97"/>
      <c r="R6858" s="31"/>
      <c r="S6858" s="59"/>
      <c r="T6858" s="60"/>
    </row>
    <row r="6859" spans="4:20" customFormat="1" x14ac:dyDescent="0.25">
      <c r="D6859" s="28"/>
      <c r="M6859" s="29"/>
      <c r="N6859" s="60"/>
      <c r="O6859" s="30"/>
      <c r="Q6859" s="97"/>
      <c r="R6859" s="31"/>
      <c r="S6859" s="59"/>
      <c r="T6859" s="60"/>
    </row>
    <row r="6860" spans="4:20" customFormat="1" x14ac:dyDescent="0.25">
      <c r="D6860" s="28"/>
      <c r="M6860" s="29"/>
      <c r="N6860" s="60"/>
      <c r="O6860" s="30"/>
      <c r="Q6860" s="97"/>
      <c r="R6860" s="31"/>
      <c r="S6860" s="59"/>
      <c r="T6860" s="60"/>
    </row>
    <row r="6861" spans="4:20" customFormat="1" x14ac:dyDescent="0.25">
      <c r="D6861" s="28"/>
      <c r="M6861" s="29"/>
      <c r="N6861" s="60"/>
      <c r="O6861" s="30"/>
      <c r="Q6861" s="97"/>
      <c r="R6861" s="31"/>
      <c r="S6861" s="59"/>
      <c r="T6861" s="60"/>
    </row>
    <row r="6862" spans="4:20" customFormat="1" x14ac:dyDescent="0.25">
      <c r="D6862" s="28"/>
      <c r="M6862" s="29"/>
      <c r="N6862" s="60"/>
      <c r="O6862" s="30"/>
      <c r="Q6862" s="97"/>
      <c r="R6862" s="31"/>
      <c r="S6862" s="59"/>
      <c r="T6862" s="60"/>
    </row>
    <row r="6863" spans="4:20" customFormat="1" x14ac:dyDescent="0.25">
      <c r="D6863" s="28"/>
      <c r="M6863" s="29"/>
      <c r="N6863" s="60"/>
      <c r="O6863" s="30"/>
      <c r="Q6863" s="97"/>
      <c r="R6863" s="31"/>
      <c r="S6863" s="59"/>
      <c r="T6863" s="60"/>
    </row>
    <row r="6864" spans="4:20" customFormat="1" x14ac:dyDescent="0.25">
      <c r="D6864" s="28"/>
      <c r="M6864" s="29"/>
      <c r="N6864" s="60"/>
      <c r="O6864" s="30"/>
      <c r="Q6864" s="97"/>
      <c r="R6864" s="31"/>
      <c r="S6864" s="59"/>
      <c r="T6864" s="60"/>
    </row>
    <row r="6865" spans="4:20" customFormat="1" x14ac:dyDescent="0.25">
      <c r="D6865" s="28"/>
      <c r="M6865" s="29"/>
      <c r="N6865" s="60"/>
      <c r="O6865" s="30"/>
      <c r="Q6865" s="97"/>
      <c r="R6865" s="31"/>
      <c r="S6865" s="59"/>
      <c r="T6865" s="60"/>
    </row>
    <row r="6866" spans="4:20" customFormat="1" x14ac:dyDescent="0.25">
      <c r="D6866" s="28"/>
      <c r="M6866" s="29"/>
      <c r="N6866" s="60"/>
      <c r="O6866" s="30"/>
      <c r="Q6866" s="97"/>
      <c r="R6866" s="31"/>
      <c r="S6866" s="59"/>
      <c r="T6866" s="60"/>
    </row>
    <row r="6867" spans="4:20" customFormat="1" x14ac:dyDescent="0.25">
      <c r="D6867" s="28"/>
      <c r="M6867" s="29"/>
      <c r="N6867" s="60"/>
      <c r="O6867" s="30"/>
      <c r="Q6867" s="97"/>
      <c r="R6867" s="31"/>
      <c r="S6867" s="59"/>
      <c r="T6867" s="60"/>
    </row>
    <row r="6868" spans="4:20" customFormat="1" x14ac:dyDescent="0.25">
      <c r="D6868" s="28"/>
      <c r="M6868" s="29"/>
      <c r="N6868" s="60"/>
      <c r="O6868" s="30"/>
      <c r="Q6868" s="97"/>
      <c r="R6868" s="31"/>
      <c r="S6868" s="59"/>
      <c r="T6868" s="60"/>
    </row>
    <row r="6869" spans="4:20" customFormat="1" x14ac:dyDescent="0.25">
      <c r="D6869" s="28"/>
      <c r="M6869" s="29"/>
      <c r="N6869" s="60"/>
      <c r="O6869" s="30"/>
      <c r="Q6869" s="97"/>
      <c r="R6869" s="31"/>
      <c r="S6869" s="59"/>
      <c r="T6869" s="60"/>
    </row>
    <row r="6870" spans="4:20" customFormat="1" x14ac:dyDescent="0.25">
      <c r="D6870" s="28"/>
      <c r="M6870" s="29"/>
      <c r="N6870" s="60"/>
      <c r="O6870" s="30"/>
      <c r="Q6870" s="97"/>
      <c r="R6870" s="31"/>
      <c r="S6870" s="59"/>
      <c r="T6870" s="60"/>
    </row>
    <row r="6871" spans="4:20" customFormat="1" x14ac:dyDescent="0.25">
      <c r="D6871" s="28"/>
      <c r="M6871" s="29"/>
      <c r="N6871" s="60"/>
      <c r="O6871" s="30"/>
      <c r="Q6871" s="97"/>
      <c r="R6871" s="31"/>
      <c r="S6871" s="59"/>
      <c r="T6871" s="60"/>
    </row>
    <row r="6872" spans="4:20" customFormat="1" x14ac:dyDescent="0.25">
      <c r="D6872" s="28"/>
      <c r="M6872" s="29"/>
      <c r="N6872" s="60"/>
      <c r="O6872" s="30"/>
      <c r="Q6872" s="97"/>
      <c r="R6872" s="31"/>
      <c r="S6872" s="59"/>
      <c r="T6872" s="60"/>
    </row>
    <row r="6873" spans="4:20" customFormat="1" x14ac:dyDescent="0.25">
      <c r="D6873" s="28"/>
      <c r="M6873" s="29"/>
      <c r="N6873" s="60"/>
      <c r="O6873" s="30"/>
      <c r="Q6873" s="97"/>
      <c r="R6873" s="31"/>
      <c r="S6873" s="59"/>
      <c r="T6873" s="60"/>
    </row>
    <row r="6874" spans="4:20" customFormat="1" x14ac:dyDescent="0.25">
      <c r="D6874" s="28"/>
      <c r="M6874" s="29"/>
      <c r="N6874" s="60"/>
      <c r="O6874" s="30"/>
      <c r="Q6874" s="97"/>
      <c r="R6874" s="31"/>
      <c r="S6874" s="59"/>
      <c r="T6874" s="60"/>
    </row>
    <row r="6875" spans="4:20" customFormat="1" x14ac:dyDescent="0.25">
      <c r="D6875" s="28"/>
      <c r="M6875" s="29"/>
      <c r="N6875" s="60"/>
      <c r="O6875" s="30"/>
      <c r="Q6875" s="97"/>
      <c r="R6875" s="31"/>
      <c r="S6875" s="59"/>
      <c r="T6875" s="60"/>
    </row>
    <row r="6876" spans="4:20" customFormat="1" x14ac:dyDescent="0.25">
      <c r="D6876" s="28"/>
      <c r="M6876" s="29"/>
      <c r="N6876" s="60"/>
      <c r="O6876" s="30"/>
      <c r="Q6876" s="97"/>
      <c r="R6876" s="31"/>
      <c r="S6876" s="59"/>
      <c r="T6876" s="60"/>
    </row>
    <row r="6877" spans="4:20" customFormat="1" x14ac:dyDescent="0.25">
      <c r="D6877" s="28"/>
      <c r="M6877" s="29"/>
      <c r="N6877" s="60"/>
      <c r="O6877" s="30"/>
      <c r="Q6877" s="97"/>
      <c r="R6877" s="31"/>
      <c r="S6877" s="59"/>
      <c r="T6877" s="60"/>
    </row>
    <row r="6878" spans="4:20" customFormat="1" x14ac:dyDescent="0.25">
      <c r="D6878" s="28"/>
      <c r="M6878" s="29"/>
      <c r="N6878" s="60"/>
      <c r="O6878" s="30"/>
      <c r="Q6878" s="97"/>
      <c r="R6878" s="31"/>
      <c r="S6878" s="59"/>
      <c r="T6878" s="60"/>
    </row>
    <row r="6879" spans="4:20" customFormat="1" x14ac:dyDescent="0.25">
      <c r="D6879" s="28"/>
      <c r="M6879" s="29"/>
      <c r="N6879" s="60"/>
      <c r="O6879" s="30"/>
      <c r="Q6879" s="97"/>
      <c r="R6879" s="31"/>
      <c r="S6879" s="59"/>
      <c r="T6879" s="60"/>
    </row>
    <row r="6880" spans="4:20" customFormat="1" x14ac:dyDescent="0.25">
      <c r="D6880" s="28"/>
      <c r="M6880" s="29"/>
      <c r="N6880" s="60"/>
      <c r="O6880" s="30"/>
      <c r="Q6880" s="97"/>
      <c r="R6880" s="31"/>
      <c r="S6880" s="59"/>
      <c r="T6880" s="60"/>
    </row>
    <row r="6881" spans="4:20" customFormat="1" x14ac:dyDescent="0.25">
      <c r="D6881" s="28"/>
      <c r="M6881" s="29"/>
      <c r="N6881" s="60"/>
      <c r="O6881" s="30"/>
      <c r="Q6881" s="97"/>
      <c r="R6881" s="31"/>
      <c r="S6881" s="59"/>
      <c r="T6881" s="60"/>
    </row>
    <row r="6882" spans="4:20" customFormat="1" x14ac:dyDescent="0.25">
      <c r="D6882" s="28"/>
      <c r="M6882" s="29"/>
      <c r="N6882" s="60"/>
      <c r="O6882" s="30"/>
      <c r="Q6882" s="97"/>
      <c r="R6882" s="31"/>
      <c r="S6882" s="59"/>
      <c r="T6882" s="60"/>
    </row>
    <row r="6883" spans="4:20" customFormat="1" x14ac:dyDescent="0.25">
      <c r="D6883" s="28"/>
      <c r="M6883" s="29"/>
      <c r="N6883" s="60"/>
      <c r="O6883" s="30"/>
      <c r="Q6883" s="97"/>
      <c r="R6883" s="31"/>
      <c r="S6883" s="59"/>
      <c r="T6883" s="60"/>
    </row>
    <row r="6884" spans="4:20" customFormat="1" x14ac:dyDescent="0.25">
      <c r="D6884" s="28"/>
      <c r="M6884" s="29"/>
      <c r="N6884" s="60"/>
      <c r="O6884" s="30"/>
      <c r="Q6884" s="97"/>
      <c r="R6884" s="31"/>
      <c r="S6884" s="59"/>
      <c r="T6884" s="60"/>
    </row>
    <row r="6885" spans="4:20" customFormat="1" x14ac:dyDescent="0.25">
      <c r="D6885" s="28"/>
      <c r="M6885" s="29"/>
      <c r="N6885" s="60"/>
      <c r="O6885" s="30"/>
      <c r="Q6885" s="97"/>
      <c r="R6885" s="31"/>
      <c r="S6885" s="59"/>
      <c r="T6885" s="60"/>
    </row>
    <row r="6886" spans="4:20" customFormat="1" x14ac:dyDescent="0.25">
      <c r="D6886" s="28"/>
      <c r="M6886" s="29"/>
      <c r="N6886" s="60"/>
      <c r="O6886" s="30"/>
      <c r="Q6886" s="97"/>
      <c r="R6886" s="31"/>
      <c r="S6886" s="59"/>
      <c r="T6886" s="60"/>
    </row>
    <row r="6887" spans="4:20" customFormat="1" x14ac:dyDescent="0.25">
      <c r="D6887" s="28"/>
      <c r="M6887" s="29"/>
      <c r="N6887" s="60"/>
      <c r="O6887" s="30"/>
      <c r="Q6887" s="97"/>
      <c r="R6887" s="31"/>
      <c r="S6887" s="59"/>
      <c r="T6887" s="60"/>
    </row>
    <row r="6888" spans="4:20" customFormat="1" x14ac:dyDescent="0.25">
      <c r="D6888" s="28"/>
      <c r="M6888" s="29"/>
      <c r="N6888" s="60"/>
      <c r="O6888" s="30"/>
      <c r="Q6888" s="97"/>
      <c r="R6888" s="31"/>
      <c r="S6888" s="59"/>
      <c r="T6888" s="60"/>
    </row>
    <row r="6889" spans="4:20" customFormat="1" x14ac:dyDescent="0.25">
      <c r="D6889" s="28"/>
      <c r="M6889" s="29"/>
      <c r="N6889" s="60"/>
      <c r="O6889" s="30"/>
      <c r="Q6889" s="97"/>
      <c r="R6889" s="31"/>
      <c r="S6889" s="59"/>
      <c r="T6889" s="60"/>
    </row>
    <row r="6890" spans="4:20" customFormat="1" x14ac:dyDescent="0.25">
      <c r="D6890" s="28"/>
      <c r="M6890" s="29"/>
      <c r="N6890" s="60"/>
      <c r="O6890" s="30"/>
      <c r="Q6890" s="97"/>
      <c r="R6890" s="31"/>
      <c r="S6890" s="59"/>
      <c r="T6890" s="60"/>
    </row>
    <row r="6891" spans="4:20" customFormat="1" x14ac:dyDescent="0.25">
      <c r="D6891" s="28"/>
      <c r="M6891" s="29"/>
      <c r="N6891" s="60"/>
      <c r="O6891" s="30"/>
      <c r="Q6891" s="97"/>
      <c r="R6891" s="31"/>
      <c r="S6891" s="59"/>
      <c r="T6891" s="60"/>
    </row>
    <row r="6892" spans="4:20" customFormat="1" x14ac:dyDescent="0.25">
      <c r="D6892" s="28"/>
      <c r="M6892" s="29"/>
      <c r="N6892" s="60"/>
      <c r="O6892" s="30"/>
      <c r="Q6892" s="97"/>
      <c r="R6892" s="31"/>
      <c r="S6892" s="59"/>
      <c r="T6892" s="60"/>
    </row>
    <row r="6893" spans="4:20" customFormat="1" x14ac:dyDescent="0.25">
      <c r="D6893" s="28"/>
      <c r="M6893" s="29"/>
      <c r="N6893" s="60"/>
      <c r="O6893" s="30"/>
      <c r="Q6893" s="97"/>
      <c r="R6893" s="31"/>
      <c r="S6893" s="59"/>
      <c r="T6893" s="60"/>
    </row>
    <row r="6894" spans="4:20" customFormat="1" x14ac:dyDescent="0.25">
      <c r="D6894" s="28"/>
      <c r="M6894" s="29"/>
      <c r="N6894" s="60"/>
      <c r="O6894" s="30"/>
      <c r="Q6894" s="97"/>
      <c r="R6894" s="31"/>
      <c r="S6894" s="59"/>
      <c r="T6894" s="60"/>
    </row>
    <row r="6895" spans="4:20" customFormat="1" x14ac:dyDescent="0.25">
      <c r="D6895" s="28"/>
      <c r="M6895" s="29"/>
      <c r="N6895" s="60"/>
      <c r="O6895" s="30"/>
      <c r="Q6895" s="97"/>
      <c r="R6895" s="31"/>
      <c r="S6895" s="59"/>
      <c r="T6895" s="60"/>
    </row>
    <row r="6896" spans="4:20" customFormat="1" x14ac:dyDescent="0.25">
      <c r="D6896" s="28"/>
      <c r="M6896" s="29"/>
      <c r="N6896" s="60"/>
      <c r="O6896" s="30"/>
      <c r="Q6896" s="97"/>
      <c r="R6896" s="31"/>
      <c r="S6896" s="59"/>
      <c r="T6896" s="60"/>
    </row>
    <row r="6897" spans="4:20" customFormat="1" x14ac:dyDescent="0.25">
      <c r="D6897" s="28"/>
      <c r="M6897" s="29"/>
      <c r="N6897" s="60"/>
      <c r="O6897" s="30"/>
      <c r="Q6897" s="97"/>
      <c r="R6897" s="31"/>
      <c r="S6897" s="59"/>
      <c r="T6897" s="60"/>
    </row>
    <row r="6898" spans="4:20" customFormat="1" x14ac:dyDescent="0.25">
      <c r="D6898" s="28"/>
      <c r="M6898" s="29"/>
      <c r="N6898" s="60"/>
      <c r="O6898" s="30"/>
      <c r="Q6898" s="97"/>
      <c r="R6898" s="31"/>
      <c r="S6898" s="59"/>
      <c r="T6898" s="60"/>
    </row>
    <row r="6899" spans="4:20" customFormat="1" x14ac:dyDescent="0.25">
      <c r="D6899" s="28"/>
      <c r="M6899" s="29"/>
      <c r="N6899" s="60"/>
      <c r="O6899" s="30"/>
      <c r="Q6899" s="97"/>
      <c r="R6899" s="31"/>
      <c r="S6899" s="59"/>
      <c r="T6899" s="60"/>
    </row>
    <row r="6900" spans="4:20" customFormat="1" x14ac:dyDescent="0.25">
      <c r="D6900" s="28"/>
      <c r="M6900" s="29"/>
      <c r="N6900" s="60"/>
      <c r="O6900" s="30"/>
      <c r="Q6900" s="97"/>
      <c r="R6900" s="31"/>
      <c r="S6900" s="59"/>
      <c r="T6900" s="60"/>
    </row>
    <row r="6901" spans="4:20" customFormat="1" x14ac:dyDescent="0.25">
      <c r="D6901" s="28"/>
      <c r="M6901" s="29"/>
      <c r="N6901" s="60"/>
      <c r="O6901" s="30"/>
      <c r="Q6901" s="97"/>
      <c r="R6901" s="31"/>
      <c r="S6901" s="59"/>
      <c r="T6901" s="60"/>
    </row>
    <row r="6902" spans="4:20" customFormat="1" x14ac:dyDescent="0.25">
      <c r="D6902" s="28"/>
      <c r="M6902" s="29"/>
      <c r="N6902" s="60"/>
      <c r="O6902" s="30"/>
      <c r="Q6902" s="97"/>
      <c r="R6902" s="31"/>
      <c r="S6902" s="59"/>
      <c r="T6902" s="60"/>
    </row>
    <row r="6903" spans="4:20" customFormat="1" x14ac:dyDescent="0.25">
      <c r="D6903" s="28"/>
      <c r="M6903" s="29"/>
      <c r="N6903" s="60"/>
      <c r="O6903" s="30"/>
      <c r="Q6903" s="97"/>
      <c r="R6903" s="31"/>
      <c r="S6903" s="59"/>
      <c r="T6903" s="60"/>
    </row>
    <row r="6904" spans="4:20" customFormat="1" x14ac:dyDescent="0.25">
      <c r="D6904" s="28"/>
      <c r="M6904" s="29"/>
      <c r="N6904" s="60"/>
      <c r="O6904" s="30"/>
      <c r="Q6904" s="97"/>
      <c r="R6904" s="31"/>
      <c r="S6904" s="59"/>
      <c r="T6904" s="60"/>
    </row>
    <row r="6905" spans="4:20" customFormat="1" x14ac:dyDescent="0.25">
      <c r="D6905" s="28"/>
      <c r="M6905" s="29"/>
      <c r="N6905" s="60"/>
      <c r="O6905" s="30"/>
      <c r="Q6905" s="97"/>
      <c r="R6905" s="31"/>
      <c r="S6905" s="59"/>
      <c r="T6905" s="60"/>
    </row>
    <row r="6906" spans="4:20" customFormat="1" x14ac:dyDescent="0.25">
      <c r="D6906" s="28"/>
      <c r="M6906" s="29"/>
      <c r="N6906" s="60"/>
      <c r="O6906" s="30"/>
      <c r="Q6906" s="97"/>
      <c r="R6906" s="31"/>
      <c r="S6906" s="59"/>
      <c r="T6906" s="60"/>
    </row>
    <row r="6907" spans="4:20" customFormat="1" x14ac:dyDescent="0.25">
      <c r="D6907" s="28"/>
      <c r="M6907" s="29"/>
      <c r="N6907" s="60"/>
      <c r="O6907" s="30"/>
      <c r="Q6907" s="97"/>
      <c r="R6907" s="31"/>
      <c r="S6907" s="59"/>
      <c r="T6907" s="60"/>
    </row>
    <row r="6908" spans="4:20" customFormat="1" x14ac:dyDescent="0.25">
      <c r="D6908" s="28"/>
      <c r="M6908" s="29"/>
      <c r="N6908" s="60"/>
      <c r="O6908" s="30"/>
      <c r="Q6908" s="97"/>
      <c r="R6908" s="31"/>
      <c r="S6908" s="59"/>
      <c r="T6908" s="60"/>
    </row>
    <row r="6909" spans="4:20" customFormat="1" x14ac:dyDescent="0.25">
      <c r="D6909" s="28"/>
      <c r="M6909" s="29"/>
      <c r="N6909" s="60"/>
      <c r="O6909" s="30"/>
      <c r="Q6909" s="97"/>
      <c r="R6909" s="31"/>
      <c r="S6909" s="59"/>
      <c r="T6909" s="60"/>
    </row>
    <row r="6910" spans="4:20" customFormat="1" x14ac:dyDescent="0.25">
      <c r="D6910" s="28"/>
      <c r="M6910" s="29"/>
      <c r="N6910" s="60"/>
      <c r="O6910" s="30"/>
      <c r="Q6910" s="97"/>
      <c r="R6910" s="31"/>
      <c r="S6910" s="59"/>
      <c r="T6910" s="60"/>
    </row>
    <row r="6911" spans="4:20" customFormat="1" x14ac:dyDescent="0.25">
      <c r="D6911" s="28"/>
      <c r="M6911" s="29"/>
      <c r="N6911" s="60"/>
      <c r="O6911" s="30"/>
      <c r="Q6911" s="97"/>
      <c r="R6911" s="31"/>
      <c r="S6911" s="59"/>
      <c r="T6911" s="60"/>
    </row>
    <row r="6912" spans="4:20" customFormat="1" x14ac:dyDescent="0.25">
      <c r="D6912" s="28"/>
      <c r="M6912" s="29"/>
      <c r="N6912" s="60"/>
      <c r="O6912" s="30"/>
      <c r="Q6912" s="97"/>
      <c r="R6912" s="31"/>
      <c r="S6912" s="59"/>
      <c r="T6912" s="60"/>
    </row>
    <row r="6913" spans="4:20" customFormat="1" x14ac:dyDescent="0.25">
      <c r="D6913" s="28"/>
      <c r="M6913" s="29"/>
      <c r="N6913" s="60"/>
      <c r="O6913" s="30"/>
      <c r="Q6913" s="97"/>
      <c r="R6913" s="31"/>
      <c r="S6913" s="59"/>
      <c r="T6913" s="60"/>
    </row>
    <row r="6914" spans="4:20" customFormat="1" x14ac:dyDescent="0.25">
      <c r="D6914" s="28"/>
      <c r="M6914" s="29"/>
      <c r="N6914" s="60"/>
      <c r="O6914" s="30"/>
      <c r="Q6914" s="97"/>
      <c r="R6914" s="31"/>
      <c r="S6914" s="59"/>
      <c r="T6914" s="60"/>
    </row>
    <row r="6915" spans="4:20" customFormat="1" x14ac:dyDescent="0.25">
      <c r="D6915" s="28"/>
      <c r="M6915" s="29"/>
      <c r="N6915" s="60"/>
      <c r="O6915" s="30"/>
      <c r="Q6915" s="97"/>
      <c r="R6915" s="31"/>
      <c r="S6915" s="59"/>
      <c r="T6915" s="60"/>
    </row>
    <row r="6916" spans="4:20" customFormat="1" x14ac:dyDescent="0.25">
      <c r="D6916" s="28"/>
      <c r="M6916" s="29"/>
      <c r="N6916" s="60"/>
      <c r="O6916" s="30"/>
      <c r="Q6916" s="97"/>
      <c r="R6916" s="31"/>
      <c r="S6916" s="59"/>
      <c r="T6916" s="60"/>
    </row>
    <row r="6917" spans="4:20" customFormat="1" x14ac:dyDescent="0.25">
      <c r="D6917" s="28"/>
      <c r="M6917" s="29"/>
      <c r="N6917" s="60"/>
      <c r="O6917" s="30"/>
      <c r="Q6917" s="97"/>
      <c r="R6917" s="31"/>
      <c r="S6917" s="59"/>
      <c r="T6917" s="60"/>
    </row>
    <row r="6918" spans="4:20" customFormat="1" x14ac:dyDescent="0.25">
      <c r="D6918" s="28"/>
      <c r="M6918" s="29"/>
      <c r="N6918" s="60"/>
      <c r="O6918" s="30"/>
      <c r="Q6918" s="97"/>
      <c r="R6918" s="31"/>
      <c r="S6918" s="59"/>
      <c r="T6918" s="60"/>
    </row>
    <row r="6919" spans="4:20" customFormat="1" x14ac:dyDescent="0.25">
      <c r="D6919" s="28"/>
      <c r="M6919" s="29"/>
      <c r="N6919" s="60"/>
      <c r="O6919" s="30"/>
      <c r="Q6919" s="97"/>
      <c r="R6919" s="31"/>
      <c r="S6919" s="59"/>
      <c r="T6919" s="60"/>
    </row>
    <row r="6920" spans="4:20" customFormat="1" x14ac:dyDescent="0.25">
      <c r="D6920" s="28"/>
      <c r="M6920" s="29"/>
      <c r="N6920" s="60"/>
      <c r="O6920" s="30"/>
      <c r="Q6920" s="97"/>
      <c r="R6920" s="31"/>
      <c r="S6920" s="59"/>
      <c r="T6920" s="60"/>
    </row>
    <row r="6921" spans="4:20" customFormat="1" x14ac:dyDescent="0.25">
      <c r="D6921" s="28"/>
      <c r="M6921" s="29"/>
      <c r="N6921" s="60"/>
      <c r="O6921" s="30"/>
      <c r="Q6921" s="97"/>
      <c r="R6921" s="31"/>
      <c r="S6921" s="59"/>
      <c r="T6921" s="60"/>
    </row>
    <row r="6922" spans="4:20" customFormat="1" x14ac:dyDescent="0.25">
      <c r="D6922" s="28"/>
      <c r="M6922" s="29"/>
      <c r="N6922" s="60"/>
      <c r="O6922" s="30"/>
      <c r="Q6922" s="97"/>
      <c r="R6922" s="31"/>
      <c r="S6922" s="59"/>
      <c r="T6922" s="60"/>
    </row>
    <row r="6923" spans="4:20" customFormat="1" x14ac:dyDescent="0.25">
      <c r="D6923" s="28"/>
      <c r="M6923" s="29"/>
      <c r="N6923" s="60"/>
      <c r="O6923" s="30"/>
      <c r="Q6923" s="97"/>
      <c r="R6923" s="31"/>
      <c r="S6923" s="59"/>
      <c r="T6923" s="60"/>
    </row>
    <row r="6924" spans="4:20" customFormat="1" x14ac:dyDescent="0.25">
      <c r="D6924" s="28"/>
      <c r="M6924" s="29"/>
      <c r="N6924" s="60"/>
      <c r="O6924" s="30"/>
      <c r="Q6924" s="97"/>
      <c r="R6924" s="31"/>
      <c r="S6924" s="59"/>
      <c r="T6924" s="60"/>
    </row>
    <row r="6925" spans="4:20" customFormat="1" x14ac:dyDescent="0.25">
      <c r="D6925" s="28"/>
      <c r="M6925" s="29"/>
      <c r="N6925" s="60"/>
      <c r="O6925" s="30"/>
      <c r="Q6925" s="97"/>
      <c r="R6925" s="31"/>
      <c r="S6925" s="59"/>
      <c r="T6925" s="60"/>
    </row>
    <row r="6926" spans="4:20" customFormat="1" x14ac:dyDescent="0.25">
      <c r="D6926" s="28"/>
      <c r="M6926" s="29"/>
      <c r="N6926" s="60"/>
      <c r="O6926" s="30"/>
      <c r="Q6926" s="97"/>
      <c r="R6926" s="31"/>
      <c r="S6926" s="59"/>
      <c r="T6926" s="60"/>
    </row>
    <row r="6927" spans="4:20" customFormat="1" x14ac:dyDescent="0.25">
      <c r="D6927" s="28"/>
      <c r="M6927" s="29"/>
      <c r="N6927" s="60"/>
      <c r="O6927" s="30"/>
      <c r="Q6927" s="97"/>
      <c r="R6927" s="31"/>
      <c r="S6927" s="59"/>
      <c r="T6927" s="60"/>
    </row>
    <row r="6928" spans="4:20" customFormat="1" x14ac:dyDescent="0.25">
      <c r="D6928" s="28"/>
      <c r="M6928" s="29"/>
      <c r="N6928" s="60"/>
      <c r="O6928" s="30"/>
      <c r="Q6928" s="97"/>
      <c r="R6928" s="31"/>
      <c r="S6928" s="59"/>
      <c r="T6928" s="60"/>
    </row>
    <row r="6929" spans="4:20" customFormat="1" x14ac:dyDescent="0.25">
      <c r="D6929" s="28"/>
      <c r="M6929" s="29"/>
      <c r="N6929" s="60"/>
      <c r="O6929" s="30"/>
      <c r="Q6929" s="97"/>
      <c r="R6929" s="31"/>
      <c r="S6929" s="59"/>
      <c r="T6929" s="60"/>
    </row>
    <row r="6930" spans="4:20" customFormat="1" x14ac:dyDescent="0.25">
      <c r="D6930" s="28"/>
      <c r="M6930" s="29"/>
      <c r="N6930" s="60"/>
      <c r="O6930" s="30"/>
      <c r="Q6930" s="97"/>
      <c r="R6930" s="31"/>
      <c r="S6930" s="59"/>
      <c r="T6930" s="60"/>
    </row>
    <row r="6931" spans="4:20" customFormat="1" x14ac:dyDescent="0.25">
      <c r="D6931" s="28"/>
      <c r="M6931" s="29"/>
      <c r="N6931" s="60"/>
      <c r="O6931" s="30"/>
      <c r="Q6931" s="97"/>
      <c r="R6931" s="31"/>
      <c r="S6931" s="59"/>
      <c r="T6931" s="60"/>
    </row>
    <row r="6932" spans="4:20" customFormat="1" x14ac:dyDescent="0.25">
      <c r="D6932" s="28"/>
      <c r="M6932" s="29"/>
      <c r="N6932" s="60"/>
      <c r="O6932" s="30"/>
      <c r="Q6932" s="97"/>
      <c r="R6932" s="31"/>
      <c r="S6932" s="59"/>
      <c r="T6932" s="60"/>
    </row>
    <row r="6933" spans="4:20" customFormat="1" x14ac:dyDescent="0.25">
      <c r="D6933" s="28"/>
      <c r="M6933" s="29"/>
      <c r="N6933" s="60"/>
      <c r="O6933" s="30"/>
      <c r="Q6933" s="97"/>
      <c r="R6933" s="31"/>
      <c r="S6933" s="59"/>
      <c r="T6933" s="60"/>
    </row>
    <row r="6934" spans="4:20" customFormat="1" x14ac:dyDescent="0.25">
      <c r="D6934" s="28"/>
      <c r="M6934" s="29"/>
      <c r="N6934" s="60"/>
      <c r="O6934" s="30"/>
      <c r="Q6934" s="97"/>
      <c r="R6934" s="31"/>
      <c r="S6934" s="59"/>
      <c r="T6934" s="60"/>
    </row>
    <row r="6935" spans="4:20" customFormat="1" x14ac:dyDescent="0.25">
      <c r="D6935" s="28"/>
      <c r="M6935" s="29"/>
      <c r="N6935" s="60"/>
      <c r="O6935" s="30"/>
      <c r="Q6935" s="97"/>
      <c r="R6935" s="31"/>
      <c r="S6935" s="59"/>
      <c r="T6935" s="60"/>
    </row>
    <row r="6936" spans="4:20" customFormat="1" x14ac:dyDescent="0.25">
      <c r="D6936" s="28"/>
      <c r="M6936" s="29"/>
      <c r="N6936" s="60"/>
      <c r="O6936" s="30"/>
      <c r="Q6936" s="97"/>
      <c r="R6936" s="31"/>
      <c r="S6936" s="59"/>
      <c r="T6936" s="60"/>
    </row>
    <row r="6937" spans="4:20" customFormat="1" x14ac:dyDescent="0.25">
      <c r="D6937" s="28"/>
      <c r="M6937" s="29"/>
      <c r="N6937" s="60"/>
      <c r="O6937" s="30"/>
      <c r="Q6937" s="97"/>
      <c r="R6937" s="31"/>
      <c r="S6937" s="59"/>
      <c r="T6937" s="60"/>
    </row>
    <row r="6938" spans="4:20" customFormat="1" x14ac:dyDescent="0.25">
      <c r="D6938" s="28"/>
      <c r="M6938" s="29"/>
      <c r="N6938" s="60"/>
      <c r="O6938" s="30"/>
      <c r="Q6938" s="97"/>
      <c r="R6938" s="31"/>
      <c r="S6938" s="59"/>
      <c r="T6938" s="60"/>
    </row>
    <row r="6939" spans="4:20" customFormat="1" x14ac:dyDescent="0.25">
      <c r="D6939" s="28"/>
      <c r="M6939" s="29"/>
      <c r="N6939" s="60"/>
      <c r="O6939" s="30"/>
      <c r="Q6939" s="97"/>
      <c r="R6939" s="31"/>
      <c r="S6939" s="59"/>
      <c r="T6939" s="60"/>
    </row>
    <row r="6940" spans="4:20" customFormat="1" x14ac:dyDescent="0.25">
      <c r="D6940" s="28"/>
      <c r="M6940" s="29"/>
      <c r="N6940" s="60"/>
      <c r="O6940" s="30"/>
      <c r="Q6940" s="97"/>
      <c r="R6940" s="31"/>
      <c r="S6940" s="59"/>
      <c r="T6940" s="60"/>
    </row>
    <row r="6941" spans="4:20" customFormat="1" x14ac:dyDescent="0.25">
      <c r="D6941" s="28"/>
      <c r="M6941" s="29"/>
      <c r="N6941" s="60"/>
      <c r="O6941" s="30"/>
      <c r="Q6941" s="97"/>
      <c r="R6941" s="31"/>
      <c r="S6941" s="59"/>
      <c r="T6941" s="60"/>
    </row>
    <row r="6942" spans="4:20" customFormat="1" x14ac:dyDescent="0.25">
      <c r="D6942" s="28"/>
      <c r="M6942" s="29"/>
      <c r="N6942" s="60"/>
      <c r="O6942" s="30"/>
      <c r="Q6942" s="97"/>
      <c r="R6942" s="31"/>
      <c r="S6942" s="59"/>
      <c r="T6942" s="60"/>
    </row>
    <row r="6943" spans="4:20" customFormat="1" x14ac:dyDescent="0.25">
      <c r="D6943" s="28"/>
      <c r="M6943" s="29"/>
      <c r="N6943" s="60"/>
      <c r="O6943" s="30"/>
      <c r="Q6943" s="97"/>
      <c r="R6943" s="31"/>
      <c r="S6943" s="59"/>
      <c r="T6943" s="60"/>
    </row>
    <row r="6944" spans="4:20" customFormat="1" x14ac:dyDescent="0.25">
      <c r="D6944" s="28"/>
      <c r="M6944" s="29"/>
      <c r="N6944" s="60"/>
      <c r="O6944" s="30"/>
      <c r="Q6944" s="97"/>
      <c r="R6944" s="31"/>
      <c r="S6944" s="59"/>
      <c r="T6944" s="60"/>
    </row>
    <row r="6945" spans="4:20" customFormat="1" x14ac:dyDescent="0.25">
      <c r="D6945" s="28"/>
      <c r="M6945" s="29"/>
      <c r="N6945" s="60"/>
      <c r="O6945" s="30"/>
      <c r="Q6945" s="97"/>
      <c r="R6945" s="31"/>
      <c r="S6945" s="59"/>
      <c r="T6945" s="60"/>
    </row>
    <row r="6946" spans="4:20" customFormat="1" x14ac:dyDescent="0.25">
      <c r="D6946" s="28"/>
      <c r="M6946" s="29"/>
      <c r="N6946" s="60"/>
      <c r="O6946" s="30"/>
      <c r="Q6946" s="97"/>
      <c r="R6946" s="31"/>
      <c r="S6946" s="59"/>
      <c r="T6946" s="60"/>
    </row>
    <row r="6947" spans="4:20" customFormat="1" x14ac:dyDescent="0.25">
      <c r="D6947" s="28"/>
      <c r="M6947" s="29"/>
      <c r="N6947" s="60"/>
      <c r="O6947" s="30"/>
      <c r="Q6947" s="97"/>
      <c r="R6947" s="31"/>
      <c r="S6947" s="59"/>
      <c r="T6947" s="60"/>
    </row>
    <row r="6948" spans="4:20" customFormat="1" x14ac:dyDescent="0.25">
      <c r="D6948" s="28"/>
      <c r="M6948" s="29"/>
      <c r="N6948" s="60"/>
      <c r="O6948" s="30"/>
      <c r="Q6948" s="97"/>
      <c r="R6948" s="31"/>
      <c r="S6948" s="59"/>
      <c r="T6948" s="60"/>
    </row>
    <row r="6949" spans="4:20" customFormat="1" x14ac:dyDescent="0.25">
      <c r="D6949" s="28"/>
      <c r="M6949" s="29"/>
      <c r="N6949" s="60"/>
      <c r="O6949" s="30"/>
      <c r="Q6949" s="97"/>
      <c r="R6949" s="31"/>
      <c r="S6949" s="59"/>
      <c r="T6949" s="60"/>
    </row>
    <row r="6950" spans="4:20" customFormat="1" x14ac:dyDescent="0.25">
      <c r="D6950" s="28"/>
      <c r="M6950" s="29"/>
      <c r="N6950" s="60"/>
      <c r="O6950" s="30"/>
      <c r="Q6950" s="97"/>
      <c r="R6950" s="31"/>
      <c r="S6950" s="59"/>
      <c r="T6950" s="60"/>
    </row>
    <row r="6951" spans="4:20" customFormat="1" x14ac:dyDescent="0.25">
      <c r="D6951" s="28"/>
      <c r="M6951" s="29"/>
      <c r="N6951" s="60"/>
      <c r="O6951" s="30"/>
      <c r="Q6951" s="97"/>
      <c r="R6951" s="31"/>
      <c r="S6951" s="59"/>
      <c r="T6951" s="60"/>
    </row>
    <row r="6952" spans="4:20" customFormat="1" x14ac:dyDescent="0.25">
      <c r="D6952" s="28"/>
      <c r="M6952" s="29"/>
      <c r="N6952" s="60"/>
      <c r="O6952" s="30"/>
      <c r="Q6952" s="97"/>
      <c r="R6952" s="31"/>
      <c r="S6952" s="59"/>
      <c r="T6952" s="60"/>
    </row>
    <row r="6953" spans="4:20" customFormat="1" x14ac:dyDescent="0.25">
      <c r="D6953" s="28"/>
      <c r="M6953" s="29"/>
      <c r="N6953" s="60"/>
      <c r="O6953" s="30"/>
      <c r="Q6953" s="97"/>
      <c r="R6953" s="31"/>
      <c r="S6953" s="59"/>
      <c r="T6953" s="60"/>
    </row>
    <row r="6954" spans="4:20" customFormat="1" x14ac:dyDescent="0.25">
      <c r="D6954" s="28"/>
      <c r="M6954" s="29"/>
      <c r="N6954" s="60"/>
      <c r="O6954" s="30"/>
      <c r="Q6954" s="97"/>
      <c r="R6954" s="31"/>
      <c r="S6954" s="59"/>
      <c r="T6954" s="60"/>
    </row>
    <row r="6955" spans="4:20" customFormat="1" x14ac:dyDescent="0.25">
      <c r="D6955" s="28"/>
      <c r="M6955" s="29"/>
      <c r="N6955" s="60"/>
      <c r="O6955" s="30"/>
      <c r="Q6955" s="97"/>
      <c r="R6955" s="31"/>
      <c r="S6955" s="59"/>
      <c r="T6955" s="60"/>
    </row>
    <row r="6956" spans="4:20" customFormat="1" x14ac:dyDescent="0.25">
      <c r="D6956" s="28"/>
      <c r="M6956" s="29"/>
      <c r="N6956" s="60"/>
      <c r="O6956" s="30"/>
      <c r="Q6956" s="97"/>
      <c r="R6956" s="31"/>
      <c r="S6956" s="59"/>
      <c r="T6956" s="60"/>
    </row>
    <row r="6957" spans="4:20" customFormat="1" x14ac:dyDescent="0.25">
      <c r="D6957" s="28"/>
      <c r="M6957" s="29"/>
      <c r="N6957" s="60"/>
      <c r="O6957" s="30"/>
      <c r="Q6957" s="97"/>
      <c r="R6957" s="31"/>
      <c r="S6957" s="59"/>
      <c r="T6957" s="60"/>
    </row>
    <row r="6958" spans="4:20" customFormat="1" x14ac:dyDescent="0.25">
      <c r="D6958" s="28"/>
      <c r="M6958" s="29"/>
      <c r="N6958" s="60"/>
      <c r="O6958" s="30"/>
      <c r="Q6958" s="97"/>
      <c r="R6958" s="31"/>
      <c r="S6958" s="59"/>
      <c r="T6958" s="60"/>
    </row>
    <row r="6959" spans="4:20" customFormat="1" x14ac:dyDescent="0.25">
      <c r="D6959" s="28"/>
      <c r="M6959" s="29"/>
      <c r="N6959" s="60"/>
      <c r="O6959" s="30"/>
      <c r="Q6959" s="97"/>
      <c r="R6959" s="31"/>
      <c r="S6959" s="59"/>
      <c r="T6959" s="60"/>
    </row>
    <row r="6960" spans="4:20" customFormat="1" x14ac:dyDescent="0.25">
      <c r="D6960" s="28"/>
      <c r="M6960" s="29"/>
      <c r="N6960" s="60"/>
      <c r="O6960" s="30"/>
      <c r="Q6960" s="97"/>
      <c r="R6960" s="31"/>
      <c r="S6960" s="59"/>
      <c r="T6960" s="60"/>
    </row>
    <row r="6961" spans="4:20" customFormat="1" x14ac:dyDescent="0.25">
      <c r="D6961" s="28"/>
      <c r="M6961" s="29"/>
      <c r="N6961" s="60"/>
      <c r="O6961" s="30"/>
      <c r="Q6961" s="97"/>
      <c r="R6961" s="31"/>
      <c r="S6961" s="59"/>
      <c r="T6961" s="60"/>
    </row>
    <row r="6962" spans="4:20" customFormat="1" x14ac:dyDescent="0.25">
      <c r="D6962" s="28"/>
      <c r="M6962" s="29"/>
      <c r="N6962" s="60"/>
      <c r="O6962" s="30"/>
      <c r="Q6962" s="97"/>
      <c r="R6962" s="31"/>
      <c r="S6962" s="59"/>
      <c r="T6962" s="60"/>
    </row>
    <row r="6963" spans="4:20" customFormat="1" x14ac:dyDescent="0.25">
      <c r="D6963" s="28"/>
      <c r="M6963" s="29"/>
      <c r="N6963" s="60"/>
      <c r="O6963" s="30"/>
      <c r="Q6963" s="97"/>
      <c r="R6963" s="31"/>
      <c r="S6963" s="59"/>
      <c r="T6963" s="60"/>
    </row>
    <row r="6964" spans="4:20" customFormat="1" x14ac:dyDescent="0.25">
      <c r="D6964" s="28"/>
      <c r="M6964" s="29"/>
      <c r="N6964" s="60"/>
      <c r="O6964" s="30"/>
      <c r="Q6964" s="97"/>
      <c r="R6964" s="31"/>
      <c r="S6964" s="59"/>
      <c r="T6964" s="60"/>
    </row>
    <row r="6965" spans="4:20" customFormat="1" x14ac:dyDescent="0.25">
      <c r="D6965" s="28"/>
      <c r="M6965" s="29"/>
      <c r="N6965" s="60"/>
      <c r="O6965" s="30"/>
      <c r="Q6965" s="97"/>
      <c r="R6965" s="31"/>
      <c r="S6965" s="59"/>
      <c r="T6965" s="60"/>
    </row>
    <row r="6966" spans="4:20" customFormat="1" x14ac:dyDescent="0.25">
      <c r="D6966" s="28"/>
      <c r="M6966" s="29"/>
      <c r="N6966" s="60"/>
      <c r="O6966" s="30"/>
      <c r="Q6966" s="97"/>
      <c r="R6966" s="31"/>
      <c r="S6966" s="59"/>
      <c r="T6966" s="60"/>
    </row>
    <row r="6967" spans="4:20" customFormat="1" x14ac:dyDescent="0.25">
      <c r="D6967" s="28"/>
      <c r="M6967" s="29"/>
      <c r="N6967" s="60"/>
      <c r="O6967" s="30"/>
      <c r="Q6967" s="97"/>
      <c r="R6967" s="31"/>
      <c r="S6967" s="59"/>
      <c r="T6967" s="60"/>
    </row>
    <row r="6968" spans="4:20" customFormat="1" x14ac:dyDescent="0.25">
      <c r="D6968" s="28"/>
      <c r="M6968" s="29"/>
      <c r="N6968" s="60"/>
      <c r="O6968" s="30"/>
      <c r="Q6968" s="97"/>
      <c r="R6968" s="31"/>
      <c r="S6968" s="59"/>
      <c r="T6968" s="60"/>
    </row>
    <row r="6969" spans="4:20" customFormat="1" x14ac:dyDescent="0.25">
      <c r="D6969" s="28"/>
      <c r="M6969" s="29"/>
      <c r="N6969" s="60"/>
      <c r="O6969" s="30"/>
      <c r="Q6969" s="97"/>
      <c r="R6969" s="31"/>
      <c r="S6969" s="59"/>
      <c r="T6969" s="60"/>
    </row>
    <row r="6970" spans="4:20" customFormat="1" x14ac:dyDescent="0.25">
      <c r="D6970" s="28"/>
      <c r="M6970" s="29"/>
      <c r="N6970" s="60"/>
      <c r="O6970" s="30"/>
      <c r="Q6970" s="97"/>
      <c r="R6970" s="31"/>
      <c r="S6970" s="59"/>
      <c r="T6970" s="60"/>
    </row>
    <row r="6971" spans="4:20" customFormat="1" x14ac:dyDescent="0.25">
      <c r="D6971" s="28"/>
      <c r="M6971" s="29"/>
      <c r="N6971" s="60"/>
      <c r="O6971" s="30"/>
      <c r="Q6971" s="97"/>
      <c r="R6971" s="31"/>
      <c r="S6971" s="59"/>
      <c r="T6971" s="60"/>
    </row>
    <row r="6972" spans="4:20" customFormat="1" x14ac:dyDescent="0.25">
      <c r="D6972" s="28"/>
      <c r="M6972" s="29"/>
      <c r="N6972" s="60"/>
      <c r="O6972" s="30"/>
      <c r="Q6972" s="97"/>
      <c r="R6972" s="31"/>
      <c r="S6972" s="59"/>
      <c r="T6972" s="60"/>
    </row>
    <row r="6973" spans="4:20" customFormat="1" x14ac:dyDescent="0.25">
      <c r="D6973" s="28"/>
      <c r="M6973" s="29"/>
      <c r="N6973" s="60"/>
      <c r="O6973" s="30"/>
      <c r="Q6973" s="97"/>
      <c r="R6973" s="31"/>
      <c r="S6973" s="59"/>
      <c r="T6973" s="60"/>
    </row>
    <row r="6974" spans="4:20" customFormat="1" x14ac:dyDescent="0.25">
      <c r="D6974" s="28"/>
      <c r="M6974" s="29"/>
      <c r="N6974" s="60"/>
      <c r="O6974" s="30"/>
      <c r="Q6974" s="97"/>
      <c r="R6974" s="31"/>
      <c r="S6974" s="59"/>
      <c r="T6974" s="60"/>
    </row>
    <row r="6975" spans="4:20" customFormat="1" x14ac:dyDescent="0.25">
      <c r="D6975" s="28"/>
      <c r="M6975" s="29"/>
      <c r="N6975" s="60"/>
      <c r="O6975" s="30"/>
      <c r="Q6975" s="97"/>
      <c r="R6975" s="31"/>
      <c r="S6975" s="59"/>
      <c r="T6975" s="60"/>
    </row>
    <row r="6976" spans="4:20" customFormat="1" x14ac:dyDescent="0.25">
      <c r="D6976" s="28"/>
      <c r="M6976" s="29"/>
      <c r="N6976" s="60"/>
      <c r="O6976" s="30"/>
      <c r="Q6976" s="97"/>
      <c r="R6976" s="31"/>
      <c r="S6976" s="59"/>
      <c r="T6976" s="60"/>
    </row>
    <row r="6977" spans="4:20" customFormat="1" x14ac:dyDescent="0.25">
      <c r="D6977" s="28"/>
      <c r="M6977" s="29"/>
      <c r="N6977" s="60"/>
      <c r="O6977" s="30"/>
      <c r="Q6977" s="97"/>
      <c r="R6977" s="31"/>
      <c r="S6977" s="59"/>
      <c r="T6977" s="60"/>
    </row>
    <row r="6978" spans="4:20" customFormat="1" x14ac:dyDescent="0.25">
      <c r="D6978" s="28"/>
      <c r="M6978" s="29"/>
      <c r="N6978" s="60"/>
      <c r="O6978" s="30"/>
      <c r="Q6978" s="97"/>
      <c r="R6978" s="31"/>
      <c r="S6978" s="59"/>
      <c r="T6978" s="60"/>
    </row>
    <row r="6979" spans="4:20" customFormat="1" x14ac:dyDescent="0.25">
      <c r="D6979" s="28"/>
      <c r="M6979" s="29"/>
      <c r="N6979" s="60"/>
      <c r="O6979" s="30"/>
      <c r="Q6979" s="97"/>
      <c r="R6979" s="31"/>
      <c r="S6979" s="59"/>
      <c r="T6979" s="60"/>
    </row>
    <row r="6980" spans="4:20" customFormat="1" x14ac:dyDescent="0.25">
      <c r="D6980" s="28"/>
      <c r="M6980" s="29"/>
      <c r="N6980" s="60"/>
      <c r="O6980" s="30"/>
      <c r="Q6980" s="97"/>
      <c r="R6980" s="31"/>
      <c r="S6980" s="59"/>
      <c r="T6980" s="60"/>
    </row>
    <row r="6981" spans="4:20" customFormat="1" x14ac:dyDescent="0.25">
      <c r="D6981" s="28"/>
      <c r="M6981" s="29"/>
      <c r="N6981" s="60"/>
      <c r="O6981" s="30"/>
      <c r="Q6981" s="97"/>
      <c r="R6981" s="31"/>
      <c r="S6981" s="59"/>
      <c r="T6981" s="60"/>
    </row>
    <row r="6982" spans="4:20" customFormat="1" x14ac:dyDescent="0.25">
      <c r="D6982" s="28"/>
      <c r="M6982" s="29"/>
      <c r="N6982" s="60"/>
      <c r="O6982" s="30"/>
      <c r="Q6982" s="97"/>
      <c r="R6982" s="31"/>
      <c r="S6982" s="59"/>
      <c r="T6982" s="60"/>
    </row>
    <row r="6983" spans="4:20" customFormat="1" x14ac:dyDescent="0.25">
      <c r="D6983" s="28"/>
      <c r="M6983" s="29"/>
      <c r="N6983" s="60"/>
      <c r="O6983" s="30"/>
      <c r="Q6983" s="97"/>
      <c r="R6983" s="31"/>
      <c r="S6983" s="59"/>
      <c r="T6983" s="60"/>
    </row>
    <row r="6984" spans="4:20" customFormat="1" x14ac:dyDescent="0.25">
      <c r="D6984" s="28"/>
      <c r="M6984" s="29"/>
      <c r="N6984" s="60"/>
      <c r="O6984" s="30"/>
      <c r="Q6984" s="97"/>
      <c r="R6984" s="31"/>
      <c r="S6984" s="59"/>
      <c r="T6984" s="60"/>
    </row>
    <row r="6985" spans="4:20" customFormat="1" x14ac:dyDescent="0.25">
      <c r="D6985" s="28"/>
      <c r="M6985" s="29"/>
      <c r="N6985" s="60"/>
      <c r="O6985" s="30"/>
      <c r="Q6985" s="97"/>
      <c r="R6985" s="31"/>
      <c r="S6985" s="59"/>
      <c r="T6985" s="60"/>
    </row>
    <row r="6986" spans="4:20" customFormat="1" x14ac:dyDescent="0.25">
      <c r="D6986" s="28"/>
      <c r="M6986" s="29"/>
      <c r="N6986" s="60"/>
      <c r="O6986" s="30"/>
      <c r="Q6986" s="97"/>
      <c r="R6986" s="31"/>
      <c r="S6986" s="59"/>
      <c r="T6986" s="60"/>
    </row>
    <row r="6987" spans="4:20" customFormat="1" x14ac:dyDescent="0.25">
      <c r="D6987" s="28"/>
      <c r="M6987" s="29"/>
      <c r="N6987" s="60"/>
      <c r="O6987" s="30"/>
      <c r="Q6987" s="97"/>
      <c r="R6987" s="31"/>
      <c r="S6987" s="59"/>
      <c r="T6987" s="60"/>
    </row>
    <row r="6988" spans="4:20" customFormat="1" x14ac:dyDescent="0.25">
      <c r="D6988" s="28"/>
      <c r="M6988" s="29"/>
      <c r="N6988" s="60"/>
      <c r="O6988" s="30"/>
      <c r="Q6988" s="97"/>
      <c r="R6988" s="31"/>
      <c r="S6988" s="59"/>
      <c r="T6988" s="60"/>
    </row>
    <row r="6989" spans="4:20" customFormat="1" x14ac:dyDescent="0.25">
      <c r="D6989" s="28"/>
      <c r="M6989" s="29"/>
      <c r="N6989" s="60"/>
      <c r="O6989" s="30"/>
      <c r="Q6989" s="97"/>
      <c r="R6989" s="31"/>
      <c r="S6989" s="59"/>
      <c r="T6989" s="60"/>
    </row>
    <row r="6990" spans="4:20" customFormat="1" x14ac:dyDescent="0.25">
      <c r="D6990" s="28"/>
      <c r="M6990" s="29"/>
      <c r="N6990" s="60"/>
      <c r="O6990" s="30"/>
      <c r="Q6990" s="97"/>
      <c r="R6990" s="31"/>
      <c r="S6990" s="59"/>
      <c r="T6990" s="60"/>
    </row>
    <row r="6991" spans="4:20" customFormat="1" x14ac:dyDescent="0.25">
      <c r="D6991" s="28"/>
      <c r="M6991" s="29"/>
      <c r="N6991" s="60"/>
      <c r="O6991" s="30"/>
      <c r="Q6991" s="97"/>
      <c r="R6991" s="31"/>
      <c r="S6991" s="59"/>
      <c r="T6991" s="60"/>
    </row>
    <row r="6992" spans="4:20" customFormat="1" x14ac:dyDescent="0.25">
      <c r="D6992" s="28"/>
      <c r="M6992" s="29"/>
      <c r="N6992" s="60"/>
      <c r="O6992" s="30"/>
      <c r="Q6992" s="97"/>
      <c r="R6992" s="31"/>
      <c r="S6992" s="59"/>
      <c r="T6992" s="60"/>
    </row>
    <row r="6993" spans="4:20" customFormat="1" x14ac:dyDescent="0.25">
      <c r="D6993" s="28"/>
      <c r="M6993" s="29"/>
      <c r="N6993" s="60"/>
      <c r="O6993" s="30"/>
      <c r="Q6993" s="97"/>
      <c r="R6993" s="31"/>
      <c r="S6993" s="59"/>
      <c r="T6993" s="60"/>
    </row>
    <row r="6994" spans="4:20" customFormat="1" x14ac:dyDescent="0.25">
      <c r="D6994" s="28"/>
      <c r="M6994" s="29"/>
      <c r="N6994" s="60"/>
      <c r="O6994" s="30"/>
      <c r="Q6994" s="97"/>
      <c r="R6994" s="31"/>
      <c r="S6994" s="59"/>
      <c r="T6994" s="60"/>
    </row>
    <row r="6995" spans="4:20" customFormat="1" x14ac:dyDescent="0.25">
      <c r="D6995" s="28"/>
      <c r="M6995" s="29"/>
      <c r="N6995" s="60"/>
      <c r="O6995" s="30"/>
      <c r="Q6995" s="97"/>
      <c r="R6995" s="31"/>
      <c r="S6995" s="59"/>
      <c r="T6995" s="60"/>
    </row>
    <row r="6996" spans="4:20" customFormat="1" x14ac:dyDescent="0.25">
      <c r="D6996" s="28"/>
      <c r="M6996" s="29"/>
      <c r="N6996" s="60"/>
      <c r="O6996" s="30"/>
      <c r="Q6996" s="97"/>
      <c r="R6996" s="31"/>
      <c r="S6996" s="59"/>
      <c r="T6996" s="60"/>
    </row>
    <row r="6997" spans="4:20" customFormat="1" x14ac:dyDescent="0.25">
      <c r="D6997" s="28"/>
      <c r="M6997" s="29"/>
      <c r="N6997" s="60"/>
      <c r="O6997" s="30"/>
      <c r="Q6997" s="97"/>
      <c r="R6997" s="31"/>
      <c r="S6997" s="59"/>
      <c r="T6997" s="60"/>
    </row>
    <row r="6998" spans="4:20" customFormat="1" x14ac:dyDescent="0.25">
      <c r="D6998" s="28"/>
      <c r="M6998" s="29"/>
      <c r="N6998" s="60"/>
      <c r="O6998" s="30"/>
      <c r="Q6998" s="97"/>
      <c r="R6998" s="31"/>
      <c r="S6998" s="59"/>
      <c r="T6998" s="60"/>
    </row>
    <row r="6999" spans="4:20" customFormat="1" x14ac:dyDescent="0.25">
      <c r="D6999" s="28"/>
      <c r="M6999" s="29"/>
      <c r="N6999" s="60"/>
      <c r="O6999" s="30"/>
      <c r="Q6999" s="97"/>
      <c r="R6999" s="31"/>
      <c r="S6999" s="59"/>
      <c r="T6999" s="60"/>
    </row>
    <row r="7000" spans="4:20" customFormat="1" x14ac:dyDescent="0.25">
      <c r="D7000" s="28"/>
      <c r="M7000" s="29"/>
      <c r="N7000" s="60"/>
      <c r="O7000" s="30"/>
      <c r="Q7000" s="97"/>
      <c r="R7000" s="31"/>
      <c r="S7000" s="59"/>
      <c r="T7000" s="60"/>
    </row>
    <row r="7001" spans="4:20" customFormat="1" x14ac:dyDescent="0.25">
      <c r="D7001" s="28"/>
      <c r="M7001" s="29"/>
      <c r="N7001" s="60"/>
      <c r="O7001" s="30"/>
      <c r="Q7001" s="97"/>
      <c r="R7001" s="31"/>
      <c r="S7001" s="59"/>
      <c r="T7001" s="60"/>
    </row>
    <row r="7002" spans="4:20" customFormat="1" x14ac:dyDescent="0.25">
      <c r="D7002" s="28"/>
      <c r="M7002" s="29"/>
      <c r="N7002" s="60"/>
      <c r="O7002" s="30"/>
      <c r="Q7002" s="97"/>
      <c r="R7002" s="31"/>
      <c r="S7002" s="59"/>
      <c r="T7002" s="60"/>
    </row>
    <row r="7003" spans="4:20" customFormat="1" x14ac:dyDescent="0.25">
      <c r="D7003" s="28"/>
      <c r="M7003" s="29"/>
      <c r="N7003" s="60"/>
      <c r="O7003" s="30"/>
      <c r="Q7003" s="97"/>
      <c r="R7003" s="31"/>
      <c r="S7003" s="59"/>
      <c r="T7003" s="60"/>
    </row>
    <row r="7004" spans="4:20" customFormat="1" x14ac:dyDescent="0.25">
      <c r="D7004" s="28"/>
      <c r="M7004" s="29"/>
      <c r="N7004" s="60"/>
      <c r="O7004" s="30"/>
      <c r="Q7004" s="97"/>
      <c r="R7004" s="31"/>
      <c r="S7004" s="59"/>
      <c r="T7004" s="60"/>
    </row>
    <row r="7005" spans="4:20" customFormat="1" x14ac:dyDescent="0.25">
      <c r="D7005" s="28"/>
      <c r="M7005" s="29"/>
      <c r="N7005" s="60"/>
      <c r="O7005" s="30"/>
      <c r="Q7005" s="97"/>
      <c r="R7005" s="31"/>
      <c r="S7005" s="59"/>
      <c r="T7005" s="60"/>
    </row>
    <row r="7006" spans="4:20" customFormat="1" x14ac:dyDescent="0.25">
      <c r="D7006" s="28"/>
      <c r="M7006" s="29"/>
      <c r="N7006" s="60"/>
      <c r="O7006" s="30"/>
      <c r="Q7006" s="97"/>
      <c r="R7006" s="31"/>
      <c r="S7006" s="59"/>
      <c r="T7006" s="60"/>
    </row>
    <row r="7007" spans="4:20" customFormat="1" x14ac:dyDescent="0.25">
      <c r="D7007" s="28"/>
      <c r="M7007" s="29"/>
      <c r="N7007" s="60"/>
      <c r="O7007" s="30"/>
      <c r="Q7007" s="97"/>
      <c r="R7007" s="31"/>
      <c r="S7007" s="59"/>
      <c r="T7007" s="60"/>
    </row>
    <row r="7008" spans="4:20" customFormat="1" x14ac:dyDescent="0.25">
      <c r="D7008" s="28"/>
      <c r="M7008" s="29"/>
      <c r="N7008" s="60"/>
      <c r="O7008" s="30"/>
      <c r="Q7008" s="97"/>
      <c r="R7008" s="31"/>
      <c r="S7008" s="59"/>
      <c r="T7008" s="60"/>
    </row>
    <row r="7009" spans="4:20" customFormat="1" x14ac:dyDescent="0.25">
      <c r="D7009" s="28"/>
      <c r="M7009" s="29"/>
      <c r="N7009" s="60"/>
      <c r="O7009" s="30"/>
      <c r="Q7009" s="97"/>
      <c r="R7009" s="31"/>
      <c r="S7009" s="59"/>
      <c r="T7009" s="60"/>
    </row>
    <row r="7010" spans="4:20" customFormat="1" x14ac:dyDescent="0.25">
      <c r="D7010" s="28"/>
      <c r="M7010" s="29"/>
      <c r="N7010" s="60"/>
      <c r="O7010" s="30"/>
      <c r="Q7010" s="97"/>
      <c r="R7010" s="31"/>
      <c r="S7010" s="59"/>
      <c r="T7010" s="60"/>
    </row>
    <row r="7011" spans="4:20" customFormat="1" x14ac:dyDescent="0.25">
      <c r="D7011" s="28"/>
      <c r="M7011" s="29"/>
      <c r="N7011" s="60"/>
      <c r="O7011" s="30"/>
      <c r="Q7011" s="97"/>
      <c r="R7011" s="31"/>
      <c r="S7011" s="59"/>
      <c r="T7011" s="60"/>
    </row>
    <row r="7012" spans="4:20" customFormat="1" x14ac:dyDescent="0.25">
      <c r="D7012" s="28"/>
      <c r="M7012" s="29"/>
      <c r="N7012" s="60"/>
      <c r="O7012" s="30"/>
      <c r="Q7012" s="97"/>
      <c r="R7012" s="31"/>
      <c r="S7012" s="59"/>
      <c r="T7012" s="60"/>
    </row>
    <row r="7013" spans="4:20" customFormat="1" x14ac:dyDescent="0.25">
      <c r="D7013" s="28"/>
      <c r="M7013" s="29"/>
      <c r="N7013" s="60"/>
      <c r="O7013" s="30"/>
      <c r="Q7013" s="97"/>
      <c r="R7013" s="31"/>
      <c r="S7013" s="59"/>
      <c r="T7013" s="60"/>
    </row>
    <row r="7014" spans="4:20" customFormat="1" x14ac:dyDescent="0.25">
      <c r="D7014" s="28"/>
      <c r="M7014" s="29"/>
      <c r="N7014" s="60"/>
      <c r="O7014" s="30"/>
      <c r="Q7014" s="97"/>
      <c r="R7014" s="31"/>
      <c r="S7014" s="59"/>
      <c r="T7014" s="60"/>
    </row>
    <row r="7015" spans="4:20" customFormat="1" x14ac:dyDescent="0.25">
      <c r="D7015" s="28"/>
      <c r="M7015" s="29"/>
      <c r="N7015" s="60"/>
      <c r="O7015" s="30"/>
      <c r="Q7015" s="97"/>
      <c r="R7015" s="31"/>
      <c r="S7015" s="59"/>
      <c r="T7015" s="60"/>
    </row>
    <row r="7016" spans="4:20" customFormat="1" x14ac:dyDescent="0.25">
      <c r="D7016" s="28"/>
      <c r="M7016" s="29"/>
      <c r="N7016" s="60"/>
      <c r="O7016" s="30"/>
      <c r="Q7016" s="97"/>
      <c r="R7016" s="31"/>
      <c r="S7016" s="59"/>
      <c r="T7016" s="60"/>
    </row>
    <row r="7017" spans="4:20" customFormat="1" x14ac:dyDescent="0.25">
      <c r="D7017" s="28"/>
      <c r="M7017" s="29"/>
      <c r="N7017" s="60"/>
      <c r="O7017" s="30"/>
      <c r="Q7017" s="97"/>
      <c r="R7017" s="31"/>
      <c r="S7017" s="59"/>
      <c r="T7017" s="60"/>
    </row>
    <row r="7018" spans="4:20" customFormat="1" x14ac:dyDescent="0.25">
      <c r="D7018" s="28"/>
      <c r="M7018" s="29"/>
      <c r="N7018" s="60"/>
      <c r="O7018" s="30"/>
      <c r="Q7018" s="97"/>
      <c r="R7018" s="31"/>
      <c r="S7018" s="59"/>
      <c r="T7018" s="60"/>
    </row>
    <row r="7019" spans="4:20" customFormat="1" x14ac:dyDescent="0.25">
      <c r="D7019" s="28"/>
      <c r="M7019" s="29"/>
      <c r="N7019" s="60"/>
      <c r="O7019" s="30"/>
      <c r="Q7019" s="97"/>
      <c r="R7019" s="31"/>
      <c r="S7019" s="59"/>
      <c r="T7019" s="60"/>
    </row>
    <row r="7020" spans="4:20" customFormat="1" x14ac:dyDescent="0.25">
      <c r="D7020" s="28"/>
      <c r="M7020" s="29"/>
      <c r="N7020" s="60"/>
      <c r="O7020" s="30"/>
      <c r="Q7020" s="97"/>
      <c r="R7020" s="31"/>
      <c r="S7020" s="59"/>
      <c r="T7020" s="60"/>
    </row>
    <row r="7021" spans="4:20" customFormat="1" x14ac:dyDescent="0.25">
      <c r="D7021" s="28"/>
      <c r="M7021" s="29"/>
      <c r="N7021" s="60"/>
      <c r="O7021" s="30"/>
      <c r="Q7021" s="97"/>
      <c r="R7021" s="31"/>
      <c r="S7021" s="59"/>
      <c r="T7021" s="60"/>
    </row>
    <row r="7022" spans="4:20" customFormat="1" x14ac:dyDescent="0.25">
      <c r="D7022" s="28"/>
      <c r="M7022" s="29"/>
      <c r="N7022" s="60"/>
      <c r="O7022" s="30"/>
      <c r="Q7022" s="97"/>
      <c r="R7022" s="31"/>
      <c r="S7022" s="59"/>
      <c r="T7022" s="60"/>
    </row>
    <row r="7023" spans="4:20" customFormat="1" x14ac:dyDescent="0.25">
      <c r="D7023" s="28"/>
      <c r="M7023" s="29"/>
      <c r="N7023" s="60"/>
      <c r="O7023" s="30"/>
      <c r="Q7023" s="97"/>
      <c r="R7023" s="31"/>
      <c r="S7023" s="59"/>
      <c r="T7023" s="60"/>
    </row>
    <row r="7024" spans="4:20" customFormat="1" x14ac:dyDescent="0.25">
      <c r="D7024" s="28"/>
      <c r="M7024" s="29"/>
      <c r="N7024" s="60"/>
      <c r="O7024" s="30"/>
      <c r="Q7024" s="97"/>
      <c r="R7024" s="31"/>
      <c r="S7024" s="59"/>
      <c r="T7024" s="60"/>
    </row>
    <row r="7025" spans="4:20" customFormat="1" x14ac:dyDescent="0.25">
      <c r="D7025" s="28"/>
      <c r="M7025" s="29"/>
      <c r="N7025" s="60"/>
      <c r="O7025" s="30"/>
      <c r="Q7025" s="97"/>
      <c r="R7025" s="31"/>
      <c r="S7025" s="59"/>
      <c r="T7025" s="60"/>
    </row>
    <row r="7026" spans="4:20" customFormat="1" x14ac:dyDescent="0.25">
      <c r="D7026" s="28"/>
      <c r="M7026" s="29"/>
      <c r="N7026" s="60"/>
      <c r="O7026" s="30"/>
      <c r="Q7026" s="97"/>
      <c r="R7026" s="31"/>
      <c r="S7026" s="59"/>
      <c r="T7026" s="60"/>
    </row>
    <row r="7027" spans="4:20" customFormat="1" x14ac:dyDescent="0.25">
      <c r="D7027" s="28"/>
      <c r="M7027" s="29"/>
      <c r="N7027" s="60"/>
      <c r="O7027" s="30"/>
      <c r="Q7027" s="97"/>
      <c r="R7027" s="31"/>
      <c r="S7027" s="59"/>
      <c r="T7027" s="60"/>
    </row>
    <row r="7028" spans="4:20" customFormat="1" x14ac:dyDescent="0.25">
      <c r="D7028" s="28"/>
      <c r="M7028" s="29"/>
      <c r="N7028" s="60"/>
      <c r="O7028" s="30"/>
      <c r="Q7028" s="97"/>
      <c r="R7028" s="31"/>
      <c r="S7028" s="59"/>
      <c r="T7028" s="60"/>
    </row>
    <row r="7029" spans="4:20" customFormat="1" x14ac:dyDescent="0.25">
      <c r="D7029" s="28"/>
      <c r="M7029" s="29"/>
      <c r="N7029" s="60"/>
      <c r="O7029" s="30"/>
      <c r="Q7029" s="97"/>
      <c r="R7029" s="31"/>
      <c r="S7029" s="59"/>
      <c r="T7029" s="60"/>
    </row>
    <row r="7030" spans="4:20" customFormat="1" x14ac:dyDescent="0.25">
      <c r="D7030" s="28"/>
      <c r="M7030" s="29"/>
      <c r="N7030" s="60"/>
      <c r="O7030" s="30"/>
      <c r="Q7030" s="97"/>
      <c r="R7030" s="31"/>
      <c r="S7030" s="59"/>
      <c r="T7030" s="60"/>
    </row>
    <row r="7031" spans="4:20" customFormat="1" x14ac:dyDescent="0.25">
      <c r="D7031" s="28"/>
      <c r="M7031" s="29"/>
      <c r="N7031" s="60"/>
      <c r="O7031" s="30"/>
      <c r="Q7031" s="97"/>
      <c r="R7031" s="31"/>
      <c r="S7031" s="59"/>
      <c r="T7031" s="60"/>
    </row>
    <row r="7032" spans="4:20" customFormat="1" x14ac:dyDescent="0.25">
      <c r="D7032" s="28"/>
      <c r="M7032" s="29"/>
      <c r="N7032" s="60"/>
      <c r="O7032" s="30"/>
      <c r="Q7032" s="97"/>
      <c r="R7032" s="31"/>
      <c r="S7032" s="59"/>
      <c r="T7032" s="60"/>
    </row>
    <row r="7033" spans="4:20" customFormat="1" x14ac:dyDescent="0.25">
      <c r="D7033" s="28"/>
      <c r="M7033" s="29"/>
      <c r="N7033" s="60"/>
      <c r="O7033" s="30"/>
      <c r="Q7033" s="97"/>
      <c r="R7033" s="31"/>
      <c r="S7033" s="59"/>
      <c r="T7033" s="60"/>
    </row>
    <row r="7034" spans="4:20" customFormat="1" x14ac:dyDescent="0.25">
      <c r="D7034" s="28"/>
      <c r="M7034" s="29"/>
      <c r="N7034" s="60"/>
      <c r="O7034" s="30"/>
      <c r="Q7034" s="97"/>
      <c r="R7034" s="31"/>
      <c r="S7034" s="59"/>
      <c r="T7034" s="60"/>
    </row>
    <row r="7035" spans="4:20" customFormat="1" x14ac:dyDescent="0.25">
      <c r="D7035" s="28"/>
      <c r="M7035" s="29"/>
      <c r="N7035" s="60"/>
      <c r="O7035" s="30"/>
      <c r="Q7035" s="97"/>
      <c r="R7035" s="31"/>
      <c r="S7035" s="59"/>
      <c r="T7035" s="60"/>
    </row>
    <row r="7036" spans="4:20" customFormat="1" x14ac:dyDescent="0.25">
      <c r="D7036" s="28"/>
      <c r="M7036" s="29"/>
      <c r="N7036" s="60"/>
      <c r="O7036" s="30"/>
      <c r="Q7036" s="97"/>
      <c r="R7036" s="31"/>
      <c r="S7036" s="59"/>
      <c r="T7036" s="60"/>
    </row>
    <row r="7037" spans="4:20" customFormat="1" x14ac:dyDescent="0.25">
      <c r="D7037" s="28"/>
      <c r="M7037" s="29"/>
      <c r="N7037" s="60"/>
      <c r="O7037" s="30"/>
      <c r="Q7037" s="97"/>
      <c r="R7037" s="31"/>
      <c r="S7037" s="59"/>
      <c r="T7037" s="60"/>
    </row>
    <row r="7038" spans="4:20" customFormat="1" x14ac:dyDescent="0.25">
      <c r="D7038" s="28"/>
      <c r="M7038" s="29"/>
      <c r="N7038" s="60"/>
      <c r="O7038" s="30"/>
      <c r="Q7038" s="97"/>
      <c r="R7038" s="31"/>
      <c r="S7038" s="59"/>
      <c r="T7038" s="60"/>
    </row>
    <row r="7039" spans="4:20" customFormat="1" x14ac:dyDescent="0.25">
      <c r="D7039" s="28"/>
      <c r="M7039" s="29"/>
      <c r="N7039" s="60"/>
      <c r="O7039" s="30"/>
      <c r="Q7039" s="97"/>
      <c r="R7039" s="31"/>
      <c r="S7039" s="59"/>
      <c r="T7039" s="60"/>
    </row>
    <row r="7040" spans="4:20" customFormat="1" x14ac:dyDescent="0.25">
      <c r="D7040" s="28"/>
      <c r="M7040" s="29"/>
      <c r="N7040" s="60"/>
      <c r="O7040" s="30"/>
      <c r="Q7040" s="97"/>
      <c r="R7040" s="31"/>
      <c r="S7040" s="59"/>
      <c r="T7040" s="60"/>
    </row>
    <row r="7041" spans="4:20" customFormat="1" x14ac:dyDescent="0.25">
      <c r="D7041" s="28"/>
      <c r="M7041" s="29"/>
      <c r="N7041" s="60"/>
      <c r="O7041" s="30"/>
      <c r="Q7041" s="97"/>
      <c r="R7041" s="31"/>
      <c r="S7041" s="59"/>
      <c r="T7041" s="60"/>
    </row>
    <row r="7042" spans="4:20" customFormat="1" x14ac:dyDescent="0.25">
      <c r="D7042" s="28"/>
      <c r="M7042" s="29"/>
      <c r="N7042" s="60"/>
      <c r="O7042" s="30"/>
      <c r="Q7042" s="97"/>
      <c r="R7042" s="31"/>
      <c r="S7042" s="59"/>
      <c r="T7042" s="60"/>
    </row>
    <row r="7043" spans="4:20" customFormat="1" x14ac:dyDescent="0.25">
      <c r="D7043" s="28"/>
      <c r="M7043" s="29"/>
      <c r="N7043" s="60"/>
      <c r="O7043" s="30"/>
      <c r="Q7043" s="97"/>
      <c r="R7043" s="31"/>
      <c r="S7043" s="59"/>
      <c r="T7043" s="60"/>
    </row>
    <row r="7044" spans="4:20" customFormat="1" x14ac:dyDescent="0.25">
      <c r="D7044" s="28"/>
      <c r="M7044" s="29"/>
      <c r="N7044" s="60"/>
      <c r="O7044" s="30"/>
      <c r="Q7044" s="97"/>
      <c r="R7044" s="31"/>
      <c r="S7044" s="59"/>
      <c r="T7044" s="60"/>
    </row>
    <row r="7045" spans="4:20" customFormat="1" x14ac:dyDescent="0.25">
      <c r="D7045" s="28"/>
      <c r="M7045" s="29"/>
      <c r="N7045" s="60"/>
      <c r="O7045" s="30"/>
      <c r="Q7045" s="97"/>
      <c r="R7045" s="31"/>
      <c r="S7045" s="59"/>
      <c r="T7045" s="60"/>
    </row>
    <row r="7046" spans="4:20" customFormat="1" x14ac:dyDescent="0.25">
      <c r="D7046" s="28"/>
      <c r="M7046" s="29"/>
      <c r="N7046" s="60"/>
      <c r="O7046" s="30"/>
      <c r="Q7046" s="97"/>
      <c r="R7046" s="31"/>
      <c r="S7046" s="59"/>
      <c r="T7046" s="60"/>
    </row>
    <row r="7047" spans="4:20" customFormat="1" x14ac:dyDescent="0.25">
      <c r="D7047" s="28"/>
      <c r="M7047" s="29"/>
      <c r="N7047" s="60"/>
      <c r="O7047" s="30"/>
      <c r="Q7047" s="97"/>
      <c r="R7047" s="31"/>
      <c r="S7047" s="59"/>
      <c r="T7047" s="60"/>
    </row>
    <row r="7048" spans="4:20" customFormat="1" x14ac:dyDescent="0.25">
      <c r="D7048" s="28"/>
      <c r="M7048" s="29"/>
      <c r="N7048" s="60"/>
      <c r="O7048" s="30"/>
      <c r="Q7048" s="97"/>
      <c r="R7048" s="31"/>
      <c r="S7048" s="59"/>
      <c r="T7048" s="60"/>
    </row>
    <row r="7049" spans="4:20" customFormat="1" x14ac:dyDescent="0.25">
      <c r="D7049" s="28"/>
      <c r="M7049" s="29"/>
      <c r="N7049" s="60"/>
      <c r="O7049" s="30"/>
      <c r="Q7049" s="97"/>
      <c r="R7049" s="31"/>
      <c r="S7049" s="59"/>
      <c r="T7049" s="60"/>
    </row>
    <row r="7050" spans="4:20" customFormat="1" x14ac:dyDescent="0.25">
      <c r="D7050" s="28"/>
      <c r="M7050" s="29"/>
      <c r="N7050" s="60"/>
      <c r="O7050" s="30"/>
      <c r="Q7050" s="97"/>
      <c r="R7050" s="31"/>
      <c r="S7050" s="59"/>
      <c r="T7050" s="60"/>
    </row>
    <row r="7051" spans="4:20" customFormat="1" x14ac:dyDescent="0.25">
      <c r="D7051" s="28"/>
      <c r="M7051" s="29"/>
      <c r="N7051" s="60"/>
      <c r="O7051" s="30"/>
      <c r="Q7051" s="97"/>
      <c r="R7051" s="31"/>
      <c r="S7051" s="59"/>
      <c r="T7051" s="60"/>
    </row>
    <row r="7052" spans="4:20" customFormat="1" x14ac:dyDescent="0.25">
      <c r="D7052" s="28"/>
      <c r="M7052" s="29"/>
      <c r="N7052" s="60"/>
      <c r="O7052" s="30"/>
      <c r="Q7052" s="97"/>
      <c r="R7052" s="31"/>
      <c r="S7052" s="59"/>
      <c r="T7052" s="60"/>
    </row>
    <row r="7053" spans="4:20" customFormat="1" x14ac:dyDescent="0.25">
      <c r="D7053" s="28"/>
      <c r="M7053" s="29"/>
      <c r="N7053" s="60"/>
      <c r="O7053" s="30"/>
      <c r="Q7053" s="97"/>
      <c r="R7053" s="31"/>
      <c r="S7053" s="59"/>
      <c r="T7053" s="60"/>
    </row>
    <row r="7054" spans="4:20" customFormat="1" x14ac:dyDescent="0.25">
      <c r="D7054" s="28"/>
      <c r="M7054" s="29"/>
      <c r="N7054" s="60"/>
      <c r="O7054" s="30"/>
      <c r="Q7054" s="97"/>
      <c r="R7054" s="31"/>
      <c r="S7054" s="59"/>
      <c r="T7054" s="60"/>
    </row>
    <row r="7055" spans="4:20" customFormat="1" x14ac:dyDescent="0.25">
      <c r="D7055" s="28"/>
      <c r="M7055" s="29"/>
      <c r="N7055" s="60"/>
      <c r="O7055" s="30"/>
      <c r="Q7055" s="97"/>
      <c r="R7055" s="31"/>
      <c r="S7055" s="59"/>
      <c r="T7055" s="60"/>
    </row>
    <row r="7056" spans="4:20" customFormat="1" x14ac:dyDescent="0.25">
      <c r="D7056" s="28"/>
      <c r="M7056" s="29"/>
      <c r="N7056" s="60"/>
      <c r="O7056" s="30"/>
      <c r="Q7056" s="97"/>
      <c r="R7056" s="31"/>
      <c r="S7056" s="59"/>
      <c r="T7056" s="60"/>
    </row>
    <row r="7057" spans="4:20" customFormat="1" x14ac:dyDescent="0.25">
      <c r="D7057" s="28"/>
      <c r="M7057" s="29"/>
      <c r="N7057" s="60"/>
      <c r="O7057" s="30"/>
      <c r="Q7057" s="97"/>
      <c r="R7057" s="31"/>
      <c r="S7057" s="59"/>
      <c r="T7057" s="60"/>
    </row>
    <row r="7058" spans="4:20" customFormat="1" x14ac:dyDescent="0.25">
      <c r="D7058" s="28"/>
      <c r="M7058" s="29"/>
      <c r="N7058" s="60"/>
      <c r="O7058" s="30"/>
      <c r="Q7058" s="97"/>
      <c r="R7058" s="31"/>
      <c r="S7058" s="59"/>
      <c r="T7058" s="60"/>
    </row>
    <row r="7059" spans="4:20" customFormat="1" x14ac:dyDescent="0.25">
      <c r="D7059" s="28"/>
      <c r="M7059" s="29"/>
      <c r="N7059" s="60"/>
      <c r="O7059" s="30"/>
      <c r="Q7059" s="97"/>
      <c r="R7059" s="31"/>
      <c r="S7059" s="59"/>
      <c r="T7059" s="60"/>
    </row>
    <row r="7060" spans="4:20" customFormat="1" x14ac:dyDescent="0.25">
      <c r="D7060" s="28"/>
      <c r="M7060" s="29"/>
      <c r="N7060" s="60"/>
      <c r="O7060" s="30"/>
      <c r="Q7060" s="97"/>
      <c r="R7060" s="31"/>
      <c r="S7060" s="59"/>
      <c r="T7060" s="60"/>
    </row>
    <row r="7061" spans="4:20" customFormat="1" x14ac:dyDescent="0.25">
      <c r="D7061" s="28"/>
      <c r="M7061" s="29"/>
      <c r="N7061" s="60"/>
      <c r="O7061" s="30"/>
      <c r="Q7061" s="97"/>
      <c r="R7061" s="31"/>
      <c r="S7061" s="59"/>
      <c r="T7061" s="60"/>
    </row>
    <row r="7062" spans="4:20" customFormat="1" x14ac:dyDescent="0.25">
      <c r="D7062" s="28"/>
      <c r="M7062" s="29"/>
      <c r="N7062" s="60"/>
      <c r="O7062" s="30"/>
      <c r="Q7062" s="97"/>
      <c r="R7062" s="31"/>
      <c r="S7062" s="59"/>
      <c r="T7062" s="60"/>
    </row>
    <row r="7063" spans="4:20" customFormat="1" x14ac:dyDescent="0.25">
      <c r="D7063" s="28"/>
      <c r="M7063" s="29"/>
      <c r="N7063" s="60"/>
      <c r="O7063" s="30"/>
      <c r="Q7063" s="97"/>
      <c r="R7063" s="31"/>
      <c r="S7063" s="59"/>
      <c r="T7063" s="60"/>
    </row>
    <row r="7064" spans="4:20" customFormat="1" x14ac:dyDescent="0.25">
      <c r="D7064" s="28"/>
      <c r="M7064" s="29"/>
      <c r="N7064" s="60"/>
      <c r="O7064" s="30"/>
      <c r="Q7064" s="97"/>
      <c r="R7064" s="31"/>
      <c r="S7064" s="59"/>
      <c r="T7064" s="60"/>
    </row>
    <row r="7065" spans="4:20" customFormat="1" x14ac:dyDescent="0.25">
      <c r="D7065" s="28"/>
      <c r="M7065" s="29"/>
      <c r="N7065" s="60"/>
      <c r="O7065" s="30"/>
      <c r="Q7065" s="97"/>
      <c r="R7065" s="31"/>
      <c r="S7065" s="59"/>
      <c r="T7065" s="60"/>
    </row>
    <row r="7066" spans="4:20" customFormat="1" x14ac:dyDescent="0.25">
      <c r="D7066" s="28"/>
      <c r="M7066" s="29"/>
      <c r="N7066" s="60"/>
      <c r="O7066" s="30"/>
      <c r="Q7066" s="97"/>
      <c r="R7066" s="31"/>
      <c r="S7066" s="59"/>
      <c r="T7066" s="60"/>
    </row>
    <row r="7067" spans="4:20" customFormat="1" x14ac:dyDescent="0.25">
      <c r="D7067" s="28"/>
      <c r="M7067" s="29"/>
      <c r="N7067" s="60"/>
      <c r="O7067" s="30"/>
      <c r="Q7067" s="97"/>
      <c r="R7067" s="31"/>
      <c r="S7067" s="59"/>
      <c r="T7067" s="60"/>
    </row>
    <row r="7068" spans="4:20" customFormat="1" x14ac:dyDescent="0.25">
      <c r="D7068" s="28"/>
      <c r="M7068" s="29"/>
      <c r="N7068" s="60"/>
      <c r="O7068" s="30"/>
      <c r="Q7068" s="97"/>
      <c r="R7068" s="31"/>
      <c r="S7068" s="59"/>
      <c r="T7068" s="60"/>
    </row>
    <row r="7069" spans="4:20" customFormat="1" x14ac:dyDescent="0.25">
      <c r="D7069" s="28"/>
      <c r="M7069" s="29"/>
      <c r="N7069" s="60"/>
      <c r="O7069" s="30"/>
      <c r="Q7069" s="97"/>
      <c r="R7069" s="31"/>
      <c r="S7069" s="59"/>
      <c r="T7069" s="60"/>
    </row>
    <row r="7070" spans="4:20" customFormat="1" x14ac:dyDescent="0.25">
      <c r="D7070" s="28"/>
      <c r="M7070" s="29"/>
      <c r="N7070" s="60"/>
      <c r="O7070" s="30"/>
      <c r="Q7070" s="97"/>
      <c r="R7070" s="31"/>
      <c r="S7070" s="59"/>
      <c r="T7070" s="60"/>
    </row>
    <row r="7071" spans="4:20" customFormat="1" x14ac:dyDescent="0.25">
      <c r="D7071" s="28"/>
      <c r="M7071" s="29"/>
      <c r="N7071" s="60"/>
      <c r="O7071" s="30"/>
      <c r="Q7071" s="97"/>
      <c r="R7071" s="31"/>
      <c r="S7071" s="59"/>
      <c r="T7071" s="60"/>
    </row>
    <row r="7072" spans="4:20" customFormat="1" x14ac:dyDescent="0.25">
      <c r="D7072" s="28"/>
      <c r="M7072" s="29"/>
      <c r="N7072" s="60"/>
      <c r="O7072" s="30"/>
      <c r="Q7072" s="97"/>
      <c r="R7072" s="31"/>
      <c r="S7072" s="59"/>
      <c r="T7072" s="60"/>
    </row>
    <row r="7073" spans="4:20" customFormat="1" x14ac:dyDescent="0.25">
      <c r="D7073" s="28"/>
      <c r="M7073" s="29"/>
      <c r="N7073" s="60"/>
      <c r="O7073" s="30"/>
      <c r="Q7073" s="97"/>
      <c r="R7073" s="31"/>
      <c r="S7073" s="59"/>
      <c r="T7073" s="60"/>
    </row>
    <row r="7074" spans="4:20" customFormat="1" x14ac:dyDescent="0.25">
      <c r="D7074" s="28"/>
      <c r="M7074" s="29"/>
      <c r="N7074" s="60"/>
      <c r="O7074" s="30"/>
      <c r="Q7074" s="97"/>
      <c r="R7074" s="31"/>
      <c r="S7074" s="59"/>
      <c r="T7074" s="60"/>
    </row>
    <row r="7075" spans="4:20" customFormat="1" x14ac:dyDescent="0.25">
      <c r="D7075" s="28"/>
      <c r="M7075" s="29"/>
      <c r="N7075" s="60"/>
      <c r="O7075" s="30"/>
      <c r="Q7075" s="97"/>
      <c r="R7075" s="31"/>
      <c r="S7075" s="59"/>
      <c r="T7075" s="60"/>
    </row>
    <row r="7076" spans="4:20" customFormat="1" x14ac:dyDescent="0.25">
      <c r="D7076" s="28"/>
      <c r="M7076" s="29"/>
      <c r="N7076" s="60"/>
      <c r="O7076" s="30"/>
      <c r="Q7076" s="97"/>
      <c r="R7076" s="31"/>
      <c r="S7076" s="59"/>
      <c r="T7076" s="60"/>
    </row>
    <row r="7077" spans="4:20" customFormat="1" x14ac:dyDescent="0.25">
      <c r="D7077" s="28"/>
      <c r="M7077" s="29"/>
      <c r="N7077" s="60"/>
      <c r="O7077" s="30"/>
      <c r="Q7077" s="97"/>
      <c r="R7077" s="31"/>
      <c r="S7077" s="59"/>
      <c r="T7077" s="60"/>
    </row>
    <row r="7078" spans="4:20" customFormat="1" x14ac:dyDescent="0.25">
      <c r="D7078" s="28"/>
      <c r="M7078" s="29"/>
      <c r="N7078" s="60"/>
      <c r="O7078" s="30"/>
      <c r="Q7078" s="97"/>
      <c r="R7078" s="31"/>
      <c r="S7078" s="59"/>
      <c r="T7078" s="60"/>
    </row>
    <row r="7079" spans="4:20" customFormat="1" x14ac:dyDescent="0.25">
      <c r="D7079" s="28"/>
      <c r="M7079" s="29"/>
      <c r="N7079" s="60"/>
      <c r="O7079" s="30"/>
      <c r="Q7079" s="97"/>
      <c r="R7079" s="31"/>
      <c r="S7079" s="59"/>
      <c r="T7079" s="60"/>
    </row>
    <row r="7080" spans="4:20" customFormat="1" x14ac:dyDescent="0.25">
      <c r="D7080" s="28"/>
      <c r="M7080" s="29"/>
      <c r="N7080" s="60"/>
      <c r="O7080" s="30"/>
      <c r="Q7080" s="97"/>
      <c r="R7080" s="31"/>
      <c r="S7080" s="59"/>
      <c r="T7080" s="60"/>
    </row>
    <row r="7081" spans="4:20" customFormat="1" x14ac:dyDescent="0.25">
      <c r="D7081" s="28"/>
      <c r="M7081" s="29"/>
      <c r="N7081" s="60"/>
      <c r="O7081" s="30"/>
      <c r="Q7081" s="97"/>
      <c r="R7081" s="31"/>
      <c r="S7081" s="59"/>
      <c r="T7081" s="60"/>
    </row>
    <row r="7082" spans="4:20" customFormat="1" x14ac:dyDescent="0.25">
      <c r="D7082" s="28"/>
      <c r="M7082" s="29"/>
      <c r="N7082" s="60"/>
      <c r="O7082" s="30"/>
      <c r="Q7082" s="97"/>
      <c r="R7082" s="31"/>
      <c r="S7082" s="59"/>
      <c r="T7082" s="60"/>
    </row>
    <row r="7083" spans="4:20" customFormat="1" x14ac:dyDescent="0.25">
      <c r="D7083" s="28"/>
      <c r="M7083" s="29"/>
      <c r="N7083" s="60"/>
      <c r="O7083" s="30"/>
      <c r="Q7083" s="97"/>
      <c r="R7083" s="31"/>
      <c r="S7083" s="59"/>
      <c r="T7083" s="60"/>
    </row>
    <row r="7084" spans="4:20" customFormat="1" x14ac:dyDescent="0.25">
      <c r="D7084" s="28"/>
      <c r="M7084" s="29"/>
      <c r="N7084" s="60"/>
      <c r="O7084" s="30"/>
      <c r="Q7084" s="97"/>
      <c r="R7084" s="31"/>
      <c r="S7084" s="59"/>
      <c r="T7084" s="60"/>
    </row>
    <row r="7085" spans="4:20" customFormat="1" x14ac:dyDescent="0.25">
      <c r="D7085" s="28"/>
      <c r="M7085" s="29"/>
      <c r="N7085" s="60"/>
      <c r="O7085" s="30"/>
      <c r="Q7085" s="97"/>
      <c r="R7085" s="31"/>
      <c r="S7085" s="59"/>
      <c r="T7085" s="60"/>
    </row>
    <row r="7086" spans="4:20" customFormat="1" x14ac:dyDescent="0.25">
      <c r="D7086" s="28"/>
      <c r="M7086" s="29"/>
      <c r="N7086" s="60"/>
      <c r="O7086" s="30"/>
      <c r="Q7086" s="97"/>
      <c r="R7086" s="31"/>
      <c r="S7086" s="59"/>
      <c r="T7086" s="60"/>
    </row>
    <row r="7087" spans="4:20" customFormat="1" x14ac:dyDescent="0.25">
      <c r="D7087" s="28"/>
      <c r="M7087" s="29"/>
      <c r="N7087" s="60"/>
      <c r="O7087" s="30"/>
      <c r="Q7087" s="97"/>
      <c r="R7087" s="31"/>
      <c r="S7087" s="59"/>
      <c r="T7087" s="60"/>
    </row>
    <row r="7088" spans="4:20" customFormat="1" x14ac:dyDescent="0.25">
      <c r="D7088" s="28"/>
      <c r="M7088" s="29"/>
      <c r="N7088" s="60"/>
      <c r="O7088" s="30"/>
      <c r="Q7088" s="97"/>
      <c r="R7088" s="31"/>
      <c r="S7088" s="59"/>
      <c r="T7088" s="60"/>
    </row>
    <row r="7089" spans="4:20" customFormat="1" x14ac:dyDescent="0.25">
      <c r="D7089" s="28"/>
      <c r="M7089" s="29"/>
      <c r="N7089" s="60"/>
      <c r="O7089" s="30"/>
      <c r="Q7089" s="97"/>
      <c r="R7089" s="31"/>
      <c r="S7089" s="59"/>
      <c r="T7089" s="60"/>
    </row>
    <row r="7090" spans="4:20" customFormat="1" x14ac:dyDescent="0.25">
      <c r="D7090" s="28"/>
      <c r="M7090" s="29"/>
      <c r="N7090" s="60"/>
      <c r="O7090" s="30"/>
      <c r="Q7090" s="97"/>
      <c r="R7090" s="31"/>
      <c r="S7090" s="59"/>
      <c r="T7090" s="60"/>
    </row>
    <row r="7091" spans="4:20" customFormat="1" x14ac:dyDescent="0.25">
      <c r="D7091" s="28"/>
      <c r="M7091" s="29"/>
      <c r="N7091" s="60"/>
      <c r="O7091" s="30"/>
      <c r="Q7091" s="97"/>
      <c r="R7091" s="31"/>
      <c r="S7091" s="59"/>
      <c r="T7091" s="60"/>
    </row>
    <row r="7092" spans="4:20" customFormat="1" x14ac:dyDescent="0.25">
      <c r="D7092" s="28"/>
      <c r="M7092" s="29"/>
      <c r="N7092" s="60"/>
      <c r="O7092" s="30"/>
      <c r="Q7092" s="97"/>
      <c r="R7092" s="31"/>
      <c r="S7092" s="59"/>
      <c r="T7092" s="60"/>
    </row>
    <row r="7093" spans="4:20" customFormat="1" x14ac:dyDescent="0.25">
      <c r="D7093" s="28"/>
      <c r="M7093" s="29"/>
      <c r="N7093" s="60"/>
      <c r="O7093" s="30"/>
      <c r="Q7093" s="97"/>
      <c r="R7093" s="31"/>
      <c r="S7093" s="59"/>
      <c r="T7093" s="60"/>
    </row>
    <row r="7094" spans="4:20" customFormat="1" x14ac:dyDescent="0.25">
      <c r="D7094" s="28"/>
      <c r="M7094" s="29"/>
      <c r="N7094" s="60"/>
      <c r="O7094" s="30"/>
      <c r="Q7094" s="97"/>
      <c r="R7094" s="31"/>
      <c r="S7094" s="59"/>
      <c r="T7094" s="60"/>
    </row>
    <row r="7095" spans="4:20" customFormat="1" x14ac:dyDescent="0.25">
      <c r="D7095" s="28"/>
      <c r="M7095" s="29"/>
      <c r="N7095" s="60"/>
      <c r="O7095" s="30"/>
      <c r="Q7095" s="97"/>
      <c r="R7095" s="31"/>
      <c r="S7095" s="59"/>
      <c r="T7095" s="60"/>
    </row>
    <row r="7096" spans="4:20" customFormat="1" x14ac:dyDescent="0.25">
      <c r="D7096" s="28"/>
      <c r="M7096" s="29"/>
      <c r="N7096" s="60"/>
      <c r="O7096" s="30"/>
      <c r="Q7096" s="97"/>
      <c r="R7096" s="31"/>
      <c r="S7096" s="59"/>
      <c r="T7096" s="60"/>
    </row>
    <row r="7097" spans="4:20" customFormat="1" x14ac:dyDescent="0.25">
      <c r="D7097" s="28"/>
      <c r="M7097" s="29"/>
      <c r="N7097" s="60"/>
      <c r="O7097" s="30"/>
      <c r="Q7097" s="97"/>
      <c r="R7097" s="31"/>
      <c r="S7097" s="59"/>
      <c r="T7097" s="60"/>
    </row>
    <row r="7098" spans="4:20" customFormat="1" x14ac:dyDescent="0.25">
      <c r="D7098" s="28"/>
      <c r="M7098" s="29"/>
      <c r="N7098" s="60"/>
      <c r="O7098" s="30"/>
      <c r="Q7098" s="97"/>
      <c r="R7098" s="31"/>
      <c r="S7098" s="59"/>
      <c r="T7098" s="60"/>
    </row>
    <row r="7099" spans="4:20" customFormat="1" x14ac:dyDescent="0.25">
      <c r="D7099" s="28"/>
      <c r="M7099" s="29"/>
      <c r="N7099" s="60"/>
      <c r="O7099" s="30"/>
      <c r="Q7099" s="97"/>
      <c r="R7099" s="31"/>
      <c r="S7099" s="59"/>
      <c r="T7099" s="60"/>
    </row>
    <row r="7100" spans="4:20" customFormat="1" x14ac:dyDescent="0.25">
      <c r="D7100" s="28"/>
      <c r="M7100" s="29"/>
      <c r="N7100" s="60"/>
      <c r="O7100" s="30"/>
      <c r="Q7100" s="97"/>
      <c r="R7100" s="31"/>
      <c r="S7100" s="59"/>
      <c r="T7100" s="60"/>
    </row>
    <row r="7101" spans="4:20" customFormat="1" x14ac:dyDescent="0.25">
      <c r="D7101" s="28"/>
      <c r="M7101" s="29"/>
      <c r="N7101" s="60"/>
      <c r="O7101" s="30"/>
      <c r="Q7101" s="97"/>
      <c r="R7101" s="31"/>
      <c r="S7101" s="59"/>
      <c r="T7101" s="60"/>
    </row>
    <row r="7102" spans="4:20" customFormat="1" x14ac:dyDescent="0.25">
      <c r="D7102" s="28"/>
      <c r="M7102" s="29"/>
      <c r="N7102" s="60"/>
      <c r="O7102" s="30"/>
      <c r="Q7102" s="97"/>
      <c r="R7102" s="31"/>
      <c r="S7102" s="59"/>
      <c r="T7102" s="60"/>
    </row>
    <row r="7103" spans="4:20" customFormat="1" x14ac:dyDescent="0.25">
      <c r="D7103" s="28"/>
      <c r="M7103" s="29"/>
      <c r="N7103" s="60"/>
      <c r="O7103" s="30"/>
      <c r="Q7103" s="97"/>
      <c r="R7103" s="31"/>
      <c r="S7103" s="59"/>
      <c r="T7103" s="60"/>
    </row>
    <row r="7104" spans="4:20" customFormat="1" x14ac:dyDescent="0.25">
      <c r="D7104" s="28"/>
      <c r="M7104" s="29"/>
      <c r="N7104" s="60"/>
      <c r="O7104" s="30"/>
      <c r="Q7104" s="97"/>
      <c r="R7104" s="31"/>
      <c r="S7104" s="59"/>
      <c r="T7104" s="60"/>
    </row>
    <row r="7105" spans="4:20" customFormat="1" x14ac:dyDescent="0.25">
      <c r="D7105" s="28"/>
      <c r="M7105" s="29"/>
      <c r="N7105" s="60"/>
      <c r="O7105" s="30"/>
      <c r="Q7105" s="97"/>
      <c r="R7105" s="31"/>
      <c r="S7105" s="59"/>
      <c r="T7105" s="60"/>
    </row>
    <row r="7106" spans="4:20" customFormat="1" x14ac:dyDescent="0.25">
      <c r="D7106" s="28"/>
      <c r="M7106" s="29"/>
      <c r="N7106" s="60"/>
      <c r="O7106" s="30"/>
      <c r="Q7106" s="97"/>
      <c r="R7106" s="31"/>
      <c r="S7106" s="59"/>
      <c r="T7106" s="60"/>
    </row>
    <row r="7107" spans="4:20" customFormat="1" x14ac:dyDescent="0.25">
      <c r="D7107" s="28"/>
      <c r="M7107" s="29"/>
      <c r="N7107" s="60"/>
      <c r="O7107" s="30"/>
      <c r="Q7107" s="97"/>
      <c r="R7107" s="31"/>
      <c r="S7107" s="59"/>
      <c r="T7107" s="60"/>
    </row>
    <row r="7108" spans="4:20" customFormat="1" x14ac:dyDescent="0.25">
      <c r="D7108" s="28"/>
      <c r="M7108" s="29"/>
      <c r="N7108" s="60"/>
      <c r="O7108" s="30"/>
      <c r="Q7108" s="97"/>
      <c r="R7108" s="31"/>
      <c r="S7108" s="59"/>
      <c r="T7108" s="60"/>
    </row>
    <row r="7109" spans="4:20" customFormat="1" x14ac:dyDescent="0.25">
      <c r="D7109" s="28"/>
      <c r="M7109" s="29"/>
      <c r="N7109" s="60"/>
      <c r="O7109" s="30"/>
      <c r="Q7109" s="97"/>
      <c r="R7109" s="31"/>
      <c r="S7109" s="59"/>
      <c r="T7109" s="60"/>
    </row>
    <row r="7110" spans="4:20" customFormat="1" x14ac:dyDescent="0.25">
      <c r="D7110" s="28"/>
      <c r="M7110" s="29"/>
      <c r="N7110" s="60"/>
      <c r="O7110" s="30"/>
      <c r="Q7110" s="97"/>
      <c r="R7110" s="31"/>
      <c r="S7110" s="59"/>
      <c r="T7110" s="60"/>
    </row>
    <row r="7111" spans="4:20" customFormat="1" x14ac:dyDescent="0.25">
      <c r="D7111" s="28"/>
      <c r="M7111" s="29"/>
      <c r="N7111" s="60"/>
      <c r="O7111" s="30"/>
      <c r="Q7111" s="97"/>
      <c r="R7111" s="31"/>
      <c r="S7111" s="59"/>
      <c r="T7111" s="60"/>
    </row>
    <row r="7112" spans="4:20" customFormat="1" x14ac:dyDescent="0.25">
      <c r="D7112" s="28"/>
      <c r="M7112" s="29"/>
      <c r="N7112" s="60"/>
      <c r="O7112" s="30"/>
      <c r="Q7112" s="97"/>
      <c r="R7112" s="31"/>
      <c r="S7112" s="59"/>
      <c r="T7112" s="60"/>
    </row>
    <row r="7113" spans="4:20" customFormat="1" x14ac:dyDescent="0.25">
      <c r="D7113" s="28"/>
      <c r="M7113" s="29"/>
      <c r="N7113" s="60"/>
      <c r="O7113" s="30"/>
      <c r="Q7113" s="97"/>
      <c r="R7113" s="31"/>
      <c r="S7113" s="59"/>
      <c r="T7113" s="60"/>
    </row>
    <row r="7114" spans="4:20" customFormat="1" x14ac:dyDescent="0.25">
      <c r="D7114" s="28"/>
      <c r="M7114" s="29"/>
      <c r="N7114" s="60"/>
      <c r="O7114" s="30"/>
      <c r="Q7114" s="97"/>
      <c r="R7114" s="31"/>
      <c r="S7114" s="59"/>
      <c r="T7114" s="60"/>
    </row>
    <row r="7115" spans="4:20" customFormat="1" x14ac:dyDescent="0.25">
      <c r="D7115" s="28"/>
      <c r="M7115" s="29"/>
      <c r="N7115" s="60"/>
      <c r="O7115" s="30"/>
      <c r="Q7115" s="97"/>
      <c r="R7115" s="31"/>
      <c r="S7115" s="59"/>
      <c r="T7115" s="60"/>
    </row>
    <row r="7116" spans="4:20" customFormat="1" x14ac:dyDescent="0.25">
      <c r="D7116" s="28"/>
      <c r="M7116" s="29"/>
      <c r="N7116" s="60"/>
      <c r="O7116" s="30"/>
      <c r="Q7116" s="97"/>
      <c r="R7116" s="31"/>
      <c r="S7116" s="59"/>
      <c r="T7116" s="60"/>
    </row>
    <row r="7117" spans="4:20" customFormat="1" x14ac:dyDescent="0.25">
      <c r="D7117" s="28"/>
      <c r="M7117" s="29"/>
      <c r="N7117" s="60"/>
      <c r="O7117" s="30"/>
      <c r="Q7117" s="97"/>
      <c r="R7117" s="31"/>
      <c r="S7117" s="59"/>
      <c r="T7117" s="60"/>
    </row>
    <row r="7118" spans="4:20" customFormat="1" x14ac:dyDescent="0.25">
      <c r="D7118" s="28"/>
      <c r="M7118" s="29"/>
      <c r="N7118" s="60"/>
      <c r="O7118" s="30"/>
      <c r="Q7118" s="97"/>
      <c r="R7118" s="31"/>
      <c r="S7118" s="59"/>
      <c r="T7118" s="60"/>
    </row>
    <row r="7119" spans="4:20" customFormat="1" x14ac:dyDescent="0.25">
      <c r="D7119" s="28"/>
      <c r="M7119" s="29"/>
      <c r="N7119" s="60"/>
      <c r="O7119" s="30"/>
      <c r="Q7119" s="97"/>
      <c r="R7119" s="31"/>
      <c r="S7119" s="59"/>
      <c r="T7119" s="60"/>
    </row>
    <row r="7120" spans="4:20" customFormat="1" x14ac:dyDescent="0.25">
      <c r="D7120" s="28"/>
      <c r="M7120" s="29"/>
      <c r="N7120" s="60"/>
      <c r="O7120" s="30"/>
      <c r="Q7120" s="97"/>
      <c r="R7120" s="31"/>
      <c r="S7120" s="59"/>
      <c r="T7120" s="60"/>
    </row>
    <row r="7121" spans="4:20" customFormat="1" x14ac:dyDescent="0.25">
      <c r="D7121" s="28"/>
      <c r="M7121" s="29"/>
      <c r="N7121" s="60"/>
      <c r="O7121" s="30"/>
      <c r="Q7121" s="97"/>
      <c r="R7121" s="31"/>
      <c r="S7121" s="59"/>
      <c r="T7121" s="60"/>
    </row>
    <row r="7122" spans="4:20" customFormat="1" x14ac:dyDescent="0.25">
      <c r="D7122" s="28"/>
      <c r="M7122" s="29"/>
      <c r="N7122" s="60"/>
      <c r="O7122" s="30"/>
      <c r="Q7122" s="97"/>
      <c r="R7122" s="31"/>
      <c r="S7122" s="59"/>
      <c r="T7122" s="60"/>
    </row>
    <row r="7123" spans="4:20" customFormat="1" x14ac:dyDescent="0.25">
      <c r="D7123" s="28"/>
      <c r="M7123" s="29"/>
      <c r="N7123" s="60"/>
      <c r="O7123" s="30"/>
      <c r="Q7123" s="97"/>
      <c r="R7123" s="31"/>
      <c r="S7123" s="59"/>
      <c r="T7123" s="60"/>
    </row>
    <row r="7124" spans="4:20" customFormat="1" x14ac:dyDescent="0.25">
      <c r="D7124" s="28"/>
      <c r="M7124" s="29"/>
      <c r="N7124" s="60"/>
      <c r="O7124" s="30"/>
      <c r="Q7124" s="97"/>
      <c r="R7124" s="31"/>
      <c r="S7124" s="59"/>
      <c r="T7124" s="60"/>
    </row>
    <row r="7125" spans="4:20" customFormat="1" x14ac:dyDescent="0.25">
      <c r="D7125" s="28"/>
      <c r="M7125" s="29"/>
      <c r="N7125" s="60"/>
      <c r="O7125" s="30"/>
      <c r="Q7125" s="97"/>
      <c r="R7125" s="31"/>
      <c r="S7125" s="59"/>
      <c r="T7125" s="60"/>
    </row>
    <row r="7126" spans="4:20" customFormat="1" x14ac:dyDescent="0.25">
      <c r="D7126" s="28"/>
      <c r="M7126" s="29"/>
      <c r="N7126" s="60"/>
      <c r="O7126" s="30"/>
      <c r="Q7126" s="97"/>
      <c r="R7126" s="31"/>
      <c r="S7126" s="59"/>
      <c r="T7126" s="60"/>
    </row>
    <row r="7127" spans="4:20" customFormat="1" x14ac:dyDescent="0.25">
      <c r="D7127" s="28"/>
      <c r="M7127" s="29"/>
      <c r="N7127" s="60"/>
      <c r="O7127" s="30"/>
      <c r="Q7127" s="97"/>
      <c r="R7127" s="31"/>
      <c r="S7127" s="59"/>
      <c r="T7127" s="60"/>
    </row>
    <row r="7128" spans="4:20" customFormat="1" x14ac:dyDescent="0.25">
      <c r="D7128" s="28"/>
      <c r="M7128" s="29"/>
      <c r="N7128" s="60"/>
      <c r="O7128" s="30"/>
      <c r="Q7128" s="97"/>
      <c r="R7128" s="31"/>
      <c r="S7128" s="59"/>
      <c r="T7128" s="60"/>
    </row>
    <row r="7129" spans="4:20" customFormat="1" x14ac:dyDescent="0.25">
      <c r="D7129" s="28"/>
      <c r="M7129" s="29"/>
      <c r="N7129" s="60"/>
      <c r="O7129" s="30"/>
      <c r="Q7129" s="97"/>
      <c r="R7129" s="31"/>
      <c r="S7129" s="59"/>
      <c r="T7129" s="60"/>
    </row>
    <row r="7130" spans="4:20" customFormat="1" x14ac:dyDescent="0.25">
      <c r="D7130" s="28"/>
      <c r="M7130" s="29"/>
      <c r="N7130" s="60"/>
      <c r="O7130" s="30"/>
      <c r="Q7130" s="97"/>
      <c r="R7130" s="31"/>
      <c r="S7130" s="59"/>
      <c r="T7130" s="60"/>
    </row>
    <row r="7131" spans="4:20" customFormat="1" x14ac:dyDescent="0.25">
      <c r="D7131" s="28"/>
      <c r="M7131" s="29"/>
      <c r="N7131" s="60"/>
      <c r="O7131" s="30"/>
      <c r="Q7131" s="97"/>
      <c r="R7131" s="31"/>
      <c r="S7131" s="59"/>
      <c r="T7131" s="60"/>
    </row>
    <row r="7132" spans="4:20" customFormat="1" x14ac:dyDescent="0.25">
      <c r="D7132" s="28"/>
      <c r="M7132" s="29"/>
      <c r="N7132" s="60"/>
      <c r="O7132" s="30"/>
      <c r="Q7132" s="97"/>
      <c r="R7132" s="31"/>
      <c r="S7132" s="59"/>
      <c r="T7132" s="60"/>
    </row>
    <row r="7133" spans="4:20" customFormat="1" x14ac:dyDescent="0.25">
      <c r="D7133" s="28"/>
      <c r="M7133" s="29"/>
      <c r="N7133" s="60"/>
      <c r="O7133" s="30"/>
      <c r="Q7133" s="97"/>
      <c r="R7133" s="31"/>
      <c r="S7133" s="59"/>
      <c r="T7133" s="60"/>
    </row>
    <row r="7134" spans="4:20" customFormat="1" x14ac:dyDescent="0.25">
      <c r="D7134" s="28"/>
      <c r="M7134" s="29"/>
      <c r="N7134" s="60"/>
      <c r="O7134" s="30"/>
      <c r="Q7134" s="97"/>
      <c r="R7134" s="31"/>
      <c r="S7134" s="59"/>
      <c r="T7134" s="60"/>
    </row>
    <row r="7135" spans="4:20" customFormat="1" x14ac:dyDescent="0.25">
      <c r="D7135" s="28"/>
      <c r="M7135" s="29"/>
      <c r="N7135" s="60"/>
      <c r="O7135" s="30"/>
      <c r="Q7135" s="97"/>
      <c r="R7135" s="31"/>
      <c r="S7135" s="59"/>
      <c r="T7135" s="60"/>
    </row>
    <row r="7136" spans="4:20" customFormat="1" x14ac:dyDescent="0.25">
      <c r="D7136" s="28"/>
      <c r="M7136" s="29"/>
      <c r="N7136" s="60"/>
      <c r="O7136" s="30"/>
      <c r="Q7136" s="97"/>
      <c r="R7136" s="31"/>
      <c r="S7136" s="59"/>
      <c r="T7136" s="60"/>
    </row>
    <row r="7137" spans="4:20" customFormat="1" x14ac:dyDescent="0.25">
      <c r="D7137" s="28"/>
      <c r="M7137" s="29"/>
      <c r="N7137" s="60"/>
      <c r="O7137" s="30"/>
      <c r="Q7137" s="97"/>
      <c r="R7137" s="31"/>
      <c r="S7137" s="59"/>
      <c r="T7137" s="60"/>
    </row>
    <row r="7138" spans="4:20" customFormat="1" x14ac:dyDescent="0.25">
      <c r="D7138" s="28"/>
      <c r="M7138" s="29"/>
      <c r="N7138" s="60"/>
      <c r="O7138" s="30"/>
      <c r="Q7138" s="97"/>
      <c r="R7138" s="31"/>
      <c r="S7138" s="59"/>
      <c r="T7138" s="60"/>
    </row>
    <row r="7139" spans="4:20" customFormat="1" x14ac:dyDescent="0.25">
      <c r="D7139" s="28"/>
      <c r="M7139" s="29"/>
      <c r="N7139" s="60"/>
      <c r="O7139" s="30"/>
      <c r="Q7139" s="97"/>
      <c r="R7139" s="31"/>
      <c r="S7139" s="59"/>
      <c r="T7139" s="60"/>
    </row>
    <row r="7140" spans="4:20" customFormat="1" x14ac:dyDescent="0.25">
      <c r="D7140" s="28"/>
      <c r="M7140" s="29"/>
      <c r="N7140" s="60"/>
      <c r="O7140" s="30"/>
      <c r="Q7140" s="97"/>
      <c r="R7140" s="31"/>
      <c r="S7140" s="59"/>
      <c r="T7140" s="60"/>
    </row>
    <row r="7141" spans="4:20" customFormat="1" x14ac:dyDescent="0.25">
      <c r="D7141" s="28"/>
      <c r="M7141" s="29"/>
      <c r="N7141" s="60"/>
      <c r="O7141" s="30"/>
      <c r="Q7141" s="97"/>
      <c r="R7141" s="31"/>
      <c r="S7141" s="59"/>
      <c r="T7141" s="60"/>
    </row>
    <row r="7142" spans="4:20" customFormat="1" x14ac:dyDescent="0.25">
      <c r="D7142" s="28"/>
      <c r="M7142" s="29"/>
      <c r="N7142" s="60"/>
      <c r="O7142" s="30"/>
      <c r="Q7142" s="97"/>
      <c r="R7142" s="31"/>
      <c r="S7142" s="59"/>
      <c r="T7142" s="60"/>
    </row>
    <row r="7143" spans="4:20" customFormat="1" x14ac:dyDescent="0.25">
      <c r="D7143" s="28"/>
      <c r="M7143" s="29"/>
      <c r="N7143" s="60"/>
      <c r="O7143" s="30"/>
      <c r="Q7143" s="97"/>
      <c r="R7143" s="31"/>
      <c r="S7143" s="59"/>
      <c r="T7143" s="60"/>
    </row>
    <row r="7144" spans="4:20" customFormat="1" x14ac:dyDescent="0.25">
      <c r="D7144" s="28"/>
      <c r="M7144" s="29"/>
      <c r="N7144" s="60"/>
      <c r="O7144" s="30"/>
      <c r="Q7144" s="97"/>
      <c r="R7144" s="31"/>
      <c r="S7144" s="59"/>
      <c r="T7144" s="60"/>
    </row>
    <row r="7145" spans="4:20" customFormat="1" x14ac:dyDescent="0.25">
      <c r="D7145" s="28"/>
      <c r="M7145" s="29"/>
      <c r="N7145" s="60"/>
      <c r="O7145" s="30"/>
      <c r="Q7145" s="97"/>
      <c r="R7145" s="31"/>
      <c r="S7145" s="59"/>
      <c r="T7145" s="60"/>
    </row>
    <row r="7146" spans="4:20" customFormat="1" x14ac:dyDescent="0.25">
      <c r="D7146" s="28"/>
      <c r="M7146" s="29"/>
      <c r="N7146" s="60"/>
      <c r="O7146" s="30"/>
      <c r="Q7146" s="97"/>
      <c r="R7146" s="31"/>
      <c r="S7146" s="59"/>
      <c r="T7146" s="60"/>
    </row>
    <row r="7147" spans="4:20" customFormat="1" x14ac:dyDescent="0.25">
      <c r="D7147" s="28"/>
      <c r="M7147" s="29"/>
      <c r="N7147" s="60"/>
      <c r="O7147" s="30"/>
      <c r="Q7147" s="97"/>
      <c r="R7147" s="31"/>
      <c r="S7147" s="59"/>
      <c r="T7147" s="60"/>
    </row>
    <row r="7148" spans="4:20" customFormat="1" x14ac:dyDescent="0.25">
      <c r="D7148" s="28"/>
      <c r="M7148" s="29"/>
      <c r="N7148" s="60"/>
      <c r="O7148" s="30"/>
      <c r="Q7148" s="97"/>
      <c r="R7148" s="31"/>
      <c r="S7148" s="59"/>
      <c r="T7148" s="60"/>
    </row>
    <row r="7149" spans="4:20" customFormat="1" x14ac:dyDescent="0.25">
      <c r="D7149" s="28"/>
      <c r="M7149" s="29"/>
      <c r="N7149" s="60"/>
      <c r="O7149" s="30"/>
      <c r="Q7149" s="97"/>
      <c r="R7149" s="31"/>
      <c r="S7149" s="59"/>
      <c r="T7149" s="60"/>
    </row>
    <row r="7150" spans="4:20" customFormat="1" x14ac:dyDescent="0.25">
      <c r="D7150" s="28"/>
      <c r="M7150" s="29"/>
      <c r="N7150" s="60"/>
      <c r="O7150" s="30"/>
      <c r="Q7150" s="97"/>
      <c r="R7150" s="31"/>
      <c r="S7150" s="59"/>
      <c r="T7150" s="60"/>
    </row>
    <row r="7151" spans="4:20" customFormat="1" x14ac:dyDescent="0.25">
      <c r="D7151" s="28"/>
      <c r="M7151" s="29"/>
      <c r="N7151" s="60"/>
      <c r="O7151" s="30"/>
      <c r="Q7151" s="97"/>
      <c r="R7151" s="31"/>
      <c r="S7151" s="59"/>
      <c r="T7151" s="60"/>
    </row>
    <row r="7152" spans="4:20" customFormat="1" x14ac:dyDescent="0.25">
      <c r="D7152" s="28"/>
      <c r="M7152" s="29"/>
      <c r="N7152" s="60"/>
      <c r="O7152" s="30"/>
      <c r="Q7152" s="97"/>
      <c r="R7152" s="31"/>
      <c r="S7152" s="59"/>
      <c r="T7152" s="60"/>
    </row>
    <row r="7153" spans="4:20" customFormat="1" x14ac:dyDescent="0.25">
      <c r="D7153" s="28"/>
      <c r="M7153" s="29"/>
      <c r="N7153" s="60"/>
      <c r="O7153" s="30"/>
      <c r="Q7153" s="97"/>
      <c r="R7153" s="31"/>
      <c r="S7153" s="59"/>
      <c r="T7153" s="60"/>
    </row>
    <row r="7154" spans="4:20" customFormat="1" x14ac:dyDescent="0.25">
      <c r="D7154" s="28"/>
      <c r="M7154" s="29"/>
      <c r="N7154" s="60"/>
      <c r="O7154" s="30"/>
      <c r="Q7154" s="97"/>
      <c r="R7154" s="31"/>
      <c r="S7154" s="59"/>
      <c r="T7154" s="60"/>
    </row>
    <row r="7155" spans="4:20" customFormat="1" x14ac:dyDescent="0.25">
      <c r="D7155" s="28"/>
      <c r="M7155" s="29"/>
      <c r="N7155" s="60"/>
      <c r="O7155" s="30"/>
      <c r="Q7155" s="97"/>
      <c r="R7155" s="31"/>
      <c r="S7155" s="59"/>
      <c r="T7155" s="60"/>
    </row>
    <row r="7156" spans="4:20" customFormat="1" x14ac:dyDescent="0.25">
      <c r="D7156" s="28"/>
      <c r="M7156" s="29"/>
      <c r="N7156" s="60"/>
      <c r="O7156" s="30"/>
      <c r="Q7156" s="97"/>
      <c r="R7156" s="31"/>
      <c r="S7156" s="59"/>
      <c r="T7156" s="60"/>
    </row>
    <row r="7157" spans="4:20" customFormat="1" x14ac:dyDescent="0.25">
      <c r="D7157" s="28"/>
      <c r="M7157" s="29"/>
      <c r="N7157" s="60"/>
      <c r="O7157" s="30"/>
      <c r="Q7157" s="97"/>
      <c r="R7157" s="31"/>
      <c r="S7157" s="59"/>
      <c r="T7157" s="60"/>
    </row>
    <row r="7158" spans="4:20" customFormat="1" x14ac:dyDescent="0.25">
      <c r="D7158" s="28"/>
      <c r="M7158" s="29"/>
      <c r="N7158" s="60"/>
      <c r="O7158" s="30"/>
      <c r="Q7158" s="97"/>
      <c r="R7158" s="31"/>
      <c r="S7158" s="59"/>
      <c r="T7158" s="60"/>
    </row>
    <row r="7159" spans="4:20" customFormat="1" x14ac:dyDescent="0.25">
      <c r="D7159" s="28"/>
      <c r="M7159" s="29"/>
      <c r="N7159" s="60"/>
      <c r="O7159" s="30"/>
      <c r="Q7159" s="97"/>
      <c r="R7159" s="31"/>
      <c r="S7159" s="59"/>
      <c r="T7159" s="60"/>
    </row>
    <row r="7160" spans="4:20" customFormat="1" x14ac:dyDescent="0.25">
      <c r="D7160" s="28"/>
      <c r="M7160" s="29"/>
      <c r="N7160" s="60"/>
      <c r="O7160" s="30"/>
      <c r="Q7160" s="97"/>
      <c r="R7160" s="31"/>
      <c r="S7160" s="59"/>
      <c r="T7160" s="60"/>
    </row>
    <row r="7161" spans="4:20" customFormat="1" x14ac:dyDescent="0.25">
      <c r="D7161" s="28"/>
      <c r="M7161" s="29"/>
      <c r="N7161" s="60"/>
      <c r="O7161" s="30"/>
      <c r="Q7161" s="97"/>
      <c r="R7161" s="31"/>
      <c r="S7161" s="59"/>
      <c r="T7161" s="60"/>
    </row>
    <row r="7162" spans="4:20" customFormat="1" x14ac:dyDescent="0.25">
      <c r="D7162" s="28"/>
      <c r="M7162" s="29"/>
      <c r="N7162" s="60"/>
      <c r="O7162" s="30"/>
      <c r="Q7162" s="97"/>
      <c r="R7162" s="31"/>
      <c r="S7162" s="59"/>
      <c r="T7162" s="60"/>
    </row>
    <row r="7163" spans="4:20" customFormat="1" x14ac:dyDescent="0.25">
      <c r="D7163" s="28"/>
      <c r="M7163" s="29"/>
      <c r="N7163" s="60"/>
      <c r="O7163" s="30"/>
      <c r="Q7163" s="97"/>
      <c r="R7163" s="31"/>
      <c r="S7163" s="59"/>
      <c r="T7163" s="60"/>
    </row>
    <row r="7164" spans="4:20" customFormat="1" x14ac:dyDescent="0.25">
      <c r="D7164" s="28"/>
      <c r="M7164" s="29"/>
      <c r="N7164" s="60"/>
      <c r="O7164" s="30"/>
      <c r="Q7164" s="97"/>
      <c r="R7164" s="31"/>
      <c r="S7164" s="59"/>
      <c r="T7164" s="60"/>
    </row>
    <row r="7165" spans="4:20" customFormat="1" x14ac:dyDescent="0.25">
      <c r="D7165" s="28"/>
      <c r="M7165" s="29"/>
      <c r="N7165" s="60"/>
      <c r="O7165" s="30"/>
      <c r="Q7165" s="97"/>
      <c r="R7165" s="31"/>
      <c r="S7165" s="59"/>
      <c r="T7165" s="60"/>
    </row>
    <row r="7166" spans="4:20" customFormat="1" x14ac:dyDescent="0.25">
      <c r="D7166" s="28"/>
      <c r="M7166" s="29"/>
      <c r="N7166" s="60"/>
      <c r="O7166" s="30"/>
      <c r="Q7166" s="97"/>
      <c r="R7166" s="31"/>
      <c r="S7166" s="59"/>
      <c r="T7166" s="60"/>
    </row>
    <row r="7167" spans="4:20" customFormat="1" x14ac:dyDescent="0.25">
      <c r="D7167" s="28"/>
      <c r="M7167" s="29"/>
      <c r="N7167" s="60"/>
      <c r="O7167" s="30"/>
      <c r="Q7167" s="97"/>
      <c r="R7167" s="31"/>
      <c r="S7167" s="59"/>
      <c r="T7167" s="60"/>
    </row>
    <row r="7168" spans="4:20" customFormat="1" x14ac:dyDescent="0.25">
      <c r="D7168" s="28"/>
      <c r="M7168" s="29"/>
      <c r="N7168" s="60"/>
      <c r="O7168" s="30"/>
      <c r="Q7168" s="97"/>
      <c r="R7168" s="31"/>
      <c r="S7168" s="59"/>
      <c r="T7168" s="60"/>
    </row>
    <row r="7169" spans="4:20" customFormat="1" x14ac:dyDescent="0.25">
      <c r="D7169" s="28"/>
      <c r="M7169" s="29"/>
      <c r="N7169" s="60"/>
      <c r="O7169" s="30"/>
      <c r="Q7169" s="97"/>
      <c r="R7169" s="31"/>
      <c r="S7169" s="59"/>
      <c r="T7169" s="60"/>
    </row>
    <row r="7170" spans="4:20" customFormat="1" x14ac:dyDescent="0.25">
      <c r="D7170" s="28"/>
      <c r="M7170" s="29"/>
      <c r="N7170" s="60"/>
      <c r="O7170" s="30"/>
      <c r="Q7170" s="97"/>
      <c r="R7170" s="31"/>
      <c r="S7170" s="59"/>
      <c r="T7170" s="60"/>
    </row>
    <row r="7171" spans="4:20" customFormat="1" x14ac:dyDescent="0.25">
      <c r="D7171" s="28"/>
      <c r="M7171" s="29"/>
      <c r="N7171" s="60"/>
      <c r="O7171" s="30"/>
      <c r="Q7171" s="97"/>
      <c r="R7171" s="31"/>
      <c r="S7171" s="59"/>
      <c r="T7171" s="60"/>
    </row>
    <row r="7172" spans="4:20" customFormat="1" x14ac:dyDescent="0.25">
      <c r="D7172" s="28"/>
      <c r="M7172" s="29"/>
      <c r="N7172" s="60"/>
      <c r="O7172" s="30"/>
      <c r="Q7172" s="97"/>
      <c r="R7172" s="31"/>
      <c r="S7172" s="59"/>
      <c r="T7172" s="60"/>
    </row>
    <row r="7173" spans="4:20" customFormat="1" x14ac:dyDescent="0.25">
      <c r="D7173" s="28"/>
      <c r="M7173" s="29"/>
      <c r="N7173" s="60"/>
      <c r="O7173" s="30"/>
      <c r="Q7173" s="97"/>
      <c r="R7173" s="31"/>
      <c r="S7173" s="59"/>
      <c r="T7173" s="60"/>
    </row>
    <row r="7174" spans="4:20" customFormat="1" x14ac:dyDescent="0.25">
      <c r="D7174" s="28"/>
      <c r="M7174" s="29"/>
      <c r="N7174" s="60"/>
      <c r="O7174" s="30"/>
      <c r="Q7174" s="97"/>
      <c r="R7174" s="31"/>
      <c r="S7174" s="59"/>
      <c r="T7174" s="60"/>
    </row>
    <row r="7175" spans="4:20" customFormat="1" x14ac:dyDescent="0.25">
      <c r="D7175" s="28"/>
      <c r="M7175" s="29"/>
      <c r="N7175" s="60"/>
      <c r="O7175" s="30"/>
      <c r="Q7175" s="97"/>
      <c r="R7175" s="31"/>
      <c r="S7175" s="59"/>
      <c r="T7175" s="60"/>
    </row>
    <row r="7176" spans="4:20" customFormat="1" x14ac:dyDescent="0.25">
      <c r="D7176" s="28"/>
      <c r="M7176" s="29"/>
      <c r="N7176" s="60"/>
      <c r="O7176" s="30"/>
      <c r="Q7176" s="97"/>
      <c r="R7176" s="31"/>
      <c r="S7176" s="59"/>
      <c r="T7176" s="60"/>
    </row>
    <row r="7177" spans="4:20" customFormat="1" x14ac:dyDescent="0.25">
      <c r="D7177" s="28"/>
      <c r="M7177" s="29"/>
      <c r="N7177" s="60"/>
      <c r="O7177" s="30"/>
      <c r="Q7177" s="97"/>
      <c r="R7177" s="31"/>
      <c r="S7177" s="59"/>
      <c r="T7177" s="60"/>
    </row>
    <row r="7178" spans="4:20" customFormat="1" x14ac:dyDescent="0.25">
      <c r="D7178" s="28"/>
      <c r="M7178" s="29"/>
      <c r="N7178" s="60"/>
      <c r="O7178" s="30"/>
      <c r="Q7178" s="97"/>
      <c r="R7178" s="31"/>
      <c r="S7178" s="59"/>
      <c r="T7178" s="60"/>
    </row>
    <row r="7179" spans="4:20" customFormat="1" x14ac:dyDescent="0.25">
      <c r="D7179" s="28"/>
      <c r="M7179" s="29"/>
      <c r="N7179" s="60"/>
      <c r="O7179" s="30"/>
      <c r="Q7179" s="97"/>
      <c r="R7179" s="31"/>
      <c r="S7179" s="59"/>
      <c r="T7179" s="60"/>
    </row>
    <row r="7180" spans="4:20" customFormat="1" x14ac:dyDescent="0.25">
      <c r="D7180" s="28"/>
      <c r="M7180" s="29"/>
      <c r="N7180" s="60"/>
      <c r="O7180" s="30"/>
      <c r="Q7180" s="97"/>
      <c r="R7180" s="31"/>
      <c r="S7180" s="59"/>
      <c r="T7180" s="60"/>
    </row>
    <row r="7181" spans="4:20" customFormat="1" x14ac:dyDescent="0.25">
      <c r="D7181" s="28"/>
      <c r="M7181" s="29"/>
      <c r="N7181" s="60"/>
      <c r="O7181" s="30"/>
      <c r="Q7181" s="97"/>
      <c r="R7181" s="31"/>
      <c r="S7181" s="59"/>
      <c r="T7181" s="60"/>
    </row>
    <row r="7182" spans="4:20" customFormat="1" x14ac:dyDescent="0.25">
      <c r="D7182" s="28"/>
      <c r="M7182" s="29"/>
      <c r="N7182" s="60"/>
      <c r="O7182" s="30"/>
      <c r="Q7182" s="97"/>
      <c r="R7182" s="31"/>
      <c r="S7182" s="59"/>
      <c r="T7182" s="60"/>
    </row>
    <row r="7183" spans="4:20" customFormat="1" x14ac:dyDescent="0.25">
      <c r="D7183" s="28"/>
      <c r="M7183" s="29"/>
      <c r="N7183" s="60"/>
      <c r="O7183" s="30"/>
      <c r="Q7183" s="97"/>
      <c r="R7183" s="31"/>
      <c r="S7183" s="59"/>
      <c r="T7183" s="60"/>
    </row>
    <row r="7184" spans="4:20" customFormat="1" x14ac:dyDescent="0.25">
      <c r="D7184" s="28"/>
      <c r="M7184" s="29"/>
      <c r="N7184" s="60"/>
      <c r="O7184" s="30"/>
      <c r="Q7184" s="97"/>
      <c r="R7184" s="31"/>
      <c r="S7184" s="59"/>
      <c r="T7184" s="60"/>
    </row>
    <row r="7185" spans="4:20" customFormat="1" x14ac:dyDescent="0.25">
      <c r="D7185" s="28"/>
      <c r="M7185" s="29"/>
      <c r="N7185" s="60"/>
      <c r="O7185" s="30"/>
      <c r="Q7185" s="97"/>
      <c r="R7185" s="31"/>
      <c r="S7185" s="59"/>
      <c r="T7185" s="60"/>
    </row>
    <row r="7186" spans="4:20" customFormat="1" x14ac:dyDescent="0.25">
      <c r="D7186" s="28"/>
      <c r="M7186" s="29"/>
      <c r="N7186" s="60"/>
      <c r="O7186" s="30"/>
      <c r="Q7186" s="97"/>
      <c r="R7186" s="31"/>
      <c r="S7186" s="59"/>
      <c r="T7186" s="60"/>
    </row>
    <row r="7187" spans="4:20" customFormat="1" x14ac:dyDescent="0.25">
      <c r="D7187" s="28"/>
      <c r="M7187" s="29"/>
      <c r="N7187" s="60"/>
      <c r="O7187" s="30"/>
      <c r="Q7187" s="97"/>
      <c r="R7187" s="31"/>
      <c r="S7187" s="59"/>
      <c r="T7187" s="60"/>
    </row>
    <row r="7188" spans="4:20" customFormat="1" x14ac:dyDescent="0.25">
      <c r="D7188" s="28"/>
      <c r="M7188" s="29"/>
      <c r="N7188" s="60"/>
      <c r="O7188" s="30"/>
      <c r="Q7188" s="97"/>
      <c r="R7188" s="31"/>
      <c r="S7188" s="59"/>
      <c r="T7188" s="60"/>
    </row>
    <row r="7189" spans="4:20" customFormat="1" x14ac:dyDescent="0.25">
      <c r="D7189" s="28"/>
      <c r="M7189" s="29"/>
      <c r="N7189" s="60"/>
      <c r="O7189" s="30"/>
      <c r="Q7189" s="97"/>
      <c r="R7189" s="31"/>
      <c r="S7189" s="59"/>
      <c r="T7189" s="60"/>
    </row>
    <row r="7190" spans="4:20" customFormat="1" x14ac:dyDescent="0.25">
      <c r="D7190" s="28"/>
      <c r="M7190" s="29"/>
      <c r="N7190" s="60"/>
      <c r="O7190" s="30"/>
      <c r="Q7190" s="97"/>
      <c r="R7190" s="31"/>
      <c r="S7190" s="59"/>
      <c r="T7190" s="60"/>
    </row>
    <row r="7191" spans="4:20" customFormat="1" x14ac:dyDescent="0.25">
      <c r="D7191" s="28"/>
      <c r="M7191" s="29"/>
      <c r="N7191" s="60"/>
      <c r="O7191" s="30"/>
      <c r="Q7191" s="97"/>
      <c r="R7191" s="31"/>
      <c r="S7191" s="59"/>
      <c r="T7191" s="60"/>
    </row>
    <row r="7192" spans="4:20" customFormat="1" x14ac:dyDescent="0.25">
      <c r="D7192" s="28"/>
      <c r="M7192" s="29"/>
      <c r="N7192" s="60"/>
      <c r="O7192" s="30"/>
      <c r="Q7192" s="97"/>
      <c r="R7192" s="31"/>
      <c r="S7192" s="59"/>
      <c r="T7192" s="60"/>
    </row>
    <row r="7193" spans="4:20" customFormat="1" x14ac:dyDescent="0.25">
      <c r="D7193" s="28"/>
      <c r="M7193" s="29"/>
      <c r="N7193" s="60"/>
      <c r="O7193" s="30"/>
      <c r="Q7193" s="97"/>
      <c r="R7193" s="31"/>
      <c r="S7193" s="59"/>
      <c r="T7193" s="60"/>
    </row>
    <row r="7194" spans="4:20" customFormat="1" x14ac:dyDescent="0.25">
      <c r="D7194" s="28"/>
      <c r="M7194" s="29"/>
      <c r="N7194" s="60"/>
      <c r="O7194" s="30"/>
      <c r="Q7194" s="97"/>
      <c r="R7194" s="31"/>
      <c r="S7194" s="59"/>
      <c r="T7194" s="60"/>
    </row>
    <row r="7195" spans="4:20" customFormat="1" x14ac:dyDescent="0.25">
      <c r="D7195" s="28"/>
      <c r="M7195" s="29"/>
      <c r="N7195" s="60"/>
      <c r="O7195" s="30"/>
      <c r="Q7195" s="97"/>
      <c r="R7195" s="31"/>
      <c r="S7195" s="59"/>
      <c r="T7195" s="60"/>
    </row>
    <row r="7196" spans="4:20" customFormat="1" x14ac:dyDescent="0.25">
      <c r="D7196" s="28"/>
      <c r="M7196" s="29"/>
      <c r="N7196" s="60"/>
      <c r="O7196" s="30"/>
      <c r="Q7196" s="97"/>
      <c r="R7196" s="31"/>
      <c r="S7196" s="59"/>
      <c r="T7196" s="60"/>
    </row>
    <row r="7197" spans="4:20" customFormat="1" x14ac:dyDescent="0.25">
      <c r="D7197" s="28"/>
      <c r="M7197" s="29"/>
      <c r="N7197" s="60"/>
      <c r="O7197" s="30"/>
      <c r="Q7197" s="97"/>
      <c r="R7197" s="31"/>
      <c r="S7197" s="59"/>
      <c r="T7197" s="60"/>
    </row>
    <row r="7198" spans="4:20" customFormat="1" x14ac:dyDescent="0.25">
      <c r="D7198" s="28"/>
      <c r="M7198" s="29"/>
      <c r="N7198" s="60"/>
      <c r="O7198" s="30"/>
      <c r="Q7198" s="97"/>
      <c r="R7198" s="31"/>
      <c r="S7198" s="59"/>
      <c r="T7198" s="60"/>
    </row>
    <row r="7199" spans="4:20" customFormat="1" x14ac:dyDescent="0.25">
      <c r="D7199" s="28"/>
      <c r="M7199" s="29"/>
      <c r="N7199" s="60"/>
      <c r="O7199" s="30"/>
      <c r="Q7199" s="97"/>
      <c r="R7199" s="31"/>
      <c r="S7199" s="59"/>
      <c r="T7199" s="60"/>
    </row>
    <row r="7200" spans="4:20" customFormat="1" x14ac:dyDescent="0.25">
      <c r="D7200" s="28"/>
      <c r="M7200" s="29"/>
      <c r="N7200" s="60"/>
      <c r="O7200" s="30"/>
      <c r="Q7200" s="97"/>
      <c r="R7200" s="31"/>
      <c r="S7200" s="59"/>
      <c r="T7200" s="60"/>
    </row>
    <row r="7201" spans="4:20" customFormat="1" x14ac:dyDescent="0.25">
      <c r="D7201" s="28"/>
      <c r="M7201" s="29"/>
      <c r="N7201" s="60"/>
      <c r="O7201" s="30"/>
      <c r="Q7201" s="97"/>
      <c r="R7201" s="31"/>
      <c r="S7201" s="59"/>
      <c r="T7201" s="60"/>
    </row>
    <row r="7202" spans="4:20" customFormat="1" x14ac:dyDescent="0.25">
      <c r="D7202" s="28"/>
      <c r="M7202" s="29"/>
      <c r="N7202" s="60"/>
      <c r="O7202" s="30"/>
      <c r="Q7202" s="97"/>
      <c r="R7202" s="31"/>
      <c r="S7202" s="59"/>
      <c r="T7202" s="60"/>
    </row>
    <row r="7203" spans="4:20" customFormat="1" x14ac:dyDescent="0.25">
      <c r="D7203" s="28"/>
      <c r="M7203" s="29"/>
      <c r="N7203" s="60"/>
      <c r="O7203" s="30"/>
      <c r="Q7203" s="97"/>
      <c r="R7203" s="31"/>
      <c r="S7203" s="59"/>
      <c r="T7203" s="60"/>
    </row>
    <row r="7204" spans="4:20" customFormat="1" x14ac:dyDescent="0.25">
      <c r="D7204" s="28"/>
      <c r="M7204" s="29"/>
      <c r="N7204" s="60"/>
      <c r="O7204" s="30"/>
      <c r="Q7204" s="97"/>
      <c r="R7204" s="31"/>
      <c r="S7204" s="59"/>
      <c r="T7204" s="60"/>
    </row>
    <row r="7205" spans="4:20" customFormat="1" x14ac:dyDescent="0.25">
      <c r="D7205" s="28"/>
      <c r="M7205" s="29"/>
      <c r="N7205" s="60"/>
      <c r="O7205" s="30"/>
      <c r="Q7205" s="97"/>
      <c r="R7205" s="31"/>
      <c r="S7205" s="59"/>
      <c r="T7205" s="60"/>
    </row>
    <row r="7206" spans="4:20" customFormat="1" x14ac:dyDescent="0.25">
      <c r="D7206" s="28"/>
      <c r="M7206" s="29"/>
      <c r="N7206" s="60"/>
      <c r="O7206" s="30"/>
      <c r="Q7206" s="97"/>
      <c r="R7206" s="31"/>
      <c r="S7206" s="59"/>
      <c r="T7206" s="60"/>
    </row>
    <row r="7207" spans="4:20" customFormat="1" x14ac:dyDescent="0.25">
      <c r="D7207" s="28"/>
      <c r="M7207" s="29"/>
      <c r="N7207" s="60"/>
      <c r="O7207" s="30"/>
      <c r="Q7207" s="97"/>
      <c r="R7207" s="31"/>
      <c r="S7207" s="59"/>
      <c r="T7207" s="60"/>
    </row>
    <row r="7208" spans="4:20" customFormat="1" x14ac:dyDescent="0.25">
      <c r="D7208" s="28"/>
      <c r="M7208" s="29"/>
      <c r="N7208" s="60"/>
      <c r="O7208" s="30"/>
      <c r="Q7208" s="97"/>
      <c r="R7208" s="31"/>
      <c r="S7208" s="59"/>
      <c r="T7208" s="60"/>
    </row>
    <row r="7209" spans="4:20" customFormat="1" x14ac:dyDescent="0.25">
      <c r="D7209" s="28"/>
      <c r="M7209" s="29"/>
      <c r="N7209" s="60"/>
      <c r="O7209" s="30"/>
      <c r="Q7209" s="97"/>
      <c r="R7209" s="31"/>
      <c r="S7209" s="59"/>
      <c r="T7209" s="60"/>
    </row>
    <row r="7210" spans="4:20" customFormat="1" x14ac:dyDescent="0.25">
      <c r="D7210" s="28"/>
      <c r="M7210" s="29"/>
      <c r="N7210" s="60"/>
      <c r="O7210" s="30"/>
      <c r="Q7210" s="97"/>
      <c r="R7210" s="31"/>
      <c r="S7210" s="59"/>
      <c r="T7210" s="60"/>
    </row>
    <row r="7211" spans="4:20" customFormat="1" x14ac:dyDescent="0.25">
      <c r="D7211" s="28"/>
      <c r="M7211" s="29"/>
      <c r="N7211" s="60"/>
      <c r="O7211" s="30"/>
      <c r="Q7211" s="97"/>
      <c r="R7211" s="31"/>
      <c r="S7211" s="59"/>
      <c r="T7211" s="60"/>
    </row>
    <row r="7212" spans="4:20" customFormat="1" x14ac:dyDescent="0.25">
      <c r="D7212" s="28"/>
      <c r="M7212" s="29"/>
      <c r="N7212" s="60"/>
      <c r="O7212" s="30"/>
      <c r="Q7212" s="97"/>
      <c r="R7212" s="31"/>
      <c r="S7212" s="59"/>
      <c r="T7212" s="60"/>
    </row>
    <row r="7213" spans="4:20" customFormat="1" x14ac:dyDescent="0.25">
      <c r="D7213" s="28"/>
      <c r="M7213" s="29"/>
      <c r="N7213" s="60"/>
      <c r="O7213" s="30"/>
      <c r="Q7213" s="97"/>
      <c r="R7213" s="31"/>
      <c r="S7213" s="59"/>
      <c r="T7213" s="60"/>
    </row>
    <row r="7214" spans="4:20" customFormat="1" x14ac:dyDescent="0.25">
      <c r="D7214" s="28"/>
      <c r="M7214" s="29"/>
      <c r="N7214" s="60"/>
      <c r="O7214" s="30"/>
      <c r="Q7214" s="97"/>
      <c r="R7214" s="31"/>
      <c r="S7214" s="59"/>
      <c r="T7214" s="60"/>
    </row>
    <row r="7215" spans="4:20" customFormat="1" x14ac:dyDescent="0.25">
      <c r="D7215" s="28"/>
      <c r="M7215" s="29"/>
      <c r="N7215" s="60"/>
      <c r="O7215" s="30"/>
      <c r="Q7215" s="97"/>
      <c r="R7215" s="31"/>
      <c r="S7215" s="59"/>
      <c r="T7215" s="60"/>
    </row>
    <row r="7216" spans="4:20" customFormat="1" x14ac:dyDescent="0.25">
      <c r="D7216" s="28"/>
      <c r="M7216" s="29"/>
      <c r="N7216" s="60"/>
      <c r="O7216" s="30"/>
      <c r="Q7216" s="97"/>
      <c r="R7216" s="31"/>
      <c r="S7216" s="59"/>
      <c r="T7216" s="60"/>
    </row>
    <row r="7217" spans="4:20" customFormat="1" x14ac:dyDescent="0.25">
      <c r="D7217" s="28"/>
      <c r="M7217" s="29"/>
      <c r="N7217" s="60"/>
      <c r="O7217" s="30"/>
      <c r="Q7217" s="97"/>
      <c r="R7217" s="31"/>
      <c r="S7217" s="59"/>
      <c r="T7217" s="60"/>
    </row>
    <row r="7218" spans="4:20" customFormat="1" x14ac:dyDescent="0.25">
      <c r="D7218" s="28"/>
      <c r="M7218" s="29"/>
      <c r="N7218" s="60"/>
      <c r="O7218" s="30"/>
      <c r="Q7218" s="97"/>
      <c r="R7218" s="31"/>
      <c r="S7218" s="59"/>
      <c r="T7218" s="60"/>
    </row>
    <row r="7219" spans="4:20" customFormat="1" x14ac:dyDescent="0.25">
      <c r="D7219" s="28"/>
      <c r="M7219" s="29"/>
      <c r="N7219" s="60"/>
      <c r="O7219" s="30"/>
      <c r="Q7219" s="97"/>
      <c r="R7219" s="31"/>
      <c r="S7219" s="59"/>
      <c r="T7219" s="60"/>
    </row>
    <row r="7220" spans="4:20" customFormat="1" x14ac:dyDescent="0.25">
      <c r="D7220" s="28"/>
      <c r="M7220" s="29"/>
      <c r="N7220" s="60"/>
      <c r="O7220" s="30"/>
      <c r="Q7220" s="97"/>
      <c r="R7220" s="31"/>
      <c r="S7220" s="59"/>
      <c r="T7220" s="60"/>
    </row>
    <row r="7221" spans="4:20" customFormat="1" x14ac:dyDescent="0.25">
      <c r="D7221" s="28"/>
      <c r="M7221" s="29"/>
      <c r="N7221" s="60"/>
      <c r="O7221" s="30"/>
      <c r="Q7221" s="97"/>
      <c r="R7221" s="31"/>
      <c r="S7221" s="59"/>
      <c r="T7221" s="60"/>
    </row>
    <row r="7222" spans="4:20" customFormat="1" x14ac:dyDescent="0.25">
      <c r="D7222" s="28"/>
      <c r="M7222" s="29"/>
      <c r="N7222" s="60"/>
      <c r="O7222" s="30"/>
      <c r="Q7222" s="97"/>
      <c r="R7222" s="31"/>
      <c r="S7222" s="59"/>
      <c r="T7222" s="60"/>
    </row>
    <row r="7223" spans="4:20" customFormat="1" x14ac:dyDescent="0.25">
      <c r="D7223" s="28"/>
      <c r="M7223" s="29"/>
      <c r="N7223" s="60"/>
      <c r="O7223" s="30"/>
      <c r="Q7223" s="97"/>
      <c r="R7223" s="31"/>
      <c r="S7223" s="59"/>
      <c r="T7223" s="60"/>
    </row>
    <row r="7224" spans="4:20" customFormat="1" x14ac:dyDescent="0.25">
      <c r="D7224" s="28"/>
      <c r="M7224" s="29"/>
      <c r="N7224" s="60"/>
      <c r="O7224" s="30"/>
      <c r="Q7224" s="97"/>
      <c r="R7224" s="31"/>
      <c r="S7224" s="59"/>
      <c r="T7224" s="60"/>
    </row>
    <row r="7225" spans="4:20" customFormat="1" x14ac:dyDescent="0.25">
      <c r="D7225" s="28"/>
      <c r="M7225" s="29"/>
      <c r="N7225" s="60"/>
      <c r="O7225" s="30"/>
      <c r="Q7225" s="97"/>
      <c r="R7225" s="31"/>
      <c r="S7225" s="59"/>
      <c r="T7225" s="60"/>
    </row>
    <row r="7226" spans="4:20" customFormat="1" x14ac:dyDescent="0.25">
      <c r="D7226" s="28"/>
      <c r="M7226" s="29"/>
      <c r="N7226" s="60"/>
      <c r="O7226" s="30"/>
      <c r="Q7226" s="97"/>
      <c r="R7226" s="31"/>
      <c r="S7226" s="59"/>
      <c r="T7226" s="60"/>
    </row>
    <row r="7227" spans="4:20" customFormat="1" x14ac:dyDescent="0.25">
      <c r="D7227" s="28"/>
      <c r="M7227" s="29"/>
      <c r="N7227" s="60"/>
      <c r="O7227" s="30"/>
      <c r="Q7227" s="97"/>
      <c r="R7227" s="31"/>
      <c r="S7227" s="59"/>
      <c r="T7227" s="60"/>
    </row>
    <row r="7228" spans="4:20" customFormat="1" x14ac:dyDescent="0.25">
      <c r="D7228" s="28"/>
      <c r="M7228" s="29"/>
      <c r="N7228" s="60"/>
      <c r="O7228" s="30"/>
      <c r="Q7228" s="97"/>
      <c r="R7228" s="31"/>
      <c r="S7228" s="59"/>
      <c r="T7228" s="60"/>
    </row>
    <row r="7229" spans="4:20" customFormat="1" x14ac:dyDescent="0.25">
      <c r="D7229" s="28"/>
      <c r="M7229" s="29"/>
      <c r="N7229" s="60"/>
      <c r="O7229" s="30"/>
      <c r="Q7229" s="97"/>
      <c r="R7229" s="31"/>
      <c r="S7229" s="59"/>
      <c r="T7229" s="60"/>
    </row>
    <row r="7230" spans="4:20" customFormat="1" x14ac:dyDescent="0.25">
      <c r="D7230" s="28"/>
      <c r="M7230" s="29"/>
      <c r="N7230" s="60"/>
      <c r="O7230" s="30"/>
      <c r="Q7230" s="97"/>
      <c r="R7230" s="31"/>
      <c r="S7230" s="59"/>
      <c r="T7230" s="60"/>
    </row>
    <row r="7231" spans="4:20" customFormat="1" x14ac:dyDescent="0.25">
      <c r="D7231" s="28"/>
      <c r="M7231" s="29"/>
      <c r="N7231" s="60"/>
      <c r="O7231" s="30"/>
      <c r="Q7231" s="97"/>
      <c r="R7231" s="31"/>
      <c r="S7231" s="59"/>
      <c r="T7231" s="60"/>
    </row>
    <row r="7232" spans="4:20" customFormat="1" x14ac:dyDescent="0.25">
      <c r="D7232" s="28"/>
      <c r="M7232" s="29"/>
      <c r="N7232" s="60"/>
      <c r="O7232" s="30"/>
      <c r="Q7232" s="97"/>
      <c r="R7232" s="31"/>
      <c r="S7232" s="59"/>
      <c r="T7232" s="60"/>
    </row>
    <row r="7233" spans="4:20" customFormat="1" x14ac:dyDescent="0.25">
      <c r="D7233" s="28"/>
      <c r="M7233" s="29"/>
      <c r="N7233" s="60"/>
      <c r="O7233" s="30"/>
      <c r="Q7233" s="97"/>
      <c r="R7233" s="31"/>
      <c r="S7233" s="59"/>
      <c r="T7233" s="60"/>
    </row>
    <row r="7234" spans="4:20" customFormat="1" x14ac:dyDescent="0.25">
      <c r="D7234" s="28"/>
      <c r="M7234" s="29"/>
      <c r="N7234" s="60"/>
      <c r="O7234" s="30"/>
      <c r="Q7234" s="97"/>
      <c r="R7234" s="31"/>
      <c r="S7234" s="59"/>
      <c r="T7234" s="60"/>
    </row>
    <row r="7235" spans="4:20" customFormat="1" x14ac:dyDescent="0.25">
      <c r="D7235" s="28"/>
      <c r="M7235" s="29"/>
      <c r="N7235" s="60"/>
      <c r="O7235" s="30"/>
      <c r="Q7235" s="97"/>
      <c r="R7235" s="31"/>
      <c r="S7235" s="59"/>
      <c r="T7235" s="60"/>
    </row>
    <row r="7236" spans="4:20" customFormat="1" x14ac:dyDescent="0.25">
      <c r="D7236" s="28"/>
      <c r="M7236" s="29"/>
      <c r="N7236" s="60"/>
      <c r="O7236" s="30"/>
      <c r="Q7236" s="97"/>
      <c r="R7236" s="31"/>
      <c r="S7236" s="59"/>
      <c r="T7236" s="60"/>
    </row>
    <row r="7237" spans="4:20" customFormat="1" x14ac:dyDescent="0.25">
      <c r="D7237" s="28"/>
      <c r="M7237" s="29"/>
      <c r="N7237" s="60"/>
      <c r="O7237" s="30"/>
      <c r="Q7237" s="97"/>
      <c r="R7237" s="31"/>
      <c r="S7237" s="59"/>
      <c r="T7237" s="60"/>
    </row>
    <row r="7238" spans="4:20" customFormat="1" x14ac:dyDescent="0.25">
      <c r="D7238" s="28"/>
      <c r="M7238" s="29"/>
      <c r="N7238" s="60"/>
      <c r="O7238" s="30"/>
      <c r="Q7238" s="97"/>
      <c r="R7238" s="31"/>
      <c r="S7238" s="59"/>
      <c r="T7238" s="60"/>
    </row>
    <row r="7239" spans="4:20" customFormat="1" x14ac:dyDescent="0.25">
      <c r="D7239" s="28"/>
      <c r="M7239" s="29"/>
      <c r="N7239" s="60"/>
      <c r="O7239" s="30"/>
      <c r="Q7239" s="97"/>
      <c r="R7239" s="31"/>
      <c r="S7239" s="59"/>
      <c r="T7239" s="60"/>
    </row>
    <row r="7240" spans="4:20" customFormat="1" x14ac:dyDescent="0.25">
      <c r="D7240" s="28"/>
      <c r="M7240" s="29"/>
      <c r="N7240" s="60"/>
      <c r="O7240" s="30"/>
      <c r="Q7240" s="97"/>
      <c r="R7240" s="31"/>
      <c r="S7240" s="59"/>
      <c r="T7240" s="60"/>
    </row>
    <row r="7241" spans="4:20" customFormat="1" x14ac:dyDescent="0.25">
      <c r="D7241" s="28"/>
      <c r="M7241" s="29"/>
      <c r="N7241" s="60"/>
      <c r="O7241" s="30"/>
      <c r="Q7241" s="97"/>
      <c r="R7241" s="31"/>
      <c r="S7241" s="59"/>
      <c r="T7241" s="60"/>
    </row>
    <row r="7242" spans="4:20" customFormat="1" x14ac:dyDescent="0.25">
      <c r="D7242" s="28"/>
      <c r="M7242" s="29"/>
      <c r="N7242" s="60"/>
      <c r="O7242" s="30"/>
      <c r="Q7242" s="97"/>
      <c r="R7242" s="31"/>
      <c r="S7242" s="59"/>
      <c r="T7242" s="60"/>
    </row>
    <row r="7243" spans="4:20" customFormat="1" x14ac:dyDescent="0.25">
      <c r="D7243" s="28"/>
      <c r="M7243" s="29"/>
      <c r="N7243" s="60"/>
      <c r="O7243" s="30"/>
      <c r="Q7243" s="97"/>
      <c r="R7243" s="31"/>
      <c r="S7243" s="59"/>
      <c r="T7243" s="60"/>
    </row>
    <row r="7244" spans="4:20" customFormat="1" x14ac:dyDescent="0.25">
      <c r="D7244" s="28"/>
      <c r="M7244" s="29"/>
      <c r="N7244" s="60"/>
      <c r="O7244" s="30"/>
      <c r="Q7244" s="97"/>
      <c r="R7244" s="31"/>
      <c r="S7244" s="59"/>
      <c r="T7244" s="60"/>
    </row>
    <row r="7245" spans="4:20" customFormat="1" x14ac:dyDescent="0.25">
      <c r="D7245" s="28"/>
      <c r="M7245" s="29"/>
      <c r="N7245" s="60"/>
      <c r="O7245" s="30"/>
      <c r="Q7245" s="97"/>
      <c r="R7245" s="31"/>
      <c r="S7245" s="59"/>
      <c r="T7245" s="60"/>
    </row>
    <row r="7246" spans="4:20" customFormat="1" x14ac:dyDescent="0.25">
      <c r="D7246" s="28"/>
      <c r="M7246" s="29"/>
      <c r="N7246" s="60"/>
      <c r="O7246" s="30"/>
      <c r="Q7246" s="97"/>
      <c r="R7246" s="31"/>
      <c r="S7246" s="59"/>
      <c r="T7246" s="60"/>
    </row>
    <row r="7247" spans="4:20" customFormat="1" x14ac:dyDescent="0.25">
      <c r="D7247" s="28"/>
      <c r="M7247" s="29"/>
      <c r="N7247" s="60"/>
      <c r="O7247" s="30"/>
      <c r="Q7247" s="97"/>
      <c r="R7247" s="31"/>
      <c r="S7247" s="59"/>
      <c r="T7247" s="60"/>
    </row>
    <row r="7248" spans="4:20" customFormat="1" x14ac:dyDescent="0.25">
      <c r="D7248" s="28"/>
      <c r="M7248" s="29"/>
      <c r="N7248" s="60"/>
      <c r="O7248" s="30"/>
      <c r="Q7248" s="97"/>
      <c r="R7248" s="31"/>
      <c r="S7248" s="59"/>
      <c r="T7248" s="60"/>
    </row>
    <row r="7249" spans="4:20" customFormat="1" x14ac:dyDescent="0.25">
      <c r="D7249" s="28"/>
      <c r="M7249" s="29"/>
      <c r="N7249" s="60"/>
      <c r="O7249" s="30"/>
      <c r="Q7249" s="97"/>
      <c r="R7249" s="31"/>
      <c r="S7249" s="59"/>
      <c r="T7249" s="60"/>
    </row>
    <row r="7250" spans="4:20" customFormat="1" x14ac:dyDescent="0.25">
      <c r="D7250" s="28"/>
      <c r="M7250" s="29"/>
      <c r="N7250" s="60"/>
      <c r="O7250" s="30"/>
      <c r="Q7250" s="97"/>
      <c r="R7250" s="31"/>
      <c r="S7250" s="59"/>
      <c r="T7250" s="60"/>
    </row>
    <row r="7251" spans="4:20" customFormat="1" x14ac:dyDescent="0.25">
      <c r="D7251" s="28"/>
      <c r="M7251" s="29"/>
      <c r="N7251" s="60"/>
      <c r="O7251" s="30"/>
      <c r="Q7251" s="97"/>
      <c r="R7251" s="31"/>
      <c r="S7251" s="59"/>
      <c r="T7251" s="60"/>
    </row>
    <row r="7252" spans="4:20" customFormat="1" x14ac:dyDescent="0.25">
      <c r="D7252" s="28"/>
      <c r="M7252" s="29"/>
      <c r="N7252" s="60"/>
      <c r="O7252" s="30"/>
      <c r="Q7252" s="97"/>
      <c r="R7252" s="31"/>
      <c r="S7252" s="59"/>
      <c r="T7252" s="60"/>
    </row>
    <row r="7253" spans="4:20" customFormat="1" x14ac:dyDescent="0.25">
      <c r="D7253" s="28"/>
      <c r="M7253" s="29"/>
      <c r="N7253" s="60"/>
      <c r="O7253" s="30"/>
      <c r="Q7253" s="97"/>
      <c r="R7253" s="31"/>
      <c r="S7253" s="59"/>
      <c r="T7253" s="60"/>
    </row>
    <row r="7254" spans="4:20" customFormat="1" x14ac:dyDescent="0.25">
      <c r="D7254" s="28"/>
      <c r="M7254" s="29"/>
      <c r="N7254" s="60"/>
      <c r="O7254" s="30"/>
      <c r="Q7254" s="97"/>
      <c r="R7254" s="31"/>
      <c r="S7254" s="59"/>
      <c r="T7254" s="60"/>
    </row>
    <row r="7255" spans="4:20" customFormat="1" x14ac:dyDescent="0.25">
      <c r="D7255" s="28"/>
      <c r="M7255" s="29"/>
      <c r="N7255" s="60"/>
      <c r="O7255" s="30"/>
      <c r="Q7255" s="97"/>
      <c r="R7255" s="31"/>
      <c r="S7255" s="59"/>
      <c r="T7255" s="60"/>
    </row>
    <row r="7256" spans="4:20" customFormat="1" x14ac:dyDescent="0.25">
      <c r="D7256" s="28"/>
      <c r="M7256" s="29"/>
      <c r="N7256" s="60"/>
      <c r="O7256" s="30"/>
      <c r="Q7256" s="97"/>
      <c r="R7256" s="31"/>
      <c r="S7256" s="59"/>
      <c r="T7256" s="60"/>
    </row>
    <row r="7257" spans="4:20" customFormat="1" x14ac:dyDescent="0.25">
      <c r="D7257" s="28"/>
      <c r="M7257" s="29"/>
      <c r="N7257" s="60"/>
      <c r="O7257" s="30"/>
      <c r="Q7257" s="97"/>
      <c r="R7257" s="31"/>
      <c r="S7257" s="59"/>
      <c r="T7257" s="60"/>
    </row>
    <row r="7258" spans="4:20" customFormat="1" x14ac:dyDescent="0.25">
      <c r="D7258" s="28"/>
      <c r="M7258" s="29"/>
      <c r="N7258" s="60"/>
      <c r="O7258" s="30"/>
      <c r="Q7258" s="97"/>
      <c r="R7258" s="31"/>
      <c r="S7258" s="59"/>
      <c r="T7258" s="60"/>
    </row>
    <row r="7259" spans="4:20" customFormat="1" x14ac:dyDescent="0.25">
      <c r="D7259" s="28"/>
      <c r="M7259" s="29"/>
      <c r="N7259" s="60"/>
      <c r="O7259" s="30"/>
      <c r="Q7259" s="97"/>
      <c r="R7259" s="31"/>
      <c r="S7259" s="59"/>
      <c r="T7259" s="60"/>
    </row>
    <row r="7260" spans="4:20" customFormat="1" x14ac:dyDescent="0.25">
      <c r="D7260" s="28"/>
      <c r="M7260" s="29"/>
      <c r="N7260" s="60"/>
      <c r="O7260" s="30"/>
      <c r="Q7260" s="97"/>
      <c r="R7260" s="31"/>
      <c r="S7260" s="59"/>
      <c r="T7260" s="60"/>
    </row>
    <row r="7261" spans="4:20" customFormat="1" x14ac:dyDescent="0.25">
      <c r="D7261" s="28"/>
      <c r="M7261" s="29"/>
      <c r="N7261" s="60"/>
      <c r="O7261" s="30"/>
      <c r="Q7261" s="97"/>
      <c r="R7261" s="31"/>
      <c r="S7261" s="59"/>
      <c r="T7261" s="60"/>
    </row>
    <row r="7262" spans="4:20" customFormat="1" x14ac:dyDescent="0.25">
      <c r="D7262" s="28"/>
      <c r="M7262" s="29"/>
      <c r="N7262" s="60"/>
      <c r="O7262" s="30"/>
      <c r="Q7262" s="97"/>
      <c r="R7262" s="31"/>
      <c r="S7262" s="59"/>
      <c r="T7262" s="60"/>
    </row>
    <row r="7263" spans="4:20" customFormat="1" x14ac:dyDescent="0.25">
      <c r="D7263" s="28"/>
      <c r="M7263" s="29"/>
      <c r="N7263" s="60"/>
      <c r="O7263" s="30"/>
      <c r="Q7263" s="97"/>
      <c r="R7263" s="31"/>
      <c r="S7263" s="59"/>
      <c r="T7263" s="60"/>
    </row>
    <row r="7264" spans="4:20" customFormat="1" x14ac:dyDescent="0.25">
      <c r="D7264" s="28"/>
      <c r="M7264" s="29"/>
      <c r="N7264" s="60"/>
      <c r="O7264" s="30"/>
      <c r="Q7264" s="97"/>
      <c r="R7264" s="31"/>
      <c r="S7264" s="59"/>
      <c r="T7264" s="60"/>
    </row>
    <row r="7265" spans="4:20" customFormat="1" x14ac:dyDescent="0.25">
      <c r="D7265" s="28"/>
      <c r="M7265" s="29"/>
      <c r="N7265" s="60"/>
      <c r="O7265" s="30"/>
      <c r="Q7265" s="97"/>
      <c r="R7265" s="31"/>
      <c r="S7265" s="59"/>
      <c r="T7265" s="60"/>
    </row>
    <row r="7266" spans="4:20" customFormat="1" x14ac:dyDescent="0.25">
      <c r="D7266" s="28"/>
      <c r="M7266" s="29"/>
      <c r="N7266" s="60"/>
      <c r="O7266" s="30"/>
      <c r="Q7266" s="97"/>
      <c r="R7266" s="31"/>
      <c r="S7266" s="59"/>
      <c r="T7266" s="60"/>
    </row>
    <row r="7267" spans="4:20" customFormat="1" x14ac:dyDescent="0.25">
      <c r="D7267" s="28"/>
      <c r="M7267" s="29"/>
      <c r="N7267" s="60"/>
      <c r="O7267" s="30"/>
      <c r="Q7267" s="97"/>
      <c r="R7267" s="31"/>
      <c r="S7267" s="59"/>
      <c r="T7267" s="60"/>
    </row>
    <row r="7268" spans="4:20" customFormat="1" x14ac:dyDescent="0.25">
      <c r="D7268" s="28"/>
      <c r="M7268" s="29"/>
      <c r="N7268" s="60"/>
      <c r="O7268" s="30"/>
      <c r="Q7268" s="97"/>
      <c r="R7268" s="31"/>
      <c r="S7268" s="59"/>
      <c r="T7268" s="60"/>
    </row>
    <row r="7269" spans="4:20" customFormat="1" x14ac:dyDescent="0.25">
      <c r="D7269" s="28"/>
      <c r="M7269" s="29"/>
      <c r="N7269" s="60"/>
      <c r="O7269" s="30"/>
      <c r="Q7269" s="97"/>
      <c r="R7269" s="31"/>
      <c r="S7269" s="59"/>
      <c r="T7269" s="60"/>
    </row>
    <row r="7270" spans="4:20" customFormat="1" x14ac:dyDescent="0.25">
      <c r="D7270" s="28"/>
      <c r="M7270" s="29"/>
      <c r="N7270" s="60"/>
      <c r="O7270" s="30"/>
      <c r="Q7270" s="97"/>
      <c r="R7270" s="31"/>
      <c r="S7270" s="59"/>
      <c r="T7270" s="60"/>
    </row>
    <row r="7271" spans="4:20" customFormat="1" x14ac:dyDescent="0.25">
      <c r="D7271" s="28"/>
      <c r="M7271" s="29"/>
      <c r="N7271" s="60"/>
      <c r="O7271" s="30"/>
      <c r="Q7271" s="97"/>
      <c r="R7271" s="31"/>
      <c r="S7271" s="59"/>
      <c r="T7271" s="60"/>
    </row>
    <row r="7272" spans="4:20" customFormat="1" x14ac:dyDescent="0.25">
      <c r="D7272" s="28"/>
      <c r="M7272" s="29"/>
      <c r="N7272" s="60"/>
      <c r="O7272" s="30"/>
      <c r="Q7272" s="97"/>
      <c r="R7272" s="31"/>
      <c r="S7272" s="59"/>
      <c r="T7272" s="60"/>
    </row>
    <row r="7273" spans="4:20" customFormat="1" x14ac:dyDescent="0.25">
      <c r="D7273" s="28"/>
      <c r="M7273" s="29"/>
      <c r="N7273" s="60"/>
      <c r="O7273" s="30"/>
      <c r="Q7273" s="97"/>
      <c r="R7273" s="31"/>
      <c r="S7273" s="59"/>
      <c r="T7273" s="60"/>
    </row>
    <row r="7274" spans="4:20" customFormat="1" x14ac:dyDescent="0.25">
      <c r="D7274" s="28"/>
      <c r="M7274" s="29"/>
      <c r="N7274" s="60"/>
      <c r="O7274" s="30"/>
      <c r="Q7274" s="97"/>
      <c r="R7274" s="31"/>
      <c r="S7274" s="59"/>
      <c r="T7274" s="60"/>
    </row>
    <row r="7275" spans="4:20" customFormat="1" x14ac:dyDescent="0.25">
      <c r="D7275" s="28"/>
      <c r="M7275" s="29"/>
      <c r="N7275" s="60"/>
      <c r="O7275" s="30"/>
      <c r="Q7275" s="97"/>
      <c r="R7275" s="31"/>
      <c r="S7275" s="59"/>
      <c r="T7275" s="60"/>
    </row>
    <row r="7276" spans="4:20" customFormat="1" x14ac:dyDescent="0.25">
      <c r="D7276" s="28"/>
      <c r="M7276" s="29"/>
      <c r="N7276" s="60"/>
      <c r="O7276" s="30"/>
      <c r="Q7276" s="97"/>
      <c r="R7276" s="31"/>
      <c r="S7276" s="59"/>
      <c r="T7276" s="60"/>
    </row>
    <row r="7277" spans="4:20" customFormat="1" x14ac:dyDescent="0.25">
      <c r="D7277" s="28"/>
      <c r="M7277" s="29"/>
      <c r="N7277" s="60"/>
      <c r="O7277" s="30"/>
      <c r="Q7277" s="97"/>
      <c r="R7277" s="31"/>
      <c r="S7277" s="59"/>
      <c r="T7277" s="60"/>
    </row>
    <row r="7278" spans="4:20" customFormat="1" x14ac:dyDescent="0.25">
      <c r="D7278" s="28"/>
      <c r="M7278" s="29"/>
      <c r="N7278" s="60"/>
      <c r="O7278" s="30"/>
      <c r="Q7278" s="97"/>
      <c r="R7278" s="31"/>
      <c r="S7278" s="59"/>
      <c r="T7278" s="60"/>
    </row>
    <row r="7279" spans="4:20" customFormat="1" x14ac:dyDescent="0.25">
      <c r="D7279" s="28"/>
      <c r="M7279" s="29"/>
      <c r="N7279" s="60"/>
      <c r="O7279" s="30"/>
      <c r="Q7279" s="97"/>
      <c r="R7279" s="31"/>
      <c r="S7279" s="59"/>
      <c r="T7279" s="60"/>
    </row>
    <row r="7280" spans="4:20" customFormat="1" x14ac:dyDescent="0.25">
      <c r="D7280" s="28"/>
      <c r="M7280" s="29"/>
      <c r="N7280" s="60"/>
      <c r="O7280" s="30"/>
      <c r="Q7280" s="97"/>
      <c r="R7280" s="31"/>
      <c r="S7280" s="59"/>
      <c r="T7280" s="60"/>
    </row>
    <row r="7281" spans="4:20" customFormat="1" x14ac:dyDescent="0.25">
      <c r="D7281" s="28"/>
      <c r="M7281" s="29"/>
      <c r="N7281" s="60"/>
      <c r="O7281" s="30"/>
      <c r="Q7281" s="97"/>
      <c r="R7281" s="31"/>
      <c r="S7281" s="59"/>
      <c r="T7281" s="60"/>
    </row>
    <row r="7282" spans="4:20" customFormat="1" x14ac:dyDescent="0.25">
      <c r="D7282" s="28"/>
      <c r="M7282" s="29"/>
      <c r="N7282" s="60"/>
      <c r="O7282" s="30"/>
      <c r="Q7282" s="97"/>
      <c r="R7282" s="31"/>
      <c r="S7282" s="59"/>
      <c r="T7282" s="60"/>
    </row>
    <row r="7283" spans="4:20" customFormat="1" x14ac:dyDescent="0.25">
      <c r="D7283" s="28"/>
      <c r="M7283" s="29"/>
      <c r="N7283" s="60"/>
      <c r="O7283" s="30"/>
      <c r="Q7283" s="97"/>
      <c r="R7283" s="31"/>
      <c r="S7283" s="59"/>
      <c r="T7283" s="60"/>
    </row>
    <row r="7284" spans="4:20" customFormat="1" x14ac:dyDescent="0.25">
      <c r="D7284" s="28"/>
      <c r="M7284" s="29"/>
      <c r="N7284" s="60"/>
      <c r="O7284" s="30"/>
      <c r="Q7284" s="97"/>
      <c r="R7284" s="31"/>
      <c r="S7284" s="59"/>
      <c r="T7284" s="60"/>
    </row>
    <row r="7285" spans="4:20" customFormat="1" x14ac:dyDescent="0.25">
      <c r="D7285" s="28"/>
      <c r="M7285" s="29"/>
      <c r="N7285" s="60"/>
      <c r="O7285" s="30"/>
      <c r="Q7285" s="97"/>
      <c r="R7285" s="31"/>
      <c r="S7285" s="59"/>
      <c r="T7285" s="60"/>
    </row>
    <row r="7286" spans="4:20" customFormat="1" x14ac:dyDescent="0.25">
      <c r="D7286" s="28"/>
      <c r="M7286" s="29"/>
      <c r="N7286" s="60"/>
      <c r="O7286" s="30"/>
      <c r="Q7286" s="97"/>
      <c r="R7286" s="31"/>
      <c r="S7286" s="59"/>
      <c r="T7286" s="60"/>
    </row>
    <row r="7287" spans="4:20" customFormat="1" x14ac:dyDescent="0.25">
      <c r="D7287" s="28"/>
      <c r="M7287" s="29"/>
      <c r="N7287" s="60"/>
      <c r="O7287" s="30"/>
      <c r="Q7287" s="97"/>
      <c r="R7287" s="31"/>
      <c r="S7287" s="59"/>
      <c r="T7287" s="60"/>
    </row>
    <row r="7288" spans="4:20" customFormat="1" x14ac:dyDescent="0.25">
      <c r="D7288" s="28"/>
      <c r="M7288" s="29"/>
      <c r="N7288" s="60"/>
      <c r="O7288" s="30"/>
      <c r="Q7288" s="97"/>
      <c r="R7288" s="31"/>
      <c r="S7288" s="59"/>
      <c r="T7288" s="60"/>
    </row>
    <row r="7289" spans="4:20" customFormat="1" x14ac:dyDescent="0.25">
      <c r="D7289" s="28"/>
      <c r="M7289" s="29"/>
      <c r="N7289" s="60"/>
      <c r="O7289" s="30"/>
      <c r="Q7289" s="97"/>
      <c r="R7289" s="31"/>
      <c r="S7289" s="59"/>
      <c r="T7289" s="60"/>
    </row>
    <row r="7290" spans="4:20" customFormat="1" x14ac:dyDescent="0.25">
      <c r="D7290" s="28"/>
      <c r="M7290" s="29"/>
      <c r="N7290" s="60"/>
      <c r="O7290" s="30"/>
      <c r="Q7290" s="97"/>
      <c r="R7290" s="31"/>
      <c r="S7290" s="59"/>
      <c r="T7290" s="60"/>
    </row>
    <row r="7291" spans="4:20" customFormat="1" x14ac:dyDescent="0.25">
      <c r="D7291" s="28"/>
      <c r="M7291" s="29"/>
      <c r="N7291" s="60"/>
      <c r="O7291" s="30"/>
      <c r="Q7291" s="97"/>
      <c r="R7291" s="31"/>
      <c r="S7291" s="59"/>
      <c r="T7291" s="60"/>
    </row>
    <row r="7292" spans="4:20" customFormat="1" x14ac:dyDescent="0.25">
      <c r="D7292" s="28"/>
      <c r="M7292" s="29"/>
      <c r="N7292" s="60"/>
      <c r="O7292" s="30"/>
      <c r="Q7292" s="97"/>
      <c r="R7292" s="31"/>
      <c r="S7292" s="59"/>
      <c r="T7292" s="60"/>
    </row>
    <row r="7293" spans="4:20" customFormat="1" x14ac:dyDescent="0.25">
      <c r="D7293" s="28"/>
      <c r="M7293" s="29"/>
      <c r="N7293" s="60"/>
      <c r="O7293" s="30"/>
      <c r="Q7293" s="97"/>
      <c r="R7293" s="31"/>
      <c r="S7293" s="59"/>
      <c r="T7293" s="60"/>
    </row>
    <row r="7294" spans="4:20" customFormat="1" x14ac:dyDescent="0.25">
      <c r="D7294" s="28"/>
      <c r="M7294" s="29"/>
      <c r="N7294" s="60"/>
      <c r="O7294" s="30"/>
      <c r="Q7294" s="97"/>
      <c r="R7294" s="31"/>
      <c r="S7294" s="59"/>
      <c r="T7294" s="60"/>
    </row>
    <row r="7295" spans="4:20" customFormat="1" x14ac:dyDescent="0.25">
      <c r="D7295" s="28"/>
      <c r="M7295" s="29"/>
      <c r="N7295" s="60"/>
      <c r="O7295" s="30"/>
      <c r="Q7295" s="97"/>
      <c r="R7295" s="31"/>
      <c r="S7295" s="59"/>
      <c r="T7295" s="60"/>
    </row>
    <row r="7296" spans="4:20" customFormat="1" x14ac:dyDescent="0.25">
      <c r="D7296" s="28"/>
      <c r="M7296" s="29"/>
      <c r="N7296" s="60"/>
      <c r="O7296" s="30"/>
      <c r="Q7296" s="97"/>
      <c r="R7296" s="31"/>
      <c r="S7296" s="59"/>
      <c r="T7296" s="60"/>
    </row>
    <row r="7297" spans="4:20" customFormat="1" x14ac:dyDescent="0.25">
      <c r="D7297" s="28"/>
      <c r="M7297" s="29"/>
      <c r="N7297" s="60"/>
      <c r="O7297" s="30"/>
      <c r="Q7297" s="97"/>
      <c r="R7297" s="31"/>
      <c r="S7297" s="59"/>
      <c r="T7297" s="60"/>
    </row>
    <row r="7298" spans="4:20" customFormat="1" x14ac:dyDescent="0.25">
      <c r="D7298" s="28"/>
      <c r="M7298" s="29"/>
      <c r="N7298" s="60"/>
      <c r="O7298" s="30"/>
      <c r="Q7298" s="97"/>
      <c r="R7298" s="31"/>
      <c r="S7298" s="59"/>
      <c r="T7298" s="60"/>
    </row>
    <row r="7299" spans="4:20" customFormat="1" x14ac:dyDescent="0.25">
      <c r="D7299" s="28"/>
      <c r="M7299" s="29"/>
      <c r="N7299" s="60"/>
      <c r="O7299" s="30"/>
      <c r="Q7299" s="97"/>
      <c r="R7299" s="31"/>
      <c r="S7299" s="59"/>
      <c r="T7299" s="60"/>
    </row>
    <row r="7300" spans="4:20" customFormat="1" x14ac:dyDescent="0.25">
      <c r="D7300" s="28"/>
      <c r="M7300" s="29"/>
      <c r="N7300" s="60"/>
      <c r="O7300" s="30"/>
      <c r="Q7300" s="97"/>
      <c r="R7300" s="31"/>
      <c r="S7300" s="59"/>
      <c r="T7300" s="60"/>
    </row>
    <row r="7301" spans="4:20" customFormat="1" x14ac:dyDescent="0.25">
      <c r="D7301" s="28"/>
      <c r="M7301" s="29"/>
      <c r="N7301" s="60"/>
      <c r="O7301" s="30"/>
      <c r="Q7301" s="97"/>
      <c r="R7301" s="31"/>
      <c r="S7301" s="59"/>
      <c r="T7301" s="60"/>
    </row>
    <row r="7302" spans="4:20" customFormat="1" x14ac:dyDescent="0.25">
      <c r="D7302" s="28"/>
      <c r="M7302" s="29"/>
      <c r="N7302" s="60"/>
      <c r="O7302" s="30"/>
      <c r="Q7302" s="97"/>
      <c r="R7302" s="31"/>
      <c r="S7302" s="59"/>
      <c r="T7302" s="60"/>
    </row>
    <row r="7303" spans="4:20" customFormat="1" x14ac:dyDescent="0.25">
      <c r="D7303" s="28"/>
      <c r="M7303" s="29"/>
      <c r="N7303" s="60"/>
      <c r="O7303" s="30"/>
      <c r="Q7303" s="97"/>
      <c r="R7303" s="31"/>
      <c r="S7303" s="59"/>
      <c r="T7303" s="60"/>
    </row>
    <row r="7304" spans="4:20" customFormat="1" x14ac:dyDescent="0.25">
      <c r="D7304" s="28"/>
      <c r="M7304" s="29"/>
      <c r="N7304" s="60"/>
      <c r="O7304" s="30"/>
      <c r="Q7304" s="97"/>
      <c r="R7304" s="31"/>
      <c r="S7304" s="59"/>
      <c r="T7304" s="60"/>
    </row>
    <row r="7305" spans="4:20" customFormat="1" x14ac:dyDescent="0.25">
      <c r="D7305" s="28"/>
      <c r="M7305" s="29"/>
      <c r="N7305" s="60"/>
      <c r="O7305" s="30"/>
      <c r="Q7305" s="97"/>
      <c r="R7305" s="31"/>
      <c r="S7305" s="59"/>
      <c r="T7305" s="60"/>
    </row>
    <row r="7306" spans="4:20" customFormat="1" x14ac:dyDescent="0.25">
      <c r="D7306" s="28"/>
      <c r="M7306" s="29"/>
      <c r="N7306" s="60"/>
      <c r="O7306" s="30"/>
      <c r="Q7306" s="97"/>
      <c r="R7306" s="31"/>
      <c r="S7306" s="59"/>
      <c r="T7306" s="60"/>
    </row>
    <row r="7307" spans="4:20" customFormat="1" x14ac:dyDescent="0.25">
      <c r="D7307" s="28"/>
      <c r="M7307" s="29"/>
      <c r="N7307" s="60"/>
      <c r="O7307" s="30"/>
      <c r="Q7307" s="97"/>
      <c r="R7307" s="31"/>
      <c r="S7307" s="59"/>
      <c r="T7307" s="60"/>
    </row>
    <row r="7308" spans="4:20" customFormat="1" x14ac:dyDescent="0.25">
      <c r="D7308" s="28"/>
      <c r="M7308" s="29"/>
      <c r="N7308" s="60"/>
      <c r="O7308" s="30"/>
      <c r="Q7308" s="97"/>
      <c r="R7308" s="31"/>
      <c r="S7308" s="59"/>
      <c r="T7308" s="60"/>
    </row>
    <row r="7309" spans="4:20" customFormat="1" x14ac:dyDescent="0.25">
      <c r="D7309" s="28"/>
      <c r="M7309" s="29"/>
      <c r="N7309" s="60"/>
      <c r="O7309" s="30"/>
      <c r="Q7309" s="97"/>
      <c r="R7309" s="31"/>
      <c r="S7309" s="59"/>
      <c r="T7309" s="60"/>
    </row>
    <row r="7310" spans="4:20" customFormat="1" x14ac:dyDescent="0.25">
      <c r="D7310" s="28"/>
      <c r="M7310" s="29"/>
      <c r="N7310" s="60"/>
      <c r="O7310" s="30"/>
      <c r="Q7310" s="97"/>
      <c r="R7310" s="31"/>
      <c r="S7310" s="59"/>
      <c r="T7310" s="60"/>
    </row>
    <row r="7311" spans="4:20" customFormat="1" x14ac:dyDescent="0.25">
      <c r="D7311" s="28"/>
      <c r="M7311" s="29"/>
      <c r="N7311" s="60"/>
      <c r="O7311" s="30"/>
      <c r="Q7311" s="97"/>
      <c r="R7311" s="31"/>
      <c r="S7311" s="59"/>
      <c r="T7311" s="60"/>
    </row>
    <row r="7312" spans="4:20" customFormat="1" x14ac:dyDescent="0.25">
      <c r="D7312" s="28"/>
      <c r="M7312" s="29"/>
      <c r="N7312" s="60"/>
      <c r="O7312" s="30"/>
      <c r="Q7312" s="97"/>
      <c r="R7312" s="31"/>
      <c r="S7312" s="59"/>
      <c r="T7312" s="60"/>
    </row>
    <row r="7313" spans="4:20" customFormat="1" x14ac:dyDescent="0.25">
      <c r="D7313" s="28"/>
      <c r="M7313" s="29"/>
      <c r="N7313" s="60"/>
      <c r="O7313" s="30"/>
      <c r="Q7313" s="97"/>
      <c r="R7313" s="31"/>
      <c r="S7313" s="59"/>
      <c r="T7313" s="60"/>
    </row>
    <row r="7314" spans="4:20" customFormat="1" x14ac:dyDescent="0.25">
      <c r="D7314" s="28"/>
      <c r="M7314" s="29"/>
      <c r="N7314" s="60"/>
      <c r="O7314" s="30"/>
      <c r="Q7314" s="97"/>
      <c r="R7314" s="31"/>
      <c r="S7314" s="59"/>
      <c r="T7314" s="60"/>
    </row>
    <row r="7315" spans="4:20" customFormat="1" x14ac:dyDescent="0.25">
      <c r="D7315" s="28"/>
      <c r="M7315" s="29"/>
      <c r="N7315" s="60"/>
      <c r="O7315" s="30"/>
      <c r="Q7315" s="97"/>
      <c r="R7315" s="31"/>
      <c r="S7315" s="59"/>
      <c r="T7315" s="60"/>
    </row>
    <row r="7316" spans="4:20" customFormat="1" x14ac:dyDescent="0.25">
      <c r="D7316" s="28"/>
      <c r="M7316" s="29"/>
      <c r="N7316" s="60"/>
      <c r="O7316" s="30"/>
      <c r="Q7316" s="97"/>
      <c r="R7316" s="31"/>
      <c r="S7316" s="59"/>
      <c r="T7316" s="60"/>
    </row>
    <row r="7317" spans="4:20" customFormat="1" x14ac:dyDescent="0.25">
      <c r="D7317" s="28"/>
      <c r="M7317" s="29"/>
      <c r="N7317" s="60"/>
      <c r="O7317" s="30"/>
      <c r="Q7317" s="97"/>
      <c r="R7317" s="31"/>
      <c r="S7317" s="59"/>
      <c r="T7317" s="60"/>
    </row>
    <row r="7318" spans="4:20" customFormat="1" x14ac:dyDescent="0.25">
      <c r="D7318" s="28"/>
      <c r="M7318" s="29"/>
      <c r="N7318" s="60"/>
      <c r="O7318" s="30"/>
      <c r="Q7318" s="97"/>
      <c r="R7318" s="31"/>
      <c r="S7318" s="59"/>
      <c r="T7318" s="60"/>
    </row>
    <row r="7319" spans="4:20" customFormat="1" x14ac:dyDescent="0.25">
      <c r="D7319" s="28"/>
      <c r="M7319" s="29"/>
      <c r="N7319" s="60"/>
      <c r="O7319" s="30"/>
      <c r="Q7319" s="97"/>
      <c r="R7319" s="31"/>
      <c r="S7319" s="59"/>
      <c r="T7319" s="60"/>
    </row>
    <row r="7320" spans="4:20" customFormat="1" x14ac:dyDescent="0.25">
      <c r="D7320" s="28"/>
      <c r="M7320" s="29"/>
      <c r="N7320" s="60"/>
      <c r="O7320" s="30"/>
      <c r="Q7320" s="97"/>
      <c r="R7320" s="31"/>
      <c r="S7320" s="59"/>
      <c r="T7320" s="60"/>
    </row>
    <row r="7321" spans="4:20" customFormat="1" x14ac:dyDescent="0.25">
      <c r="D7321" s="28"/>
      <c r="M7321" s="29"/>
      <c r="N7321" s="60"/>
      <c r="O7321" s="30"/>
      <c r="Q7321" s="97"/>
      <c r="R7321" s="31"/>
      <c r="S7321" s="59"/>
      <c r="T7321" s="60"/>
    </row>
    <row r="7322" spans="4:20" customFormat="1" x14ac:dyDescent="0.25">
      <c r="D7322" s="28"/>
      <c r="M7322" s="29"/>
      <c r="N7322" s="60"/>
      <c r="O7322" s="30"/>
      <c r="Q7322" s="97"/>
      <c r="R7322" s="31"/>
      <c r="S7322" s="59"/>
      <c r="T7322" s="60"/>
    </row>
    <row r="7323" spans="4:20" customFormat="1" x14ac:dyDescent="0.25">
      <c r="D7323" s="28"/>
      <c r="M7323" s="29"/>
      <c r="N7323" s="60"/>
      <c r="O7323" s="30"/>
      <c r="Q7323" s="97"/>
      <c r="R7323" s="31"/>
      <c r="S7323" s="59"/>
      <c r="T7323" s="60"/>
    </row>
    <row r="7324" spans="4:20" customFormat="1" x14ac:dyDescent="0.25">
      <c r="D7324" s="28"/>
      <c r="M7324" s="29"/>
      <c r="N7324" s="60"/>
      <c r="O7324" s="30"/>
      <c r="Q7324" s="97"/>
      <c r="R7324" s="31"/>
      <c r="S7324" s="59"/>
      <c r="T7324" s="60"/>
    </row>
    <row r="7325" spans="4:20" customFormat="1" x14ac:dyDescent="0.25">
      <c r="D7325" s="28"/>
      <c r="M7325" s="29"/>
      <c r="N7325" s="60"/>
      <c r="O7325" s="30"/>
      <c r="Q7325" s="97"/>
      <c r="R7325" s="31"/>
      <c r="S7325" s="59"/>
      <c r="T7325" s="60"/>
    </row>
    <row r="7326" spans="4:20" customFormat="1" x14ac:dyDescent="0.25">
      <c r="D7326" s="28"/>
      <c r="M7326" s="29"/>
      <c r="N7326" s="60"/>
      <c r="O7326" s="30"/>
      <c r="Q7326" s="97"/>
      <c r="R7326" s="31"/>
      <c r="S7326" s="59"/>
      <c r="T7326" s="60"/>
    </row>
    <row r="7327" spans="4:20" customFormat="1" x14ac:dyDescent="0.25">
      <c r="D7327" s="28"/>
      <c r="M7327" s="29"/>
      <c r="N7327" s="60"/>
      <c r="O7327" s="30"/>
      <c r="Q7327" s="97"/>
      <c r="R7327" s="31"/>
      <c r="S7327" s="59"/>
      <c r="T7327" s="60"/>
    </row>
    <row r="7328" spans="4:20" customFormat="1" x14ac:dyDescent="0.25">
      <c r="D7328" s="28"/>
      <c r="M7328" s="29"/>
      <c r="N7328" s="60"/>
      <c r="O7328" s="30"/>
      <c r="Q7328" s="97"/>
      <c r="R7328" s="31"/>
      <c r="S7328" s="59"/>
      <c r="T7328" s="60"/>
    </row>
    <row r="7329" spans="4:20" customFormat="1" x14ac:dyDescent="0.25">
      <c r="D7329" s="28"/>
      <c r="M7329" s="29"/>
      <c r="N7329" s="60"/>
      <c r="O7329" s="30"/>
      <c r="Q7329" s="97"/>
      <c r="R7329" s="31"/>
      <c r="S7329" s="59"/>
      <c r="T7329" s="60"/>
    </row>
    <row r="7330" spans="4:20" customFormat="1" x14ac:dyDescent="0.25">
      <c r="D7330" s="28"/>
      <c r="M7330" s="29"/>
      <c r="N7330" s="60"/>
      <c r="O7330" s="30"/>
      <c r="Q7330" s="97"/>
      <c r="R7330" s="31"/>
      <c r="S7330" s="59"/>
      <c r="T7330" s="60"/>
    </row>
    <row r="7331" spans="4:20" customFormat="1" x14ac:dyDescent="0.25">
      <c r="D7331" s="28"/>
      <c r="M7331" s="29"/>
      <c r="N7331" s="60"/>
      <c r="O7331" s="30"/>
      <c r="Q7331" s="97"/>
      <c r="R7331" s="31"/>
      <c r="S7331" s="59"/>
      <c r="T7331" s="60"/>
    </row>
    <row r="7332" spans="4:20" customFormat="1" x14ac:dyDescent="0.25">
      <c r="D7332" s="28"/>
      <c r="M7332" s="29"/>
      <c r="N7332" s="60"/>
      <c r="O7332" s="30"/>
      <c r="Q7332" s="97"/>
      <c r="R7332" s="31"/>
      <c r="S7332" s="59"/>
      <c r="T7332" s="60"/>
    </row>
    <row r="7333" spans="4:20" customFormat="1" x14ac:dyDescent="0.25">
      <c r="D7333" s="28"/>
      <c r="M7333" s="29"/>
      <c r="N7333" s="60"/>
      <c r="O7333" s="30"/>
      <c r="Q7333" s="97"/>
      <c r="R7333" s="31"/>
      <c r="S7333" s="59"/>
      <c r="T7333" s="60"/>
    </row>
    <row r="7334" spans="4:20" customFormat="1" x14ac:dyDescent="0.25">
      <c r="D7334" s="28"/>
      <c r="M7334" s="29"/>
      <c r="N7334" s="60"/>
      <c r="O7334" s="30"/>
      <c r="Q7334" s="97"/>
      <c r="R7334" s="31"/>
      <c r="S7334" s="59"/>
      <c r="T7334" s="60"/>
    </row>
    <row r="7335" spans="4:20" customFormat="1" x14ac:dyDescent="0.25">
      <c r="D7335" s="28"/>
      <c r="M7335" s="29"/>
      <c r="N7335" s="60"/>
      <c r="O7335" s="30"/>
      <c r="Q7335" s="97"/>
      <c r="R7335" s="31"/>
      <c r="S7335" s="59"/>
      <c r="T7335" s="60"/>
    </row>
    <row r="7336" spans="4:20" customFormat="1" x14ac:dyDescent="0.25">
      <c r="D7336" s="28"/>
      <c r="M7336" s="29"/>
      <c r="N7336" s="60"/>
      <c r="O7336" s="30"/>
      <c r="Q7336" s="97"/>
      <c r="R7336" s="31"/>
      <c r="S7336" s="59"/>
      <c r="T7336" s="60"/>
    </row>
    <row r="7337" spans="4:20" customFormat="1" x14ac:dyDescent="0.25">
      <c r="D7337" s="28"/>
      <c r="M7337" s="29"/>
      <c r="N7337" s="60"/>
      <c r="O7337" s="30"/>
      <c r="Q7337" s="97"/>
      <c r="R7337" s="31"/>
      <c r="S7337" s="59"/>
      <c r="T7337" s="60"/>
    </row>
    <row r="7338" spans="4:20" customFormat="1" x14ac:dyDescent="0.25">
      <c r="D7338" s="28"/>
      <c r="M7338" s="29"/>
      <c r="N7338" s="60"/>
      <c r="O7338" s="30"/>
      <c r="Q7338" s="97"/>
      <c r="R7338" s="31"/>
      <c r="S7338" s="59"/>
      <c r="T7338" s="60"/>
    </row>
    <row r="7339" spans="4:20" customFormat="1" x14ac:dyDescent="0.25">
      <c r="D7339" s="28"/>
      <c r="M7339" s="29"/>
      <c r="N7339" s="60"/>
      <c r="O7339" s="30"/>
      <c r="Q7339" s="97"/>
      <c r="R7339" s="31"/>
      <c r="S7339" s="59"/>
      <c r="T7339" s="60"/>
    </row>
    <row r="7340" spans="4:20" customFormat="1" x14ac:dyDescent="0.25">
      <c r="D7340" s="28"/>
      <c r="M7340" s="29"/>
      <c r="N7340" s="60"/>
      <c r="O7340" s="30"/>
      <c r="Q7340" s="97"/>
      <c r="R7340" s="31"/>
      <c r="S7340" s="59"/>
      <c r="T7340" s="60"/>
    </row>
    <row r="7341" spans="4:20" customFormat="1" x14ac:dyDescent="0.25">
      <c r="D7341" s="28"/>
      <c r="M7341" s="29"/>
      <c r="N7341" s="60"/>
      <c r="O7341" s="30"/>
      <c r="Q7341" s="97"/>
      <c r="R7341" s="31"/>
      <c r="S7341" s="59"/>
      <c r="T7341" s="60"/>
    </row>
    <row r="7342" spans="4:20" customFormat="1" x14ac:dyDescent="0.25">
      <c r="D7342" s="28"/>
      <c r="M7342" s="29"/>
      <c r="N7342" s="60"/>
      <c r="O7342" s="30"/>
      <c r="Q7342" s="97"/>
      <c r="R7342" s="31"/>
      <c r="S7342" s="59"/>
      <c r="T7342" s="60"/>
    </row>
    <row r="7343" spans="4:20" customFormat="1" x14ac:dyDescent="0.25">
      <c r="D7343" s="28"/>
      <c r="M7343" s="29"/>
      <c r="N7343" s="60"/>
      <c r="O7343" s="30"/>
      <c r="Q7343" s="97"/>
      <c r="R7343" s="31"/>
      <c r="S7343" s="59"/>
      <c r="T7343" s="60"/>
    </row>
    <row r="7344" spans="4:20" customFormat="1" x14ac:dyDescent="0.25">
      <c r="D7344" s="28"/>
      <c r="M7344" s="29"/>
      <c r="N7344" s="60"/>
      <c r="O7344" s="30"/>
      <c r="Q7344" s="97"/>
      <c r="R7344" s="31"/>
      <c r="S7344" s="59"/>
      <c r="T7344" s="60"/>
    </row>
    <row r="7345" spans="4:20" customFormat="1" x14ac:dyDescent="0.25">
      <c r="D7345" s="28"/>
      <c r="M7345" s="29"/>
      <c r="N7345" s="60"/>
      <c r="O7345" s="30"/>
      <c r="Q7345" s="97"/>
      <c r="R7345" s="31"/>
      <c r="S7345" s="59"/>
      <c r="T7345" s="60"/>
    </row>
    <row r="7346" spans="4:20" customFormat="1" x14ac:dyDescent="0.25">
      <c r="D7346" s="28"/>
      <c r="M7346" s="29"/>
      <c r="N7346" s="60"/>
      <c r="O7346" s="30"/>
      <c r="Q7346" s="97"/>
      <c r="R7346" s="31"/>
      <c r="S7346" s="59"/>
      <c r="T7346" s="60"/>
    </row>
    <row r="7347" spans="4:20" customFormat="1" x14ac:dyDescent="0.25">
      <c r="D7347" s="28"/>
      <c r="M7347" s="29"/>
      <c r="N7347" s="60"/>
      <c r="O7347" s="30"/>
      <c r="Q7347" s="97"/>
      <c r="R7347" s="31"/>
      <c r="S7347" s="59"/>
      <c r="T7347" s="60"/>
    </row>
    <row r="7348" spans="4:20" customFormat="1" x14ac:dyDescent="0.25">
      <c r="D7348" s="28"/>
      <c r="M7348" s="29"/>
      <c r="N7348" s="60"/>
      <c r="O7348" s="30"/>
      <c r="Q7348" s="97"/>
      <c r="R7348" s="31"/>
      <c r="S7348" s="59"/>
      <c r="T7348" s="60"/>
    </row>
    <row r="7349" spans="4:20" customFormat="1" x14ac:dyDescent="0.25">
      <c r="D7349" s="28"/>
      <c r="M7349" s="29"/>
      <c r="N7349" s="60"/>
      <c r="O7349" s="30"/>
      <c r="Q7349" s="97"/>
      <c r="R7349" s="31"/>
      <c r="S7349" s="59"/>
      <c r="T7349" s="60"/>
    </row>
    <row r="7350" spans="4:20" customFormat="1" x14ac:dyDescent="0.25">
      <c r="D7350" s="28"/>
      <c r="M7350" s="29"/>
      <c r="N7350" s="60"/>
      <c r="O7350" s="30"/>
      <c r="Q7350" s="97"/>
      <c r="R7350" s="31"/>
      <c r="S7350" s="59"/>
      <c r="T7350" s="60"/>
    </row>
    <row r="7351" spans="4:20" customFormat="1" x14ac:dyDescent="0.25">
      <c r="D7351" s="28"/>
      <c r="M7351" s="29"/>
      <c r="N7351" s="60"/>
      <c r="O7351" s="30"/>
      <c r="Q7351" s="97"/>
      <c r="R7351" s="31"/>
      <c r="S7351" s="59"/>
      <c r="T7351" s="60"/>
    </row>
    <row r="7352" spans="4:20" customFormat="1" x14ac:dyDescent="0.25">
      <c r="D7352" s="28"/>
      <c r="M7352" s="29"/>
      <c r="N7352" s="60"/>
      <c r="O7352" s="30"/>
      <c r="Q7352" s="97"/>
      <c r="R7352" s="31"/>
      <c r="S7352" s="59"/>
      <c r="T7352" s="60"/>
    </row>
    <row r="7353" spans="4:20" customFormat="1" x14ac:dyDescent="0.25">
      <c r="D7353" s="28"/>
      <c r="M7353" s="29"/>
      <c r="N7353" s="60"/>
      <c r="O7353" s="30"/>
      <c r="Q7353" s="97"/>
      <c r="R7353" s="31"/>
      <c r="S7353" s="59"/>
      <c r="T7353" s="60"/>
    </row>
    <row r="7354" spans="4:20" customFormat="1" x14ac:dyDescent="0.25">
      <c r="D7354" s="28"/>
      <c r="M7354" s="29"/>
      <c r="N7354" s="60"/>
      <c r="O7354" s="30"/>
      <c r="Q7354" s="97"/>
      <c r="R7354" s="31"/>
      <c r="S7354" s="59"/>
      <c r="T7354" s="60"/>
    </row>
    <row r="7355" spans="4:20" customFormat="1" x14ac:dyDescent="0.25">
      <c r="D7355" s="28"/>
      <c r="M7355" s="29"/>
      <c r="N7355" s="60"/>
      <c r="O7355" s="30"/>
      <c r="Q7355" s="97"/>
      <c r="R7355" s="31"/>
      <c r="S7355" s="59"/>
      <c r="T7355" s="60"/>
    </row>
    <row r="7356" spans="4:20" customFormat="1" x14ac:dyDescent="0.25">
      <c r="D7356" s="28"/>
      <c r="M7356" s="29"/>
      <c r="N7356" s="60"/>
      <c r="O7356" s="30"/>
      <c r="Q7356" s="97"/>
      <c r="R7356" s="31"/>
      <c r="S7356" s="59"/>
      <c r="T7356" s="60"/>
    </row>
    <row r="7357" spans="4:20" customFormat="1" x14ac:dyDescent="0.25">
      <c r="D7357" s="28"/>
      <c r="M7357" s="29"/>
      <c r="N7357" s="60"/>
      <c r="O7357" s="30"/>
      <c r="Q7357" s="97"/>
      <c r="R7357" s="31"/>
      <c r="S7357" s="59"/>
      <c r="T7357" s="60"/>
    </row>
    <row r="7358" spans="4:20" customFormat="1" x14ac:dyDescent="0.25">
      <c r="D7358" s="28"/>
      <c r="M7358" s="29"/>
      <c r="N7358" s="60"/>
      <c r="O7358" s="30"/>
      <c r="Q7358" s="97"/>
      <c r="R7358" s="31"/>
      <c r="S7358" s="59"/>
      <c r="T7358" s="60"/>
    </row>
    <row r="7359" spans="4:20" customFormat="1" x14ac:dyDescent="0.25">
      <c r="D7359" s="28"/>
      <c r="M7359" s="29"/>
      <c r="N7359" s="60"/>
      <c r="O7359" s="30"/>
      <c r="Q7359" s="97"/>
      <c r="R7359" s="31"/>
      <c r="S7359" s="59"/>
      <c r="T7359" s="60"/>
    </row>
    <row r="7360" spans="4:20" customFormat="1" x14ac:dyDescent="0.25">
      <c r="D7360" s="28"/>
      <c r="M7360" s="29"/>
      <c r="N7360" s="60"/>
      <c r="O7360" s="30"/>
      <c r="Q7360" s="97"/>
      <c r="R7360" s="31"/>
      <c r="S7360" s="59"/>
      <c r="T7360" s="60"/>
    </row>
    <row r="7361" spans="4:20" customFormat="1" x14ac:dyDescent="0.25">
      <c r="D7361" s="28"/>
      <c r="M7361" s="29"/>
      <c r="N7361" s="60"/>
      <c r="O7361" s="30"/>
      <c r="Q7361" s="97"/>
      <c r="R7361" s="31"/>
      <c r="S7361" s="59"/>
      <c r="T7361" s="60"/>
    </row>
    <row r="7362" spans="4:20" customFormat="1" x14ac:dyDescent="0.25">
      <c r="D7362" s="28"/>
      <c r="M7362" s="29"/>
      <c r="N7362" s="60"/>
      <c r="O7362" s="30"/>
      <c r="Q7362" s="97"/>
      <c r="R7362" s="31"/>
      <c r="S7362" s="59"/>
      <c r="T7362" s="60"/>
    </row>
    <row r="7363" spans="4:20" customFormat="1" x14ac:dyDescent="0.25">
      <c r="D7363" s="28"/>
      <c r="M7363" s="29"/>
      <c r="N7363" s="60"/>
      <c r="O7363" s="30"/>
      <c r="Q7363" s="97"/>
      <c r="R7363" s="31"/>
      <c r="S7363" s="59"/>
      <c r="T7363" s="60"/>
    </row>
    <row r="7364" spans="4:20" customFormat="1" x14ac:dyDescent="0.25">
      <c r="D7364" s="28"/>
      <c r="M7364" s="29"/>
      <c r="N7364" s="60"/>
      <c r="O7364" s="30"/>
      <c r="Q7364" s="97"/>
      <c r="R7364" s="31"/>
      <c r="S7364" s="59"/>
      <c r="T7364" s="60"/>
    </row>
    <row r="7365" spans="4:20" customFormat="1" x14ac:dyDescent="0.25">
      <c r="D7365" s="28"/>
      <c r="M7365" s="29"/>
      <c r="N7365" s="60"/>
      <c r="O7365" s="30"/>
      <c r="Q7365" s="97"/>
      <c r="R7365" s="31"/>
      <c r="S7365" s="59"/>
      <c r="T7365" s="60"/>
    </row>
    <row r="7366" spans="4:20" customFormat="1" x14ac:dyDescent="0.25">
      <c r="D7366" s="28"/>
      <c r="M7366" s="29"/>
      <c r="N7366" s="60"/>
      <c r="O7366" s="30"/>
      <c r="Q7366" s="97"/>
      <c r="R7366" s="31"/>
      <c r="S7366" s="59"/>
      <c r="T7366" s="60"/>
    </row>
    <row r="7367" spans="4:20" customFormat="1" x14ac:dyDescent="0.25">
      <c r="D7367" s="28"/>
      <c r="M7367" s="29"/>
      <c r="N7367" s="60"/>
      <c r="O7367" s="30"/>
      <c r="Q7367" s="97"/>
      <c r="R7367" s="31"/>
      <c r="S7367" s="59"/>
      <c r="T7367" s="60"/>
    </row>
    <row r="7368" spans="4:20" customFormat="1" x14ac:dyDescent="0.25">
      <c r="D7368" s="28"/>
      <c r="M7368" s="29"/>
      <c r="N7368" s="60"/>
      <c r="O7368" s="30"/>
      <c r="Q7368" s="97"/>
      <c r="R7368" s="31"/>
      <c r="S7368" s="59"/>
      <c r="T7368" s="60"/>
    </row>
    <row r="7369" spans="4:20" customFormat="1" x14ac:dyDescent="0.25">
      <c r="D7369" s="28"/>
      <c r="M7369" s="29"/>
      <c r="N7369" s="60"/>
      <c r="O7369" s="30"/>
      <c r="Q7369" s="97"/>
      <c r="R7369" s="31"/>
      <c r="S7369" s="59"/>
      <c r="T7369" s="60"/>
    </row>
    <row r="7370" spans="4:20" customFormat="1" x14ac:dyDescent="0.25">
      <c r="D7370" s="28"/>
      <c r="M7370" s="29"/>
      <c r="N7370" s="60"/>
      <c r="O7370" s="30"/>
      <c r="Q7370" s="97"/>
      <c r="R7370" s="31"/>
      <c r="S7370" s="59"/>
      <c r="T7370" s="60"/>
    </row>
    <row r="7371" spans="4:20" customFormat="1" x14ac:dyDescent="0.25">
      <c r="D7371" s="28"/>
      <c r="M7371" s="29"/>
      <c r="N7371" s="60"/>
      <c r="O7371" s="30"/>
      <c r="Q7371" s="97"/>
      <c r="R7371" s="31"/>
      <c r="S7371" s="59"/>
      <c r="T7371" s="60"/>
    </row>
    <row r="7372" spans="4:20" customFormat="1" x14ac:dyDescent="0.25">
      <c r="D7372" s="28"/>
      <c r="M7372" s="29"/>
      <c r="N7372" s="60"/>
      <c r="O7372" s="30"/>
      <c r="Q7372" s="97"/>
      <c r="R7372" s="31"/>
      <c r="S7372" s="59"/>
      <c r="T7372" s="60"/>
    </row>
    <row r="7373" spans="4:20" customFormat="1" x14ac:dyDescent="0.25">
      <c r="D7373" s="28"/>
      <c r="M7373" s="29"/>
      <c r="N7373" s="60"/>
      <c r="O7373" s="30"/>
      <c r="Q7373" s="97"/>
      <c r="R7373" s="31"/>
      <c r="S7373" s="59"/>
      <c r="T7373" s="60"/>
    </row>
    <row r="7374" spans="4:20" customFormat="1" x14ac:dyDescent="0.25">
      <c r="D7374" s="28"/>
      <c r="M7374" s="29"/>
      <c r="N7374" s="60"/>
      <c r="O7374" s="30"/>
      <c r="Q7374" s="97"/>
      <c r="R7374" s="31"/>
      <c r="S7374" s="59"/>
      <c r="T7374" s="60"/>
    </row>
    <row r="7375" spans="4:20" customFormat="1" x14ac:dyDescent="0.25">
      <c r="D7375" s="28"/>
      <c r="M7375" s="29"/>
      <c r="N7375" s="60"/>
      <c r="O7375" s="30"/>
      <c r="Q7375" s="97"/>
      <c r="R7375" s="31"/>
      <c r="S7375" s="59"/>
      <c r="T7375" s="60"/>
    </row>
    <row r="7376" spans="4:20" customFormat="1" x14ac:dyDescent="0.25">
      <c r="D7376" s="28"/>
      <c r="M7376" s="29"/>
      <c r="N7376" s="60"/>
      <c r="O7376" s="30"/>
      <c r="Q7376" s="97"/>
      <c r="R7376" s="31"/>
      <c r="S7376" s="59"/>
      <c r="T7376" s="60"/>
    </row>
    <row r="7377" spans="4:20" customFormat="1" x14ac:dyDescent="0.25">
      <c r="D7377" s="28"/>
      <c r="M7377" s="29"/>
      <c r="N7377" s="60"/>
      <c r="O7377" s="30"/>
      <c r="Q7377" s="97"/>
      <c r="R7377" s="31"/>
      <c r="S7377" s="59"/>
      <c r="T7377" s="60"/>
    </row>
    <row r="7378" spans="4:20" customFormat="1" x14ac:dyDescent="0.25">
      <c r="D7378" s="28"/>
      <c r="M7378" s="29"/>
      <c r="N7378" s="60"/>
      <c r="O7378" s="30"/>
      <c r="Q7378" s="97"/>
      <c r="R7378" s="31"/>
      <c r="S7378" s="59"/>
      <c r="T7378" s="60"/>
    </row>
    <row r="7379" spans="4:20" customFormat="1" x14ac:dyDescent="0.25">
      <c r="D7379" s="28"/>
      <c r="M7379" s="29"/>
      <c r="N7379" s="60"/>
      <c r="O7379" s="30"/>
      <c r="Q7379" s="97"/>
      <c r="R7379" s="31"/>
      <c r="S7379" s="59"/>
      <c r="T7379" s="60"/>
    </row>
    <row r="7380" spans="4:20" customFormat="1" x14ac:dyDescent="0.25">
      <c r="D7380" s="28"/>
      <c r="M7380" s="29"/>
      <c r="N7380" s="60"/>
      <c r="O7380" s="30"/>
      <c r="Q7380" s="97"/>
      <c r="R7380" s="31"/>
      <c r="S7380" s="59"/>
      <c r="T7380" s="60"/>
    </row>
    <row r="7381" spans="4:20" customFormat="1" x14ac:dyDescent="0.25">
      <c r="D7381" s="28"/>
      <c r="M7381" s="29"/>
      <c r="N7381" s="60"/>
      <c r="O7381" s="30"/>
      <c r="Q7381" s="97"/>
      <c r="R7381" s="31"/>
      <c r="S7381" s="59"/>
      <c r="T7381" s="60"/>
    </row>
    <row r="7382" spans="4:20" customFormat="1" x14ac:dyDescent="0.25">
      <c r="D7382" s="28"/>
      <c r="M7382" s="29"/>
      <c r="N7382" s="60"/>
      <c r="O7382" s="30"/>
      <c r="Q7382" s="97"/>
      <c r="R7382" s="31"/>
      <c r="S7382" s="59"/>
      <c r="T7382" s="60"/>
    </row>
    <row r="7383" spans="4:20" customFormat="1" x14ac:dyDescent="0.25">
      <c r="D7383" s="28"/>
      <c r="M7383" s="29"/>
      <c r="N7383" s="60"/>
      <c r="O7383" s="30"/>
      <c r="Q7383" s="97"/>
      <c r="R7383" s="31"/>
      <c r="S7383" s="59"/>
      <c r="T7383" s="60"/>
    </row>
    <row r="7384" spans="4:20" customFormat="1" x14ac:dyDescent="0.25">
      <c r="D7384" s="28"/>
      <c r="M7384" s="29"/>
      <c r="N7384" s="60"/>
      <c r="O7384" s="30"/>
      <c r="Q7384" s="97"/>
      <c r="R7384" s="31"/>
      <c r="S7384" s="59"/>
      <c r="T7384" s="60"/>
    </row>
    <row r="7385" spans="4:20" customFormat="1" x14ac:dyDescent="0.25">
      <c r="D7385" s="28"/>
      <c r="M7385" s="29"/>
      <c r="N7385" s="60"/>
      <c r="O7385" s="30"/>
      <c r="Q7385" s="97"/>
      <c r="R7385" s="31"/>
      <c r="S7385" s="59"/>
      <c r="T7385" s="60"/>
    </row>
    <row r="7386" spans="4:20" customFormat="1" x14ac:dyDescent="0.25">
      <c r="D7386" s="28"/>
      <c r="M7386" s="29"/>
      <c r="N7386" s="60"/>
      <c r="O7386" s="30"/>
      <c r="Q7386" s="97"/>
      <c r="R7386" s="31"/>
      <c r="S7386" s="59"/>
      <c r="T7386" s="60"/>
    </row>
    <row r="7387" spans="4:20" customFormat="1" x14ac:dyDescent="0.25">
      <c r="D7387" s="28"/>
      <c r="M7387" s="29"/>
      <c r="N7387" s="60"/>
      <c r="O7387" s="30"/>
      <c r="Q7387" s="97"/>
      <c r="R7387" s="31"/>
      <c r="S7387" s="59"/>
      <c r="T7387" s="60"/>
    </row>
    <row r="7388" spans="4:20" customFormat="1" x14ac:dyDescent="0.25">
      <c r="D7388" s="28"/>
      <c r="M7388" s="29"/>
      <c r="N7388" s="60"/>
      <c r="O7388" s="30"/>
      <c r="Q7388" s="97"/>
      <c r="R7388" s="31"/>
      <c r="S7388" s="59"/>
      <c r="T7388" s="60"/>
    </row>
    <row r="7389" spans="4:20" customFormat="1" x14ac:dyDescent="0.25">
      <c r="D7389" s="28"/>
      <c r="M7389" s="29"/>
      <c r="N7389" s="60"/>
      <c r="O7389" s="30"/>
      <c r="Q7389" s="97"/>
      <c r="R7389" s="31"/>
      <c r="S7389" s="59"/>
      <c r="T7389" s="60"/>
    </row>
    <row r="7390" spans="4:20" customFormat="1" x14ac:dyDescent="0.25">
      <c r="D7390" s="28"/>
      <c r="M7390" s="29"/>
      <c r="N7390" s="60"/>
      <c r="O7390" s="30"/>
      <c r="Q7390" s="97"/>
      <c r="R7390" s="31"/>
      <c r="S7390" s="59"/>
      <c r="T7390" s="60"/>
    </row>
    <row r="7391" spans="4:20" customFormat="1" x14ac:dyDescent="0.25">
      <c r="D7391" s="28"/>
      <c r="M7391" s="29"/>
      <c r="N7391" s="60"/>
      <c r="O7391" s="30"/>
      <c r="Q7391" s="97"/>
      <c r="R7391" s="31"/>
      <c r="S7391" s="59"/>
      <c r="T7391" s="60"/>
    </row>
    <row r="7392" spans="4:20" customFormat="1" x14ac:dyDescent="0.25">
      <c r="D7392" s="28"/>
      <c r="M7392" s="29"/>
      <c r="N7392" s="60"/>
      <c r="O7392" s="30"/>
      <c r="Q7392" s="97"/>
      <c r="R7392" s="31"/>
      <c r="S7392" s="59"/>
      <c r="T7392" s="60"/>
    </row>
    <row r="7393" spans="4:20" customFormat="1" x14ac:dyDescent="0.25">
      <c r="D7393" s="28"/>
      <c r="M7393" s="29"/>
      <c r="N7393" s="60"/>
      <c r="O7393" s="30"/>
      <c r="Q7393" s="97"/>
      <c r="R7393" s="31"/>
      <c r="S7393" s="59"/>
      <c r="T7393" s="60"/>
    </row>
    <row r="7394" spans="4:20" customFormat="1" x14ac:dyDescent="0.25">
      <c r="D7394" s="28"/>
      <c r="M7394" s="29"/>
      <c r="N7394" s="60"/>
      <c r="O7394" s="30"/>
      <c r="Q7394" s="97"/>
      <c r="R7394" s="31"/>
      <c r="S7394" s="59"/>
      <c r="T7394" s="60"/>
    </row>
    <row r="7395" spans="4:20" customFormat="1" x14ac:dyDescent="0.25">
      <c r="D7395" s="28"/>
      <c r="M7395" s="29"/>
      <c r="N7395" s="60"/>
      <c r="O7395" s="30"/>
      <c r="Q7395" s="97"/>
      <c r="R7395" s="31"/>
      <c r="S7395" s="59"/>
      <c r="T7395" s="60"/>
    </row>
    <row r="7396" spans="4:20" customFormat="1" x14ac:dyDescent="0.25">
      <c r="D7396" s="28"/>
      <c r="M7396" s="29"/>
      <c r="N7396" s="60"/>
      <c r="O7396" s="30"/>
      <c r="Q7396" s="97"/>
      <c r="R7396" s="31"/>
      <c r="S7396" s="59"/>
      <c r="T7396" s="60"/>
    </row>
    <row r="7397" spans="4:20" customFormat="1" x14ac:dyDescent="0.25">
      <c r="D7397" s="28"/>
      <c r="M7397" s="29"/>
      <c r="N7397" s="60"/>
      <c r="O7397" s="30"/>
      <c r="Q7397" s="97"/>
      <c r="R7397" s="31"/>
      <c r="S7397" s="59"/>
      <c r="T7397" s="60"/>
    </row>
    <row r="7398" spans="4:20" customFormat="1" x14ac:dyDescent="0.25">
      <c r="D7398" s="28"/>
      <c r="M7398" s="29"/>
      <c r="N7398" s="60"/>
      <c r="O7398" s="30"/>
      <c r="Q7398" s="97"/>
      <c r="R7398" s="31"/>
      <c r="S7398" s="59"/>
      <c r="T7398" s="60"/>
    </row>
    <row r="7399" spans="4:20" customFormat="1" x14ac:dyDescent="0.25">
      <c r="D7399" s="28"/>
      <c r="M7399" s="29"/>
      <c r="N7399" s="60"/>
      <c r="O7399" s="30"/>
      <c r="Q7399" s="97"/>
      <c r="R7399" s="31"/>
      <c r="S7399" s="59"/>
      <c r="T7399" s="60"/>
    </row>
    <row r="7400" spans="4:20" customFormat="1" x14ac:dyDescent="0.25">
      <c r="D7400" s="28"/>
      <c r="M7400" s="29"/>
      <c r="N7400" s="60"/>
      <c r="O7400" s="30"/>
      <c r="Q7400" s="97"/>
      <c r="R7400" s="31"/>
      <c r="S7400" s="59"/>
      <c r="T7400" s="60"/>
    </row>
    <row r="7401" spans="4:20" customFormat="1" x14ac:dyDescent="0.25">
      <c r="D7401" s="28"/>
      <c r="M7401" s="29"/>
      <c r="N7401" s="60"/>
      <c r="O7401" s="30"/>
      <c r="Q7401" s="97"/>
      <c r="R7401" s="31"/>
      <c r="S7401" s="59"/>
      <c r="T7401" s="60"/>
    </row>
    <row r="7402" spans="4:20" customFormat="1" x14ac:dyDescent="0.25">
      <c r="D7402" s="28"/>
      <c r="M7402" s="29"/>
      <c r="N7402" s="60"/>
      <c r="O7402" s="30"/>
      <c r="Q7402" s="97"/>
      <c r="R7402" s="31"/>
      <c r="S7402" s="59"/>
      <c r="T7402" s="60"/>
    </row>
    <row r="7403" spans="4:20" customFormat="1" x14ac:dyDescent="0.25">
      <c r="D7403" s="28"/>
      <c r="M7403" s="29"/>
      <c r="N7403" s="60"/>
      <c r="O7403" s="30"/>
      <c r="Q7403" s="97"/>
      <c r="R7403" s="31"/>
      <c r="S7403" s="59"/>
      <c r="T7403" s="60"/>
    </row>
    <row r="7404" spans="4:20" customFormat="1" x14ac:dyDescent="0.25">
      <c r="D7404" s="28"/>
      <c r="M7404" s="29"/>
      <c r="N7404" s="60"/>
      <c r="O7404" s="30"/>
      <c r="Q7404" s="97"/>
      <c r="R7404" s="31"/>
      <c r="S7404" s="59"/>
      <c r="T7404" s="60"/>
    </row>
    <row r="7405" spans="4:20" customFormat="1" x14ac:dyDescent="0.25">
      <c r="D7405" s="28"/>
      <c r="M7405" s="29"/>
      <c r="N7405" s="60"/>
      <c r="O7405" s="30"/>
      <c r="Q7405" s="97"/>
      <c r="R7405" s="31"/>
      <c r="S7405" s="59"/>
      <c r="T7405" s="60"/>
    </row>
    <row r="7406" spans="4:20" customFormat="1" x14ac:dyDescent="0.25">
      <c r="D7406" s="28"/>
      <c r="M7406" s="29"/>
      <c r="N7406" s="60"/>
      <c r="O7406" s="30"/>
      <c r="Q7406" s="97"/>
      <c r="R7406" s="31"/>
      <c r="S7406" s="59"/>
      <c r="T7406" s="60"/>
    </row>
    <row r="7407" spans="4:20" customFormat="1" x14ac:dyDescent="0.25">
      <c r="D7407" s="28"/>
      <c r="M7407" s="29"/>
      <c r="N7407" s="60"/>
      <c r="O7407" s="30"/>
      <c r="Q7407" s="97"/>
      <c r="R7407" s="31"/>
      <c r="S7407" s="59"/>
      <c r="T7407" s="60"/>
    </row>
    <row r="7408" spans="4:20" customFormat="1" x14ac:dyDescent="0.25">
      <c r="D7408" s="28"/>
      <c r="M7408" s="29"/>
      <c r="N7408" s="60"/>
      <c r="O7408" s="30"/>
      <c r="Q7408" s="97"/>
      <c r="R7408" s="31"/>
      <c r="S7408" s="59"/>
      <c r="T7408" s="60"/>
    </row>
    <row r="7409" spans="4:20" customFormat="1" x14ac:dyDescent="0.25">
      <c r="D7409" s="28"/>
      <c r="M7409" s="29"/>
      <c r="N7409" s="60"/>
      <c r="O7409" s="30"/>
      <c r="Q7409" s="97"/>
      <c r="R7409" s="31"/>
      <c r="S7409" s="59"/>
      <c r="T7409" s="60"/>
    </row>
    <row r="7410" spans="4:20" customFormat="1" x14ac:dyDescent="0.25">
      <c r="D7410" s="28"/>
      <c r="M7410" s="29"/>
      <c r="N7410" s="60"/>
      <c r="O7410" s="30"/>
      <c r="Q7410" s="97"/>
      <c r="R7410" s="31"/>
      <c r="S7410" s="59"/>
      <c r="T7410" s="60"/>
    </row>
    <row r="7411" spans="4:20" customFormat="1" x14ac:dyDescent="0.25">
      <c r="D7411" s="28"/>
      <c r="M7411" s="29"/>
      <c r="N7411" s="60"/>
      <c r="O7411" s="30"/>
      <c r="Q7411" s="97"/>
      <c r="R7411" s="31"/>
      <c r="S7411" s="59"/>
      <c r="T7411" s="60"/>
    </row>
    <row r="7412" spans="4:20" customFormat="1" x14ac:dyDescent="0.25">
      <c r="D7412" s="28"/>
      <c r="M7412" s="29"/>
      <c r="N7412" s="60"/>
      <c r="O7412" s="30"/>
      <c r="Q7412" s="97"/>
      <c r="R7412" s="31"/>
      <c r="S7412" s="59"/>
      <c r="T7412" s="60"/>
    </row>
    <row r="7413" spans="4:20" customFormat="1" x14ac:dyDescent="0.25">
      <c r="D7413" s="28"/>
      <c r="M7413" s="29"/>
      <c r="N7413" s="60"/>
      <c r="O7413" s="30"/>
      <c r="Q7413" s="97"/>
      <c r="R7413" s="31"/>
      <c r="S7413" s="59"/>
      <c r="T7413" s="60"/>
    </row>
    <row r="7414" spans="4:20" customFormat="1" x14ac:dyDescent="0.25">
      <c r="D7414" s="28"/>
      <c r="M7414" s="29"/>
      <c r="N7414" s="60"/>
      <c r="O7414" s="30"/>
      <c r="Q7414" s="97"/>
      <c r="R7414" s="31"/>
      <c r="S7414" s="59"/>
      <c r="T7414" s="60"/>
    </row>
    <row r="7415" spans="4:20" customFormat="1" x14ac:dyDescent="0.25">
      <c r="D7415" s="28"/>
      <c r="M7415" s="29"/>
      <c r="N7415" s="60"/>
      <c r="O7415" s="30"/>
      <c r="Q7415" s="97"/>
      <c r="R7415" s="31"/>
      <c r="S7415" s="59"/>
      <c r="T7415" s="60"/>
    </row>
    <row r="7416" spans="4:20" customFormat="1" x14ac:dyDescent="0.25">
      <c r="D7416" s="28"/>
      <c r="M7416" s="29"/>
      <c r="N7416" s="60"/>
      <c r="O7416" s="30"/>
      <c r="Q7416" s="97"/>
      <c r="R7416" s="31"/>
      <c r="S7416" s="59"/>
      <c r="T7416" s="60"/>
    </row>
    <row r="7417" spans="4:20" customFormat="1" x14ac:dyDescent="0.25">
      <c r="D7417" s="28"/>
      <c r="M7417" s="29"/>
      <c r="N7417" s="60"/>
      <c r="O7417" s="30"/>
      <c r="Q7417" s="97"/>
      <c r="R7417" s="31"/>
      <c r="S7417" s="59"/>
      <c r="T7417" s="60"/>
    </row>
    <row r="7418" spans="4:20" customFormat="1" x14ac:dyDescent="0.25">
      <c r="D7418" s="28"/>
      <c r="M7418" s="29"/>
      <c r="N7418" s="60"/>
      <c r="O7418" s="30"/>
      <c r="Q7418" s="97"/>
      <c r="R7418" s="31"/>
      <c r="S7418" s="59"/>
      <c r="T7418" s="60"/>
    </row>
    <row r="7419" spans="4:20" customFormat="1" x14ac:dyDescent="0.25">
      <c r="D7419" s="28"/>
      <c r="M7419" s="29"/>
      <c r="N7419" s="60"/>
      <c r="O7419" s="30"/>
      <c r="Q7419" s="97"/>
      <c r="R7419" s="31"/>
      <c r="S7419" s="59"/>
      <c r="T7419" s="60"/>
    </row>
    <row r="7420" spans="4:20" customFormat="1" x14ac:dyDescent="0.25">
      <c r="D7420" s="28"/>
      <c r="M7420" s="29"/>
      <c r="N7420" s="60"/>
      <c r="O7420" s="30"/>
      <c r="Q7420" s="97"/>
      <c r="R7420" s="31"/>
      <c r="S7420" s="59"/>
      <c r="T7420" s="60"/>
    </row>
    <row r="7421" spans="4:20" customFormat="1" x14ac:dyDescent="0.25">
      <c r="D7421" s="28"/>
      <c r="M7421" s="29"/>
      <c r="N7421" s="60"/>
      <c r="O7421" s="30"/>
      <c r="Q7421" s="97"/>
      <c r="R7421" s="31"/>
      <c r="S7421" s="59"/>
      <c r="T7421" s="60"/>
    </row>
    <row r="7422" spans="4:20" customFormat="1" x14ac:dyDescent="0.25">
      <c r="D7422" s="28"/>
      <c r="M7422" s="29"/>
      <c r="N7422" s="60"/>
      <c r="O7422" s="30"/>
      <c r="Q7422" s="97"/>
      <c r="R7422" s="31"/>
      <c r="S7422" s="59"/>
      <c r="T7422" s="60"/>
    </row>
    <row r="7423" spans="4:20" customFormat="1" x14ac:dyDescent="0.25">
      <c r="D7423" s="28"/>
      <c r="M7423" s="29"/>
      <c r="N7423" s="60"/>
      <c r="O7423" s="30"/>
      <c r="Q7423" s="97"/>
      <c r="R7423" s="31"/>
      <c r="S7423" s="59"/>
      <c r="T7423" s="60"/>
    </row>
    <row r="7424" spans="4:20" customFormat="1" x14ac:dyDescent="0.25">
      <c r="D7424" s="28"/>
      <c r="M7424" s="29"/>
      <c r="N7424" s="60"/>
      <c r="O7424" s="30"/>
      <c r="Q7424" s="97"/>
      <c r="R7424" s="31"/>
      <c r="S7424" s="59"/>
      <c r="T7424" s="60"/>
    </row>
    <row r="7425" spans="4:20" customFormat="1" x14ac:dyDescent="0.25">
      <c r="D7425" s="28"/>
      <c r="M7425" s="29"/>
      <c r="N7425" s="60"/>
      <c r="O7425" s="30"/>
      <c r="Q7425" s="97"/>
      <c r="R7425" s="31"/>
      <c r="S7425" s="59"/>
      <c r="T7425" s="60"/>
    </row>
    <row r="7426" spans="4:20" customFormat="1" x14ac:dyDescent="0.25">
      <c r="D7426" s="28"/>
      <c r="M7426" s="29"/>
      <c r="N7426" s="60"/>
      <c r="O7426" s="30"/>
      <c r="Q7426" s="97"/>
      <c r="R7426" s="31"/>
      <c r="S7426" s="59"/>
      <c r="T7426" s="60"/>
    </row>
    <row r="7427" spans="4:20" customFormat="1" x14ac:dyDescent="0.25">
      <c r="D7427" s="28"/>
      <c r="M7427" s="29"/>
      <c r="N7427" s="60"/>
      <c r="O7427" s="30"/>
      <c r="Q7427" s="97"/>
      <c r="R7427" s="31"/>
      <c r="S7427" s="59"/>
      <c r="T7427" s="60"/>
    </row>
    <row r="7428" spans="4:20" customFormat="1" x14ac:dyDescent="0.25">
      <c r="D7428" s="28"/>
      <c r="M7428" s="29"/>
      <c r="N7428" s="60"/>
      <c r="O7428" s="30"/>
      <c r="Q7428" s="97"/>
      <c r="R7428" s="31"/>
      <c r="S7428" s="59"/>
      <c r="T7428" s="60"/>
    </row>
    <row r="7429" spans="4:20" customFormat="1" x14ac:dyDescent="0.25">
      <c r="D7429" s="28"/>
      <c r="M7429" s="29"/>
      <c r="N7429" s="60"/>
      <c r="O7429" s="30"/>
      <c r="Q7429" s="97"/>
      <c r="R7429" s="31"/>
      <c r="S7429" s="59"/>
      <c r="T7429" s="60"/>
    </row>
    <row r="7430" spans="4:20" customFormat="1" x14ac:dyDescent="0.25">
      <c r="D7430" s="28"/>
      <c r="M7430" s="29"/>
      <c r="N7430" s="60"/>
      <c r="O7430" s="30"/>
      <c r="Q7430" s="97"/>
      <c r="R7430" s="31"/>
      <c r="S7430" s="59"/>
      <c r="T7430" s="60"/>
    </row>
    <row r="7431" spans="4:20" customFormat="1" x14ac:dyDescent="0.25">
      <c r="D7431" s="28"/>
      <c r="M7431" s="29"/>
      <c r="N7431" s="60"/>
      <c r="O7431" s="30"/>
      <c r="Q7431" s="97"/>
      <c r="R7431" s="31"/>
      <c r="S7431" s="59"/>
      <c r="T7431" s="60"/>
    </row>
    <row r="7432" spans="4:20" customFormat="1" x14ac:dyDescent="0.25">
      <c r="D7432" s="28"/>
      <c r="M7432" s="29"/>
      <c r="N7432" s="60"/>
      <c r="O7432" s="30"/>
      <c r="Q7432" s="97"/>
      <c r="R7432" s="31"/>
      <c r="S7432" s="59"/>
      <c r="T7432" s="60"/>
    </row>
    <row r="7433" spans="4:20" customFormat="1" x14ac:dyDescent="0.25">
      <c r="D7433" s="28"/>
      <c r="M7433" s="29"/>
      <c r="N7433" s="60"/>
      <c r="O7433" s="30"/>
      <c r="Q7433" s="97"/>
      <c r="R7433" s="31"/>
      <c r="S7433" s="59"/>
      <c r="T7433" s="60"/>
    </row>
    <row r="7434" spans="4:20" customFormat="1" x14ac:dyDescent="0.25">
      <c r="D7434" s="28"/>
      <c r="M7434" s="29"/>
      <c r="N7434" s="60"/>
      <c r="O7434" s="30"/>
      <c r="Q7434" s="97"/>
      <c r="R7434" s="31"/>
      <c r="S7434" s="59"/>
      <c r="T7434" s="60"/>
    </row>
    <row r="7435" spans="4:20" customFormat="1" x14ac:dyDescent="0.25">
      <c r="D7435" s="28"/>
      <c r="M7435" s="29"/>
      <c r="N7435" s="60"/>
      <c r="O7435" s="30"/>
      <c r="Q7435" s="97"/>
      <c r="R7435" s="31"/>
      <c r="S7435" s="59"/>
      <c r="T7435" s="60"/>
    </row>
    <row r="7436" spans="4:20" customFormat="1" x14ac:dyDescent="0.25">
      <c r="D7436" s="28"/>
      <c r="M7436" s="29"/>
      <c r="N7436" s="60"/>
      <c r="O7436" s="30"/>
      <c r="Q7436" s="97"/>
      <c r="R7436" s="31"/>
      <c r="S7436" s="59"/>
      <c r="T7436" s="60"/>
    </row>
    <row r="7437" spans="4:20" customFormat="1" x14ac:dyDescent="0.25">
      <c r="D7437" s="28"/>
      <c r="M7437" s="29"/>
      <c r="N7437" s="60"/>
      <c r="O7437" s="30"/>
      <c r="Q7437" s="97"/>
      <c r="R7437" s="31"/>
      <c r="S7437" s="59"/>
      <c r="T7437" s="60"/>
    </row>
    <row r="7438" spans="4:20" customFormat="1" x14ac:dyDescent="0.25">
      <c r="D7438" s="28"/>
      <c r="M7438" s="29"/>
      <c r="N7438" s="60"/>
      <c r="O7438" s="30"/>
      <c r="Q7438" s="97"/>
      <c r="R7438" s="31"/>
      <c r="S7438" s="59"/>
      <c r="T7438" s="60"/>
    </row>
    <row r="7439" spans="4:20" customFormat="1" x14ac:dyDescent="0.25">
      <c r="D7439" s="28"/>
      <c r="M7439" s="29"/>
      <c r="N7439" s="60"/>
      <c r="O7439" s="30"/>
      <c r="Q7439" s="97"/>
      <c r="R7439" s="31"/>
      <c r="S7439" s="59"/>
      <c r="T7439" s="60"/>
    </row>
    <row r="7440" spans="4:20" customFormat="1" x14ac:dyDescent="0.25">
      <c r="D7440" s="28"/>
      <c r="M7440" s="29"/>
      <c r="N7440" s="60"/>
      <c r="O7440" s="30"/>
      <c r="Q7440" s="97"/>
      <c r="R7440" s="31"/>
      <c r="S7440" s="59"/>
      <c r="T7440" s="60"/>
    </row>
    <row r="7441" spans="4:20" customFormat="1" x14ac:dyDescent="0.25">
      <c r="D7441" s="28"/>
      <c r="M7441" s="29"/>
      <c r="N7441" s="60"/>
      <c r="O7441" s="30"/>
      <c r="Q7441" s="97"/>
      <c r="R7441" s="31"/>
      <c r="S7441" s="59"/>
      <c r="T7441" s="60"/>
    </row>
    <row r="7442" spans="4:20" customFormat="1" x14ac:dyDescent="0.25">
      <c r="D7442" s="28"/>
      <c r="M7442" s="29"/>
      <c r="N7442" s="60"/>
      <c r="O7442" s="30"/>
      <c r="Q7442" s="97"/>
      <c r="R7442" s="31"/>
      <c r="S7442" s="59"/>
      <c r="T7442" s="60"/>
    </row>
    <row r="7443" spans="4:20" customFormat="1" x14ac:dyDescent="0.25">
      <c r="D7443" s="28"/>
      <c r="M7443" s="29"/>
      <c r="N7443" s="60"/>
      <c r="O7443" s="30"/>
      <c r="Q7443" s="97"/>
      <c r="R7443" s="31"/>
      <c r="S7443" s="59"/>
      <c r="T7443" s="60"/>
    </row>
    <row r="7444" spans="4:20" customFormat="1" x14ac:dyDescent="0.25">
      <c r="D7444" s="28"/>
      <c r="M7444" s="29"/>
      <c r="N7444" s="60"/>
      <c r="O7444" s="30"/>
      <c r="Q7444" s="97"/>
      <c r="R7444" s="31"/>
      <c r="S7444" s="59"/>
      <c r="T7444" s="60"/>
    </row>
    <row r="7445" spans="4:20" customFormat="1" x14ac:dyDescent="0.25">
      <c r="D7445" s="28"/>
      <c r="M7445" s="29"/>
      <c r="N7445" s="60"/>
      <c r="O7445" s="30"/>
      <c r="Q7445" s="97"/>
      <c r="R7445" s="31"/>
      <c r="S7445" s="59"/>
      <c r="T7445" s="60"/>
    </row>
    <row r="7446" spans="4:20" customFormat="1" x14ac:dyDescent="0.25">
      <c r="D7446" s="28"/>
      <c r="M7446" s="29"/>
      <c r="N7446" s="60"/>
      <c r="O7446" s="30"/>
      <c r="Q7446" s="97"/>
      <c r="R7446" s="31"/>
      <c r="S7446" s="59"/>
      <c r="T7446" s="60"/>
    </row>
    <row r="7447" spans="4:20" customFormat="1" x14ac:dyDescent="0.25">
      <c r="D7447" s="28"/>
      <c r="M7447" s="29"/>
      <c r="N7447" s="60"/>
      <c r="O7447" s="30"/>
      <c r="Q7447" s="97"/>
      <c r="R7447" s="31"/>
      <c r="S7447" s="59"/>
      <c r="T7447" s="60"/>
    </row>
    <row r="7448" spans="4:20" customFormat="1" x14ac:dyDescent="0.25">
      <c r="D7448" s="28"/>
      <c r="M7448" s="29"/>
      <c r="N7448" s="60"/>
      <c r="O7448" s="30"/>
      <c r="Q7448" s="97"/>
      <c r="R7448" s="31"/>
      <c r="S7448" s="59"/>
      <c r="T7448" s="60"/>
    </row>
    <row r="7449" spans="4:20" customFormat="1" x14ac:dyDescent="0.25">
      <c r="D7449" s="28"/>
      <c r="M7449" s="29"/>
      <c r="N7449" s="60"/>
      <c r="O7449" s="30"/>
      <c r="Q7449" s="97"/>
      <c r="R7449" s="31"/>
      <c r="S7449" s="59"/>
      <c r="T7449" s="60"/>
    </row>
    <row r="7450" spans="4:20" customFormat="1" x14ac:dyDescent="0.25">
      <c r="D7450" s="28"/>
      <c r="M7450" s="29"/>
      <c r="N7450" s="60"/>
      <c r="O7450" s="30"/>
      <c r="Q7450" s="97"/>
      <c r="R7450" s="31"/>
      <c r="S7450" s="59"/>
      <c r="T7450" s="60"/>
    </row>
    <row r="7451" spans="4:20" customFormat="1" x14ac:dyDescent="0.25">
      <c r="D7451" s="28"/>
      <c r="M7451" s="29"/>
      <c r="N7451" s="60"/>
      <c r="O7451" s="30"/>
      <c r="Q7451" s="97"/>
      <c r="R7451" s="31"/>
      <c r="S7451" s="59"/>
      <c r="T7451" s="60"/>
    </row>
    <row r="7452" spans="4:20" customFormat="1" x14ac:dyDescent="0.25">
      <c r="D7452" s="28"/>
      <c r="M7452" s="29"/>
      <c r="N7452" s="60"/>
      <c r="O7452" s="30"/>
      <c r="Q7452" s="97"/>
      <c r="R7452" s="31"/>
      <c r="S7452" s="59"/>
      <c r="T7452" s="60"/>
    </row>
    <row r="7453" spans="4:20" customFormat="1" x14ac:dyDescent="0.25">
      <c r="D7453" s="28"/>
      <c r="M7453" s="29"/>
      <c r="N7453" s="60"/>
      <c r="O7453" s="30"/>
      <c r="Q7453" s="97"/>
      <c r="R7453" s="31"/>
      <c r="S7453" s="59"/>
      <c r="T7453" s="60"/>
    </row>
    <row r="7454" spans="4:20" customFormat="1" x14ac:dyDescent="0.25">
      <c r="D7454" s="28"/>
      <c r="M7454" s="29"/>
      <c r="N7454" s="60"/>
      <c r="O7454" s="30"/>
      <c r="Q7454" s="97"/>
      <c r="R7454" s="31"/>
      <c r="S7454" s="59"/>
      <c r="T7454" s="60"/>
    </row>
    <row r="7455" spans="4:20" customFormat="1" x14ac:dyDescent="0.25">
      <c r="D7455" s="28"/>
      <c r="M7455" s="29"/>
      <c r="N7455" s="60"/>
      <c r="O7455" s="30"/>
      <c r="Q7455" s="97"/>
      <c r="R7455" s="31"/>
      <c r="S7455" s="59"/>
      <c r="T7455" s="60"/>
    </row>
    <row r="7456" spans="4:20" customFormat="1" x14ac:dyDescent="0.25">
      <c r="D7456" s="28"/>
      <c r="M7456" s="29"/>
      <c r="N7456" s="60"/>
      <c r="O7456" s="30"/>
      <c r="Q7456" s="97"/>
      <c r="R7456" s="31"/>
      <c r="S7456" s="59"/>
      <c r="T7456" s="60"/>
    </row>
    <row r="7457" spans="4:20" customFormat="1" x14ac:dyDescent="0.25">
      <c r="D7457" s="28"/>
      <c r="M7457" s="29"/>
      <c r="N7457" s="60"/>
      <c r="O7457" s="30"/>
      <c r="Q7457" s="97"/>
      <c r="R7457" s="31"/>
      <c r="S7457" s="59"/>
      <c r="T7457" s="60"/>
    </row>
    <row r="7458" spans="4:20" customFormat="1" x14ac:dyDescent="0.25">
      <c r="D7458" s="28"/>
      <c r="M7458" s="29"/>
      <c r="N7458" s="60"/>
      <c r="O7458" s="30"/>
      <c r="Q7458" s="97"/>
      <c r="R7458" s="31"/>
      <c r="S7458" s="59"/>
      <c r="T7458" s="60"/>
    </row>
    <row r="7459" spans="4:20" customFormat="1" x14ac:dyDescent="0.25">
      <c r="D7459" s="28"/>
      <c r="M7459" s="29"/>
      <c r="N7459" s="60"/>
      <c r="O7459" s="30"/>
      <c r="Q7459" s="97"/>
      <c r="R7459" s="31"/>
      <c r="S7459" s="59"/>
      <c r="T7459" s="60"/>
    </row>
    <row r="7460" spans="4:20" customFormat="1" x14ac:dyDescent="0.25">
      <c r="D7460" s="28"/>
      <c r="M7460" s="29"/>
      <c r="N7460" s="60"/>
      <c r="O7460" s="30"/>
      <c r="Q7460" s="97"/>
      <c r="R7460" s="31"/>
      <c r="S7460" s="59"/>
      <c r="T7460" s="60"/>
    </row>
    <row r="7461" spans="4:20" customFormat="1" x14ac:dyDescent="0.25">
      <c r="D7461" s="28"/>
      <c r="M7461" s="29"/>
      <c r="N7461" s="60"/>
      <c r="O7461" s="30"/>
      <c r="Q7461" s="97"/>
      <c r="R7461" s="31"/>
      <c r="S7461" s="59"/>
      <c r="T7461" s="60"/>
    </row>
    <row r="7462" spans="4:20" customFormat="1" x14ac:dyDescent="0.25">
      <c r="D7462" s="28"/>
      <c r="M7462" s="29"/>
      <c r="N7462" s="60"/>
      <c r="O7462" s="30"/>
      <c r="Q7462" s="97"/>
      <c r="R7462" s="31"/>
      <c r="S7462" s="59"/>
      <c r="T7462" s="60"/>
    </row>
    <row r="7463" spans="4:20" customFormat="1" x14ac:dyDescent="0.25">
      <c r="D7463" s="28"/>
      <c r="M7463" s="29"/>
      <c r="N7463" s="60"/>
      <c r="O7463" s="30"/>
      <c r="Q7463" s="97"/>
      <c r="R7463" s="31"/>
      <c r="S7463" s="59"/>
      <c r="T7463" s="60"/>
    </row>
    <row r="7464" spans="4:20" customFormat="1" x14ac:dyDescent="0.25">
      <c r="D7464" s="28"/>
      <c r="M7464" s="29"/>
      <c r="N7464" s="60"/>
      <c r="O7464" s="30"/>
      <c r="Q7464" s="97"/>
      <c r="R7464" s="31"/>
      <c r="S7464" s="59"/>
      <c r="T7464" s="60"/>
    </row>
    <row r="7465" spans="4:20" customFormat="1" x14ac:dyDescent="0.25">
      <c r="D7465" s="28"/>
      <c r="M7465" s="29"/>
      <c r="N7465" s="60"/>
      <c r="O7465" s="30"/>
      <c r="Q7465" s="97"/>
      <c r="R7465" s="31"/>
      <c r="S7465" s="59"/>
      <c r="T7465" s="60"/>
    </row>
    <row r="7466" spans="4:20" customFormat="1" x14ac:dyDescent="0.25">
      <c r="D7466" s="28"/>
      <c r="M7466" s="29"/>
      <c r="N7466" s="60"/>
      <c r="O7466" s="30"/>
      <c r="Q7466" s="97"/>
      <c r="R7466" s="31"/>
      <c r="S7466" s="59"/>
      <c r="T7466" s="60"/>
    </row>
    <row r="7467" spans="4:20" customFormat="1" x14ac:dyDescent="0.25">
      <c r="D7467" s="28"/>
      <c r="M7467" s="29"/>
      <c r="N7467" s="60"/>
      <c r="O7467" s="30"/>
      <c r="Q7467" s="97"/>
      <c r="R7467" s="31"/>
      <c r="S7467" s="59"/>
      <c r="T7467" s="60"/>
    </row>
    <row r="7468" spans="4:20" customFormat="1" x14ac:dyDescent="0.25">
      <c r="D7468" s="28"/>
      <c r="M7468" s="29"/>
      <c r="N7468" s="60"/>
      <c r="O7468" s="30"/>
      <c r="Q7468" s="97"/>
      <c r="R7468" s="31"/>
      <c r="S7468" s="59"/>
      <c r="T7468" s="60"/>
    </row>
    <row r="7469" spans="4:20" customFormat="1" x14ac:dyDescent="0.25">
      <c r="D7469" s="28"/>
      <c r="M7469" s="29"/>
      <c r="N7469" s="60"/>
      <c r="O7469" s="30"/>
      <c r="Q7469" s="97"/>
      <c r="R7469" s="31"/>
      <c r="S7469" s="59"/>
      <c r="T7469" s="60"/>
    </row>
    <row r="7470" spans="4:20" customFormat="1" x14ac:dyDescent="0.25">
      <c r="D7470" s="28"/>
      <c r="M7470" s="29"/>
      <c r="N7470" s="60"/>
      <c r="O7470" s="30"/>
      <c r="Q7470" s="97"/>
      <c r="R7470" s="31"/>
      <c r="S7470" s="59"/>
      <c r="T7470" s="60"/>
    </row>
    <row r="7471" spans="4:20" customFormat="1" x14ac:dyDescent="0.25">
      <c r="D7471" s="28"/>
      <c r="M7471" s="29"/>
      <c r="N7471" s="60"/>
      <c r="O7471" s="30"/>
      <c r="Q7471" s="97"/>
      <c r="R7471" s="31"/>
      <c r="S7471" s="59"/>
      <c r="T7471" s="60"/>
    </row>
    <row r="7472" spans="4:20" customFormat="1" x14ac:dyDescent="0.25">
      <c r="D7472" s="28"/>
      <c r="M7472" s="29"/>
      <c r="N7472" s="60"/>
      <c r="O7472" s="30"/>
      <c r="Q7472" s="97"/>
      <c r="R7472" s="31"/>
      <c r="S7472" s="59"/>
      <c r="T7472" s="60"/>
    </row>
    <row r="7473" spans="4:20" customFormat="1" x14ac:dyDescent="0.25">
      <c r="D7473" s="28"/>
      <c r="M7473" s="29"/>
      <c r="N7473" s="60"/>
      <c r="O7473" s="30"/>
      <c r="Q7473" s="97"/>
      <c r="R7473" s="31"/>
      <c r="S7473" s="59"/>
      <c r="T7473" s="60"/>
    </row>
    <row r="7474" spans="4:20" customFormat="1" x14ac:dyDescent="0.25">
      <c r="D7474" s="28"/>
      <c r="M7474" s="29"/>
      <c r="N7474" s="60"/>
      <c r="O7474" s="30"/>
      <c r="Q7474" s="97"/>
      <c r="R7474" s="31"/>
      <c r="S7474" s="59"/>
      <c r="T7474" s="60"/>
    </row>
    <row r="7475" spans="4:20" customFormat="1" x14ac:dyDescent="0.25">
      <c r="D7475" s="28"/>
      <c r="M7475" s="29"/>
      <c r="N7475" s="60"/>
      <c r="O7475" s="30"/>
      <c r="Q7475" s="97"/>
      <c r="R7475" s="31"/>
      <c r="S7475" s="59"/>
      <c r="T7475" s="60"/>
    </row>
    <row r="7476" spans="4:20" customFormat="1" x14ac:dyDescent="0.25">
      <c r="D7476" s="28"/>
      <c r="M7476" s="29"/>
      <c r="N7476" s="60"/>
      <c r="O7476" s="30"/>
      <c r="Q7476" s="97"/>
      <c r="R7476" s="31"/>
      <c r="S7476" s="59"/>
      <c r="T7476" s="60"/>
    </row>
    <row r="7477" spans="4:20" customFormat="1" x14ac:dyDescent="0.25">
      <c r="D7477" s="28"/>
      <c r="M7477" s="29"/>
      <c r="N7477" s="60"/>
      <c r="O7477" s="30"/>
      <c r="Q7477" s="97"/>
      <c r="R7477" s="31"/>
      <c r="S7477" s="59"/>
      <c r="T7477" s="60"/>
    </row>
    <row r="7478" spans="4:20" customFormat="1" x14ac:dyDescent="0.25">
      <c r="D7478" s="28"/>
      <c r="M7478" s="29"/>
      <c r="N7478" s="60"/>
      <c r="O7478" s="30"/>
      <c r="Q7478" s="97"/>
      <c r="R7478" s="31"/>
      <c r="S7478" s="59"/>
      <c r="T7478" s="60"/>
    </row>
    <row r="7479" spans="4:20" customFormat="1" x14ac:dyDescent="0.25">
      <c r="D7479" s="28"/>
      <c r="M7479" s="29"/>
      <c r="N7479" s="60"/>
      <c r="O7479" s="30"/>
      <c r="Q7479" s="97"/>
      <c r="R7479" s="31"/>
      <c r="S7479" s="59"/>
      <c r="T7479" s="60"/>
    </row>
    <row r="7480" spans="4:20" customFormat="1" x14ac:dyDescent="0.25">
      <c r="D7480" s="28"/>
      <c r="M7480" s="29"/>
      <c r="N7480" s="60"/>
      <c r="O7480" s="30"/>
      <c r="Q7480" s="97"/>
      <c r="R7480" s="31"/>
      <c r="S7480" s="59"/>
      <c r="T7480" s="60"/>
    </row>
    <row r="7481" spans="4:20" customFormat="1" x14ac:dyDescent="0.25">
      <c r="D7481" s="28"/>
      <c r="M7481" s="29"/>
      <c r="N7481" s="60"/>
      <c r="O7481" s="30"/>
      <c r="Q7481" s="97"/>
      <c r="R7481" s="31"/>
      <c r="S7481" s="59"/>
      <c r="T7481" s="60"/>
    </row>
    <row r="7482" spans="4:20" customFormat="1" x14ac:dyDescent="0.25">
      <c r="D7482" s="28"/>
      <c r="M7482" s="29"/>
      <c r="N7482" s="60"/>
      <c r="O7482" s="30"/>
      <c r="Q7482" s="97"/>
      <c r="R7482" s="31"/>
      <c r="S7482" s="59"/>
      <c r="T7482" s="60"/>
    </row>
    <row r="7483" spans="4:20" customFormat="1" x14ac:dyDescent="0.25">
      <c r="D7483" s="28"/>
      <c r="M7483" s="29"/>
      <c r="N7483" s="60"/>
      <c r="O7483" s="30"/>
      <c r="Q7483" s="97"/>
      <c r="R7483" s="31"/>
      <c r="S7483" s="59"/>
      <c r="T7483" s="60"/>
    </row>
    <row r="7484" spans="4:20" customFormat="1" x14ac:dyDescent="0.25">
      <c r="D7484" s="28"/>
      <c r="M7484" s="29"/>
      <c r="N7484" s="60"/>
      <c r="O7484" s="30"/>
      <c r="Q7484" s="97"/>
      <c r="R7484" s="31"/>
      <c r="S7484" s="59"/>
      <c r="T7484" s="60"/>
    </row>
    <row r="7485" spans="4:20" customFormat="1" x14ac:dyDescent="0.25">
      <c r="D7485" s="28"/>
      <c r="M7485" s="29"/>
      <c r="N7485" s="60"/>
      <c r="O7485" s="30"/>
      <c r="Q7485" s="97"/>
      <c r="R7485" s="31"/>
      <c r="S7485" s="59"/>
      <c r="T7485" s="60"/>
    </row>
    <row r="7486" spans="4:20" customFormat="1" x14ac:dyDescent="0.25">
      <c r="D7486" s="28"/>
      <c r="M7486" s="29"/>
      <c r="N7486" s="60"/>
      <c r="O7486" s="30"/>
      <c r="Q7486" s="97"/>
      <c r="R7486" s="31"/>
      <c r="S7486" s="59"/>
      <c r="T7486" s="60"/>
    </row>
    <row r="7487" spans="4:20" customFormat="1" x14ac:dyDescent="0.25">
      <c r="D7487" s="28"/>
      <c r="M7487" s="29"/>
      <c r="N7487" s="60"/>
      <c r="O7487" s="30"/>
      <c r="Q7487" s="97"/>
      <c r="R7487" s="31"/>
      <c r="S7487" s="59"/>
      <c r="T7487" s="60"/>
    </row>
    <row r="7488" spans="4:20" customFormat="1" x14ac:dyDescent="0.25">
      <c r="D7488" s="28"/>
      <c r="M7488" s="29"/>
      <c r="N7488" s="60"/>
      <c r="O7488" s="30"/>
      <c r="Q7488" s="97"/>
      <c r="R7488" s="31"/>
      <c r="S7488" s="59"/>
      <c r="T7488" s="60"/>
    </row>
    <row r="7489" spans="4:20" customFormat="1" x14ac:dyDescent="0.25">
      <c r="D7489" s="28"/>
      <c r="M7489" s="29"/>
      <c r="N7489" s="60"/>
      <c r="O7489" s="30"/>
      <c r="Q7489" s="97"/>
      <c r="R7489" s="31"/>
      <c r="S7489" s="59"/>
      <c r="T7489" s="60"/>
    </row>
    <row r="7490" spans="4:20" customFormat="1" x14ac:dyDescent="0.25">
      <c r="D7490" s="28"/>
      <c r="M7490" s="29"/>
      <c r="N7490" s="60"/>
      <c r="O7490" s="30"/>
      <c r="Q7490" s="97"/>
      <c r="R7490" s="31"/>
      <c r="S7490" s="59"/>
      <c r="T7490" s="60"/>
    </row>
    <row r="7491" spans="4:20" customFormat="1" x14ac:dyDescent="0.25">
      <c r="D7491" s="28"/>
      <c r="M7491" s="29"/>
      <c r="N7491" s="60"/>
      <c r="O7491" s="30"/>
      <c r="Q7491" s="97"/>
      <c r="R7491" s="31"/>
      <c r="S7491" s="59"/>
      <c r="T7491" s="60"/>
    </row>
    <row r="7492" spans="4:20" customFormat="1" x14ac:dyDescent="0.25">
      <c r="D7492" s="28"/>
      <c r="M7492" s="29"/>
      <c r="N7492" s="60"/>
      <c r="O7492" s="30"/>
      <c r="Q7492" s="97"/>
      <c r="R7492" s="31"/>
      <c r="S7492" s="59"/>
      <c r="T7492" s="60"/>
    </row>
    <row r="7493" spans="4:20" customFormat="1" x14ac:dyDescent="0.25">
      <c r="D7493" s="28"/>
      <c r="M7493" s="29"/>
      <c r="N7493" s="60"/>
      <c r="O7493" s="30"/>
      <c r="Q7493" s="97"/>
      <c r="R7493" s="31"/>
      <c r="S7493" s="59"/>
      <c r="T7493" s="60"/>
    </row>
    <row r="7494" spans="4:20" customFormat="1" x14ac:dyDescent="0.25">
      <c r="D7494" s="28"/>
      <c r="M7494" s="29"/>
      <c r="N7494" s="60"/>
      <c r="O7494" s="30"/>
      <c r="Q7494" s="97"/>
      <c r="R7494" s="31"/>
      <c r="S7494" s="59"/>
      <c r="T7494" s="60"/>
    </row>
    <row r="7495" spans="4:20" customFormat="1" x14ac:dyDescent="0.25">
      <c r="D7495" s="28"/>
      <c r="M7495" s="29"/>
      <c r="N7495" s="60"/>
      <c r="O7495" s="30"/>
      <c r="Q7495" s="97"/>
      <c r="R7495" s="31"/>
      <c r="S7495" s="59"/>
      <c r="T7495" s="60"/>
    </row>
    <row r="7496" spans="4:20" customFormat="1" x14ac:dyDescent="0.25">
      <c r="D7496" s="28"/>
      <c r="M7496" s="29"/>
      <c r="N7496" s="60"/>
      <c r="O7496" s="30"/>
      <c r="Q7496" s="97"/>
      <c r="R7496" s="31"/>
      <c r="S7496" s="59"/>
      <c r="T7496" s="60"/>
    </row>
    <row r="7497" spans="4:20" customFormat="1" x14ac:dyDescent="0.25">
      <c r="D7497" s="28"/>
      <c r="M7497" s="29"/>
      <c r="N7497" s="60"/>
      <c r="O7497" s="30"/>
      <c r="Q7497" s="97"/>
      <c r="R7497" s="31"/>
      <c r="S7497" s="59"/>
      <c r="T7497" s="60"/>
    </row>
    <row r="7498" spans="4:20" customFormat="1" x14ac:dyDescent="0.25">
      <c r="D7498" s="28"/>
      <c r="M7498" s="29"/>
      <c r="N7498" s="60"/>
      <c r="O7498" s="30"/>
      <c r="Q7498" s="97"/>
      <c r="R7498" s="31"/>
      <c r="S7498" s="59"/>
      <c r="T7498" s="60"/>
    </row>
    <row r="7499" spans="4:20" customFormat="1" x14ac:dyDescent="0.25">
      <c r="D7499" s="28"/>
      <c r="M7499" s="29"/>
      <c r="N7499" s="60"/>
      <c r="O7499" s="30"/>
      <c r="Q7499" s="97"/>
      <c r="R7499" s="31"/>
      <c r="S7499" s="59"/>
      <c r="T7499" s="60"/>
    </row>
    <row r="7500" spans="4:20" customFormat="1" x14ac:dyDescent="0.25">
      <c r="D7500" s="28"/>
      <c r="M7500" s="29"/>
      <c r="N7500" s="60"/>
      <c r="O7500" s="30"/>
      <c r="Q7500" s="97"/>
      <c r="R7500" s="31"/>
      <c r="S7500" s="59"/>
      <c r="T7500" s="60"/>
    </row>
    <row r="7501" spans="4:20" customFormat="1" x14ac:dyDescent="0.25">
      <c r="D7501" s="28"/>
      <c r="M7501" s="29"/>
      <c r="N7501" s="60"/>
      <c r="O7501" s="30"/>
      <c r="Q7501" s="97"/>
      <c r="R7501" s="31"/>
      <c r="S7501" s="59"/>
      <c r="T7501" s="60"/>
    </row>
    <row r="7502" spans="4:20" customFormat="1" x14ac:dyDescent="0.25">
      <c r="D7502" s="28"/>
      <c r="M7502" s="29"/>
      <c r="N7502" s="60"/>
      <c r="O7502" s="30"/>
      <c r="Q7502" s="97"/>
      <c r="R7502" s="31"/>
      <c r="S7502" s="59"/>
      <c r="T7502" s="60"/>
    </row>
    <row r="7503" spans="4:20" customFormat="1" x14ac:dyDescent="0.25">
      <c r="D7503" s="28"/>
      <c r="M7503" s="29"/>
      <c r="N7503" s="60"/>
      <c r="O7503" s="30"/>
      <c r="Q7503" s="97"/>
      <c r="R7503" s="31"/>
      <c r="S7503" s="59"/>
      <c r="T7503" s="60"/>
    </row>
    <row r="7504" spans="4:20" customFormat="1" x14ac:dyDescent="0.25">
      <c r="D7504" s="28"/>
      <c r="M7504" s="29"/>
      <c r="N7504" s="60"/>
      <c r="O7504" s="30"/>
      <c r="Q7504" s="97"/>
      <c r="R7504" s="31"/>
      <c r="S7504" s="59"/>
      <c r="T7504" s="60"/>
    </row>
    <row r="7505" spans="4:20" customFormat="1" x14ac:dyDescent="0.25">
      <c r="D7505" s="28"/>
      <c r="M7505" s="29"/>
      <c r="N7505" s="60"/>
      <c r="O7505" s="30"/>
      <c r="Q7505" s="97"/>
      <c r="R7505" s="31"/>
      <c r="S7505" s="59"/>
      <c r="T7505" s="60"/>
    </row>
    <row r="7506" spans="4:20" customFormat="1" x14ac:dyDescent="0.25">
      <c r="D7506" s="28"/>
      <c r="M7506" s="29"/>
      <c r="N7506" s="60"/>
      <c r="O7506" s="30"/>
      <c r="Q7506" s="97"/>
      <c r="R7506" s="31"/>
      <c r="S7506" s="59"/>
      <c r="T7506" s="60"/>
    </row>
    <row r="7507" spans="4:20" customFormat="1" x14ac:dyDescent="0.25">
      <c r="D7507" s="28"/>
      <c r="M7507" s="29"/>
      <c r="N7507" s="60"/>
      <c r="O7507" s="30"/>
      <c r="Q7507" s="97"/>
      <c r="R7507" s="31"/>
      <c r="S7507" s="59"/>
      <c r="T7507" s="60"/>
    </row>
    <row r="7508" spans="4:20" customFormat="1" x14ac:dyDescent="0.25">
      <c r="D7508" s="28"/>
      <c r="M7508" s="29"/>
      <c r="N7508" s="60"/>
      <c r="O7508" s="30"/>
      <c r="Q7508" s="97"/>
      <c r="R7508" s="31"/>
      <c r="S7508" s="59"/>
      <c r="T7508" s="60"/>
    </row>
    <row r="7509" spans="4:20" customFormat="1" x14ac:dyDescent="0.25">
      <c r="D7509" s="28"/>
      <c r="M7509" s="29"/>
      <c r="N7509" s="60"/>
      <c r="O7509" s="30"/>
      <c r="Q7509" s="97"/>
      <c r="R7509" s="31"/>
      <c r="S7509" s="59"/>
      <c r="T7509" s="60"/>
    </row>
    <row r="7510" spans="4:20" customFormat="1" x14ac:dyDescent="0.25">
      <c r="D7510" s="28"/>
      <c r="M7510" s="29"/>
      <c r="N7510" s="60"/>
      <c r="O7510" s="30"/>
      <c r="Q7510" s="97"/>
      <c r="R7510" s="31"/>
      <c r="S7510" s="59"/>
      <c r="T7510" s="60"/>
    </row>
    <row r="7511" spans="4:20" customFormat="1" x14ac:dyDescent="0.25">
      <c r="D7511" s="28"/>
      <c r="M7511" s="29"/>
      <c r="N7511" s="60"/>
      <c r="O7511" s="30"/>
      <c r="Q7511" s="97"/>
      <c r="R7511" s="31"/>
      <c r="S7511" s="59"/>
      <c r="T7511" s="60"/>
    </row>
    <row r="7512" spans="4:20" customFormat="1" x14ac:dyDescent="0.25">
      <c r="D7512" s="28"/>
      <c r="M7512" s="29"/>
      <c r="N7512" s="60"/>
      <c r="O7512" s="30"/>
      <c r="Q7512" s="97"/>
      <c r="R7512" s="31"/>
      <c r="S7512" s="59"/>
      <c r="T7512" s="60"/>
    </row>
    <row r="7513" spans="4:20" customFormat="1" x14ac:dyDescent="0.25">
      <c r="D7513" s="28"/>
      <c r="M7513" s="29"/>
      <c r="N7513" s="60"/>
      <c r="O7513" s="30"/>
      <c r="Q7513" s="97"/>
      <c r="R7513" s="31"/>
      <c r="S7513" s="59"/>
      <c r="T7513" s="60"/>
    </row>
    <row r="7514" spans="4:20" customFormat="1" x14ac:dyDescent="0.25">
      <c r="D7514" s="28"/>
      <c r="M7514" s="29"/>
      <c r="N7514" s="60"/>
      <c r="O7514" s="30"/>
      <c r="Q7514" s="97"/>
      <c r="R7514" s="31"/>
      <c r="S7514" s="59"/>
      <c r="T7514" s="60"/>
    </row>
    <row r="7515" spans="4:20" customFormat="1" x14ac:dyDescent="0.25">
      <c r="D7515" s="28"/>
      <c r="M7515" s="29"/>
      <c r="N7515" s="60"/>
      <c r="O7515" s="30"/>
      <c r="Q7515" s="97"/>
      <c r="R7515" s="31"/>
      <c r="S7515" s="59"/>
      <c r="T7515" s="60"/>
    </row>
    <row r="7516" spans="4:20" customFormat="1" x14ac:dyDescent="0.25">
      <c r="D7516" s="28"/>
      <c r="M7516" s="29"/>
      <c r="N7516" s="60"/>
      <c r="O7516" s="30"/>
      <c r="Q7516" s="97"/>
      <c r="R7516" s="31"/>
      <c r="S7516" s="59"/>
      <c r="T7516" s="60"/>
    </row>
    <row r="7517" spans="4:20" customFormat="1" x14ac:dyDescent="0.25">
      <c r="D7517" s="28"/>
      <c r="M7517" s="29"/>
      <c r="N7517" s="60"/>
      <c r="O7517" s="30"/>
      <c r="Q7517" s="97"/>
      <c r="R7517" s="31"/>
      <c r="S7517" s="59"/>
      <c r="T7517" s="60"/>
    </row>
    <row r="7518" spans="4:20" customFormat="1" x14ac:dyDescent="0.25">
      <c r="D7518" s="28"/>
      <c r="M7518" s="29"/>
      <c r="N7518" s="60"/>
      <c r="O7518" s="30"/>
      <c r="Q7518" s="97"/>
      <c r="R7518" s="31"/>
      <c r="S7518" s="59"/>
      <c r="T7518" s="60"/>
    </row>
    <row r="7519" spans="4:20" customFormat="1" x14ac:dyDescent="0.25">
      <c r="D7519" s="28"/>
      <c r="M7519" s="29"/>
      <c r="N7519" s="60"/>
      <c r="O7519" s="30"/>
      <c r="Q7519" s="97"/>
      <c r="R7519" s="31"/>
      <c r="S7519" s="59"/>
      <c r="T7519" s="60"/>
    </row>
    <row r="7520" spans="4:20" customFormat="1" x14ac:dyDescent="0.25">
      <c r="D7520" s="28"/>
      <c r="M7520" s="29"/>
      <c r="N7520" s="60"/>
      <c r="O7520" s="30"/>
      <c r="Q7520" s="97"/>
      <c r="R7520" s="31"/>
      <c r="S7520" s="59"/>
      <c r="T7520" s="60"/>
    </row>
    <row r="7521" spans="4:20" customFormat="1" x14ac:dyDescent="0.25">
      <c r="D7521" s="28"/>
      <c r="M7521" s="29"/>
      <c r="N7521" s="60"/>
      <c r="O7521" s="30"/>
      <c r="Q7521" s="97"/>
      <c r="R7521" s="31"/>
      <c r="S7521" s="59"/>
      <c r="T7521" s="60"/>
    </row>
    <row r="7522" spans="4:20" customFormat="1" x14ac:dyDescent="0.25">
      <c r="D7522" s="28"/>
      <c r="M7522" s="29"/>
      <c r="N7522" s="60"/>
      <c r="O7522" s="30"/>
      <c r="Q7522" s="97"/>
      <c r="R7522" s="31"/>
      <c r="S7522" s="59"/>
      <c r="T7522" s="60"/>
    </row>
    <row r="7523" spans="4:20" customFormat="1" x14ac:dyDescent="0.25">
      <c r="D7523" s="28"/>
      <c r="M7523" s="29"/>
      <c r="N7523" s="60"/>
      <c r="O7523" s="30"/>
      <c r="Q7523" s="97"/>
      <c r="R7523" s="31"/>
      <c r="S7523" s="59"/>
      <c r="T7523" s="60"/>
    </row>
    <row r="7524" spans="4:20" customFormat="1" x14ac:dyDescent="0.25">
      <c r="D7524" s="28"/>
      <c r="M7524" s="29"/>
      <c r="N7524" s="60"/>
      <c r="O7524" s="30"/>
      <c r="Q7524" s="97"/>
      <c r="R7524" s="31"/>
      <c r="S7524" s="59"/>
      <c r="T7524" s="60"/>
    </row>
    <row r="7525" spans="4:20" customFormat="1" x14ac:dyDescent="0.25">
      <c r="D7525" s="28"/>
      <c r="M7525" s="29"/>
      <c r="N7525" s="60"/>
      <c r="O7525" s="30"/>
      <c r="Q7525" s="97"/>
      <c r="R7525" s="31"/>
      <c r="S7525" s="59"/>
      <c r="T7525" s="60"/>
    </row>
    <row r="7526" spans="4:20" customFormat="1" x14ac:dyDescent="0.25">
      <c r="D7526" s="28"/>
      <c r="M7526" s="29"/>
      <c r="N7526" s="60"/>
      <c r="O7526" s="30"/>
      <c r="Q7526" s="97"/>
      <c r="R7526" s="31"/>
      <c r="S7526" s="59"/>
      <c r="T7526" s="60"/>
    </row>
    <row r="7527" spans="4:20" customFormat="1" x14ac:dyDescent="0.25">
      <c r="D7527" s="28"/>
      <c r="M7527" s="29"/>
      <c r="N7527" s="60"/>
      <c r="O7527" s="30"/>
      <c r="Q7527" s="97"/>
      <c r="R7527" s="31"/>
      <c r="S7527" s="59"/>
      <c r="T7527" s="60"/>
    </row>
    <row r="7528" spans="4:20" customFormat="1" x14ac:dyDescent="0.25">
      <c r="D7528" s="28"/>
      <c r="M7528" s="29"/>
      <c r="N7528" s="60"/>
      <c r="O7528" s="30"/>
      <c r="Q7528" s="97"/>
      <c r="R7528" s="31"/>
      <c r="S7528" s="59"/>
      <c r="T7528" s="60"/>
    </row>
    <row r="7529" spans="4:20" customFormat="1" x14ac:dyDescent="0.25">
      <c r="D7529" s="28"/>
      <c r="M7529" s="29"/>
      <c r="N7529" s="60"/>
      <c r="O7529" s="30"/>
      <c r="Q7529" s="97"/>
      <c r="R7529" s="31"/>
      <c r="S7529" s="59"/>
      <c r="T7529" s="60"/>
    </row>
    <row r="7530" spans="4:20" customFormat="1" x14ac:dyDescent="0.25">
      <c r="D7530" s="28"/>
      <c r="M7530" s="29"/>
      <c r="N7530" s="60"/>
      <c r="O7530" s="30"/>
      <c r="Q7530" s="97"/>
      <c r="R7530" s="31"/>
      <c r="S7530" s="59"/>
      <c r="T7530" s="60"/>
    </row>
    <row r="7531" spans="4:20" customFormat="1" x14ac:dyDescent="0.25">
      <c r="D7531" s="28"/>
      <c r="M7531" s="29"/>
      <c r="N7531" s="60"/>
      <c r="O7531" s="30"/>
      <c r="Q7531" s="97"/>
      <c r="R7531" s="31"/>
      <c r="S7531" s="59"/>
      <c r="T7531" s="60"/>
    </row>
    <row r="7532" spans="4:20" customFormat="1" x14ac:dyDescent="0.25">
      <c r="D7532" s="28"/>
      <c r="M7532" s="29"/>
      <c r="N7532" s="60"/>
      <c r="O7532" s="30"/>
      <c r="Q7532" s="97"/>
      <c r="R7532" s="31"/>
      <c r="S7532" s="59"/>
      <c r="T7532" s="60"/>
    </row>
    <row r="7533" spans="4:20" customFormat="1" x14ac:dyDescent="0.25">
      <c r="D7533" s="28"/>
      <c r="M7533" s="29"/>
      <c r="N7533" s="60"/>
      <c r="O7533" s="30"/>
      <c r="Q7533" s="97"/>
      <c r="R7533" s="31"/>
      <c r="S7533" s="59"/>
      <c r="T7533" s="60"/>
    </row>
    <row r="7534" spans="4:20" customFormat="1" x14ac:dyDescent="0.25">
      <c r="D7534" s="28"/>
      <c r="M7534" s="29"/>
      <c r="N7534" s="60"/>
      <c r="O7534" s="30"/>
      <c r="Q7534" s="97"/>
      <c r="R7534" s="31"/>
      <c r="S7534" s="59"/>
      <c r="T7534" s="60"/>
    </row>
    <row r="7535" spans="4:20" customFormat="1" x14ac:dyDescent="0.25">
      <c r="D7535" s="28"/>
      <c r="M7535" s="29"/>
      <c r="N7535" s="60"/>
      <c r="O7535" s="30"/>
      <c r="Q7535" s="97"/>
      <c r="R7535" s="31"/>
      <c r="S7535" s="59"/>
      <c r="T7535" s="60"/>
    </row>
    <row r="7536" spans="4:20" customFormat="1" x14ac:dyDescent="0.25">
      <c r="D7536" s="28"/>
      <c r="M7536" s="29"/>
      <c r="N7536" s="60"/>
      <c r="O7536" s="30"/>
      <c r="Q7536" s="97"/>
      <c r="R7536" s="31"/>
      <c r="S7536" s="59"/>
      <c r="T7536" s="60"/>
    </row>
    <row r="7537" spans="4:20" customFormat="1" x14ac:dyDescent="0.25">
      <c r="D7537" s="28"/>
      <c r="M7537" s="29"/>
      <c r="N7537" s="60"/>
      <c r="O7537" s="30"/>
      <c r="Q7537" s="97"/>
      <c r="R7537" s="31"/>
      <c r="S7537" s="59"/>
      <c r="T7537" s="60"/>
    </row>
    <row r="7538" spans="4:20" customFormat="1" x14ac:dyDescent="0.25">
      <c r="D7538" s="28"/>
      <c r="M7538" s="29"/>
      <c r="N7538" s="60"/>
      <c r="O7538" s="30"/>
      <c r="Q7538" s="97"/>
      <c r="R7538" s="31"/>
      <c r="S7538" s="59"/>
      <c r="T7538" s="60"/>
    </row>
    <row r="7539" spans="4:20" customFormat="1" x14ac:dyDescent="0.25">
      <c r="D7539" s="28"/>
      <c r="M7539" s="29"/>
      <c r="N7539" s="60"/>
      <c r="O7539" s="30"/>
      <c r="Q7539" s="97"/>
      <c r="R7539" s="31"/>
      <c r="S7539" s="59"/>
      <c r="T7539" s="60"/>
    </row>
    <row r="7540" spans="4:20" customFormat="1" x14ac:dyDescent="0.25">
      <c r="D7540" s="28"/>
      <c r="M7540" s="29"/>
      <c r="N7540" s="60"/>
      <c r="O7540" s="30"/>
      <c r="Q7540" s="97"/>
      <c r="R7540" s="31"/>
      <c r="S7540" s="59"/>
      <c r="T7540" s="60"/>
    </row>
    <row r="7541" spans="4:20" customFormat="1" x14ac:dyDescent="0.25">
      <c r="D7541" s="28"/>
      <c r="M7541" s="29"/>
      <c r="N7541" s="60"/>
      <c r="O7541" s="30"/>
      <c r="Q7541" s="97"/>
      <c r="R7541" s="31"/>
      <c r="S7541" s="59"/>
      <c r="T7541" s="60"/>
    </row>
    <row r="7542" spans="4:20" customFormat="1" x14ac:dyDescent="0.25">
      <c r="D7542" s="28"/>
      <c r="M7542" s="29"/>
      <c r="N7542" s="60"/>
      <c r="O7542" s="30"/>
      <c r="Q7542" s="97"/>
      <c r="R7542" s="31"/>
      <c r="S7542" s="59"/>
      <c r="T7542" s="60"/>
    </row>
    <row r="7543" spans="4:20" customFormat="1" x14ac:dyDescent="0.25">
      <c r="D7543" s="28"/>
      <c r="M7543" s="29"/>
      <c r="N7543" s="60"/>
      <c r="O7543" s="30"/>
      <c r="Q7543" s="97"/>
      <c r="R7543" s="31"/>
      <c r="S7543" s="59"/>
      <c r="T7543" s="60"/>
    </row>
    <row r="7544" spans="4:20" customFormat="1" x14ac:dyDescent="0.25">
      <c r="D7544" s="28"/>
      <c r="M7544" s="29"/>
      <c r="N7544" s="60"/>
      <c r="O7544" s="30"/>
      <c r="Q7544" s="97"/>
      <c r="R7544" s="31"/>
      <c r="S7544" s="59"/>
      <c r="T7544" s="60"/>
    </row>
    <row r="7545" spans="4:20" customFormat="1" x14ac:dyDescent="0.25">
      <c r="D7545" s="28"/>
      <c r="M7545" s="29"/>
      <c r="N7545" s="60"/>
      <c r="O7545" s="30"/>
      <c r="Q7545" s="97"/>
      <c r="R7545" s="31"/>
      <c r="S7545" s="59"/>
      <c r="T7545" s="60"/>
    </row>
    <row r="7546" spans="4:20" customFormat="1" x14ac:dyDescent="0.25">
      <c r="D7546" s="28"/>
      <c r="M7546" s="29"/>
      <c r="N7546" s="60"/>
      <c r="O7546" s="30"/>
      <c r="Q7546" s="97"/>
      <c r="R7546" s="31"/>
      <c r="S7546" s="59"/>
      <c r="T7546" s="60"/>
    </row>
    <row r="7547" spans="4:20" customFormat="1" x14ac:dyDescent="0.25">
      <c r="D7547" s="28"/>
      <c r="M7547" s="29"/>
      <c r="N7547" s="60"/>
      <c r="O7547" s="30"/>
      <c r="Q7547" s="97"/>
      <c r="R7547" s="31"/>
      <c r="S7547" s="59"/>
      <c r="T7547" s="60"/>
    </row>
    <row r="7548" spans="4:20" customFormat="1" x14ac:dyDescent="0.25">
      <c r="D7548" s="28"/>
      <c r="M7548" s="29"/>
      <c r="N7548" s="60"/>
      <c r="O7548" s="30"/>
      <c r="Q7548" s="97"/>
      <c r="R7548" s="31"/>
      <c r="S7548" s="59"/>
      <c r="T7548" s="60"/>
    </row>
    <row r="7549" spans="4:20" customFormat="1" x14ac:dyDescent="0.25">
      <c r="D7549" s="28"/>
      <c r="M7549" s="29"/>
      <c r="N7549" s="60"/>
      <c r="O7549" s="30"/>
      <c r="Q7549" s="97"/>
      <c r="R7549" s="31"/>
      <c r="S7549" s="59"/>
      <c r="T7549" s="60"/>
    </row>
    <row r="7550" spans="4:20" customFormat="1" x14ac:dyDescent="0.25">
      <c r="D7550" s="28"/>
      <c r="M7550" s="29"/>
      <c r="N7550" s="60"/>
      <c r="O7550" s="30"/>
      <c r="Q7550" s="97"/>
      <c r="R7550" s="31"/>
      <c r="S7550" s="59"/>
      <c r="T7550" s="60"/>
    </row>
    <row r="7551" spans="4:20" customFormat="1" x14ac:dyDescent="0.25">
      <c r="D7551" s="28"/>
      <c r="M7551" s="29"/>
      <c r="N7551" s="60"/>
      <c r="O7551" s="30"/>
      <c r="Q7551" s="97"/>
      <c r="R7551" s="31"/>
      <c r="S7551" s="59"/>
      <c r="T7551" s="60"/>
    </row>
    <row r="7552" spans="4:20" customFormat="1" x14ac:dyDescent="0.25">
      <c r="D7552" s="28"/>
      <c r="M7552" s="29"/>
      <c r="N7552" s="60"/>
      <c r="O7552" s="30"/>
      <c r="Q7552" s="97"/>
      <c r="R7552" s="31"/>
      <c r="S7552" s="59"/>
      <c r="T7552" s="60"/>
    </row>
    <row r="7553" spans="4:20" customFormat="1" x14ac:dyDescent="0.25">
      <c r="D7553" s="28"/>
      <c r="M7553" s="29"/>
      <c r="N7553" s="60"/>
      <c r="O7553" s="30"/>
      <c r="Q7553" s="97"/>
      <c r="R7553" s="31"/>
      <c r="S7553" s="59"/>
      <c r="T7553" s="60"/>
    </row>
    <row r="7554" spans="4:20" customFormat="1" x14ac:dyDescent="0.25">
      <c r="D7554" s="28"/>
      <c r="M7554" s="29"/>
      <c r="N7554" s="60"/>
      <c r="O7554" s="30"/>
      <c r="Q7554" s="97"/>
      <c r="R7554" s="31"/>
      <c r="S7554" s="59"/>
      <c r="T7554" s="60"/>
    </row>
    <row r="7555" spans="4:20" customFormat="1" x14ac:dyDescent="0.25">
      <c r="D7555" s="28"/>
      <c r="M7555" s="29"/>
      <c r="N7555" s="60"/>
      <c r="O7555" s="30"/>
      <c r="Q7555" s="97"/>
      <c r="R7555" s="31"/>
      <c r="S7555" s="59"/>
      <c r="T7555" s="60"/>
    </row>
    <row r="7556" spans="4:20" customFormat="1" x14ac:dyDescent="0.25">
      <c r="D7556" s="28"/>
      <c r="M7556" s="29"/>
      <c r="N7556" s="60"/>
      <c r="O7556" s="30"/>
      <c r="Q7556" s="97"/>
      <c r="R7556" s="31"/>
      <c r="S7556" s="59"/>
      <c r="T7556" s="60"/>
    </row>
    <row r="7557" spans="4:20" customFormat="1" x14ac:dyDescent="0.25">
      <c r="D7557" s="28"/>
      <c r="M7557" s="29"/>
      <c r="N7557" s="60"/>
      <c r="O7557" s="30"/>
      <c r="Q7557" s="97"/>
      <c r="R7557" s="31"/>
      <c r="S7557" s="59"/>
      <c r="T7557" s="60"/>
    </row>
    <row r="7558" spans="4:20" customFormat="1" x14ac:dyDescent="0.25">
      <c r="D7558" s="28"/>
      <c r="M7558" s="29"/>
      <c r="N7558" s="60"/>
      <c r="O7558" s="30"/>
      <c r="Q7558" s="97"/>
      <c r="R7558" s="31"/>
      <c r="S7558" s="59"/>
      <c r="T7558" s="60"/>
    </row>
    <row r="7559" spans="4:20" customFormat="1" x14ac:dyDescent="0.25">
      <c r="D7559" s="28"/>
      <c r="M7559" s="29"/>
      <c r="N7559" s="60"/>
      <c r="O7559" s="30"/>
      <c r="Q7559" s="97"/>
      <c r="R7559" s="31"/>
      <c r="S7559" s="59"/>
      <c r="T7559" s="60"/>
    </row>
    <row r="7560" spans="4:20" customFormat="1" x14ac:dyDescent="0.25">
      <c r="D7560" s="28"/>
      <c r="M7560" s="29"/>
      <c r="N7560" s="60"/>
      <c r="O7560" s="30"/>
      <c r="Q7560" s="97"/>
      <c r="R7560" s="31"/>
      <c r="S7560" s="59"/>
      <c r="T7560" s="60"/>
    </row>
    <row r="7561" spans="4:20" customFormat="1" x14ac:dyDescent="0.25">
      <c r="D7561" s="28"/>
      <c r="M7561" s="29"/>
      <c r="N7561" s="60"/>
      <c r="O7561" s="30"/>
      <c r="Q7561" s="97"/>
      <c r="R7561" s="31"/>
      <c r="S7561" s="59"/>
      <c r="T7561" s="60"/>
    </row>
    <row r="7562" spans="4:20" customFormat="1" x14ac:dyDescent="0.25">
      <c r="D7562" s="28"/>
      <c r="M7562" s="29"/>
      <c r="N7562" s="60"/>
      <c r="O7562" s="30"/>
      <c r="Q7562" s="97"/>
      <c r="R7562" s="31"/>
      <c r="S7562" s="59"/>
      <c r="T7562" s="60"/>
    </row>
    <row r="7563" spans="4:20" customFormat="1" x14ac:dyDescent="0.25">
      <c r="D7563" s="28"/>
      <c r="M7563" s="29"/>
      <c r="N7563" s="60"/>
      <c r="O7563" s="30"/>
      <c r="Q7563" s="97"/>
      <c r="R7563" s="31"/>
      <c r="S7563" s="59"/>
      <c r="T7563" s="60"/>
    </row>
    <row r="7564" spans="4:20" customFormat="1" x14ac:dyDescent="0.25">
      <c r="D7564" s="28"/>
      <c r="M7564" s="29"/>
      <c r="N7564" s="60"/>
      <c r="O7564" s="30"/>
      <c r="Q7564" s="97"/>
      <c r="R7564" s="31"/>
      <c r="S7564" s="59"/>
      <c r="T7564" s="60"/>
    </row>
    <row r="7565" spans="4:20" customFormat="1" x14ac:dyDescent="0.25">
      <c r="D7565" s="28"/>
      <c r="M7565" s="29"/>
      <c r="N7565" s="60"/>
      <c r="O7565" s="30"/>
      <c r="Q7565" s="97"/>
      <c r="R7565" s="31"/>
      <c r="S7565" s="59"/>
      <c r="T7565" s="60"/>
    </row>
    <row r="7566" spans="4:20" customFormat="1" x14ac:dyDescent="0.25">
      <c r="D7566" s="28"/>
      <c r="M7566" s="29"/>
      <c r="N7566" s="60"/>
      <c r="O7566" s="30"/>
      <c r="Q7566" s="97"/>
      <c r="R7566" s="31"/>
      <c r="S7566" s="59"/>
      <c r="T7566" s="60"/>
    </row>
    <row r="7567" spans="4:20" customFormat="1" x14ac:dyDescent="0.25">
      <c r="D7567" s="28"/>
      <c r="M7567" s="29"/>
      <c r="N7567" s="60"/>
      <c r="O7567" s="30"/>
      <c r="Q7567" s="97"/>
      <c r="R7567" s="31"/>
      <c r="S7567" s="59"/>
      <c r="T7567" s="60"/>
    </row>
    <row r="7568" spans="4:20" customFormat="1" x14ac:dyDescent="0.25">
      <c r="D7568" s="28"/>
      <c r="M7568" s="29"/>
      <c r="N7568" s="60"/>
      <c r="O7568" s="30"/>
      <c r="Q7568" s="97"/>
      <c r="R7568" s="31"/>
      <c r="S7568" s="59"/>
      <c r="T7568" s="60"/>
    </row>
    <row r="7569" spans="4:20" customFormat="1" x14ac:dyDescent="0.25">
      <c r="D7569" s="28"/>
      <c r="M7569" s="29"/>
      <c r="N7569" s="60"/>
      <c r="O7569" s="30"/>
      <c r="Q7569" s="97"/>
      <c r="R7569" s="31"/>
      <c r="S7569" s="59"/>
      <c r="T7569" s="60"/>
    </row>
    <row r="7570" spans="4:20" customFormat="1" x14ac:dyDescent="0.25">
      <c r="D7570" s="28"/>
      <c r="M7570" s="29"/>
      <c r="N7570" s="60"/>
      <c r="O7570" s="30"/>
      <c r="Q7570" s="97"/>
      <c r="R7570" s="31"/>
      <c r="S7570" s="59"/>
      <c r="T7570" s="60"/>
    </row>
    <row r="7571" spans="4:20" customFormat="1" x14ac:dyDescent="0.25">
      <c r="D7571" s="28"/>
      <c r="M7571" s="29"/>
      <c r="N7571" s="60"/>
      <c r="O7571" s="30"/>
      <c r="Q7571" s="97"/>
      <c r="R7571" s="31"/>
      <c r="S7571" s="59"/>
      <c r="T7571" s="60"/>
    </row>
    <row r="7572" spans="4:20" customFormat="1" x14ac:dyDescent="0.25">
      <c r="D7572" s="28"/>
      <c r="M7572" s="29"/>
      <c r="N7572" s="60"/>
      <c r="O7572" s="30"/>
      <c r="Q7572" s="97"/>
      <c r="R7572" s="31"/>
      <c r="S7572" s="59"/>
      <c r="T7572" s="60"/>
    </row>
    <row r="7573" spans="4:20" customFormat="1" x14ac:dyDescent="0.25">
      <c r="D7573" s="28"/>
      <c r="M7573" s="29"/>
      <c r="N7573" s="60"/>
      <c r="O7573" s="30"/>
      <c r="Q7573" s="97"/>
      <c r="R7573" s="31"/>
      <c r="S7573" s="59"/>
      <c r="T7573" s="60"/>
    </row>
    <row r="7574" spans="4:20" customFormat="1" x14ac:dyDescent="0.25">
      <c r="D7574" s="28"/>
      <c r="M7574" s="29"/>
      <c r="N7574" s="60"/>
      <c r="O7574" s="30"/>
      <c r="Q7574" s="97"/>
      <c r="R7574" s="31"/>
      <c r="S7574" s="59"/>
      <c r="T7574" s="60"/>
    </row>
    <row r="7575" spans="4:20" customFormat="1" x14ac:dyDescent="0.25">
      <c r="D7575" s="28"/>
      <c r="M7575" s="29"/>
      <c r="N7575" s="60"/>
      <c r="O7575" s="30"/>
      <c r="Q7575" s="97"/>
      <c r="R7575" s="31"/>
      <c r="S7575" s="59"/>
      <c r="T7575" s="60"/>
    </row>
    <row r="7576" spans="4:20" customFormat="1" x14ac:dyDescent="0.25">
      <c r="D7576" s="28"/>
      <c r="M7576" s="29"/>
      <c r="N7576" s="60"/>
      <c r="O7576" s="30"/>
      <c r="Q7576" s="97"/>
      <c r="R7576" s="31"/>
      <c r="S7576" s="59"/>
      <c r="T7576" s="60"/>
    </row>
    <row r="7577" spans="4:20" customFormat="1" x14ac:dyDescent="0.25">
      <c r="D7577" s="28"/>
      <c r="M7577" s="29"/>
      <c r="N7577" s="60"/>
      <c r="O7577" s="30"/>
      <c r="Q7577" s="97"/>
      <c r="R7577" s="31"/>
      <c r="S7577" s="59"/>
      <c r="T7577" s="60"/>
    </row>
    <row r="7578" spans="4:20" customFormat="1" x14ac:dyDescent="0.25">
      <c r="D7578" s="28"/>
      <c r="M7578" s="29"/>
      <c r="N7578" s="60"/>
      <c r="O7578" s="30"/>
      <c r="Q7578" s="97"/>
      <c r="R7578" s="31"/>
      <c r="S7578" s="59"/>
      <c r="T7578" s="60"/>
    </row>
    <row r="7579" spans="4:20" customFormat="1" x14ac:dyDescent="0.25">
      <c r="D7579" s="28"/>
      <c r="M7579" s="29"/>
      <c r="N7579" s="60"/>
      <c r="O7579" s="30"/>
      <c r="Q7579" s="97"/>
      <c r="R7579" s="31"/>
      <c r="S7579" s="59"/>
      <c r="T7579" s="60"/>
    </row>
    <row r="7580" spans="4:20" customFormat="1" x14ac:dyDescent="0.25">
      <c r="D7580" s="28"/>
      <c r="M7580" s="29"/>
      <c r="N7580" s="60"/>
      <c r="O7580" s="30"/>
      <c r="Q7580" s="97"/>
      <c r="R7580" s="31"/>
      <c r="S7580" s="59"/>
      <c r="T7580" s="60"/>
    </row>
    <row r="7581" spans="4:20" customFormat="1" x14ac:dyDescent="0.25">
      <c r="D7581" s="28"/>
      <c r="M7581" s="29"/>
      <c r="N7581" s="60"/>
      <c r="O7581" s="30"/>
      <c r="Q7581" s="97"/>
      <c r="R7581" s="31"/>
      <c r="S7581" s="59"/>
      <c r="T7581" s="60"/>
    </row>
    <row r="7582" spans="4:20" customFormat="1" x14ac:dyDescent="0.25">
      <c r="D7582" s="28"/>
      <c r="M7582" s="29"/>
      <c r="N7582" s="60"/>
      <c r="O7582" s="30"/>
      <c r="Q7582" s="97"/>
      <c r="R7582" s="31"/>
      <c r="S7582" s="59"/>
      <c r="T7582" s="60"/>
    </row>
    <row r="7583" spans="4:20" customFormat="1" x14ac:dyDescent="0.25">
      <c r="D7583" s="28"/>
      <c r="M7583" s="29"/>
      <c r="N7583" s="60"/>
      <c r="O7583" s="30"/>
      <c r="Q7583" s="97"/>
      <c r="R7583" s="31"/>
      <c r="S7583" s="59"/>
      <c r="T7583" s="60"/>
    </row>
    <row r="7584" spans="4:20" customFormat="1" x14ac:dyDescent="0.25">
      <c r="D7584" s="28"/>
      <c r="M7584" s="29"/>
      <c r="N7584" s="60"/>
      <c r="O7584" s="30"/>
      <c r="Q7584" s="97"/>
      <c r="R7584" s="31"/>
      <c r="S7584" s="59"/>
      <c r="T7584" s="60"/>
    </row>
    <row r="7585" spans="4:20" customFormat="1" x14ac:dyDescent="0.25">
      <c r="D7585" s="28"/>
      <c r="M7585" s="29"/>
      <c r="N7585" s="60"/>
      <c r="O7585" s="30"/>
      <c r="Q7585" s="97"/>
      <c r="R7585" s="31"/>
      <c r="S7585" s="59"/>
      <c r="T7585" s="60"/>
    </row>
    <row r="7586" spans="4:20" customFormat="1" x14ac:dyDescent="0.25">
      <c r="D7586" s="28"/>
      <c r="M7586" s="29"/>
      <c r="N7586" s="60"/>
      <c r="O7586" s="30"/>
      <c r="Q7586" s="97"/>
      <c r="R7586" s="31"/>
      <c r="S7586" s="59"/>
      <c r="T7586" s="60"/>
    </row>
    <row r="7587" spans="4:20" customFormat="1" x14ac:dyDescent="0.25">
      <c r="D7587" s="28"/>
      <c r="M7587" s="29"/>
      <c r="N7587" s="60"/>
      <c r="O7587" s="30"/>
      <c r="Q7587" s="97"/>
      <c r="R7587" s="31"/>
      <c r="S7587" s="59"/>
      <c r="T7587" s="60"/>
    </row>
    <row r="7588" spans="4:20" customFormat="1" x14ac:dyDescent="0.25">
      <c r="D7588" s="28"/>
      <c r="M7588" s="29"/>
      <c r="N7588" s="60"/>
      <c r="O7588" s="30"/>
      <c r="Q7588" s="97"/>
      <c r="R7588" s="31"/>
      <c r="S7588" s="59"/>
      <c r="T7588" s="60"/>
    </row>
    <row r="7589" spans="4:20" customFormat="1" x14ac:dyDescent="0.25">
      <c r="D7589" s="28"/>
      <c r="M7589" s="29"/>
      <c r="N7589" s="60"/>
      <c r="O7589" s="30"/>
      <c r="Q7589" s="97"/>
      <c r="R7589" s="31"/>
      <c r="S7589" s="59"/>
      <c r="T7589" s="60"/>
    </row>
    <row r="7590" spans="4:20" customFormat="1" x14ac:dyDescent="0.25">
      <c r="D7590" s="28"/>
      <c r="M7590" s="29"/>
      <c r="N7590" s="60"/>
      <c r="O7590" s="30"/>
      <c r="Q7590" s="97"/>
      <c r="R7590" s="31"/>
      <c r="S7590" s="59"/>
      <c r="T7590" s="60"/>
    </row>
    <row r="7591" spans="4:20" customFormat="1" x14ac:dyDescent="0.25">
      <c r="D7591" s="28"/>
      <c r="M7591" s="29"/>
      <c r="N7591" s="60"/>
      <c r="O7591" s="30"/>
      <c r="Q7591" s="97"/>
      <c r="R7591" s="31"/>
      <c r="S7591" s="59"/>
      <c r="T7591" s="60"/>
    </row>
    <row r="7592" spans="4:20" customFormat="1" x14ac:dyDescent="0.25">
      <c r="D7592" s="28"/>
      <c r="M7592" s="29"/>
      <c r="N7592" s="60"/>
      <c r="O7592" s="30"/>
      <c r="Q7592" s="97"/>
      <c r="R7592" s="31"/>
      <c r="S7592" s="59"/>
      <c r="T7592" s="60"/>
    </row>
    <row r="7593" spans="4:20" customFormat="1" x14ac:dyDescent="0.25">
      <c r="D7593" s="28"/>
      <c r="M7593" s="29"/>
      <c r="N7593" s="60"/>
      <c r="O7593" s="30"/>
      <c r="Q7593" s="97"/>
      <c r="R7593" s="31"/>
      <c r="S7593" s="59"/>
      <c r="T7593" s="60"/>
    </row>
    <row r="7594" spans="4:20" customFormat="1" x14ac:dyDescent="0.25">
      <c r="D7594" s="28"/>
      <c r="M7594" s="29"/>
      <c r="N7594" s="60"/>
      <c r="O7594" s="30"/>
      <c r="Q7594" s="97"/>
      <c r="R7594" s="31"/>
      <c r="S7594" s="59"/>
      <c r="T7594" s="60"/>
    </row>
    <row r="7595" spans="4:20" customFormat="1" x14ac:dyDescent="0.25">
      <c r="D7595" s="28"/>
      <c r="M7595" s="29"/>
      <c r="N7595" s="60"/>
      <c r="O7595" s="30"/>
      <c r="Q7595" s="97"/>
      <c r="R7595" s="31"/>
      <c r="S7595" s="59"/>
      <c r="T7595" s="60"/>
    </row>
    <row r="7596" spans="4:20" customFormat="1" x14ac:dyDescent="0.25">
      <c r="D7596" s="28"/>
      <c r="M7596" s="29"/>
      <c r="N7596" s="60"/>
      <c r="O7596" s="30"/>
      <c r="Q7596" s="97"/>
      <c r="R7596" s="31"/>
      <c r="S7596" s="59"/>
      <c r="T7596" s="60"/>
    </row>
    <row r="7597" spans="4:20" customFormat="1" x14ac:dyDescent="0.25">
      <c r="D7597" s="28"/>
      <c r="M7597" s="29"/>
      <c r="N7597" s="60"/>
      <c r="O7597" s="30"/>
      <c r="Q7597" s="97"/>
      <c r="R7597" s="31"/>
      <c r="S7597" s="59"/>
      <c r="T7597" s="60"/>
    </row>
    <row r="7598" spans="4:20" customFormat="1" x14ac:dyDescent="0.25">
      <c r="D7598" s="28"/>
      <c r="M7598" s="29"/>
      <c r="N7598" s="60"/>
      <c r="O7598" s="30"/>
      <c r="Q7598" s="97"/>
      <c r="R7598" s="31"/>
      <c r="S7598" s="59"/>
      <c r="T7598" s="60"/>
    </row>
    <row r="7599" spans="4:20" customFormat="1" x14ac:dyDescent="0.25">
      <c r="D7599" s="28"/>
      <c r="M7599" s="29"/>
      <c r="N7599" s="60"/>
      <c r="O7599" s="30"/>
      <c r="Q7599" s="97"/>
      <c r="R7599" s="31"/>
      <c r="S7599" s="59"/>
      <c r="T7599" s="60"/>
    </row>
    <row r="7600" spans="4:20" customFormat="1" x14ac:dyDescent="0.25">
      <c r="D7600" s="28"/>
      <c r="M7600" s="29"/>
      <c r="N7600" s="60"/>
      <c r="O7600" s="30"/>
      <c r="Q7600" s="97"/>
      <c r="R7600" s="31"/>
      <c r="S7600" s="59"/>
      <c r="T7600" s="60"/>
    </row>
    <row r="7601" spans="4:20" customFormat="1" x14ac:dyDescent="0.25">
      <c r="D7601" s="28"/>
      <c r="M7601" s="29"/>
      <c r="N7601" s="60"/>
      <c r="O7601" s="30"/>
      <c r="Q7601" s="97"/>
      <c r="R7601" s="31"/>
      <c r="S7601" s="59"/>
      <c r="T7601" s="60"/>
    </row>
    <row r="7602" spans="4:20" customFormat="1" x14ac:dyDescent="0.25">
      <c r="D7602" s="28"/>
      <c r="M7602" s="29"/>
      <c r="N7602" s="60"/>
      <c r="O7602" s="30"/>
      <c r="Q7602" s="97"/>
      <c r="R7602" s="31"/>
      <c r="S7602" s="59"/>
      <c r="T7602" s="60"/>
    </row>
    <row r="7603" spans="4:20" customFormat="1" x14ac:dyDescent="0.25">
      <c r="D7603" s="28"/>
      <c r="M7603" s="29"/>
      <c r="N7603" s="60"/>
      <c r="O7603" s="30"/>
      <c r="Q7603" s="97"/>
      <c r="R7603" s="31"/>
      <c r="S7603" s="59"/>
      <c r="T7603" s="60"/>
    </row>
    <row r="7604" spans="4:20" customFormat="1" x14ac:dyDescent="0.25">
      <c r="D7604" s="28"/>
      <c r="M7604" s="29"/>
      <c r="N7604" s="60"/>
      <c r="O7604" s="30"/>
      <c r="Q7604" s="97"/>
      <c r="R7604" s="31"/>
      <c r="S7604" s="59"/>
      <c r="T7604" s="60"/>
    </row>
    <row r="7605" spans="4:20" customFormat="1" x14ac:dyDescent="0.25">
      <c r="D7605" s="28"/>
      <c r="M7605" s="29"/>
      <c r="N7605" s="60"/>
      <c r="O7605" s="30"/>
      <c r="Q7605" s="97"/>
      <c r="R7605" s="31"/>
      <c r="S7605" s="59"/>
      <c r="T7605" s="60"/>
    </row>
    <row r="7606" spans="4:20" customFormat="1" x14ac:dyDescent="0.25">
      <c r="D7606" s="28"/>
      <c r="M7606" s="29"/>
      <c r="N7606" s="60"/>
      <c r="O7606" s="30"/>
      <c r="Q7606" s="97"/>
      <c r="R7606" s="31"/>
      <c r="S7606" s="59"/>
      <c r="T7606" s="60"/>
    </row>
    <row r="7607" spans="4:20" customFormat="1" x14ac:dyDescent="0.25">
      <c r="D7607" s="28"/>
      <c r="M7607" s="29"/>
      <c r="N7607" s="60"/>
      <c r="O7607" s="30"/>
      <c r="Q7607" s="97"/>
      <c r="R7607" s="31"/>
      <c r="S7607" s="59"/>
      <c r="T7607" s="60"/>
    </row>
    <row r="7608" spans="4:20" customFormat="1" x14ac:dyDescent="0.25">
      <c r="D7608" s="28"/>
      <c r="M7608" s="29"/>
      <c r="N7608" s="60"/>
      <c r="O7608" s="30"/>
      <c r="Q7608" s="97"/>
      <c r="R7608" s="31"/>
      <c r="S7608" s="59"/>
      <c r="T7608" s="60"/>
    </row>
    <row r="7609" spans="4:20" customFormat="1" x14ac:dyDescent="0.25">
      <c r="D7609" s="28"/>
      <c r="M7609" s="29"/>
      <c r="N7609" s="60"/>
      <c r="O7609" s="30"/>
      <c r="Q7609" s="97"/>
      <c r="R7609" s="31"/>
      <c r="S7609" s="59"/>
      <c r="T7609" s="60"/>
    </row>
    <row r="7610" spans="4:20" customFormat="1" x14ac:dyDescent="0.25">
      <c r="D7610" s="28"/>
      <c r="M7610" s="29"/>
      <c r="N7610" s="60"/>
      <c r="O7610" s="30"/>
      <c r="Q7610" s="97"/>
      <c r="R7610" s="31"/>
      <c r="S7610" s="59"/>
      <c r="T7610" s="60"/>
    </row>
    <row r="7611" spans="4:20" customFormat="1" x14ac:dyDescent="0.25">
      <c r="D7611" s="28"/>
      <c r="M7611" s="29"/>
      <c r="N7611" s="60"/>
      <c r="O7611" s="30"/>
      <c r="Q7611" s="97"/>
      <c r="R7611" s="31"/>
      <c r="S7611" s="59"/>
      <c r="T7611" s="60"/>
    </row>
    <row r="7612" spans="4:20" customFormat="1" x14ac:dyDescent="0.25">
      <c r="D7612" s="28"/>
      <c r="M7612" s="29"/>
      <c r="N7612" s="60"/>
      <c r="O7612" s="30"/>
      <c r="Q7612" s="97"/>
      <c r="R7612" s="31"/>
      <c r="S7612" s="59"/>
      <c r="T7612" s="60"/>
    </row>
    <row r="7613" spans="4:20" customFormat="1" x14ac:dyDescent="0.25">
      <c r="D7613" s="28"/>
      <c r="M7613" s="29"/>
      <c r="N7613" s="60"/>
      <c r="O7613" s="30"/>
      <c r="Q7613" s="97"/>
      <c r="R7613" s="31"/>
      <c r="S7613" s="59"/>
      <c r="T7613" s="60"/>
    </row>
    <row r="7614" spans="4:20" customFormat="1" x14ac:dyDescent="0.25">
      <c r="D7614" s="28"/>
      <c r="M7614" s="29"/>
      <c r="N7614" s="60"/>
      <c r="O7614" s="30"/>
      <c r="Q7614" s="97"/>
      <c r="R7614" s="31"/>
      <c r="S7614" s="59"/>
      <c r="T7614" s="60"/>
    </row>
    <row r="7615" spans="4:20" customFormat="1" x14ac:dyDescent="0.25">
      <c r="D7615" s="28"/>
      <c r="M7615" s="29"/>
      <c r="N7615" s="60"/>
      <c r="O7615" s="30"/>
      <c r="Q7615" s="97"/>
      <c r="R7615" s="31"/>
      <c r="S7615" s="59"/>
      <c r="T7615" s="60"/>
    </row>
    <row r="7616" spans="4:20" customFormat="1" x14ac:dyDescent="0.25">
      <c r="D7616" s="28"/>
      <c r="M7616" s="29"/>
      <c r="N7616" s="60"/>
      <c r="O7616" s="30"/>
      <c r="Q7616" s="97"/>
      <c r="R7616" s="31"/>
      <c r="S7616" s="59"/>
      <c r="T7616" s="60"/>
    </row>
    <row r="7617" spans="4:20" customFormat="1" x14ac:dyDescent="0.25">
      <c r="D7617" s="28"/>
      <c r="M7617" s="29"/>
      <c r="N7617" s="60"/>
      <c r="O7617" s="30"/>
      <c r="Q7617" s="97"/>
      <c r="R7617" s="31"/>
      <c r="S7617" s="59"/>
      <c r="T7617" s="60"/>
    </row>
    <row r="7618" spans="4:20" customFormat="1" x14ac:dyDescent="0.25">
      <c r="D7618" s="28"/>
      <c r="M7618" s="29"/>
      <c r="N7618" s="60"/>
      <c r="O7618" s="30"/>
      <c r="Q7618" s="97"/>
      <c r="R7618" s="31"/>
      <c r="S7618" s="59"/>
      <c r="T7618" s="60"/>
    </row>
    <row r="7619" spans="4:20" customFormat="1" x14ac:dyDescent="0.25">
      <c r="D7619" s="28"/>
      <c r="M7619" s="29"/>
      <c r="N7619" s="60"/>
      <c r="O7619" s="30"/>
      <c r="Q7619" s="97"/>
      <c r="R7619" s="31"/>
      <c r="S7619" s="59"/>
      <c r="T7619" s="60"/>
    </row>
    <row r="7620" spans="4:20" customFormat="1" x14ac:dyDescent="0.25">
      <c r="D7620" s="28"/>
      <c r="M7620" s="29"/>
      <c r="N7620" s="60"/>
      <c r="O7620" s="30"/>
      <c r="Q7620" s="97"/>
      <c r="R7620" s="31"/>
      <c r="S7620" s="59"/>
      <c r="T7620" s="60"/>
    </row>
    <row r="7621" spans="4:20" customFormat="1" x14ac:dyDescent="0.25">
      <c r="D7621" s="28"/>
      <c r="M7621" s="29"/>
      <c r="N7621" s="60"/>
      <c r="O7621" s="30"/>
      <c r="Q7621" s="97"/>
      <c r="R7621" s="31"/>
      <c r="S7621" s="59"/>
      <c r="T7621" s="60"/>
    </row>
    <row r="7622" spans="4:20" customFormat="1" x14ac:dyDescent="0.25">
      <c r="D7622" s="28"/>
      <c r="M7622" s="29"/>
      <c r="N7622" s="60"/>
      <c r="O7622" s="30"/>
      <c r="Q7622" s="97"/>
      <c r="R7622" s="31"/>
      <c r="S7622" s="59"/>
      <c r="T7622" s="60"/>
    </row>
    <row r="7623" spans="4:20" customFormat="1" x14ac:dyDescent="0.25">
      <c r="D7623" s="28"/>
      <c r="M7623" s="29"/>
      <c r="N7623" s="60"/>
      <c r="O7623" s="30"/>
      <c r="Q7623" s="97"/>
      <c r="R7623" s="31"/>
      <c r="S7623" s="59"/>
      <c r="T7623" s="60"/>
    </row>
    <row r="7624" spans="4:20" customFormat="1" x14ac:dyDescent="0.25">
      <c r="D7624" s="28"/>
      <c r="M7624" s="29"/>
      <c r="N7624" s="60"/>
      <c r="O7624" s="30"/>
      <c r="Q7624" s="97"/>
      <c r="R7624" s="31"/>
      <c r="S7624" s="59"/>
      <c r="T7624" s="60"/>
    </row>
    <row r="7625" spans="4:20" customFormat="1" x14ac:dyDescent="0.25">
      <c r="D7625" s="28"/>
      <c r="M7625" s="29"/>
      <c r="N7625" s="60"/>
      <c r="O7625" s="30"/>
      <c r="Q7625" s="97"/>
      <c r="R7625" s="31"/>
      <c r="S7625" s="59"/>
      <c r="T7625" s="60"/>
    </row>
    <row r="7626" spans="4:20" customFormat="1" x14ac:dyDescent="0.25">
      <c r="D7626" s="28"/>
      <c r="M7626" s="29"/>
      <c r="N7626" s="60"/>
      <c r="O7626" s="30"/>
      <c r="Q7626" s="97"/>
      <c r="R7626" s="31"/>
      <c r="S7626" s="59"/>
      <c r="T7626" s="60"/>
    </row>
    <row r="7627" spans="4:20" customFormat="1" x14ac:dyDescent="0.25">
      <c r="D7627" s="28"/>
      <c r="M7627" s="29"/>
      <c r="N7627" s="60"/>
      <c r="O7627" s="30"/>
      <c r="Q7627" s="97"/>
      <c r="R7627" s="31"/>
      <c r="S7627" s="59"/>
      <c r="T7627" s="60"/>
    </row>
    <row r="7628" spans="4:20" customFormat="1" x14ac:dyDescent="0.25">
      <c r="D7628" s="28"/>
      <c r="M7628" s="29"/>
      <c r="N7628" s="60"/>
      <c r="O7628" s="30"/>
      <c r="Q7628" s="97"/>
      <c r="R7628" s="31"/>
      <c r="S7628" s="59"/>
      <c r="T7628" s="60"/>
    </row>
    <row r="7629" spans="4:20" customFormat="1" x14ac:dyDescent="0.25">
      <c r="D7629" s="28"/>
      <c r="M7629" s="29"/>
      <c r="N7629" s="60"/>
      <c r="O7629" s="30"/>
      <c r="Q7629" s="97"/>
      <c r="R7629" s="31"/>
      <c r="S7629" s="59"/>
      <c r="T7629" s="60"/>
    </row>
    <row r="7630" spans="4:20" customFormat="1" x14ac:dyDescent="0.25">
      <c r="D7630" s="28"/>
      <c r="M7630" s="29"/>
      <c r="N7630" s="60"/>
      <c r="O7630" s="30"/>
      <c r="Q7630" s="97"/>
      <c r="R7630" s="31"/>
      <c r="S7630" s="59"/>
      <c r="T7630" s="60"/>
    </row>
    <row r="7631" spans="4:20" customFormat="1" x14ac:dyDescent="0.25">
      <c r="D7631" s="28"/>
      <c r="M7631" s="29"/>
      <c r="N7631" s="60"/>
      <c r="O7631" s="30"/>
      <c r="Q7631" s="97"/>
      <c r="R7631" s="31"/>
      <c r="S7631" s="59"/>
      <c r="T7631" s="60"/>
    </row>
    <row r="7632" spans="4:20" customFormat="1" x14ac:dyDescent="0.25">
      <c r="D7632" s="28"/>
      <c r="M7632" s="29"/>
      <c r="N7632" s="60"/>
      <c r="O7632" s="30"/>
      <c r="Q7632" s="97"/>
      <c r="R7632" s="31"/>
      <c r="S7632" s="59"/>
      <c r="T7632" s="60"/>
    </row>
    <row r="7633" spans="4:20" customFormat="1" x14ac:dyDescent="0.25">
      <c r="D7633" s="28"/>
      <c r="M7633" s="29"/>
      <c r="N7633" s="60"/>
      <c r="O7633" s="30"/>
      <c r="Q7633" s="97"/>
      <c r="R7633" s="31"/>
      <c r="S7633" s="59"/>
      <c r="T7633" s="60"/>
    </row>
    <row r="7634" spans="4:20" customFormat="1" x14ac:dyDescent="0.25">
      <c r="D7634" s="28"/>
      <c r="M7634" s="29"/>
      <c r="N7634" s="60"/>
      <c r="O7634" s="30"/>
      <c r="Q7634" s="97"/>
      <c r="R7634" s="31"/>
      <c r="S7634" s="59"/>
      <c r="T7634" s="60"/>
    </row>
    <row r="7635" spans="4:20" customFormat="1" x14ac:dyDescent="0.25">
      <c r="D7635" s="28"/>
      <c r="M7635" s="29"/>
      <c r="N7635" s="60"/>
      <c r="O7635" s="30"/>
      <c r="Q7635" s="97"/>
      <c r="R7635" s="31"/>
      <c r="S7635" s="59"/>
      <c r="T7635" s="60"/>
    </row>
    <row r="7636" spans="4:20" customFormat="1" x14ac:dyDescent="0.25">
      <c r="D7636" s="28"/>
      <c r="M7636" s="29"/>
      <c r="N7636" s="60"/>
      <c r="O7636" s="30"/>
      <c r="Q7636" s="97"/>
      <c r="R7636" s="31"/>
      <c r="S7636" s="59"/>
      <c r="T7636" s="60"/>
    </row>
    <row r="7637" spans="4:20" customFormat="1" x14ac:dyDescent="0.25">
      <c r="D7637" s="28"/>
      <c r="M7637" s="29"/>
      <c r="N7637" s="60"/>
      <c r="O7637" s="30"/>
      <c r="Q7637" s="97"/>
      <c r="R7637" s="31"/>
      <c r="S7637" s="59"/>
      <c r="T7637" s="60"/>
    </row>
    <row r="7638" spans="4:20" customFormat="1" x14ac:dyDescent="0.25">
      <c r="D7638" s="28"/>
      <c r="M7638" s="29"/>
      <c r="N7638" s="60"/>
      <c r="O7638" s="30"/>
      <c r="Q7638" s="97"/>
      <c r="R7638" s="31"/>
      <c r="S7638" s="59"/>
      <c r="T7638" s="60"/>
    </row>
    <row r="7639" spans="4:20" customFormat="1" x14ac:dyDescent="0.25">
      <c r="D7639" s="28"/>
      <c r="M7639" s="29"/>
      <c r="N7639" s="60"/>
      <c r="O7639" s="30"/>
      <c r="Q7639" s="97"/>
      <c r="R7639" s="31"/>
      <c r="S7639" s="59"/>
      <c r="T7639" s="60"/>
    </row>
    <row r="7640" spans="4:20" customFormat="1" x14ac:dyDescent="0.25">
      <c r="D7640" s="28"/>
      <c r="M7640" s="29"/>
      <c r="N7640" s="60"/>
      <c r="O7640" s="30"/>
      <c r="Q7640" s="97"/>
      <c r="R7640" s="31"/>
      <c r="S7640" s="59"/>
      <c r="T7640" s="60"/>
    </row>
    <row r="7641" spans="4:20" customFormat="1" x14ac:dyDescent="0.25">
      <c r="D7641" s="28"/>
      <c r="M7641" s="29"/>
      <c r="N7641" s="60"/>
      <c r="O7641" s="30"/>
      <c r="Q7641" s="97"/>
      <c r="R7641" s="31"/>
      <c r="S7641" s="59"/>
      <c r="T7641" s="60"/>
    </row>
    <row r="7642" spans="4:20" customFormat="1" x14ac:dyDescent="0.25">
      <c r="D7642" s="28"/>
      <c r="M7642" s="29"/>
      <c r="N7642" s="60"/>
      <c r="O7642" s="30"/>
      <c r="Q7642" s="97"/>
      <c r="R7642" s="31"/>
      <c r="S7642" s="59"/>
      <c r="T7642" s="60"/>
    </row>
    <row r="7643" spans="4:20" customFormat="1" x14ac:dyDescent="0.25">
      <c r="D7643" s="28"/>
      <c r="M7643" s="29"/>
      <c r="N7643" s="60"/>
      <c r="O7643" s="30"/>
      <c r="Q7643" s="97"/>
      <c r="R7643" s="31"/>
      <c r="S7643" s="59"/>
      <c r="T7643" s="60"/>
    </row>
    <row r="7644" spans="4:20" customFormat="1" x14ac:dyDescent="0.25">
      <c r="D7644" s="28"/>
      <c r="M7644" s="29"/>
      <c r="N7644" s="60"/>
      <c r="O7644" s="30"/>
      <c r="Q7644" s="97"/>
      <c r="R7644" s="31"/>
      <c r="S7644" s="59"/>
      <c r="T7644" s="60"/>
    </row>
    <row r="7645" spans="4:20" customFormat="1" x14ac:dyDescent="0.25">
      <c r="D7645" s="28"/>
      <c r="M7645" s="29"/>
      <c r="N7645" s="60"/>
      <c r="O7645" s="30"/>
      <c r="Q7645" s="97"/>
      <c r="R7645" s="31"/>
      <c r="S7645" s="59"/>
      <c r="T7645" s="60"/>
    </row>
    <row r="7646" spans="4:20" customFormat="1" x14ac:dyDescent="0.25">
      <c r="D7646" s="28"/>
      <c r="M7646" s="29"/>
      <c r="N7646" s="60"/>
      <c r="O7646" s="30"/>
      <c r="Q7646" s="97"/>
      <c r="R7646" s="31"/>
      <c r="S7646" s="59"/>
      <c r="T7646" s="60"/>
    </row>
    <row r="7647" spans="4:20" customFormat="1" x14ac:dyDescent="0.25">
      <c r="D7647" s="28"/>
      <c r="M7647" s="29"/>
      <c r="N7647" s="60"/>
      <c r="O7647" s="30"/>
      <c r="Q7647" s="97"/>
      <c r="R7647" s="31"/>
      <c r="S7647" s="59"/>
      <c r="T7647" s="60"/>
    </row>
    <row r="7648" spans="4:20" customFormat="1" x14ac:dyDescent="0.25">
      <c r="D7648" s="28"/>
      <c r="M7648" s="29"/>
      <c r="N7648" s="60"/>
      <c r="O7648" s="30"/>
      <c r="Q7648" s="97"/>
      <c r="R7648" s="31"/>
      <c r="S7648" s="59"/>
      <c r="T7648" s="60"/>
    </row>
    <row r="7649" spans="4:20" customFormat="1" x14ac:dyDescent="0.25">
      <c r="D7649" s="28"/>
      <c r="M7649" s="29"/>
      <c r="N7649" s="60"/>
      <c r="O7649" s="30"/>
      <c r="Q7649" s="97"/>
      <c r="R7649" s="31"/>
      <c r="S7649" s="59"/>
      <c r="T7649" s="60"/>
    </row>
    <row r="7650" spans="4:20" customFormat="1" x14ac:dyDescent="0.25">
      <c r="D7650" s="28"/>
      <c r="M7650" s="29"/>
      <c r="N7650" s="60"/>
      <c r="O7650" s="30"/>
      <c r="Q7650" s="97"/>
      <c r="R7650" s="31"/>
      <c r="S7650" s="59"/>
      <c r="T7650" s="60"/>
    </row>
    <row r="7651" spans="4:20" customFormat="1" x14ac:dyDescent="0.25">
      <c r="D7651" s="28"/>
      <c r="M7651" s="29"/>
      <c r="N7651" s="60"/>
      <c r="O7651" s="30"/>
      <c r="Q7651" s="97"/>
      <c r="R7651" s="31"/>
      <c r="S7651" s="59"/>
      <c r="T7651" s="60"/>
    </row>
    <row r="7652" spans="4:20" customFormat="1" x14ac:dyDescent="0.25">
      <c r="D7652" s="28"/>
      <c r="M7652" s="29"/>
      <c r="N7652" s="60"/>
      <c r="O7652" s="30"/>
      <c r="Q7652" s="97"/>
      <c r="R7652" s="31"/>
      <c r="S7652" s="59"/>
      <c r="T7652" s="60"/>
    </row>
    <row r="7653" spans="4:20" customFormat="1" x14ac:dyDescent="0.25">
      <c r="D7653" s="28"/>
      <c r="M7653" s="29"/>
      <c r="N7653" s="60"/>
      <c r="O7653" s="30"/>
      <c r="Q7653" s="97"/>
      <c r="R7653" s="31"/>
      <c r="S7653" s="59"/>
      <c r="T7653" s="60"/>
    </row>
    <row r="7654" spans="4:20" customFormat="1" x14ac:dyDescent="0.25">
      <c r="D7654" s="28"/>
      <c r="M7654" s="29"/>
      <c r="N7654" s="60"/>
      <c r="O7654" s="30"/>
      <c r="Q7654" s="97"/>
      <c r="R7654" s="31"/>
      <c r="S7654" s="59"/>
      <c r="T7654" s="60"/>
    </row>
    <row r="7655" spans="4:20" customFormat="1" x14ac:dyDescent="0.25">
      <c r="D7655" s="28"/>
      <c r="M7655" s="29"/>
      <c r="N7655" s="60"/>
      <c r="O7655" s="30"/>
      <c r="Q7655" s="97"/>
      <c r="R7655" s="31"/>
      <c r="S7655" s="59"/>
      <c r="T7655" s="60"/>
    </row>
    <row r="7656" spans="4:20" customFormat="1" x14ac:dyDescent="0.25">
      <c r="D7656" s="28"/>
      <c r="M7656" s="29"/>
      <c r="N7656" s="60"/>
      <c r="O7656" s="30"/>
      <c r="Q7656" s="97"/>
      <c r="R7656" s="31"/>
      <c r="S7656" s="59"/>
      <c r="T7656" s="60"/>
    </row>
    <row r="7657" spans="4:20" customFormat="1" x14ac:dyDescent="0.25">
      <c r="D7657" s="28"/>
      <c r="M7657" s="29"/>
      <c r="N7657" s="60"/>
      <c r="O7657" s="30"/>
      <c r="Q7657" s="97"/>
      <c r="R7657" s="31"/>
      <c r="S7657" s="59"/>
      <c r="T7657" s="60"/>
    </row>
    <row r="7658" spans="4:20" customFormat="1" x14ac:dyDescent="0.25">
      <c r="D7658" s="28"/>
      <c r="M7658" s="29"/>
      <c r="N7658" s="60"/>
      <c r="O7658" s="30"/>
      <c r="Q7658" s="97"/>
      <c r="R7658" s="31"/>
      <c r="S7658" s="59"/>
      <c r="T7658" s="60"/>
    </row>
    <row r="7659" spans="4:20" customFormat="1" x14ac:dyDescent="0.25">
      <c r="D7659" s="28"/>
      <c r="M7659" s="29"/>
      <c r="N7659" s="60"/>
      <c r="O7659" s="30"/>
      <c r="Q7659" s="97"/>
      <c r="R7659" s="31"/>
      <c r="S7659" s="59"/>
      <c r="T7659" s="60"/>
    </row>
    <row r="7660" spans="4:20" customFormat="1" x14ac:dyDescent="0.25">
      <c r="D7660" s="28"/>
      <c r="M7660" s="29"/>
      <c r="N7660" s="60"/>
      <c r="O7660" s="30"/>
      <c r="Q7660" s="97"/>
      <c r="R7660" s="31"/>
      <c r="S7660" s="59"/>
      <c r="T7660" s="60"/>
    </row>
    <row r="7661" spans="4:20" customFormat="1" x14ac:dyDescent="0.25">
      <c r="D7661" s="28"/>
      <c r="M7661" s="29"/>
      <c r="N7661" s="60"/>
      <c r="O7661" s="30"/>
      <c r="Q7661" s="97"/>
      <c r="R7661" s="31"/>
      <c r="S7661" s="59"/>
      <c r="T7661" s="60"/>
    </row>
    <row r="7662" spans="4:20" customFormat="1" x14ac:dyDescent="0.25">
      <c r="D7662" s="28"/>
      <c r="M7662" s="29"/>
      <c r="N7662" s="60"/>
      <c r="O7662" s="30"/>
      <c r="Q7662" s="97"/>
      <c r="R7662" s="31"/>
      <c r="S7662" s="59"/>
      <c r="T7662" s="60"/>
    </row>
    <row r="7663" spans="4:20" customFormat="1" x14ac:dyDescent="0.25">
      <c r="D7663" s="28"/>
      <c r="M7663" s="29"/>
      <c r="N7663" s="60"/>
      <c r="O7663" s="30"/>
      <c r="Q7663" s="97"/>
      <c r="R7663" s="31"/>
      <c r="S7663" s="59"/>
      <c r="T7663" s="60"/>
    </row>
    <row r="7664" spans="4:20" customFormat="1" x14ac:dyDescent="0.25">
      <c r="D7664" s="28"/>
      <c r="M7664" s="29"/>
      <c r="N7664" s="60"/>
      <c r="O7664" s="30"/>
      <c r="Q7664" s="97"/>
      <c r="R7664" s="31"/>
      <c r="S7664" s="59"/>
      <c r="T7664" s="60"/>
    </row>
    <row r="7665" spans="4:20" customFormat="1" x14ac:dyDescent="0.25">
      <c r="D7665" s="28"/>
      <c r="M7665" s="29"/>
      <c r="N7665" s="60"/>
      <c r="O7665" s="30"/>
      <c r="Q7665" s="97"/>
      <c r="R7665" s="31"/>
      <c r="S7665" s="59"/>
      <c r="T7665" s="60"/>
    </row>
    <row r="7666" spans="4:20" customFormat="1" x14ac:dyDescent="0.25">
      <c r="D7666" s="28"/>
      <c r="M7666" s="29"/>
      <c r="N7666" s="60"/>
      <c r="O7666" s="30"/>
      <c r="Q7666" s="97"/>
      <c r="R7666" s="31"/>
      <c r="S7666" s="59"/>
      <c r="T7666" s="60"/>
    </row>
    <row r="7667" spans="4:20" customFormat="1" x14ac:dyDescent="0.25">
      <c r="D7667" s="28"/>
      <c r="M7667" s="29"/>
      <c r="N7667" s="60"/>
      <c r="O7667" s="30"/>
      <c r="Q7667" s="97"/>
      <c r="R7667" s="31"/>
      <c r="S7667" s="59"/>
      <c r="T7667" s="60"/>
    </row>
    <row r="7668" spans="4:20" customFormat="1" x14ac:dyDescent="0.25">
      <c r="D7668" s="28"/>
      <c r="M7668" s="29"/>
      <c r="N7668" s="60"/>
      <c r="O7668" s="30"/>
      <c r="Q7668" s="97"/>
      <c r="R7668" s="31"/>
      <c r="S7668" s="59"/>
      <c r="T7668" s="60"/>
    </row>
    <row r="7669" spans="4:20" customFormat="1" x14ac:dyDescent="0.25">
      <c r="D7669" s="28"/>
      <c r="M7669" s="29"/>
      <c r="N7669" s="60"/>
      <c r="O7669" s="30"/>
      <c r="Q7669" s="97"/>
      <c r="R7669" s="31"/>
      <c r="S7669" s="59"/>
      <c r="T7669" s="60"/>
    </row>
    <row r="7670" spans="4:20" customFormat="1" x14ac:dyDescent="0.25">
      <c r="D7670" s="28"/>
      <c r="M7670" s="29"/>
      <c r="N7670" s="60"/>
      <c r="O7670" s="30"/>
      <c r="Q7670" s="97"/>
      <c r="R7670" s="31"/>
      <c r="S7670" s="59"/>
      <c r="T7670" s="60"/>
    </row>
    <row r="7671" spans="4:20" customFormat="1" x14ac:dyDescent="0.25">
      <c r="D7671" s="28"/>
      <c r="M7671" s="29"/>
      <c r="N7671" s="60"/>
      <c r="O7671" s="30"/>
      <c r="Q7671" s="97"/>
      <c r="R7671" s="31"/>
      <c r="S7671" s="59"/>
      <c r="T7671" s="60"/>
    </row>
    <row r="7672" spans="4:20" customFormat="1" x14ac:dyDescent="0.25">
      <c r="D7672" s="28"/>
      <c r="M7672" s="29"/>
      <c r="N7672" s="60"/>
      <c r="O7672" s="30"/>
      <c r="Q7672" s="97"/>
      <c r="R7672" s="31"/>
      <c r="S7672" s="59"/>
      <c r="T7672" s="60"/>
    </row>
    <row r="7673" spans="4:20" customFormat="1" x14ac:dyDescent="0.25">
      <c r="D7673" s="28"/>
      <c r="M7673" s="29"/>
      <c r="N7673" s="60"/>
      <c r="O7673" s="30"/>
      <c r="Q7673" s="97"/>
      <c r="R7673" s="31"/>
      <c r="S7673" s="59"/>
      <c r="T7673" s="60"/>
    </row>
    <row r="7674" spans="4:20" customFormat="1" x14ac:dyDescent="0.25">
      <c r="D7674" s="28"/>
      <c r="M7674" s="29"/>
      <c r="N7674" s="60"/>
      <c r="O7674" s="30"/>
      <c r="Q7674" s="97"/>
      <c r="R7674" s="31"/>
      <c r="S7674" s="59"/>
      <c r="T7674" s="60"/>
    </row>
    <row r="7675" spans="4:20" customFormat="1" x14ac:dyDescent="0.25">
      <c r="D7675" s="28"/>
      <c r="M7675" s="29"/>
      <c r="N7675" s="60"/>
      <c r="O7675" s="30"/>
      <c r="Q7675" s="97"/>
      <c r="R7675" s="31"/>
      <c r="S7675" s="59"/>
      <c r="T7675" s="60"/>
    </row>
    <row r="7676" spans="4:20" customFormat="1" x14ac:dyDescent="0.25">
      <c r="D7676" s="28"/>
      <c r="M7676" s="29"/>
      <c r="N7676" s="60"/>
      <c r="O7676" s="30"/>
      <c r="Q7676" s="97"/>
      <c r="R7676" s="31"/>
      <c r="S7676" s="59"/>
      <c r="T7676" s="60"/>
    </row>
    <row r="7677" spans="4:20" customFormat="1" x14ac:dyDescent="0.25">
      <c r="D7677" s="28"/>
      <c r="M7677" s="29"/>
      <c r="N7677" s="60"/>
      <c r="O7677" s="30"/>
      <c r="Q7677" s="97"/>
      <c r="R7677" s="31"/>
      <c r="S7677" s="59"/>
      <c r="T7677" s="60"/>
    </row>
    <row r="7678" spans="4:20" customFormat="1" x14ac:dyDescent="0.25">
      <c r="D7678" s="28"/>
      <c r="M7678" s="29"/>
      <c r="N7678" s="60"/>
      <c r="O7678" s="30"/>
      <c r="Q7678" s="97"/>
      <c r="R7678" s="31"/>
      <c r="S7678" s="59"/>
      <c r="T7678" s="60"/>
    </row>
    <row r="7679" spans="4:20" customFormat="1" x14ac:dyDescent="0.25">
      <c r="D7679" s="28"/>
      <c r="M7679" s="29"/>
      <c r="N7679" s="60"/>
      <c r="O7679" s="30"/>
      <c r="Q7679" s="97"/>
      <c r="R7679" s="31"/>
      <c r="S7679" s="59"/>
      <c r="T7679" s="60"/>
    </row>
    <row r="7680" spans="4:20" customFormat="1" x14ac:dyDescent="0.25">
      <c r="D7680" s="28"/>
      <c r="M7680" s="29"/>
      <c r="N7680" s="60"/>
      <c r="O7680" s="30"/>
      <c r="Q7680" s="97"/>
      <c r="R7680" s="31"/>
      <c r="S7680" s="59"/>
      <c r="T7680" s="60"/>
    </row>
    <row r="7681" spans="4:20" customFormat="1" x14ac:dyDescent="0.25">
      <c r="D7681" s="28"/>
      <c r="M7681" s="29"/>
      <c r="N7681" s="60"/>
      <c r="O7681" s="30"/>
      <c r="Q7681" s="97"/>
      <c r="R7681" s="31"/>
      <c r="S7681" s="59"/>
      <c r="T7681" s="60"/>
    </row>
    <row r="7682" spans="4:20" customFormat="1" x14ac:dyDescent="0.25">
      <c r="D7682" s="28"/>
      <c r="M7682" s="29"/>
      <c r="N7682" s="60"/>
      <c r="O7682" s="30"/>
      <c r="Q7682" s="97"/>
      <c r="R7682" s="31"/>
      <c r="S7682" s="59"/>
      <c r="T7682" s="60"/>
    </row>
    <row r="7683" spans="4:20" customFormat="1" x14ac:dyDescent="0.25">
      <c r="D7683" s="28"/>
      <c r="M7683" s="29"/>
      <c r="N7683" s="60"/>
      <c r="O7683" s="30"/>
      <c r="Q7683" s="97"/>
      <c r="R7683" s="31"/>
      <c r="S7683" s="59"/>
      <c r="T7683" s="60"/>
    </row>
    <row r="7684" spans="4:20" customFormat="1" x14ac:dyDescent="0.25">
      <c r="D7684" s="28"/>
      <c r="M7684" s="29"/>
      <c r="N7684" s="60"/>
      <c r="O7684" s="30"/>
      <c r="Q7684" s="97"/>
      <c r="R7684" s="31"/>
      <c r="S7684" s="59"/>
      <c r="T7684" s="60"/>
    </row>
    <row r="7685" spans="4:20" customFormat="1" x14ac:dyDescent="0.25">
      <c r="D7685" s="28"/>
      <c r="M7685" s="29"/>
      <c r="N7685" s="60"/>
      <c r="O7685" s="30"/>
      <c r="Q7685" s="97"/>
      <c r="R7685" s="31"/>
      <c r="S7685" s="59"/>
      <c r="T7685" s="60"/>
    </row>
    <row r="7686" spans="4:20" customFormat="1" x14ac:dyDescent="0.25">
      <c r="D7686" s="28"/>
      <c r="M7686" s="29"/>
      <c r="N7686" s="60"/>
      <c r="O7686" s="30"/>
      <c r="Q7686" s="97"/>
      <c r="R7686" s="31"/>
      <c r="S7686" s="59"/>
      <c r="T7686" s="60"/>
    </row>
    <row r="7687" spans="4:20" customFormat="1" x14ac:dyDescent="0.25">
      <c r="D7687" s="28"/>
      <c r="M7687" s="29"/>
      <c r="N7687" s="60"/>
      <c r="O7687" s="30"/>
      <c r="Q7687" s="97"/>
      <c r="R7687" s="31"/>
      <c r="S7687" s="59"/>
      <c r="T7687" s="60"/>
    </row>
    <row r="7688" spans="4:20" customFormat="1" x14ac:dyDescent="0.25">
      <c r="D7688" s="28"/>
      <c r="M7688" s="29"/>
      <c r="N7688" s="60"/>
      <c r="O7688" s="30"/>
      <c r="Q7688" s="97"/>
      <c r="R7688" s="31"/>
      <c r="S7688" s="59"/>
      <c r="T7688" s="60"/>
    </row>
    <row r="7689" spans="4:20" customFormat="1" x14ac:dyDescent="0.25">
      <c r="D7689" s="28"/>
      <c r="M7689" s="29"/>
      <c r="N7689" s="60"/>
      <c r="O7689" s="30"/>
      <c r="Q7689" s="97"/>
      <c r="R7689" s="31"/>
      <c r="S7689" s="59"/>
      <c r="T7689" s="60"/>
    </row>
    <row r="7690" spans="4:20" customFormat="1" x14ac:dyDescent="0.25">
      <c r="D7690" s="28"/>
      <c r="M7690" s="29"/>
      <c r="N7690" s="60"/>
      <c r="O7690" s="30"/>
      <c r="Q7690" s="97"/>
      <c r="R7690" s="31"/>
      <c r="S7690" s="59"/>
      <c r="T7690" s="60"/>
    </row>
    <row r="7691" spans="4:20" customFormat="1" x14ac:dyDescent="0.25">
      <c r="D7691" s="28"/>
      <c r="M7691" s="29"/>
      <c r="N7691" s="60"/>
      <c r="O7691" s="30"/>
      <c r="Q7691" s="97"/>
      <c r="R7691" s="31"/>
      <c r="S7691" s="59"/>
      <c r="T7691" s="60"/>
    </row>
    <row r="7692" spans="4:20" customFormat="1" x14ac:dyDescent="0.25">
      <c r="D7692" s="28"/>
      <c r="M7692" s="29"/>
      <c r="N7692" s="60"/>
      <c r="O7692" s="30"/>
      <c r="Q7692" s="97"/>
      <c r="R7692" s="31"/>
      <c r="S7692" s="59"/>
      <c r="T7692" s="60"/>
    </row>
    <row r="7693" spans="4:20" customFormat="1" x14ac:dyDescent="0.25">
      <c r="D7693" s="28"/>
      <c r="M7693" s="29"/>
      <c r="N7693" s="60"/>
      <c r="O7693" s="30"/>
      <c r="Q7693" s="97"/>
      <c r="R7693" s="31"/>
      <c r="S7693" s="59"/>
      <c r="T7693" s="60"/>
    </row>
    <row r="7694" spans="4:20" customFormat="1" x14ac:dyDescent="0.25">
      <c r="D7694" s="28"/>
      <c r="M7694" s="29"/>
      <c r="N7694" s="60"/>
      <c r="O7694" s="30"/>
      <c r="Q7694" s="97"/>
      <c r="R7694" s="31"/>
      <c r="S7694" s="59"/>
      <c r="T7694" s="60"/>
    </row>
    <row r="7695" spans="4:20" customFormat="1" x14ac:dyDescent="0.25">
      <c r="D7695" s="28"/>
      <c r="M7695" s="29"/>
      <c r="N7695" s="60"/>
      <c r="O7695" s="30"/>
      <c r="Q7695" s="97"/>
      <c r="R7695" s="31"/>
      <c r="S7695" s="59"/>
      <c r="T7695" s="60"/>
    </row>
    <row r="7696" spans="4:20" customFormat="1" x14ac:dyDescent="0.25">
      <c r="D7696" s="28"/>
      <c r="M7696" s="29"/>
      <c r="N7696" s="60"/>
      <c r="O7696" s="30"/>
      <c r="Q7696" s="97"/>
      <c r="R7696" s="31"/>
      <c r="S7696" s="59"/>
      <c r="T7696" s="60"/>
    </row>
    <row r="7697" spans="4:20" customFormat="1" x14ac:dyDescent="0.25">
      <c r="D7697" s="28"/>
      <c r="M7697" s="29"/>
      <c r="N7697" s="60"/>
      <c r="O7697" s="30"/>
      <c r="Q7697" s="97"/>
      <c r="R7697" s="31"/>
      <c r="S7697" s="59"/>
      <c r="T7697" s="60"/>
    </row>
    <row r="7698" spans="4:20" customFormat="1" x14ac:dyDescent="0.25">
      <c r="D7698" s="28"/>
      <c r="M7698" s="29"/>
      <c r="N7698" s="60"/>
      <c r="O7698" s="30"/>
      <c r="Q7698" s="97"/>
      <c r="R7698" s="31"/>
      <c r="S7698" s="59"/>
      <c r="T7698" s="60"/>
    </row>
    <row r="7699" spans="4:20" customFormat="1" x14ac:dyDescent="0.25">
      <c r="D7699" s="28"/>
      <c r="M7699" s="29"/>
      <c r="N7699" s="60"/>
      <c r="O7699" s="30"/>
      <c r="Q7699" s="97"/>
      <c r="R7699" s="31"/>
      <c r="S7699" s="59"/>
      <c r="T7699" s="60"/>
    </row>
    <row r="7700" spans="4:20" customFormat="1" x14ac:dyDescent="0.25">
      <c r="D7700" s="28"/>
      <c r="M7700" s="29"/>
      <c r="N7700" s="60"/>
      <c r="O7700" s="30"/>
      <c r="Q7700" s="97"/>
      <c r="R7700" s="31"/>
      <c r="S7700" s="59"/>
      <c r="T7700" s="60"/>
    </row>
    <row r="7701" spans="4:20" customFormat="1" x14ac:dyDescent="0.25">
      <c r="D7701" s="28"/>
      <c r="M7701" s="29"/>
      <c r="N7701" s="60"/>
      <c r="O7701" s="30"/>
      <c r="Q7701" s="97"/>
      <c r="R7701" s="31"/>
      <c r="S7701" s="59"/>
      <c r="T7701" s="60"/>
    </row>
    <row r="7702" spans="4:20" customFormat="1" x14ac:dyDescent="0.25">
      <c r="D7702" s="28"/>
      <c r="M7702" s="29"/>
      <c r="N7702" s="60"/>
      <c r="O7702" s="30"/>
      <c r="Q7702" s="97"/>
      <c r="R7702" s="31"/>
      <c r="S7702" s="59"/>
      <c r="T7702" s="60"/>
    </row>
    <row r="7703" spans="4:20" customFormat="1" x14ac:dyDescent="0.25">
      <c r="D7703" s="28"/>
      <c r="M7703" s="29"/>
      <c r="N7703" s="60"/>
      <c r="O7703" s="30"/>
      <c r="Q7703" s="97"/>
      <c r="R7703" s="31"/>
      <c r="S7703" s="59"/>
      <c r="T7703" s="60"/>
    </row>
    <row r="7704" spans="4:20" customFormat="1" x14ac:dyDescent="0.25">
      <c r="D7704" s="28"/>
      <c r="M7704" s="29"/>
      <c r="N7704" s="60"/>
      <c r="O7704" s="30"/>
      <c r="Q7704" s="97"/>
      <c r="R7704" s="31"/>
      <c r="S7704" s="59"/>
      <c r="T7704" s="60"/>
    </row>
    <row r="7705" spans="4:20" customFormat="1" x14ac:dyDescent="0.25">
      <c r="D7705" s="28"/>
      <c r="M7705" s="29"/>
      <c r="N7705" s="60"/>
      <c r="O7705" s="30"/>
      <c r="Q7705" s="97"/>
      <c r="R7705" s="31"/>
      <c r="S7705" s="59"/>
      <c r="T7705" s="60"/>
    </row>
    <row r="7706" spans="4:20" customFormat="1" x14ac:dyDescent="0.25">
      <c r="D7706" s="28"/>
      <c r="M7706" s="29"/>
      <c r="N7706" s="60"/>
      <c r="O7706" s="30"/>
      <c r="Q7706" s="97"/>
      <c r="R7706" s="31"/>
      <c r="S7706" s="59"/>
      <c r="T7706" s="60"/>
    </row>
    <row r="7707" spans="4:20" customFormat="1" x14ac:dyDescent="0.25">
      <c r="D7707" s="28"/>
      <c r="M7707" s="29"/>
      <c r="N7707" s="60"/>
      <c r="O7707" s="30"/>
      <c r="Q7707" s="97"/>
      <c r="R7707" s="31"/>
      <c r="S7707" s="59"/>
      <c r="T7707" s="60"/>
    </row>
    <row r="7708" spans="4:20" customFormat="1" x14ac:dyDescent="0.25">
      <c r="D7708" s="28"/>
      <c r="M7708" s="29"/>
      <c r="N7708" s="60"/>
      <c r="O7708" s="30"/>
      <c r="Q7708" s="97"/>
      <c r="R7708" s="31"/>
      <c r="S7708" s="59"/>
      <c r="T7708" s="60"/>
    </row>
    <row r="7709" spans="4:20" customFormat="1" x14ac:dyDescent="0.25">
      <c r="D7709" s="28"/>
      <c r="M7709" s="29"/>
      <c r="N7709" s="60"/>
      <c r="O7709" s="30"/>
      <c r="Q7709" s="97"/>
      <c r="R7709" s="31"/>
      <c r="S7709" s="59"/>
      <c r="T7709" s="60"/>
    </row>
    <row r="7710" spans="4:20" customFormat="1" x14ac:dyDescent="0.25">
      <c r="D7710" s="28"/>
      <c r="M7710" s="29"/>
      <c r="N7710" s="60"/>
      <c r="O7710" s="30"/>
      <c r="Q7710" s="97"/>
      <c r="R7710" s="31"/>
      <c r="S7710" s="59"/>
      <c r="T7710" s="60"/>
    </row>
    <row r="7711" spans="4:20" customFormat="1" x14ac:dyDescent="0.25">
      <c r="D7711" s="28"/>
      <c r="M7711" s="29"/>
      <c r="N7711" s="60"/>
      <c r="O7711" s="30"/>
      <c r="Q7711" s="97"/>
      <c r="R7711" s="31"/>
      <c r="S7711" s="59"/>
      <c r="T7711" s="60"/>
    </row>
    <row r="7712" spans="4:20" customFormat="1" x14ac:dyDescent="0.25">
      <c r="D7712" s="28"/>
      <c r="M7712" s="29"/>
      <c r="N7712" s="60"/>
      <c r="O7712" s="30"/>
      <c r="Q7712" s="97"/>
      <c r="R7712" s="31"/>
      <c r="S7712" s="59"/>
      <c r="T7712" s="60"/>
    </row>
    <row r="7713" spans="4:20" customFormat="1" x14ac:dyDescent="0.25">
      <c r="D7713" s="28"/>
      <c r="M7713" s="29"/>
      <c r="N7713" s="60"/>
      <c r="O7713" s="30"/>
      <c r="Q7713" s="97"/>
      <c r="R7713" s="31"/>
      <c r="S7713" s="59"/>
      <c r="T7713" s="60"/>
    </row>
    <row r="7714" spans="4:20" customFormat="1" x14ac:dyDescent="0.25">
      <c r="D7714" s="28"/>
      <c r="M7714" s="29"/>
      <c r="N7714" s="60"/>
      <c r="O7714" s="30"/>
      <c r="Q7714" s="97"/>
      <c r="R7714" s="31"/>
      <c r="S7714" s="59"/>
      <c r="T7714" s="60"/>
    </row>
    <row r="7715" spans="4:20" customFormat="1" x14ac:dyDescent="0.25">
      <c r="D7715" s="28"/>
      <c r="M7715" s="29"/>
      <c r="N7715" s="60"/>
      <c r="O7715" s="30"/>
      <c r="Q7715" s="97"/>
      <c r="R7715" s="31"/>
      <c r="S7715" s="59"/>
      <c r="T7715" s="60"/>
    </row>
    <row r="7716" spans="4:20" customFormat="1" x14ac:dyDescent="0.25">
      <c r="D7716" s="28"/>
      <c r="M7716" s="29"/>
      <c r="N7716" s="60"/>
      <c r="O7716" s="30"/>
      <c r="Q7716" s="97"/>
      <c r="R7716" s="31"/>
      <c r="S7716" s="59"/>
      <c r="T7716" s="60"/>
    </row>
    <row r="7717" spans="4:20" customFormat="1" x14ac:dyDescent="0.25">
      <c r="D7717" s="28"/>
      <c r="M7717" s="29"/>
      <c r="N7717" s="60"/>
      <c r="O7717" s="30"/>
      <c r="Q7717" s="97"/>
      <c r="R7717" s="31"/>
      <c r="S7717" s="59"/>
      <c r="T7717" s="60"/>
    </row>
    <row r="7718" spans="4:20" customFormat="1" x14ac:dyDescent="0.25">
      <c r="D7718" s="28"/>
      <c r="M7718" s="29"/>
      <c r="N7718" s="60"/>
      <c r="O7718" s="30"/>
      <c r="Q7718" s="97"/>
      <c r="R7718" s="31"/>
      <c r="S7718" s="59"/>
      <c r="T7718" s="60"/>
    </row>
    <row r="7719" spans="4:20" customFormat="1" x14ac:dyDescent="0.25">
      <c r="D7719" s="28"/>
      <c r="M7719" s="29"/>
      <c r="N7719" s="60"/>
      <c r="O7719" s="30"/>
      <c r="Q7719" s="97"/>
      <c r="R7719" s="31"/>
      <c r="S7719" s="59"/>
      <c r="T7719" s="60"/>
    </row>
    <row r="7720" spans="4:20" customFormat="1" x14ac:dyDescent="0.25">
      <c r="D7720" s="28"/>
      <c r="M7720" s="29"/>
      <c r="N7720" s="60"/>
      <c r="O7720" s="30"/>
      <c r="Q7720" s="97"/>
      <c r="R7720" s="31"/>
      <c r="S7720" s="59"/>
      <c r="T7720" s="60"/>
    </row>
    <row r="7721" spans="4:20" customFormat="1" x14ac:dyDescent="0.25">
      <c r="D7721" s="28"/>
      <c r="M7721" s="29"/>
      <c r="N7721" s="60"/>
      <c r="O7721" s="30"/>
      <c r="Q7721" s="97"/>
      <c r="R7721" s="31"/>
      <c r="S7721" s="59"/>
      <c r="T7721" s="60"/>
    </row>
    <row r="7722" spans="4:20" customFormat="1" x14ac:dyDescent="0.25">
      <c r="D7722" s="28"/>
      <c r="M7722" s="29"/>
      <c r="N7722" s="60"/>
      <c r="O7722" s="30"/>
      <c r="Q7722" s="97"/>
      <c r="R7722" s="31"/>
      <c r="S7722" s="59"/>
      <c r="T7722" s="60"/>
    </row>
    <row r="7723" spans="4:20" customFormat="1" x14ac:dyDescent="0.25">
      <c r="D7723" s="28"/>
      <c r="M7723" s="29"/>
      <c r="N7723" s="60"/>
      <c r="O7723" s="30"/>
      <c r="Q7723" s="97"/>
      <c r="R7723" s="31"/>
      <c r="S7723" s="59"/>
      <c r="T7723" s="60"/>
    </row>
    <row r="7724" spans="4:20" customFormat="1" x14ac:dyDescent="0.25">
      <c r="D7724" s="28"/>
      <c r="M7724" s="29"/>
      <c r="N7724" s="60"/>
      <c r="O7724" s="30"/>
      <c r="Q7724" s="97"/>
      <c r="R7724" s="31"/>
      <c r="S7724" s="59"/>
      <c r="T7724" s="60"/>
    </row>
    <row r="7725" spans="4:20" customFormat="1" x14ac:dyDescent="0.25">
      <c r="D7725" s="28"/>
      <c r="M7725" s="29"/>
      <c r="N7725" s="60"/>
      <c r="O7725" s="30"/>
      <c r="Q7725" s="97"/>
      <c r="R7725" s="31"/>
      <c r="S7725" s="59"/>
      <c r="T7725" s="60"/>
    </row>
    <row r="7726" spans="4:20" customFormat="1" x14ac:dyDescent="0.25">
      <c r="D7726" s="28"/>
      <c r="M7726" s="29"/>
      <c r="N7726" s="60"/>
      <c r="O7726" s="30"/>
      <c r="Q7726" s="97"/>
      <c r="R7726" s="31"/>
      <c r="S7726" s="59"/>
      <c r="T7726" s="60"/>
    </row>
    <row r="7727" spans="4:20" customFormat="1" x14ac:dyDescent="0.25">
      <c r="D7727" s="28"/>
      <c r="M7727" s="29"/>
      <c r="N7727" s="60"/>
      <c r="O7727" s="30"/>
      <c r="Q7727" s="97"/>
      <c r="R7727" s="31"/>
      <c r="S7727" s="59"/>
      <c r="T7727" s="60"/>
    </row>
    <row r="7728" spans="4:20" customFormat="1" x14ac:dyDescent="0.25">
      <c r="D7728" s="28"/>
      <c r="M7728" s="29"/>
      <c r="N7728" s="60"/>
      <c r="O7728" s="30"/>
      <c r="Q7728" s="97"/>
      <c r="R7728" s="31"/>
      <c r="S7728" s="59"/>
      <c r="T7728" s="60"/>
    </row>
    <row r="7729" spans="4:20" customFormat="1" x14ac:dyDescent="0.25">
      <c r="D7729" s="28"/>
      <c r="M7729" s="29"/>
      <c r="N7729" s="60"/>
      <c r="O7729" s="30"/>
      <c r="Q7729" s="97"/>
      <c r="R7729" s="31"/>
      <c r="S7729" s="59"/>
      <c r="T7729" s="60"/>
    </row>
    <row r="7730" spans="4:20" customFormat="1" x14ac:dyDescent="0.25">
      <c r="D7730" s="28"/>
      <c r="M7730" s="29"/>
      <c r="N7730" s="60"/>
      <c r="O7730" s="30"/>
      <c r="Q7730" s="97"/>
      <c r="R7730" s="31"/>
      <c r="S7730" s="59"/>
      <c r="T7730" s="60"/>
    </row>
    <row r="7731" spans="4:20" customFormat="1" x14ac:dyDescent="0.25">
      <c r="D7731" s="28"/>
      <c r="M7731" s="29"/>
      <c r="N7731" s="60"/>
      <c r="O7731" s="30"/>
      <c r="Q7731" s="97"/>
      <c r="R7731" s="31"/>
      <c r="S7731" s="59"/>
      <c r="T7731" s="60"/>
    </row>
    <row r="7732" spans="4:20" customFormat="1" x14ac:dyDescent="0.25">
      <c r="D7732" s="28"/>
      <c r="M7732" s="29"/>
      <c r="N7732" s="60"/>
      <c r="O7732" s="30"/>
      <c r="Q7732" s="97"/>
      <c r="R7732" s="31"/>
      <c r="S7732" s="59"/>
      <c r="T7732" s="60"/>
    </row>
    <row r="7733" spans="4:20" customFormat="1" x14ac:dyDescent="0.25">
      <c r="D7733" s="28"/>
      <c r="M7733" s="29"/>
      <c r="N7733" s="60"/>
      <c r="O7733" s="30"/>
      <c r="Q7733" s="97"/>
      <c r="R7733" s="31"/>
      <c r="S7733" s="59"/>
      <c r="T7733" s="60"/>
    </row>
    <row r="7734" spans="4:20" customFormat="1" x14ac:dyDescent="0.25">
      <c r="D7734" s="28"/>
      <c r="M7734" s="29"/>
      <c r="N7734" s="60"/>
      <c r="O7734" s="30"/>
      <c r="Q7734" s="97"/>
      <c r="R7734" s="31"/>
      <c r="S7734" s="59"/>
      <c r="T7734" s="60"/>
    </row>
    <row r="7735" spans="4:20" customFormat="1" x14ac:dyDescent="0.25">
      <c r="D7735" s="28"/>
      <c r="M7735" s="29"/>
      <c r="N7735" s="60"/>
      <c r="O7735" s="30"/>
      <c r="Q7735" s="97"/>
      <c r="R7735" s="31"/>
      <c r="S7735" s="59"/>
      <c r="T7735" s="60"/>
    </row>
    <row r="7736" spans="4:20" customFormat="1" x14ac:dyDescent="0.25">
      <c r="D7736" s="28"/>
      <c r="M7736" s="29"/>
      <c r="N7736" s="60"/>
      <c r="O7736" s="30"/>
      <c r="Q7736" s="97"/>
      <c r="R7736" s="31"/>
      <c r="S7736" s="59"/>
      <c r="T7736" s="60"/>
    </row>
    <row r="7737" spans="4:20" customFormat="1" x14ac:dyDescent="0.25">
      <c r="D7737" s="28"/>
      <c r="M7737" s="29"/>
      <c r="N7737" s="60"/>
      <c r="O7737" s="30"/>
      <c r="Q7737" s="97"/>
      <c r="R7737" s="31"/>
      <c r="S7737" s="59"/>
      <c r="T7737" s="60"/>
    </row>
    <row r="7738" spans="4:20" customFormat="1" x14ac:dyDescent="0.25">
      <c r="D7738" s="28"/>
      <c r="M7738" s="29"/>
      <c r="N7738" s="60"/>
      <c r="O7738" s="30"/>
      <c r="Q7738" s="97"/>
      <c r="R7738" s="31"/>
      <c r="S7738" s="59"/>
      <c r="T7738" s="60"/>
    </row>
    <row r="7739" spans="4:20" customFormat="1" x14ac:dyDescent="0.25">
      <c r="D7739" s="28"/>
      <c r="M7739" s="29"/>
      <c r="N7739" s="60"/>
      <c r="O7739" s="30"/>
      <c r="Q7739" s="97"/>
      <c r="R7739" s="31"/>
      <c r="S7739" s="59"/>
      <c r="T7739" s="60"/>
    </row>
    <row r="7740" spans="4:20" customFormat="1" x14ac:dyDescent="0.25">
      <c r="D7740" s="28"/>
      <c r="M7740" s="29"/>
      <c r="N7740" s="60"/>
      <c r="O7740" s="30"/>
      <c r="Q7740" s="97"/>
      <c r="R7740" s="31"/>
      <c r="S7740" s="59"/>
      <c r="T7740" s="60"/>
    </row>
    <row r="7741" spans="4:20" customFormat="1" x14ac:dyDescent="0.25">
      <c r="D7741" s="28"/>
      <c r="M7741" s="29"/>
      <c r="N7741" s="60"/>
      <c r="O7741" s="30"/>
      <c r="Q7741" s="97"/>
      <c r="R7741" s="31"/>
      <c r="S7741" s="59"/>
      <c r="T7741" s="60"/>
    </row>
    <row r="7742" spans="4:20" customFormat="1" x14ac:dyDescent="0.25">
      <c r="D7742" s="28"/>
      <c r="M7742" s="29"/>
      <c r="N7742" s="60"/>
      <c r="O7742" s="30"/>
      <c r="Q7742" s="97"/>
      <c r="R7742" s="31"/>
      <c r="S7742" s="59"/>
      <c r="T7742" s="60"/>
    </row>
    <row r="7743" spans="4:20" customFormat="1" x14ac:dyDescent="0.25">
      <c r="D7743" s="28"/>
      <c r="M7743" s="29"/>
      <c r="N7743" s="60"/>
      <c r="O7743" s="30"/>
      <c r="Q7743" s="97"/>
      <c r="R7743" s="31"/>
      <c r="S7743" s="59"/>
      <c r="T7743" s="60"/>
    </row>
    <row r="7744" spans="4:20" customFormat="1" x14ac:dyDescent="0.25">
      <c r="D7744" s="28"/>
      <c r="M7744" s="29"/>
      <c r="N7744" s="60"/>
      <c r="O7744" s="30"/>
      <c r="Q7744" s="97"/>
      <c r="R7744" s="31"/>
      <c r="S7744" s="59"/>
      <c r="T7744" s="60"/>
    </row>
    <row r="7745" spans="4:20" customFormat="1" x14ac:dyDescent="0.25">
      <c r="D7745" s="28"/>
      <c r="M7745" s="29"/>
      <c r="N7745" s="60"/>
      <c r="O7745" s="30"/>
      <c r="Q7745" s="97"/>
      <c r="R7745" s="31"/>
      <c r="S7745" s="59"/>
      <c r="T7745" s="60"/>
    </row>
    <row r="7746" spans="4:20" customFormat="1" x14ac:dyDescent="0.25">
      <c r="D7746" s="28"/>
      <c r="M7746" s="29"/>
      <c r="N7746" s="60"/>
      <c r="O7746" s="30"/>
      <c r="Q7746" s="97"/>
      <c r="R7746" s="31"/>
      <c r="S7746" s="59"/>
      <c r="T7746" s="60"/>
    </row>
    <row r="7747" spans="4:20" customFormat="1" x14ac:dyDescent="0.25">
      <c r="D7747" s="28"/>
      <c r="M7747" s="29"/>
      <c r="N7747" s="60"/>
      <c r="O7747" s="30"/>
      <c r="Q7747" s="97"/>
      <c r="R7747" s="31"/>
      <c r="S7747" s="59"/>
      <c r="T7747" s="60"/>
    </row>
    <row r="7748" spans="4:20" customFormat="1" x14ac:dyDescent="0.25">
      <c r="D7748" s="28"/>
      <c r="M7748" s="29"/>
      <c r="N7748" s="60"/>
      <c r="O7748" s="30"/>
      <c r="Q7748" s="97"/>
      <c r="R7748" s="31"/>
      <c r="S7748" s="59"/>
      <c r="T7748" s="60"/>
    </row>
    <row r="7749" spans="4:20" customFormat="1" x14ac:dyDescent="0.25">
      <c r="D7749" s="28"/>
      <c r="M7749" s="29"/>
      <c r="N7749" s="60"/>
      <c r="O7749" s="30"/>
      <c r="Q7749" s="97"/>
      <c r="R7749" s="31"/>
      <c r="S7749" s="59"/>
      <c r="T7749" s="60"/>
    </row>
    <row r="7750" spans="4:20" customFormat="1" x14ac:dyDescent="0.25">
      <c r="D7750" s="28"/>
      <c r="M7750" s="29"/>
      <c r="N7750" s="60"/>
      <c r="O7750" s="30"/>
      <c r="Q7750" s="97"/>
      <c r="R7750" s="31"/>
      <c r="S7750" s="59"/>
      <c r="T7750" s="60"/>
    </row>
    <row r="7751" spans="4:20" customFormat="1" x14ac:dyDescent="0.25">
      <c r="D7751" s="28"/>
      <c r="M7751" s="29"/>
      <c r="N7751" s="60"/>
      <c r="O7751" s="30"/>
      <c r="Q7751" s="97"/>
      <c r="R7751" s="31"/>
      <c r="S7751" s="59"/>
      <c r="T7751" s="60"/>
    </row>
    <row r="7752" spans="4:20" customFormat="1" x14ac:dyDescent="0.25">
      <c r="D7752" s="28"/>
      <c r="M7752" s="29"/>
      <c r="N7752" s="60"/>
      <c r="O7752" s="30"/>
      <c r="Q7752" s="97"/>
      <c r="R7752" s="31"/>
      <c r="S7752" s="59"/>
      <c r="T7752" s="60"/>
    </row>
    <row r="7753" spans="4:20" customFormat="1" x14ac:dyDescent="0.25">
      <c r="D7753" s="28"/>
      <c r="M7753" s="29"/>
      <c r="N7753" s="60"/>
      <c r="O7753" s="30"/>
      <c r="Q7753" s="97"/>
      <c r="R7753" s="31"/>
      <c r="S7753" s="59"/>
      <c r="T7753" s="60"/>
    </row>
    <row r="7754" spans="4:20" customFormat="1" x14ac:dyDescent="0.25">
      <c r="D7754" s="28"/>
      <c r="M7754" s="29"/>
      <c r="N7754" s="60"/>
      <c r="O7754" s="30"/>
      <c r="Q7754" s="97"/>
      <c r="R7754" s="31"/>
      <c r="S7754" s="59"/>
      <c r="T7754" s="60"/>
    </row>
    <row r="7755" spans="4:20" customFormat="1" x14ac:dyDescent="0.25">
      <c r="D7755" s="28"/>
      <c r="M7755" s="29"/>
      <c r="N7755" s="60"/>
      <c r="O7755" s="30"/>
      <c r="Q7755" s="97"/>
      <c r="R7755" s="31"/>
      <c r="S7755" s="59"/>
      <c r="T7755" s="60"/>
    </row>
    <row r="7756" spans="4:20" customFormat="1" x14ac:dyDescent="0.25">
      <c r="D7756" s="28"/>
      <c r="M7756" s="29"/>
      <c r="N7756" s="60"/>
      <c r="O7756" s="30"/>
      <c r="Q7756" s="97"/>
      <c r="R7756" s="31"/>
      <c r="S7756" s="59"/>
      <c r="T7756" s="60"/>
    </row>
    <row r="7757" spans="4:20" customFormat="1" x14ac:dyDescent="0.25">
      <c r="D7757" s="28"/>
      <c r="M7757" s="29"/>
      <c r="N7757" s="60"/>
      <c r="O7757" s="30"/>
      <c r="Q7757" s="97"/>
      <c r="R7757" s="31"/>
      <c r="S7757" s="59"/>
      <c r="T7757" s="60"/>
    </row>
    <row r="7758" spans="4:20" customFormat="1" x14ac:dyDescent="0.25">
      <c r="D7758" s="28"/>
      <c r="M7758" s="29"/>
      <c r="N7758" s="60"/>
      <c r="O7758" s="30"/>
      <c r="Q7758" s="97"/>
      <c r="R7758" s="31"/>
      <c r="S7758" s="59"/>
      <c r="T7758" s="60"/>
    </row>
    <row r="7759" spans="4:20" customFormat="1" x14ac:dyDescent="0.25">
      <c r="D7759" s="28"/>
      <c r="M7759" s="29"/>
      <c r="N7759" s="60"/>
      <c r="O7759" s="30"/>
      <c r="Q7759" s="97"/>
      <c r="R7759" s="31"/>
      <c r="S7759" s="59"/>
      <c r="T7759" s="60"/>
    </row>
    <row r="7760" spans="4:20" customFormat="1" x14ac:dyDescent="0.25">
      <c r="D7760" s="28"/>
      <c r="M7760" s="29"/>
      <c r="N7760" s="60"/>
      <c r="O7760" s="30"/>
      <c r="Q7760" s="97"/>
      <c r="R7760" s="31"/>
      <c r="S7760" s="59"/>
      <c r="T7760" s="60"/>
    </row>
    <row r="7761" spans="4:20" customFormat="1" x14ac:dyDescent="0.25">
      <c r="D7761" s="28"/>
      <c r="M7761" s="29"/>
      <c r="N7761" s="60"/>
      <c r="O7761" s="30"/>
      <c r="Q7761" s="97"/>
      <c r="R7761" s="31"/>
      <c r="S7761" s="59"/>
      <c r="T7761" s="60"/>
    </row>
    <row r="7762" spans="4:20" customFormat="1" x14ac:dyDescent="0.25">
      <c r="D7762" s="28"/>
      <c r="M7762" s="29"/>
      <c r="N7762" s="60"/>
      <c r="O7762" s="30"/>
      <c r="Q7762" s="97"/>
      <c r="R7762" s="31"/>
      <c r="S7762" s="59"/>
      <c r="T7762" s="60"/>
    </row>
    <row r="7763" spans="4:20" customFormat="1" x14ac:dyDescent="0.25">
      <c r="D7763" s="28"/>
      <c r="M7763" s="29"/>
      <c r="N7763" s="60"/>
      <c r="O7763" s="30"/>
      <c r="Q7763" s="97"/>
      <c r="R7763" s="31"/>
      <c r="S7763" s="59"/>
      <c r="T7763" s="60"/>
    </row>
    <row r="7764" spans="4:20" customFormat="1" x14ac:dyDescent="0.25">
      <c r="D7764" s="28"/>
      <c r="M7764" s="29"/>
      <c r="N7764" s="60"/>
      <c r="O7764" s="30"/>
      <c r="Q7764" s="97"/>
      <c r="R7764" s="31"/>
      <c r="S7764" s="59"/>
      <c r="T7764" s="60"/>
    </row>
    <row r="7765" spans="4:20" customFormat="1" x14ac:dyDescent="0.25">
      <c r="D7765" s="28"/>
      <c r="M7765" s="29"/>
      <c r="N7765" s="60"/>
      <c r="O7765" s="30"/>
      <c r="Q7765" s="97"/>
      <c r="R7765" s="31"/>
      <c r="S7765" s="59"/>
      <c r="T7765" s="60"/>
    </row>
    <row r="7766" spans="4:20" customFormat="1" x14ac:dyDescent="0.25">
      <c r="D7766" s="28"/>
      <c r="M7766" s="29"/>
      <c r="N7766" s="60"/>
      <c r="O7766" s="30"/>
      <c r="Q7766" s="97"/>
      <c r="R7766" s="31"/>
      <c r="S7766" s="59"/>
      <c r="T7766" s="60"/>
    </row>
    <row r="7767" spans="4:20" customFormat="1" x14ac:dyDescent="0.25">
      <c r="D7767" s="28"/>
      <c r="M7767" s="29"/>
      <c r="N7767" s="60"/>
      <c r="O7767" s="30"/>
      <c r="Q7767" s="97"/>
      <c r="R7767" s="31"/>
      <c r="S7767" s="59"/>
      <c r="T7767" s="60"/>
    </row>
    <row r="7768" spans="4:20" customFormat="1" x14ac:dyDescent="0.25">
      <c r="D7768" s="28"/>
      <c r="M7768" s="29"/>
      <c r="N7768" s="60"/>
      <c r="O7768" s="30"/>
      <c r="Q7768" s="97"/>
      <c r="R7768" s="31"/>
      <c r="S7768" s="59"/>
      <c r="T7768" s="60"/>
    </row>
    <row r="7769" spans="4:20" customFormat="1" x14ac:dyDescent="0.25">
      <c r="D7769" s="28"/>
      <c r="M7769" s="29"/>
      <c r="N7769" s="60"/>
      <c r="O7769" s="30"/>
      <c r="Q7769" s="97"/>
      <c r="R7769" s="31"/>
      <c r="S7769" s="59"/>
      <c r="T7769" s="60"/>
    </row>
    <row r="7770" spans="4:20" customFormat="1" x14ac:dyDescent="0.25">
      <c r="D7770" s="28"/>
      <c r="M7770" s="29"/>
      <c r="N7770" s="60"/>
      <c r="O7770" s="30"/>
      <c r="Q7770" s="97"/>
      <c r="R7770" s="31"/>
      <c r="S7770" s="59"/>
      <c r="T7770" s="60"/>
    </row>
    <row r="7771" spans="4:20" customFormat="1" x14ac:dyDescent="0.25">
      <c r="D7771" s="28"/>
      <c r="M7771" s="29"/>
      <c r="N7771" s="60"/>
      <c r="O7771" s="30"/>
      <c r="Q7771" s="97"/>
      <c r="R7771" s="31"/>
      <c r="S7771" s="59"/>
      <c r="T7771" s="60"/>
    </row>
    <row r="7772" spans="4:20" customFormat="1" x14ac:dyDescent="0.25">
      <c r="D7772" s="28"/>
      <c r="M7772" s="29"/>
      <c r="N7772" s="60"/>
      <c r="O7772" s="30"/>
      <c r="Q7772" s="97"/>
      <c r="R7772" s="31"/>
      <c r="S7772" s="59"/>
      <c r="T7772" s="60"/>
    </row>
    <row r="7773" spans="4:20" customFormat="1" x14ac:dyDescent="0.25">
      <c r="D7773" s="28"/>
      <c r="M7773" s="29"/>
      <c r="N7773" s="60"/>
      <c r="O7773" s="30"/>
      <c r="Q7773" s="97"/>
      <c r="R7773" s="31"/>
      <c r="S7773" s="59"/>
      <c r="T7773" s="60"/>
    </row>
    <row r="7774" spans="4:20" customFormat="1" x14ac:dyDescent="0.25">
      <c r="D7774" s="28"/>
      <c r="M7774" s="29"/>
      <c r="N7774" s="60"/>
      <c r="O7774" s="30"/>
      <c r="Q7774" s="97"/>
      <c r="R7774" s="31"/>
      <c r="S7774" s="59"/>
      <c r="T7774" s="60"/>
    </row>
    <row r="7775" spans="4:20" customFormat="1" x14ac:dyDescent="0.25">
      <c r="D7775" s="28"/>
      <c r="M7775" s="29"/>
      <c r="N7775" s="60"/>
      <c r="O7775" s="30"/>
      <c r="Q7775" s="97"/>
      <c r="R7775" s="31"/>
      <c r="S7775" s="59"/>
      <c r="T7775" s="60"/>
    </row>
    <row r="7776" spans="4:20" customFormat="1" x14ac:dyDescent="0.25">
      <c r="D7776" s="28"/>
      <c r="M7776" s="29"/>
      <c r="N7776" s="60"/>
      <c r="O7776" s="30"/>
      <c r="Q7776" s="97"/>
      <c r="R7776" s="31"/>
      <c r="S7776" s="59"/>
      <c r="T7776" s="60"/>
    </row>
    <row r="7777" spans="4:20" customFormat="1" x14ac:dyDescent="0.25">
      <c r="D7777" s="28"/>
      <c r="M7777" s="29"/>
      <c r="N7777" s="60"/>
      <c r="O7777" s="30"/>
      <c r="Q7777" s="97"/>
      <c r="R7777" s="31"/>
      <c r="S7777" s="59"/>
      <c r="T7777" s="60"/>
    </row>
    <row r="7778" spans="4:20" customFormat="1" x14ac:dyDescent="0.25">
      <c r="D7778" s="28"/>
      <c r="M7778" s="29"/>
      <c r="N7778" s="60"/>
      <c r="O7778" s="30"/>
      <c r="Q7778" s="97"/>
      <c r="R7778" s="31"/>
      <c r="S7778" s="59"/>
      <c r="T7778" s="60"/>
    </row>
    <row r="7779" spans="4:20" customFormat="1" x14ac:dyDescent="0.25">
      <c r="D7779" s="28"/>
      <c r="M7779" s="29"/>
      <c r="N7779" s="60"/>
      <c r="O7779" s="30"/>
      <c r="Q7779" s="97"/>
      <c r="R7779" s="31"/>
      <c r="S7779" s="59"/>
      <c r="T7779" s="60"/>
    </row>
    <row r="7780" spans="4:20" customFormat="1" x14ac:dyDescent="0.25">
      <c r="D7780" s="28"/>
      <c r="M7780" s="29"/>
      <c r="N7780" s="60"/>
      <c r="O7780" s="30"/>
      <c r="Q7780" s="97"/>
      <c r="R7780" s="31"/>
      <c r="S7780" s="59"/>
      <c r="T7780" s="60"/>
    </row>
    <row r="7781" spans="4:20" customFormat="1" x14ac:dyDescent="0.25">
      <c r="D7781" s="28"/>
      <c r="M7781" s="29"/>
      <c r="N7781" s="60"/>
      <c r="O7781" s="30"/>
      <c r="Q7781" s="97"/>
      <c r="R7781" s="31"/>
      <c r="S7781" s="59"/>
      <c r="T7781" s="60"/>
    </row>
    <row r="7782" spans="4:20" customFormat="1" x14ac:dyDescent="0.25">
      <c r="D7782" s="28"/>
      <c r="M7782" s="29"/>
      <c r="N7782" s="60"/>
      <c r="O7782" s="30"/>
      <c r="Q7782" s="97"/>
      <c r="R7782" s="31"/>
      <c r="S7782" s="59"/>
      <c r="T7782" s="60"/>
    </row>
    <row r="7783" spans="4:20" customFormat="1" x14ac:dyDescent="0.25">
      <c r="D7783" s="28"/>
      <c r="M7783" s="29"/>
      <c r="N7783" s="60"/>
      <c r="O7783" s="30"/>
      <c r="Q7783" s="97"/>
      <c r="R7783" s="31"/>
      <c r="S7783" s="59"/>
      <c r="T7783" s="60"/>
    </row>
    <row r="7784" spans="4:20" customFormat="1" x14ac:dyDescent="0.25">
      <c r="D7784" s="28"/>
      <c r="M7784" s="29"/>
      <c r="N7784" s="60"/>
      <c r="O7784" s="30"/>
      <c r="Q7784" s="97"/>
      <c r="R7784" s="31"/>
      <c r="S7784" s="59"/>
      <c r="T7784" s="60"/>
    </row>
    <row r="7785" spans="4:20" customFormat="1" x14ac:dyDescent="0.25">
      <c r="D7785" s="28"/>
      <c r="M7785" s="29"/>
      <c r="N7785" s="60"/>
      <c r="O7785" s="30"/>
      <c r="Q7785" s="97"/>
      <c r="R7785" s="31"/>
      <c r="S7785" s="59"/>
      <c r="T7785" s="60"/>
    </row>
    <row r="7786" spans="4:20" customFormat="1" x14ac:dyDescent="0.25">
      <c r="D7786" s="28"/>
      <c r="M7786" s="29"/>
      <c r="N7786" s="60"/>
      <c r="O7786" s="30"/>
      <c r="Q7786" s="97"/>
      <c r="R7786" s="31"/>
      <c r="S7786" s="59"/>
      <c r="T7786" s="60"/>
    </row>
    <row r="7787" spans="4:20" customFormat="1" x14ac:dyDescent="0.25">
      <c r="D7787" s="28"/>
      <c r="M7787" s="29"/>
      <c r="N7787" s="60"/>
      <c r="O7787" s="30"/>
      <c r="Q7787" s="97"/>
      <c r="R7787" s="31"/>
      <c r="S7787" s="59"/>
      <c r="T7787" s="60"/>
    </row>
    <row r="7788" spans="4:20" customFormat="1" x14ac:dyDescent="0.25">
      <c r="D7788" s="28"/>
      <c r="M7788" s="29"/>
      <c r="N7788" s="60"/>
      <c r="O7788" s="30"/>
      <c r="Q7788" s="97"/>
      <c r="R7788" s="31"/>
      <c r="S7788" s="59"/>
      <c r="T7788" s="60"/>
    </row>
    <row r="7789" spans="4:20" customFormat="1" x14ac:dyDescent="0.25">
      <c r="D7789" s="28"/>
      <c r="M7789" s="29"/>
      <c r="N7789" s="60"/>
      <c r="O7789" s="30"/>
      <c r="Q7789" s="97"/>
      <c r="R7789" s="31"/>
      <c r="S7789" s="59"/>
      <c r="T7789" s="60"/>
    </row>
    <row r="7790" spans="4:20" customFormat="1" x14ac:dyDescent="0.25">
      <c r="D7790" s="28"/>
      <c r="M7790" s="29"/>
      <c r="N7790" s="60"/>
      <c r="O7790" s="30"/>
      <c r="Q7790" s="97"/>
      <c r="R7790" s="31"/>
      <c r="S7790" s="59"/>
      <c r="T7790" s="60"/>
    </row>
    <row r="7791" spans="4:20" customFormat="1" x14ac:dyDescent="0.25">
      <c r="D7791" s="28"/>
      <c r="M7791" s="29"/>
      <c r="N7791" s="60"/>
      <c r="O7791" s="30"/>
      <c r="Q7791" s="97"/>
      <c r="R7791" s="31"/>
      <c r="S7791" s="59"/>
      <c r="T7791" s="60"/>
    </row>
    <row r="7792" spans="4:20" customFormat="1" x14ac:dyDescent="0.25">
      <c r="D7792" s="28"/>
      <c r="M7792" s="29"/>
      <c r="N7792" s="60"/>
      <c r="O7792" s="30"/>
      <c r="Q7792" s="97"/>
      <c r="R7792" s="31"/>
      <c r="S7792" s="59"/>
      <c r="T7792" s="60"/>
    </row>
    <row r="7793" spans="4:20" customFormat="1" x14ac:dyDescent="0.25">
      <c r="D7793" s="28"/>
      <c r="M7793" s="29"/>
      <c r="N7793" s="60"/>
      <c r="O7793" s="30"/>
      <c r="Q7793" s="97"/>
      <c r="R7793" s="31"/>
      <c r="S7793" s="59"/>
      <c r="T7793" s="60"/>
    </row>
    <row r="7794" spans="4:20" customFormat="1" x14ac:dyDescent="0.25">
      <c r="D7794" s="28"/>
      <c r="M7794" s="29"/>
      <c r="N7794" s="60"/>
      <c r="O7794" s="30"/>
      <c r="Q7794" s="97"/>
      <c r="R7794" s="31"/>
      <c r="S7794" s="59"/>
      <c r="T7794" s="60"/>
    </row>
    <row r="7795" spans="4:20" customFormat="1" x14ac:dyDescent="0.25">
      <c r="D7795" s="28"/>
      <c r="M7795" s="29"/>
      <c r="N7795" s="60"/>
      <c r="O7795" s="30"/>
      <c r="Q7795" s="97"/>
      <c r="R7795" s="31"/>
      <c r="S7795" s="59"/>
      <c r="T7795" s="60"/>
    </row>
    <row r="7796" spans="4:20" customFormat="1" x14ac:dyDescent="0.25">
      <c r="D7796" s="28"/>
      <c r="M7796" s="29"/>
      <c r="N7796" s="60"/>
      <c r="O7796" s="30"/>
      <c r="Q7796" s="97"/>
      <c r="R7796" s="31"/>
      <c r="S7796" s="59"/>
      <c r="T7796" s="60"/>
    </row>
    <row r="7797" spans="4:20" customFormat="1" x14ac:dyDescent="0.25">
      <c r="D7797" s="28"/>
      <c r="M7797" s="29"/>
      <c r="N7797" s="60"/>
      <c r="O7797" s="30"/>
      <c r="Q7797" s="97"/>
      <c r="R7797" s="31"/>
      <c r="S7797" s="59"/>
      <c r="T7797" s="60"/>
    </row>
    <row r="7798" spans="4:20" customFormat="1" x14ac:dyDescent="0.25">
      <c r="D7798" s="28"/>
      <c r="M7798" s="29"/>
      <c r="N7798" s="60"/>
      <c r="O7798" s="30"/>
      <c r="Q7798" s="97"/>
      <c r="R7798" s="31"/>
      <c r="S7798" s="59"/>
      <c r="T7798" s="60"/>
    </row>
    <row r="7799" spans="4:20" customFormat="1" x14ac:dyDescent="0.25">
      <c r="D7799" s="28"/>
      <c r="M7799" s="29"/>
      <c r="N7799" s="60"/>
      <c r="O7799" s="30"/>
      <c r="Q7799" s="97"/>
      <c r="R7799" s="31"/>
      <c r="S7799" s="59"/>
      <c r="T7799" s="60"/>
    </row>
    <row r="7800" spans="4:20" customFormat="1" x14ac:dyDescent="0.25">
      <c r="D7800" s="28"/>
      <c r="M7800" s="29"/>
      <c r="N7800" s="60"/>
      <c r="O7800" s="30"/>
      <c r="Q7800" s="97"/>
      <c r="R7800" s="31"/>
      <c r="S7800" s="59"/>
      <c r="T7800" s="60"/>
    </row>
    <row r="7801" spans="4:20" customFormat="1" x14ac:dyDescent="0.25">
      <c r="D7801" s="28"/>
      <c r="M7801" s="29"/>
      <c r="N7801" s="60"/>
      <c r="O7801" s="30"/>
      <c r="Q7801" s="97"/>
      <c r="R7801" s="31"/>
      <c r="S7801" s="59"/>
      <c r="T7801" s="60"/>
    </row>
    <row r="7802" spans="4:20" customFormat="1" x14ac:dyDescent="0.25">
      <c r="D7802" s="28"/>
      <c r="M7802" s="29"/>
      <c r="N7802" s="60"/>
      <c r="O7802" s="30"/>
      <c r="Q7802" s="97"/>
      <c r="R7802" s="31"/>
      <c r="S7802" s="59"/>
      <c r="T7802" s="60"/>
    </row>
    <row r="7803" spans="4:20" customFormat="1" x14ac:dyDescent="0.25">
      <c r="D7803" s="28"/>
      <c r="M7803" s="29"/>
      <c r="N7803" s="60"/>
      <c r="O7803" s="30"/>
      <c r="Q7803" s="97"/>
      <c r="R7803" s="31"/>
      <c r="S7803" s="59"/>
      <c r="T7803" s="60"/>
    </row>
    <row r="7804" spans="4:20" customFormat="1" x14ac:dyDescent="0.25">
      <c r="D7804" s="28"/>
      <c r="M7804" s="29"/>
      <c r="N7804" s="60"/>
      <c r="O7804" s="30"/>
      <c r="Q7804" s="97"/>
      <c r="R7804" s="31"/>
      <c r="S7804" s="59"/>
      <c r="T7804" s="60"/>
    </row>
    <row r="7805" spans="4:20" customFormat="1" x14ac:dyDescent="0.25">
      <c r="D7805" s="28"/>
      <c r="M7805" s="29"/>
      <c r="N7805" s="60"/>
      <c r="O7805" s="30"/>
      <c r="Q7805" s="97"/>
      <c r="R7805" s="31"/>
      <c r="S7805" s="59"/>
      <c r="T7805" s="60"/>
    </row>
    <row r="7806" spans="4:20" customFormat="1" x14ac:dyDescent="0.25">
      <c r="D7806" s="28"/>
      <c r="M7806" s="29"/>
      <c r="N7806" s="60"/>
      <c r="O7806" s="30"/>
      <c r="Q7806" s="97"/>
      <c r="R7806" s="31"/>
      <c r="S7806" s="59"/>
      <c r="T7806" s="60"/>
    </row>
    <row r="7807" spans="4:20" customFormat="1" x14ac:dyDescent="0.25">
      <c r="D7807" s="28"/>
      <c r="M7807" s="29"/>
      <c r="N7807" s="60"/>
      <c r="O7807" s="30"/>
      <c r="Q7807" s="97"/>
      <c r="R7807" s="31"/>
      <c r="S7807" s="59"/>
      <c r="T7807" s="60"/>
    </row>
    <row r="7808" spans="4:20" customFormat="1" x14ac:dyDescent="0.25">
      <c r="D7808" s="28"/>
      <c r="M7808" s="29"/>
      <c r="N7808" s="60"/>
      <c r="O7808" s="30"/>
      <c r="Q7808" s="97"/>
      <c r="R7808" s="31"/>
      <c r="S7808" s="59"/>
      <c r="T7808" s="60"/>
    </row>
    <row r="7809" spans="4:20" customFormat="1" x14ac:dyDescent="0.25">
      <c r="D7809" s="28"/>
      <c r="M7809" s="29"/>
      <c r="N7809" s="60"/>
      <c r="O7809" s="30"/>
      <c r="Q7809" s="97"/>
      <c r="R7809" s="31"/>
      <c r="S7809" s="59"/>
      <c r="T7809" s="60"/>
    </row>
    <row r="7810" spans="4:20" customFormat="1" x14ac:dyDescent="0.25">
      <c r="D7810" s="28"/>
      <c r="M7810" s="29"/>
      <c r="N7810" s="60"/>
      <c r="O7810" s="30"/>
      <c r="Q7810" s="97"/>
      <c r="R7810" s="31"/>
      <c r="S7810" s="59"/>
      <c r="T7810" s="60"/>
    </row>
    <row r="7811" spans="4:20" customFormat="1" x14ac:dyDescent="0.25">
      <c r="D7811" s="28"/>
      <c r="M7811" s="29"/>
      <c r="N7811" s="60"/>
      <c r="O7811" s="30"/>
      <c r="Q7811" s="97"/>
      <c r="R7811" s="31"/>
      <c r="S7811" s="59"/>
      <c r="T7811" s="60"/>
    </row>
    <row r="7812" spans="4:20" customFormat="1" x14ac:dyDescent="0.25">
      <c r="D7812" s="28"/>
      <c r="M7812" s="29"/>
      <c r="N7812" s="60"/>
      <c r="O7812" s="30"/>
      <c r="Q7812" s="97"/>
      <c r="R7812" s="31"/>
      <c r="S7812" s="59"/>
      <c r="T7812" s="60"/>
    </row>
    <row r="7813" spans="4:20" customFormat="1" x14ac:dyDescent="0.25">
      <c r="D7813" s="28"/>
      <c r="M7813" s="29"/>
      <c r="N7813" s="60"/>
      <c r="O7813" s="30"/>
      <c r="Q7813" s="97"/>
      <c r="R7813" s="31"/>
      <c r="S7813" s="59"/>
      <c r="T7813" s="60"/>
    </row>
    <row r="7814" spans="4:20" customFormat="1" x14ac:dyDescent="0.25">
      <c r="D7814" s="28"/>
      <c r="M7814" s="29"/>
      <c r="N7814" s="60"/>
      <c r="O7814" s="30"/>
      <c r="Q7814" s="97"/>
      <c r="R7814" s="31"/>
      <c r="S7814" s="59"/>
      <c r="T7814" s="60"/>
    </row>
    <row r="7815" spans="4:20" customFormat="1" x14ac:dyDescent="0.25">
      <c r="D7815" s="28"/>
      <c r="M7815" s="29"/>
      <c r="N7815" s="60"/>
      <c r="O7815" s="30"/>
      <c r="Q7815" s="97"/>
      <c r="R7815" s="31"/>
      <c r="S7815" s="59"/>
      <c r="T7815" s="60"/>
    </row>
    <row r="7816" spans="4:20" customFormat="1" x14ac:dyDescent="0.25">
      <c r="D7816" s="28"/>
      <c r="M7816" s="29"/>
      <c r="N7816" s="60"/>
      <c r="O7816" s="30"/>
      <c r="Q7816" s="97"/>
      <c r="R7816" s="31"/>
      <c r="S7816" s="59"/>
      <c r="T7816" s="60"/>
    </row>
    <row r="7817" spans="4:20" customFormat="1" x14ac:dyDescent="0.25">
      <c r="D7817" s="28"/>
      <c r="M7817" s="29"/>
      <c r="N7817" s="60"/>
      <c r="O7817" s="30"/>
      <c r="Q7817" s="97"/>
      <c r="R7817" s="31"/>
      <c r="S7817" s="59"/>
      <c r="T7817" s="60"/>
    </row>
    <row r="7818" spans="4:20" customFormat="1" x14ac:dyDescent="0.25">
      <c r="D7818" s="28"/>
      <c r="M7818" s="29"/>
      <c r="N7818" s="60"/>
      <c r="O7818" s="30"/>
      <c r="Q7818" s="97"/>
      <c r="R7818" s="31"/>
      <c r="S7818" s="59"/>
      <c r="T7818" s="60"/>
    </row>
    <row r="7819" spans="4:20" customFormat="1" x14ac:dyDescent="0.25">
      <c r="D7819" s="28"/>
      <c r="M7819" s="29"/>
      <c r="N7819" s="60"/>
      <c r="O7819" s="30"/>
      <c r="Q7819" s="97"/>
      <c r="R7819" s="31"/>
      <c r="S7819" s="59"/>
      <c r="T7819" s="60"/>
    </row>
    <row r="7820" spans="4:20" customFormat="1" x14ac:dyDescent="0.25">
      <c r="D7820" s="28"/>
      <c r="M7820" s="29"/>
      <c r="N7820" s="60"/>
      <c r="O7820" s="30"/>
      <c r="Q7820" s="97"/>
      <c r="R7820" s="31"/>
      <c r="S7820" s="59"/>
      <c r="T7820" s="60"/>
    </row>
    <row r="7821" spans="4:20" customFormat="1" x14ac:dyDescent="0.25">
      <c r="D7821" s="28"/>
      <c r="M7821" s="29"/>
      <c r="N7821" s="60"/>
      <c r="O7821" s="30"/>
      <c r="Q7821" s="97"/>
      <c r="R7821" s="31"/>
      <c r="S7821" s="59"/>
      <c r="T7821" s="60"/>
    </row>
    <row r="7822" spans="4:20" customFormat="1" x14ac:dyDescent="0.25">
      <c r="D7822" s="28"/>
      <c r="M7822" s="29"/>
      <c r="N7822" s="60"/>
      <c r="O7822" s="30"/>
      <c r="Q7822" s="97"/>
      <c r="R7822" s="31"/>
      <c r="S7822" s="59"/>
      <c r="T7822" s="60"/>
    </row>
    <row r="7823" spans="4:20" customFormat="1" x14ac:dyDescent="0.25">
      <c r="D7823" s="28"/>
      <c r="M7823" s="29"/>
      <c r="N7823" s="60"/>
      <c r="O7823" s="30"/>
      <c r="Q7823" s="97"/>
      <c r="R7823" s="31"/>
      <c r="S7823" s="59"/>
      <c r="T7823" s="60"/>
    </row>
    <row r="7824" spans="4:20" customFormat="1" x14ac:dyDescent="0.25">
      <c r="D7824" s="28"/>
      <c r="M7824" s="29"/>
      <c r="N7824" s="60"/>
      <c r="O7824" s="30"/>
      <c r="Q7824" s="97"/>
      <c r="R7824" s="31"/>
      <c r="S7824" s="59"/>
      <c r="T7824" s="60"/>
    </row>
    <row r="7825" spans="4:20" customFormat="1" x14ac:dyDescent="0.25">
      <c r="D7825" s="28"/>
      <c r="M7825" s="29"/>
      <c r="N7825" s="60"/>
      <c r="O7825" s="30"/>
      <c r="Q7825" s="97"/>
      <c r="R7825" s="31"/>
      <c r="S7825" s="59"/>
      <c r="T7825" s="60"/>
    </row>
    <row r="7826" spans="4:20" customFormat="1" x14ac:dyDescent="0.25">
      <c r="D7826" s="28"/>
      <c r="M7826" s="29"/>
      <c r="N7826" s="60"/>
      <c r="O7826" s="30"/>
      <c r="Q7826" s="97"/>
      <c r="R7826" s="31"/>
      <c r="S7826" s="59"/>
      <c r="T7826" s="60"/>
    </row>
    <row r="7827" spans="4:20" customFormat="1" x14ac:dyDescent="0.25">
      <c r="D7827" s="28"/>
      <c r="M7827" s="29"/>
      <c r="N7827" s="60"/>
      <c r="O7827" s="30"/>
      <c r="Q7827" s="97"/>
      <c r="R7827" s="31"/>
      <c r="S7827" s="59"/>
      <c r="T7827" s="60"/>
    </row>
    <row r="7828" spans="4:20" customFormat="1" x14ac:dyDescent="0.25">
      <c r="D7828" s="28"/>
      <c r="M7828" s="29"/>
      <c r="N7828" s="60"/>
      <c r="O7828" s="30"/>
      <c r="Q7828" s="97"/>
      <c r="R7828" s="31"/>
      <c r="S7828" s="59"/>
      <c r="T7828" s="60"/>
    </row>
    <row r="7829" spans="4:20" customFormat="1" x14ac:dyDescent="0.25">
      <c r="D7829" s="28"/>
      <c r="M7829" s="29"/>
      <c r="N7829" s="60"/>
      <c r="O7829" s="30"/>
      <c r="Q7829" s="97"/>
      <c r="R7829" s="31"/>
      <c r="S7829" s="59"/>
      <c r="T7829" s="60"/>
    </row>
    <row r="7830" spans="4:20" customFormat="1" x14ac:dyDescent="0.25">
      <c r="D7830" s="28"/>
      <c r="M7830" s="29"/>
      <c r="N7830" s="60"/>
      <c r="O7830" s="30"/>
      <c r="Q7830" s="97"/>
      <c r="R7830" s="31"/>
      <c r="S7830" s="59"/>
      <c r="T7830" s="60"/>
    </row>
    <row r="7831" spans="4:20" customFormat="1" x14ac:dyDescent="0.25">
      <c r="D7831" s="28"/>
      <c r="M7831" s="29"/>
      <c r="N7831" s="60"/>
      <c r="O7831" s="30"/>
      <c r="Q7831" s="97"/>
      <c r="R7831" s="31"/>
      <c r="S7831" s="59"/>
      <c r="T7831" s="60"/>
    </row>
    <row r="7832" spans="4:20" customFormat="1" x14ac:dyDescent="0.25">
      <c r="D7832" s="28"/>
      <c r="M7832" s="29"/>
      <c r="N7832" s="60"/>
      <c r="O7832" s="30"/>
      <c r="Q7832" s="97"/>
      <c r="R7832" s="31"/>
      <c r="S7832" s="59"/>
      <c r="T7832" s="60"/>
    </row>
    <row r="7833" spans="4:20" customFormat="1" x14ac:dyDescent="0.25">
      <c r="D7833" s="28"/>
      <c r="M7833" s="29"/>
      <c r="N7833" s="60"/>
      <c r="O7833" s="30"/>
      <c r="Q7833" s="97"/>
      <c r="R7833" s="31"/>
      <c r="S7833" s="59"/>
      <c r="T7833" s="60"/>
    </row>
    <row r="7834" spans="4:20" customFormat="1" x14ac:dyDescent="0.25">
      <c r="D7834" s="28"/>
      <c r="M7834" s="29"/>
      <c r="N7834" s="60"/>
      <c r="O7834" s="30"/>
      <c r="Q7834" s="97"/>
      <c r="R7834" s="31"/>
      <c r="S7834" s="59"/>
      <c r="T7834" s="60"/>
    </row>
    <row r="7835" spans="4:20" customFormat="1" x14ac:dyDescent="0.25">
      <c r="D7835" s="28"/>
      <c r="M7835" s="29"/>
      <c r="N7835" s="60"/>
      <c r="O7835" s="30"/>
      <c r="Q7835" s="97"/>
      <c r="R7835" s="31"/>
      <c r="S7835" s="59"/>
      <c r="T7835" s="60"/>
    </row>
    <row r="7836" spans="4:20" customFormat="1" x14ac:dyDescent="0.25">
      <c r="D7836" s="28"/>
      <c r="M7836" s="29"/>
      <c r="N7836" s="60"/>
      <c r="O7836" s="30"/>
      <c r="Q7836" s="97"/>
      <c r="R7836" s="31"/>
      <c r="S7836" s="59"/>
      <c r="T7836" s="60"/>
    </row>
    <row r="7837" spans="4:20" customFormat="1" x14ac:dyDescent="0.25">
      <c r="D7837" s="28"/>
      <c r="M7837" s="29"/>
      <c r="N7837" s="60"/>
      <c r="O7837" s="30"/>
      <c r="Q7837" s="97"/>
      <c r="R7837" s="31"/>
      <c r="S7837" s="59"/>
      <c r="T7837" s="60"/>
    </row>
    <row r="7838" spans="4:20" customFormat="1" x14ac:dyDescent="0.25">
      <c r="D7838" s="28"/>
      <c r="M7838" s="29"/>
      <c r="N7838" s="60"/>
      <c r="O7838" s="30"/>
      <c r="Q7838" s="97"/>
      <c r="R7838" s="31"/>
      <c r="S7838" s="59"/>
      <c r="T7838" s="60"/>
    </row>
    <row r="7839" spans="4:20" customFormat="1" x14ac:dyDescent="0.25">
      <c r="D7839" s="28"/>
      <c r="M7839" s="29"/>
      <c r="N7839" s="60"/>
      <c r="O7839" s="30"/>
      <c r="Q7839" s="97"/>
      <c r="R7839" s="31"/>
      <c r="S7839" s="59"/>
      <c r="T7839" s="60"/>
    </row>
    <row r="7840" spans="4:20" customFormat="1" x14ac:dyDescent="0.25">
      <c r="D7840" s="28"/>
      <c r="M7840" s="29"/>
      <c r="N7840" s="60"/>
      <c r="O7840" s="30"/>
      <c r="Q7840" s="97"/>
      <c r="R7840" s="31"/>
      <c r="S7840" s="59"/>
      <c r="T7840" s="60"/>
    </row>
    <row r="7841" spans="4:20" customFormat="1" x14ac:dyDescent="0.25">
      <c r="D7841" s="28"/>
      <c r="M7841" s="29"/>
      <c r="N7841" s="60"/>
      <c r="O7841" s="30"/>
      <c r="Q7841" s="97"/>
      <c r="R7841" s="31"/>
      <c r="S7841" s="59"/>
      <c r="T7841" s="60"/>
    </row>
    <row r="7842" spans="4:20" customFormat="1" x14ac:dyDescent="0.25">
      <c r="D7842" s="28"/>
      <c r="M7842" s="29"/>
      <c r="N7842" s="60"/>
      <c r="O7842" s="30"/>
      <c r="Q7842" s="97"/>
      <c r="R7842" s="31"/>
      <c r="S7842" s="59"/>
      <c r="T7842" s="60"/>
    </row>
    <row r="7843" spans="4:20" customFormat="1" x14ac:dyDescent="0.25">
      <c r="D7843" s="28"/>
      <c r="M7843" s="29"/>
      <c r="N7843" s="60"/>
      <c r="O7843" s="30"/>
      <c r="Q7843" s="97"/>
      <c r="R7843" s="31"/>
      <c r="S7843" s="59"/>
      <c r="T7843" s="60"/>
    </row>
    <row r="7844" spans="4:20" customFormat="1" x14ac:dyDescent="0.25">
      <c r="D7844" s="28"/>
      <c r="M7844" s="29"/>
      <c r="N7844" s="60"/>
      <c r="O7844" s="30"/>
      <c r="Q7844" s="97"/>
      <c r="R7844" s="31"/>
      <c r="S7844" s="59"/>
      <c r="T7844" s="60"/>
    </row>
    <row r="7845" spans="4:20" customFormat="1" x14ac:dyDescent="0.25">
      <c r="D7845" s="28"/>
      <c r="M7845" s="29"/>
      <c r="N7845" s="60"/>
      <c r="O7845" s="30"/>
      <c r="Q7845" s="97"/>
      <c r="R7845" s="31"/>
      <c r="S7845" s="59"/>
      <c r="T7845" s="60"/>
    </row>
    <row r="7846" spans="4:20" customFormat="1" x14ac:dyDescent="0.25">
      <c r="D7846" s="28"/>
      <c r="M7846" s="29"/>
      <c r="N7846" s="60"/>
      <c r="O7846" s="30"/>
      <c r="Q7846" s="97"/>
      <c r="R7846" s="31"/>
      <c r="S7846" s="59"/>
      <c r="T7846" s="60"/>
    </row>
    <row r="7847" spans="4:20" customFormat="1" x14ac:dyDescent="0.25">
      <c r="D7847" s="28"/>
      <c r="M7847" s="29"/>
      <c r="N7847" s="60"/>
      <c r="O7847" s="30"/>
      <c r="Q7847" s="97"/>
      <c r="R7847" s="31"/>
      <c r="S7847" s="59"/>
      <c r="T7847" s="60"/>
    </row>
    <row r="7848" spans="4:20" customFormat="1" x14ac:dyDescent="0.25">
      <c r="D7848" s="28"/>
      <c r="M7848" s="29"/>
      <c r="N7848" s="60"/>
      <c r="O7848" s="30"/>
      <c r="Q7848" s="97"/>
      <c r="R7848" s="31"/>
      <c r="S7848" s="59"/>
      <c r="T7848" s="60"/>
    </row>
    <row r="7849" spans="4:20" customFormat="1" x14ac:dyDescent="0.25">
      <c r="D7849" s="28"/>
      <c r="M7849" s="29"/>
      <c r="N7849" s="60"/>
      <c r="O7849" s="30"/>
      <c r="Q7849" s="97"/>
      <c r="R7849" s="31"/>
      <c r="S7849" s="59"/>
      <c r="T7849" s="60"/>
    </row>
    <row r="7850" spans="4:20" customFormat="1" x14ac:dyDescent="0.25">
      <c r="D7850" s="28"/>
      <c r="M7850" s="29"/>
      <c r="N7850" s="60"/>
      <c r="O7850" s="30"/>
      <c r="Q7850" s="97"/>
      <c r="R7850" s="31"/>
      <c r="S7850" s="59"/>
      <c r="T7850" s="60"/>
    </row>
    <row r="7851" spans="4:20" customFormat="1" x14ac:dyDescent="0.25">
      <c r="D7851" s="28"/>
      <c r="M7851" s="29"/>
      <c r="N7851" s="60"/>
      <c r="O7851" s="30"/>
      <c r="Q7851" s="97"/>
      <c r="R7851" s="31"/>
      <c r="S7851" s="59"/>
      <c r="T7851" s="60"/>
    </row>
    <row r="7852" spans="4:20" customFormat="1" x14ac:dyDescent="0.25">
      <c r="D7852" s="28"/>
      <c r="M7852" s="29"/>
      <c r="N7852" s="60"/>
      <c r="O7852" s="30"/>
      <c r="Q7852" s="97"/>
      <c r="R7852" s="31"/>
      <c r="S7852" s="59"/>
      <c r="T7852" s="60"/>
    </row>
    <row r="7853" spans="4:20" customFormat="1" x14ac:dyDescent="0.25">
      <c r="D7853" s="28"/>
      <c r="M7853" s="29"/>
      <c r="N7853" s="60"/>
      <c r="O7853" s="30"/>
      <c r="Q7853" s="97"/>
      <c r="R7853" s="31"/>
      <c r="S7853" s="59"/>
      <c r="T7853" s="60"/>
    </row>
    <row r="7854" spans="4:20" customFormat="1" x14ac:dyDescent="0.25">
      <c r="D7854" s="28"/>
      <c r="M7854" s="29"/>
      <c r="N7854" s="60"/>
      <c r="O7854" s="30"/>
      <c r="Q7854" s="97"/>
      <c r="R7854" s="31"/>
      <c r="S7854" s="59"/>
      <c r="T7854" s="60"/>
    </row>
    <row r="7855" spans="4:20" customFormat="1" x14ac:dyDescent="0.25">
      <c r="D7855" s="28"/>
      <c r="M7855" s="29"/>
      <c r="N7855" s="60"/>
      <c r="O7855" s="30"/>
      <c r="Q7855" s="97"/>
      <c r="R7855" s="31"/>
      <c r="S7855" s="59"/>
      <c r="T7855" s="60"/>
    </row>
    <row r="7856" spans="4:20" customFormat="1" x14ac:dyDescent="0.25">
      <c r="D7856" s="28"/>
      <c r="M7856" s="29"/>
      <c r="N7856" s="60"/>
      <c r="O7856" s="30"/>
      <c r="Q7856" s="97"/>
      <c r="R7856" s="31"/>
      <c r="S7856" s="59"/>
      <c r="T7856" s="60"/>
    </row>
    <row r="7857" spans="4:20" customFormat="1" x14ac:dyDescent="0.25">
      <c r="D7857" s="28"/>
      <c r="M7857" s="29"/>
      <c r="N7857" s="60"/>
      <c r="O7857" s="30"/>
      <c r="Q7857" s="97"/>
      <c r="R7857" s="31"/>
      <c r="S7857" s="59"/>
      <c r="T7857" s="60"/>
    </row>
    <row r="7858" spans="4:20" customFormat="1" x14ac:dyDescent="0.25">
      <c r="D7858" s="28"/>
      <c r="M7858" s="29"/>
      <c r="N7858" s="60"/>
      <c r="O7858" s="30"/>
      <c r="Q7858" s="97"/>
      <c r="R7858" s="31"/>
      <c r="S7858" s="59"/>
      <c r="T7858" s="60"/>
    </row>
    <row r="7859" spans="4:20" customFormat="1" x14ac:dyDescent="0.25">
      <c r="D7859" s="28"/>
      <c r="M7859" s="29"/>
      <c r="N7859" s="60"/>
      <c r="O7859" s="30"/>
      <c r="Q7859" s="97"/>
      <c r="R7859" s="31"/>
      <c r="S7859" s="59"/>
      <c r="T7859" s="60"/>
    </row>
    <row r="7860" spans="4:20" customFormat="1" x14ac:dyDescent="0.25">
      <c r="D7860" s="28"/>
      <c r="M7860" s="29"/>
      <c r="N7860" s="60"/>
      <c r="O7860" s="30"/>
      <c r="Q7860" s="97"/>
      <c r="R7860" s="31"/>
      <c r="S7860" s="59"/>
      <c r="T7860" s="60"/>
    </row>
    <row r="7861" spans="4:20" customFormat="1" x14ac:dyDescent="0.25">
      <c r="D7861" s="28"/>
      <c r="M7861" s="29"/>
      <c r="N7861" s="60"/>
      <c r="O7861" s="30"/>
      <c r="Q7861" s="97"/>
      <c r="R7861" s="31"/>
      <c r="S7861" s="59"/>
      <c r="T7861" s="60"/>
    </row>
    <row r="7862" spans="4:20" customFormat="1" x14ac:dyDescent="0.25">
      <c r="D7862" s="28"/>
      <c r="M7862" s="29"/>
      <c r="N7862" s="60"/>
      <c r="O7862" s="30"/>
      <c r="Q7862" s="97"/>
      <c r="R7862" s="31"/>
      <c r="S7862" s="59"/>
      <c r="T7862" s="60"/>
    </row>
    <row r="7863" spans="4:20" customFormat="1" x14ac:dyDescent="0.25">
      <c r="D7863" s="28"/>
      <c r="M7863" s="29"/>
      <c r="N7863" s="60"/>
      <c r="O7863" s="30"/>
      <c r="Q7863" s="97"/>
      <c r="R7863" s="31"/>
      <c r="S7863" s="59"/>
      <c r="T7863" s="60"/>
    </row>
    <row r="7864" spans="4:20" customFormat="1" x14ac:dyDescent="0.25">
      <c r="D7864" s="28"/>
      <c r="M7864" s="29"/>
      <c r="N7864" s="60"/>
      <c r="O7864" s="30"/>
      <c r="Q7864" s="97"/>
      <c r="R7864" s="31"/>
      <c r="S7864" s="59"/>
      <c r="T7864" s="60"/>
    </row>
    <row r="7865" spans="4:20" customFormat="1" x14ac:dyDescent="0.25">
      <c r="D7865" s="28"/>
      <c r="M7865" s="29"/>
      <c r="N7865" s="60"/>
      <c r="O7865" s="30"/>
      <c r="Q7865" s="97"/>
      <c r="R7865" s="31"/>
      <c r="S7865" s="59"/>
      <c r="T7865" s="60"/>
    </row>
    <row r="7866" spans="4:20" customFormat="1" x14ac:dyDescent="0.25">
      <c r="D7866" s="28"/>
      <c r="M7866" s="29"/>
      <c r="N7866" s="60"/>
      <c r="O7866" s="30"/>
      <c r="Q7866" s="97"/>
      <c r="R7866" s="31"/>
      <c r="S7866" s="59"/>
      <c r="T7866" s="60"/>
    </row>
    <row r="7867" spans="4:20" customFormat="1" x14ac:dyDescent="0.25">
      <c r="D7867" s="28"/>
      <c r="M7867" s="29"/>
      <c r="N7867" s="60"/>
      <c r="O7867" s="30"/>
      <c r="Q7867" s="97"/>
      <c r="R7867" s="31"/>
      <c r="S7867" s="59"/>
      <c r="T7867" s="60"/>
    </row>
    <row r="7868" spans="4:20" customFormat="1" x14ac:dyDescent="0.25">
      <c r="D7868" s="28"/>
      <c r="M7868" s="29"/>
      <c r="N7868" s="60"/>
      <c r="O7868" s="30"/>
      <c r="Q7868" s="97"/>
      <c r="R7868" s="31"/>
      <c r="S7868" s="59"/>
      <c r="T7868" s="60"/>
    </row>
    <row r="7869" spans="4:20" customFormat="1" x14ac:dyDescent="0.25">
      <c r="D7869" s="28"/>
      <c r="M7869" s="29"/>
      <c r="N7869" s="60"/>
      <c r="O7869" s="30"/>
      <c r="Q7869" s="97"/>
      <c r="R7869" s="31"/>
      <c r="S7869" s="59"/>
      <c r="T7869" s="60"/>
    </row>
    <row r="7870" spans="4:20" customFormat="1" x14ac:dyDescent="0.25">
      <c r="D7870" s="28"/>
      <c r="M7870" s="29"/>
      <c r="N7870" s="60"/>
      <c r="O7870" s="30"/>
      <c r="Q7870" s="97"/>
      <c r="R7870" s="31"/>
      <c r="S7870" s="59"/>
      <c r="T7870" s="60"/>
    </row>
    <row r="7871" spans="4:20" customFormat="1" x14ac:dyDescent="0.25">
      <c r="D7871" s="28"/>
      <c r="M7871" s="29"/>
      <c r="N7871" s="60"/>
      <c r="O7871" s="30"/>
      <c r="Q7871" s="97"/>
      <c r="R7871" s="31"/>
      <c r="S7871" s="59"/>
      <c r="T7871" s="60"/>
    </row>
    <row r="7872" spans="4:20" customFormat="1" x14ac:dyDescent="0.25">
      <c r="D7872" s="28"/>
      <c r="M7872" s="29"/>
      <c r="N7872" s="60"/>
      <c r="O7872" s="30"/>
      <c r="Q7872" s="97"/>
      <c r="R7872" s="31"/>
      <c r="S7872" s="59"/>
      <c r="T7872" s="60"/>
    </row>
    <row r="7873" spans="4:20" customFormat="1" x14ac:dyDescent="0.25">
      <c r="D7873" s="28"/>
      <c r="M7873" s="29"/>
      <c r="N7873" s="60"/>
      <c r="O7873" s="30"/>
      <c r="Q7873" s="97"/>
      <c r="R7873" s="31"/>
      <c r="S7873" s="59"/>
      <c r="T7873" s="60"/>
    </row>
    <row r="7874" spans="4:20" customFormat="1" x14ac:dyDescent="0.25">
      <c r="D7874" s="28"/>
      <c r="M7874" s="29"/>
      <c r="N7874" s="60"/>
      <c r="O7874" s="30"/>
      <c r="Q7874" s="97"/>
      <c r="R7874" s="31"/>
      <c r="S7874" s="59"/>
      <c r="T7874" s="60"/>
    </row>
    <row r="7875" spans="4:20" customFormat="1" x14ac:dyDescent="0.25">
      <c r="D7875" s="28"/>
      <c r="M7875" s="29"/>
      <c r="N7875" s="60"/>
      <c r="O7875" s="30"/>
      <c r="Q7875" s="97"/>
      <c r="R7875" s="31"/>
      <c r="S7875" s="59"/>
      <c r="T7875" s="60"/>
    </row>
    <row r="7876" spans="4:20" customFormat="1" x14ac:dyDescent="0.25">
      <c r="D7876" s="28"/>
      <c r="M7876" s="29"/>
      <c r="N7876" s="60"/>
      <c r="O7876" s="30"/>
      <c r="Q7876" s="97"/>
      <c r="R7876" s="31"/>
      <c r="S7876" s="59"/>
      <c r="T7876" s="60"/>
    </row>
    <row r="7877" spans="4:20" customFormat="1" x14ac:dyDescent="0.25">
      <c r="D7877" s="28"/>
      <c r="M7877" s="29"/>
      <c r="N7877" s="60"/>
      <c r="O7877" s="30"/>
      <c r="Q7877" s="97"/>
      <c r="R7877" s="31"/>
      <c r="S7877" s="59"/>
      <c r="T7877" s="60"/>
    </row>
    <row r="7878" spans="4:20" customFormat="1" x14ac:dyDescent="0.25">
      <c r="D7878" s="28"/>
      <c r="M7878" s="29"/>
      <c r="N7878" s="60"/>
      <c r="O7878" s="30"/>
      <c r="Q7878" s="97"/>
      <c r="R7878" s="31"/>
      <c r="S7878" s="59"/>
      <c r="T7878" s="60"/>
    </row>
    <row r="7879" spans="4:20" customFormat="1" x14ac:dyDescent="0.25">
      <c r="D7879" s="28"/>
      <c r="M7879" s="29"/>
      <c r="N7879" s="60"/>
      <c r="O7879" s="30"/>
      <c r="Q7879" s="97"/>
      <c r="R7879" s="31"/>
      <c r="S7879" s="59"/>
      <c r="T7879" s="60"/>
    </row>
    <row r="7880" spans="4:20" customFormat="1" x14ac:dyDescent="0.25">
      <c r="D7880" s="28"/>
      <c r="M7880" s="29"/>
      <c r="N7880" s="60"/>
      <c r="O7880" s="30"/>
      <c r="Q7880" s="97"/>
      <c r="R7880" s="31"/>
      <c r="S7880" s="59"/>
      <c r="T7880" s="60"/>
    </row>
    <row r="7881" spans="4:20" customFormat="1" x14ac:dyDescent="0.25">
      <c r="D7881" s="28"/>
      <c r="M7881" s="29"/>
      <c r="N7881" s="60"/>
      <c r="O7881" s="30"/>
      <c r="Q7881" s="97"/>
      <c r="R7881" s="31"/>
      <c r="S7881" s="59"/>
      <c r="T7881" s="60"/>
    </row>
    <row r="7882" spans="4:20" customFormat="1" x14ac:dyDescent="0.25">
      <c r="D7882" s="28"/>
      <c r="M7882" s="29"/>
      <c r="N7882" s="60"/>
      <c r="O7882" s="30"/>
      <c r="Q7882" s="97"/>
      <c r="R7882" s="31"/>
      <c r="S7882" s="59"/>
      <c r="T7882" s="60"/>
    </row>
    <row r="7883" spans="4:20" customFormat="1" x14ac:dyDescent="0.25">
      <c r="D7883" s="28"/>
      <c r="M7883" s="29"/>
      <c r="N7883" s="60"/>
      <c r="O7883" s="30"/>
      <c r="Q7883" s="97"/>
      <c r="R7883" s="31"/>
      <c r="S7883" s="59"/>
      <c r="T7883" s="60"/>
    </row>
    <row r="7884" spans="4:20" customFormat="1" x14ac:dyDescent="0.25">
      <c r="D7884" s="28"/>
      <c r="M7884" s="29"/>
      <c r="N7884" s="60"/>
      <c r="O7884" s="30"/>
      <c r="Q7884" s="97"/>
      <c r="R7884" s="31"/>
      <c r="S7884" s="59"/>
      <c r="T7884" s="60"/>
    </row>
    <row r="7885" spans="4:20" customFormat="1" x14ac:dyDescent="0.25">
      <c r="D7885" s="28"/>
      <c r="M7885" s="29"/>
      <c r="N7885" s="60"/>
      <c r="O7885" s="30"/>
      <c r="Q7885" s="97"/>
      <c r="R7885" s="31"/>
      <c r="S7885" s="59"/>
      <c r="T7885" s="60"/>
    </row>
    <row r="7886" spans="4:20" customFormat="1" x14ac:dyDescent="0.25">
      <c r="D7886" s="28"/>
      <c r="M7886" s="29"/>
      <c r="N7886" s="60"/>
      <c r="O7886" s="30"/>
      <c r="Q7886" s="97"/>
      <c r="R7886" s="31"/>
      <c r="S7886" s="59"/>
      <c r="T7886" s="60"/>
    </row>
    <row r="7887" spans="4:20" customFormat="1" x14ac:dyDescent="0.25">
      <c r="D7887" s="28"/>
      <c r="M7887" s="29"/>
      <c r="N7887" s="60"/>
      <c r="O7887" s="30"/>
      <c r="Q7887" s="97"/>
      <c r="R7887" s="31"/>
      <c r="S7887" s="59"/>
      <c r="T7887" s="60"/>
    </row>
    <row r="7888" spans="4:20" customFormat="1" x14ac:dyDescent="0.25">
      <c r="D7888" s="28"/>
      <c r="M7888" s="29"/>
      <c r="N7888" s="60"/>
      <c r="O7888" s="30"/>
      <c r="Q7888" s="97"/>
      <c r="R7888" s="31"/>
      <c r="S7888" s="59"/>
      <c r="T7888" s="60"/>
    </row>
    <row r="7889" spans="4:20" customFormat="1" x14ac:dyDescent="0.25">
      <c r="D7889" s="28"/>
      <c r="M7889" s="29"/>
      <c r="N7889" s="60"/>
      <c r="O7889" s="30"/>
      <c r="Q7889" s="97"/>
      <c r="R7889" s="31"/>
      <c r="S7889" s="59"/>
      <c r="T7889" s="60"/>
    </row>
    <row r="7890" spans="4:20" customFormat="1" x14ac:dyDescent="0.25">
      <c r="D7890" s="28"/>
      <c r="M7890" s="29"/>
      <c r="N7890" s="60"/>
      <c r="O7890" s="30"/>
      <c r="Q7890" s="97"/>
      <c r="R7890" s="31"/>
      <c r="S7890" s="59"/>
      <c r="T7890" s="60"/>
    </row>
    <row r="7891" spans="4:20" customFormat="1" x14ac:dyDescent="0.25">
      <c r="D7891" s="28"/>
      <c r="M7891" s="29"/>
      <c r="N7891" s="60"/>
      <c r="O7891" s="30"/>
      <c r="Q7891" s="97"/>
      <c r="R7891" s="31"/>
      <c r="S7891" s="59"/>
      <c r="T7891" s="60"/>
    </row>
    <row r="7892" spans="4:20" customFormat="1" x14ac:dyDescent="0.25">
      <c r="D7892" s="28"/>
      <c r="M7892" s="29"/>
      <c r="N7892" s="60"/>
      <c r="O7892" s="30"/>
      <c r="Q7892" s="97"/>
      <c r="R7892" s="31"/>
      <c r="S7892" s="59"/>
      <c r="T7892" s="60"/>
    </row>
    <row r="7893" spans="4:20" customFormat="1" x14ac:dyDescent="0.25">
      <c r="D7893" s="28"/>
      <c r="M7893" s="29"/>
      <c r="N7893" s="60"/>
      <c r="O7893" s="30"/>
      <c r="Q7893" s="97"/>
      <c r="R7893" s="31"/>
      <c r="S7893" s="59"/>
      <c r="T7893" s="60"/>
    </row>
    <row r="7894" spans="4:20" customFormat="1" x14ac:dyDescent="0.25">
      <c r="D7894" s="28"/>
      <c r="M7894" s="29"/>
      <c r="N7894" s="60"/>
      <c r="O7894" s="30"/>
      <c r="Q7894" s="97"/>
      <c r="R7894" s="31"/>
      <c r="S7894" s="59"/>
      <c r="T7894" s="60"/>
    </row>
    <row r="7895" spans="4:20" customFormat="1" x14ac:dyDescent="0.25">
      <c r="D7895" s="28"/>
      <c r="M7895" s="29"/>
      <c r="N7895" s="60"/>
      <c r="O7895" s="30"/>
      <c r="Q7895" s="97"/>
      <c r="R7895" s="31"/>
      <c r="S7895" s="59"/>
      <c r="T7895" s="60"/>
    </row>
    <row r="7896" spans="4:20" customFormat="1" x14ac:dyDescent="0.25">
      <c r="D7896" s="28"/>
      <c r="M7896" s="29"/>
      <c r="N7896" s="60"/>
      <c r="O7896" s="30"/>
      <c r="Q7896" s="97"/>
      <c r="R7896" s="31"/>
      <c r="S7896" s="59"/>
      <c r="T7896" s="60"/>
    </row>
    <row r="7897" spans="4:20" customFormat="1" x14ac:dyDescent="0.25">
      <c r="D7897" s="28"/>
      <c r="M7897" s="29"/>
      <c r="N7897" s="60"/>
      <c r="O7897" s="30"/>
      <c r="Q7897" s="97"/>
      <c r="R7897" s="31"/>
      <c r="S7897" s="59"/>
      <c r="T7897" s="60"/>
    </row>
    <row r="7898" spans="4:20" customFormat="1" x14ac:dyDescent="0.25">
      <c r="D7898" s="28"/>
      <c r="M7898" s="29"/>
      <c r="N7898" s="60"/>
      <c r="O7898" s="30"/>
      <c r="Q7898" s="97"/>
      <c r="R7898" s="31"/>
      <c r="S7898" s="59"/>
      <c r="T7898" s="60"/>
    </row>
    <row r="7899" spans="4:20" customFormat="1" x14ac:dyDescent="0.25">
      <c r="D7899" s="28"/>
      <c r="M7899" s="29"/>
      <c r="N7899" s="60"/>
      <c r="O7899" s="30"/>
      <c r="Q7899" s="97"/>
      <c r="R7899" s="31"/>
      <c r="S7899" s="59"/>
      <c r="T7899" s="60"/>
    </row>
    <row r="7900" spans="4:20" customFormat="1" x14ac:dyDescent="0.25">
      <c r="D7900" s="28"/>
      <c r="M7900" s="29"/>
      <c r="N7900" s="60"/>
      <c r="O7900" s="30"/>
      <c r="Q7900" s="97"/>
      <c r="R7900" s="31"/>
      <c r="S7900" s="59"/>
      <c r="T7900" s="60"/>
    </row>
    <row r="7901" spans="4:20" customFormat="1" x14ac:dyDescent="0.25">
      <c r="D7901" s="28"/>
      <c r="M7901" s="29"/>
      <c r="N7901" s="60"/>
      <c r="O7901" s="30"/>
      <c r="Q7901" s="97"/>
      <c r="R7901" s="31"/>
      <c r="S7901" s="59"/>
      <c r="T7901" s="60"/>
    </row>
    <row r="7902" spans="4:20" customFormat="1" x14ac:dyDescent="0.25">
      <c r="D7902" s="28"/>
      <c r="M7902" s="29"/>
      <c r="N7902" s="60"/>
      <c r="O7902" s="30"/>
      <c r="Q7902" s="97"/>
      <c r="R7902" s="31"/>
      <c r="S7902" s="59"/>
      <c r="T7902" s="60"/>
    </row>
    <row r="7903" spans="4:20" customFormat="1" x14ac:dyDescent="0.25">
      <c r="D7903" s="28"/>
      <c r="M7903" s="29"/>
      <c r="N7903" s="60"/>
      <c r="O7903" s="30"/>
      <c r="Q7903" s="97"/>
      <c r="R7903" s="31"/>
      <c r="S7903" s="59"/>
      <c r="T7903" s="60"/>
    </row>
    <row r="7904" spans="4:20" customFormat="1" x14ac:dyDescent="0.25">
      <c r="D7904" s="28"/>
      <c r="M7904" s="29"/>
      <c r="N7904" s="60"/>
      <c r="O7904" s="30"/>
      <c r="Q7904" s="97"/>
      <c r="R7904" s="31"/>
      <c r="S7904" s="59"/>
      <c r="T7904" s="60"/>
    </row>
    <row r="7905" spans="4:20" customFormat="1" x14ac:dyDescent="0.25">
      <c r="D7905" s="28"/>
      <c r="M7905" s="29"/>
      <c r="N7905" s="60"/>
      <c r="O7905" s="30"/>
      <c r="Q7905" s="97"/>
      <c r="R7905" s="31"/>
      <c r="S7905" s="59"/>
      <c r="T7905" s="60"/>
    </row>
    <row r="7906" spans="4:20" customFormat="1" x14ac:dyDescent="0.25">
      <c r="D7906" s="28"/>
      <c r="M7906" s="29"/>
      <c r="N7906" s="60"/>
      <c r="O7906" s="30"/>
      <c r="Q7906" s="97"/>
      <c r="R7906" s="31"/>
      <c r="S7906" s="59"/>
      <c r="T7906" s="60"/>
    </row>
    <row r="7907" spans="4:20" customFormat="1" x14ac:dyDescent="0.25">
      <c r="D7907" s="28"/>
      <c r="M7907" s="29"/>
      <c r="N7907" s="60"/>
      <c r="O7907" s="30"/>
      <c r="Q7907" s="97"/>
      <c r="R7907" s="31"/>
      <c r="S7907" s="59"/>
      <c r="T7907" s="60"/>
    </row>
    <row r="7908" spans="4:20" customFormat="1" x14ac:dyDescent="0.25">
      <c r="D7908" s="28"/>
      <c r="M7908" s="29"/>
      <c r="N7908" s="60"/>
      <c r="O7908" s="30"/>
      <c r="Q7908" s="97"/>
      <c r="R7908" s="31"/>
      <c r="S7908" s="59"/>
      <c r="T7908" s="60"/>
    </row>
    <row r="7909" spans="4:20" customFormat="1" x14ac:dyDescent="0.25">
      <c r="D7909" s="28"/>
      <c r="M7909" s="29"/>
      <c r="N7909" s="60"/>
      <c r="O7909" s="30"/>
      <c r="Q7909" s="97"/>
      <c r="R7909" s="31"/>
      <c r="S7909" s="59"/>
      <c r="T7909" s="60"/>
    </row>
    <row r="7910" spans="4:20" customFormat="1" x14ac:dyDescent="0.25">
      <c r="D7910" s="28"/>
      <c r="M7910" s="29"/>
      <c r="N7910" s="60"/>
      <c r="O7910" s="30"/>
      <c r="Q7910" s="97"/>
      <c r="R7910" s="31"/>
      <c r="S7910" s="59"/>
      <c r="T7910" s="60"/>
    </row>
    <row r="7911" spans="4:20" customFormat="1" x14ac:dyDescent="0.25">
      <c r="D7911" s="28"/>
      <c r="M7911" s="29"/>
      <c r="N7911" s="60"/>
      <c r="O7911" s="30"/>
      <c r="Q7911" s="97"/>
      <c r="R7911" s="31"/>
      <c r="S7911" s="59"/>
      <c r="T7911" s="60"/>
    </row>
    <row r="7912" spans="4:20" customFormat="1" x14ac:dyDescent="0.25">
      <c r="D7912" s="28"/>
      <c r="M7912" s="29"/>
      <c r="N7912" s="60"/>
      <c r="O7912" s="30"/>
      <c r="Q7912" s="97"/>
      <c r="R7912" s="31"/>
      <c r="S7912" s="59"/>
      <c r="T7912" s="60"/>
    </row>
    <row r="7913" spans="4:20" customFormat="1" x14ac:dyDescent="0.25">
      <c r="D7913" s="28"/>
      <c r="M7913" s="29"/>
      <c r="N7913" s="60"/>
      <c r="O7913" s="30"/>
      <c r="Q7913" s="97"/>
      <c r="R7913" s="31"/>
      <c r="S7913" s="59"/>
      <c r="T7913" s="60"/>
    </row>
    <row r="7914" spans="4:20" customFormat="1" x14ac:dyDescent="0.25">
      <c r="D7914" s="28"/>
      <c r="M7914" s="29"/>
      <c r="N7914" s="60"/>
      <c r="O7914" s="30"/>
      <c r="Q7914" s="97"/>
      <c r="R7914" s="31"/>
      <c r="S7914" s="59"/>
      <c r="T7914" s="60"/>
    </row>
    <row r="7915" spans="4:20" customFormat="1" x14ac:dyDescent="0.25">
      <c r="D7915" s="28"/>
      <c r="M7915" s="29"/>
      <c r="N7915" s="60"/>
      <c r="O7915" s="30"/>
      <c r="Q7915" s="97"/>
      <c r="R7915" s="31"/>
      <c r="S7915" s="59"/>
      <c r="T7915" s="60"/>
    </row>
    <row r="7916" spans="4:20" customFormat="1" x14ac:dyDescent="0.25">
      <c r="D7916" s="28"/>
      <c r="M7916" s="29"/>
      <c r="N7916" s="60"/>
      <c r="O7916" s="30"/>
      <c r="Q7916" s="97"/>
      <c r="R7916" s="31"/>
      <c r="S7916" s="59"/>
      <c r="T7916" s="60"/>
    </row>
    <row r="7917" spans="4:20" customFormat="1" x14ac:dyDescent="0.25">
      <c r="D7917" s="28"/>
      <c r="M7917" s="29"/>
      <c r="N7917" s="60"/>
      <c r="O7917" s="30"/>
      <c r="Q7917" s="97"/>
      <c r="R7917" s="31"/>
      <c r="S7917" s="59"/>
      <c r="T7917" s="60"/>
    </row>
    <row r="7918" spans="4:20" customFormat="1" x14ac:dyDescent="0.25">
      <c r="D7918" s="28"/>
      <c r="M7918" s="29"/>
      <c r="N7918" s="60"/>
      <c r="O7918" s="30"/>
      <c r="Q7918" s="97"/>
      <c r="R7918" s="31"/>
      <c r="S7918" s="59"/>
      <c r="T7918" s="60"/>
    </row>
    <row r="7919" spans="4:20" customFormat="1" x14ac:dyDescent="0.25">
      <c r="D7919" s="28"/>
      <c r="M7919" s="29"/>
      <c r="N7919" s="60"/>
      <c r="O7919" s="30"/>
      <c r="Q7919" s="97"/>
      <c r="R7919" s="31"/>
      <c r="S7919" s="59"/>
      <c r="T7919" s="60"/>
    </row>
    <row r="7920" spans="4:20" customFormat="1" x14ac:dyDescent="0.25">
      <c r="D7920" s="28"/>
      <c r="M7920" s="29"/>
      <c r="N7920" s="60"/>
      <c r="O7920" s="30"/>
      <c r="Q7920" s="97"/>
      <c r="R7920" s="31"/>
      <c r="S7920" s="59"/>
      <c r="T7920" s="60"/>
    </row>
    <row r="7921" spans="4:20" customFormat="1" x14ac:dyDescent="0.25">
      <c r="D7921" s="28"/>
      <c r="M7921" s="29"/>
      <c r="N7921" s="60"/>
      <c r="O7921" s="30"/>
      <c r="Q7921" s="97"/>
      <c r="R7921" s="31"/>
      <c r="S7921" s="59"/>
      <c r="T7921" s="60"/>
    </row>
    <row r="7922" spans="4:20" customFormat="1" x14ac:dyDescent="0.25">
      <c r="D7922" s="28"/>
      <c r="M7922" s="29"/>
      <c r="N7922" s="60"/>
      <c r="O7922" s="30"/>
      <c r="Q7922" s="97"/>
      <c r="R7922" s="31"/>
      <c r="S7922" s="59"/>
      <c r="T7922" s="60"/>
    </row>
    <row r="7923" spans="4:20" customFormat="1" x14ac:dyDescent="0.25">
      <c r="D7923" s="28"/>
      <c r="M7923" s="29"/>
      <c r="N7923" s="60"/>
      <c r="O7923" s="30"/>
      <c r="Q7923" s="97"/>
      <c r="R7923" s="31"/>
      <c r="S7923" s="59"/>
      <c r="T7923" s="60"/>
    </row>
    <row r="7924" spans="4:20" customFormat="1" x14ac:dyDescent="0.25">
      <c r="D7924" s="28"/>
      <c r="M7924" s="29"/>
      <c r="N7924" s="60"/>
      <c r="O7924" s="30"/>
      <c r="Q7924" s="97"/>
      <c r="R7924" s="31"/>
      <c r="S7924" s="59"/>
      <c r="T7924" s="60"/>
    </row>
    <row r="7925" spans="4:20" customFormat="1" x14ac:dyDescent="0.25">
      <c r="D7925" s="28"/>
      <c r="M7925" s="29"/>
      <c r="N7925" s="60"/>
      <c r="O7925" s="30"/>
      <c r="Q7925" s="97"/>
      <c r="R7925" s="31"/>
      <c r="S7925" s="59"/>
      <c r="T7925" s="60"/>
    </row>
    <row r="7926" spans="4:20" customFormat="1" x14ac:dyDescent="0.25">
      <c r="D7926" s="28"/>
      <c r="M7926" s="29"/>
      <c r="N7926" s="60"/>
      <c r="O7926" s="30"/>
      <c r="Q7926" s="97"/>
      <c r="R7926" s="31"/>
      <c r="S7926" s="59"/>
      <c r="T7926" s="60"/>
    </row>
    <row r="7927" spans="4:20" customFormat="1" x14ac:dyDescent="0.25">
      <c r="D7927" s="28"/>
      <c r="M7927" s="29"/>
      <c r="N7927" s="60"/>
      <c r="O7927" s="30"/>
      <c r="Q7927" s="97"/>
      <c r="R7927" s="31"/>
      <c r="S7927" s="59"/>
      <c r="T7927" s="60"/>
    </row>
    <row r="7928" spans="4:20" customFormat="1" x14ac:dyDescent="0.25">
      <c r="D7928" s="28"/>
      <c r="M7928" s="29"/>
      <c r="N7928" s="60"/>
      <c r="O7928" s="30"/>
      <c r="Q7928" s="97"/>
      <c r="R7928" s="31"/>
      <c r="S7928" s="59"/>
      <c r="T7928" s="60"/>
    </row>
    <row r="7929" spans="4:20" customFormat="1" x14ac:dyDescent="0.25">
      <c r="D7929" s="28"/>
      <c r="M7929" s="29"/>
      <c r="N7929" s="60"/>
      <c r="O7929" s="30"/>
      <c r="Q7929" s="97"/>
      <c r="R7929" s="31"/>
      <c r="S7929" s="59"/>
      <c r="T7929" s="60"/>
    </row>
    <row r="7930" spans="4:20" customFormat="1" x14ac:dyDescent="0.25">
      <c r="D7930" s="28"/>
      <c r="M7930" s="29"/>
      <c r="N7930" s="60"/>
      <c r="O7930" s="30"/>
      <c r="Q7930" s="97"/>
      <c r="R7930" s="31"/>
      <c r="S7930" s="59"/>
      <c r="T7930" s="60"/>
    </row>
    <row r="7931" spans="4:20" customFormat="1" x14ac:dyDescent="0.25">
      <c r="D7931" s="28"/>
      <c r="M7931" s="29"/>
      <c r="N7931" s="60"/>
      <c r="O7931" s="30"/>
      <c r="Q7931" s="97"/>
      <c r="R7931" s="31"/>
      <c r="S7931" s="59"/>
      <c r="T7931" s="60"/>
    </row>
    <row r="7932" spans="4:20" customFormat="1" x14ac:dyDescent="0.25">
      <c r="D7932" s="28"/>
      <c r="M7932" s="29"/>
      <c r="N7932" s="60"/>
      <c r="O7932" s="30"/>
      <c r="Q7932" s="97"/>
      <c r="R7932" s="31"/>
      <c r="S7932" s="59"/>
      <c r="T7932" s="60"/>
    </row>
    <row r="7933" spans="4:20" customFormat="1" x14ac:dyDescent="0.25">
      <c r="D7933" s="28"/>
      <c r="M7933" s="29"/>
      <c r="N7933" s="60"/>
      <c r="O7933" s="30"/>
      <c r="Q7933" s="97"/>
      <c r="R7933" s="31"/>
      <c r="S7933" s="59"/>
      <c r="T7933" s="60"/>
    </row>
    <row r="7934" spans="4:20" customFormat="1" x14ac:dyDescent="0.25">
      <c r="D7934" s="28"/>
      <c r="M7934" s="29"/>
      <c r="N7934" s="60"/>
      <c r="O7934" s="30"/>
      <c r="Q7934" s="97"/>
      <c r="R7934" s="31"/>
      <c r="S7934" s="59"/>
      <c r="T7934" s="60"/>
    </row>
    <row r="7935" spans="4:20" customFormat="1" x14ac:dyDescent="0.25">
      <c r="D7935" s="28"/>
      <c r="M7935" s="29"/>
      <c r="N7935" s="60"/>
      <c r="O7935" s="30"/>
      <c r="Q7935" s="97"/>
      <c r="R7935" s="31"/>
      <c r="S7935" s="59"/>
      <c r="T7935" s="60"/>
    </row>
    <row r="7936" spans="4:20" customFormat="1" x14ac:dyDescent="0.25">
      <c r="D7936" s="28"/>
      <c r="M7936" s="29"/>
      <c r="N7936" s="60"/>
      <c r="O7936" s="30"/>
      <c r="Q7936" s="97"/>
      <c r="R7936" s="31"/>
      <c r="S7936" s="59"/>
      <c r="T7936" s="60"/>
    </row>
    <row r="7937" spans="4:20" customFormat="1" x14ac:dyDescent="0.25">
      <c r="D7937" s="28"/>
      <c r="M7937" s="29"/>
      <c r="N7937" s="60"/>
      <c r="O7937" s="30"/>
      <c r="Q7937" s="97"/>
      <c r="R7937" s="31"/>
      <c r="S7937" s="59"/>
      <c r="T7937" s="60"/>
    </row>
    <row r="7938" spans="4:20" customFormat="1" x14ac:dyDescent="0.25">
      <c r="D7938" s="28"/>
      <c r="M7938" s="29"/>
      <c r="N7938" s="60"/>
      <c r="O7938" s="30"/>
      <c r="Q7938" s="97"/>
      <c r="R7938" s="31"/>
      <c r="S7938" s="59"/>
      <c r="T7938" s="60"/>
    </row>
    <row r="7939" spans="4:20" customFormat="1" x14ac:dyDescent="0.25">
      <c r="D7939" s="28"/>
      <c r="M7939" s="29"/>
      <c r="N7939" s="60"/>
      <c r="O7939" s="30"/>
      <c r="Q7939" s="97"/>
      <c r="R7939" s="31"/>
      <c r="S7939" s="59"/>
      <c r="T7939" s="60"/>
    </row>
    <row r="7940" spans="4:20" customFormat="1" x14ac:dyDescent="0.25">
      <c r="D7940" s="28"/>
      <c r="M7940" s="29"/>
      <c r="N7940" s="60"/>
      <c r="O7940" s="30"/>
      <c r="Q7940" s="97"/>
      <c r="R7940" s="31"/>
      <c r="S7940" s="59"/>
      <c r="T7940" s="60"/>
    </row>
    <row r="7941" spans="4:20" customFormat="1" x14ac:dyDescent="0.25">
      <c r="D7941" s="28"/>
      <c r="M7941" s="29"/>
      <c r="N7941" s="60"/>
      <c r="O7941" s="30"/>
      <c r="Q7941" s="97"/>
      <c r="R7941" s="31"/>
      <c r="S7941" s="59"/>
      <c r="T7941" s="60"/>
    </row>
    <row r="7942" spans="4:20" customFormat="1" x14ac:dyDescent="0.25">
      <c r="D7942" s="28"/>
      <c r="M7942" s="29"/>
      <c r="N7942" s="60"/>
      <c r="O7942" s="30"/>
      <c r="Q7942" s="97"/>
      <c r="R7942" s="31"/>
      <c r="S7942" s="59"/>
      <c r="T7942" s="60"/>
    </row>
    <row r="7943" spans="4:20" customFormat="1" x14ac:dyDescent="0.25">
      <c r="D7943" s="28"/>
      <c r="M7943" s="29"/>
      <c r="N7943" s="60"/>
      <c r="O7943" s="30"/>
      <c r="Q7943" s="97"/>
      <c r="R7943" s="31"/>
      <c r="S7943" s="59"/>
      <c r="T7943" s="60"/>
    </row>
    <row r="7944" spans="4:20" customFormat="1" x14ac:dyDescent="0.25">
      <c r="D7944" s="28"/>
      <c r="M7944" s="29"/>
      <c r="N7944" s="60"/>
      <c r="O7944" s="30"/>
      <c r="Q7944" s="97"/>
      <c r="R7944" s="31"/>
      <c r="S7944" s="59"/>
      <c r="T7944" s="60"/>
    </row>
    <row r="7945" spans="4:20" customFormat="1" x14ac:dyDescent="0.25">
      <c r="D7945" s="28"/>
      <c r="M7945" s="29"/>
      <c r="N7945" s="60"/>
      <c r="O7945" s="30"/>
      <c r="Q7945" s="97"/>
      <c r="R7945" s="31"/>
      <c r="S7945" s="59"/>
      <c r="T7945" s="60"/>
    </row>
    <row r="7946" spans="4:20" customFormat="1" x14ac:dyDescent="0.25">
      <c r="D7946" s="28"/>
      <c r="M7946" s="29"/>
      <c r="N7946" s="60"/>
      <c r="O7946" s="30"/>
      <c r="Q7946" s="97"/>
      <c r="R7946" s="31"/>
      <c r="S7946" s="59"/>
      <c r="T7946" s="60"/>
    </row>
    <row r="7947" spans="4:20" customFormat="1" x14ac:dyDescent="0.25">
      <c r="D7947" s="28"/>
      <c r="M7947" s="29"/>
      <c r="N7947" s="60"/>
      <c r="O7947" s="30"/>
      <c r="Q7947" s="97"/>
      <c r="R7947" s="31"/>
      <c r="S7947" s="59"/>
      <c r="T7947" s="60"/>
    </row>
    <row r="7948" spans="4:20" customFormat="1" x14ac:dyDescent="0.25">
      <c r="D7948" s="28"/>
      <c r="M7948" s="29"/>
      <c r="N7948" s="60"/>
      <c r="O7948" s="30"/>
      <c r="Q7948" s="97"/>
      <c r="R7948" s="31"/>
      <c r="S7948" s="59"/>
      <c r="T7948" s="60"/>
    </row>
    <row r="7949" spans="4:20" customFormat="1" x14ac:dyDescent="0.25">
      <c r="D7949" s="28"/>
      <c r="M7949" s="29"/>
      <c r="N7949" s="60"/>
      <c r="O7949" s="30"/>
      <c r="Q7949" s="97"/>
      <c r="R7949" s="31"/>
      <c r="S7949" s="59"/>
      <c r="T7949" s="60"/>
    </row>
    <row r="7950" spans="4:20" customFormat="1" x14ac:dyDescent="0.25">
      <c r="D7950" s="28"/>
      <c r="M7950" s="29"/>
      <c r="N7950" s="60"/>
      <c r="O7950" s="30"/>
      <c r="Q7950" s="97"/>
      <c r="R7950" s="31"/>
      <c r="S7950" s="59"/>
      <c r="T7950" s="60"/>
    </row>
    <row r="7951" spans="4:20" customFormat="1" x14ac:dyDescent="0.25">
      <c r="D7951" s="28"/>
      <c r="M7951" s="29"/>
      <c r="N7951" s="60"/>
      <c r="O7951" s="30"/>
      <c r="Q7951" s="97"/>
      <c r="R7951" s="31"/>
      <c r="S7951" s="59"/>
      <c r="T7951" s="60"/>
    </row>
    <row r="7952" spans="4:20" customFormat="1" x14ac:dyDescent="0.25">
      <c r="D7952" s="28"/>
      <c r="M7952" s="29"/>
      <c r="N7952" s="60"/>
      <c r="O7952" s="30"/>
      <c r="Q7952" s="97"/>
      <c r="R7952" s="31"/>
      <c r="S7952" s="59"/>
      <c r="T7952" s="60"/>
    </row>
    <row r="7953" spans="4:20" customFormat="1" x14ac:dyDescent="0.25">
      <c r="D7953" s="28"/>
      <c r="M7953" s="29"/>
      <c r="N7953" s="60"/>
      <c r="O7953" s="30"/>
      <c r="Q7953" s="97"/>
      <c r="R7953" s="31"/>
      <c r="S7953" s="59"/>
      <c r="T7953" s="60"/>
    </row>
    <row r="7954" spans="4:20" customFormat="1" x14ac:dyDescent="0.25">
      <c r="D7954" s="28"/>
      <c r="M7954" s="29"/>
      <c r="N7954" s="60"/>
      <c r="O7954" s="30"/>
      <c r="Q7954" s="97"/>
      <c r="R7954" s="31"/>
      <c r="S7954" s="59"/>
      <c r="T7954" s="60"/>
    </row>
    <row r="7955" spans="4:20" customFormat="1" x14ac:dyDescent="0.25">
      <c r="D7955" s="28"/>
      <c r="M7955" s="29"/>
      <c r="N7955" s="60"/>
      <c r="O7955" s="30"/>
      <c r="Q7955" s="97"/>
      <c r="R7955" s="31"/>
      <c r="S7955" s="59"/>
      <c r="T7955" s="60"/>
    </row>
    <row r="7956" spans="4:20" customFormat="1" x14ac:dyDescent="0.25">
      <c r="D7956" s="28"/>
      <c r="M7956" s="29"/>
      <c r="N7956" s="60"/>
      <c r="O7956" s="30"/>
      <c r="Q7956" s="97"/>
      <c r="R7956" s="31"/>
      <c r="S7956" s="59"/>
      <c r="T7956" s="60"/>
    </row>
    <row r="7957" spans="4:20" customFormat="1" x14ac:dyDescent="0.25">
      <c r="D7957" s="28"/>
      <c r="M7957" s="29"/>
      <c r="N7957" s="60"/>
      <c r="O7957" s="30"/>
      <c r="Q7957" s="97"/>
      <c r="R7957" s="31"/>
      <c r="S7957" s="59"/>
      <c r="T7957" s="60"/>
    </row>
    <row r="7958" spans="4:20" customFormat="1" x14ac:dyDescent="0.25">
      <c r="D7958" s="28"/>
      <c r="M7958" s="29"/>
      <c r="N7958" s="60"/>
      <c r="O7958" s="30"/>
      <c r="Q7958" s="97"/>
      <c r="R7958" s="31"/>
      <c r="S7958" s="59"/>
      <c r="T7958" s="60"/>
    </row>
    <row r="7959" spans="4:20" customFormat="1" x14ac:dyDescent="0.25">
      <c r="D7959" s="28"/>
      <c r="M7959" s="29"/>
      <c r="N7959" s="60"/>
      <c r="O7959" s="30"/>
      <c r="Q7959" s="97"/>
      <c r="R7959" s="31"/>
      <c r="S7959" s="59"/>
      <c r="T7959" s="60"/>
    </row>
    <row r="7960" spans="4:20" customFormat="1" x14ac:dyDescent="0.25">
      <c r="D7960" s="28"/>
      <c r="M7960" s="29"/>
      <c r="N7960" s="60"/>
      <c r="O7960" s="30"/>
      <c r="Q7960" s="97"/>
      <c r="R7960" s="31"/>
      <c r="S7960" s="59"/>
      <c r="T7960" s="60"/>
    </row>
    <row r="7961" spans="4:20" customFormat="1" x14ac:dyDescent="0.25">
      <c r="D7961" s="28"/>
      <c r="M7961" s="29"/>
      <c r="N7961" s="60"/>
      <c r="O7961" s="30"/>
      <c r="Q7961" s="97"/>
      <c r="R7961" s="31"/>
      <c r="S7961" s="59"/>
      <c r="T7961" s="60"/>
    </row>
    <row r="7962" spans="4:20" customFormat="1" x14ac:dyDescent="0.25">
      <c r="D7962" s="28"/>
      <c r="M7962" s="29"/>
      <c r="N7962" s="60"/>
      <c r="O7962" s="30"/>
      <c r="Q7962" s="97"/>
      <c r="R7962" s="31"/>
      <c r="S7962" s="59"/>
      <c r="T7962" s="60"/>
    </row>
    <row r="7963" spans="4:20" customFormat="1" x14ac:dyDescent="0.25">
      <c r="D7963" s="28"/>
      <c r="M7963" s="29"/>
      <c r="N7963" s="60"/>
      <c r="O7963" s="30"/>
      <c r="Q7963" s="97"/>
      <c r="R7963" s="31"/>
      <c r="S7963" s="59"/>
      <c r="T7963" s="60"/>
    </row>
    <row r="7964" spans="4:20" customFormat="1" x14ac:dyDescent="0.25">
      <c r="D7964" s="28"/>
      <c r="M7964" s="29"/>
      <c r="N7964" s="60"/>
      <c r="O7964" s="30"/>
      <c r="Q7964" s="97"/>
      <c r="R7964" s="31"/>
      <c r="S7964" s="59"/>
      <c r="T7964" s="60"/>
    </row>
    <row r="7965" spans="4:20" customFormat="1" x14ac:dyDescent="0.25">
      <c r="D7965" s="28"/>
      <c r="M7965" s="29"/>
      <c r="N7965" s="60"/>
      <c r="O7965" s="30"/>
      <c r="Q7965" s="97"/>
      <c r="R7965" s="31"/>
      <c r="S7965" s="59"/>
      <c r="T7965" s="60"/>
    </row>
    <row r="7966" spans="4:20" customFormat="1" x14ac:dyDescent="0.25">
      <c r="D7966" s="28"/>
      <c r="M7966" s="29"/>
      <c r="N7966" s="60"/>
      <c r="O7966" s="30"/>
      <c r="Q7966" s="97"/>
      <c r="R7966" s="31"/>
      <c r="S7966" s="59"/>
      <c r="T7966" s="60"/>
    </row>
    <row r="7967" spans="4:20" customFormat="1" x14ac:dyDescent="0.25">
      <c r="D7967" s="28"/>
      <c r="M7967" s="29"/>
      <c r="N7967" s="60"/>
      <c r="O7967" s="30"/>
      <c r="Q7967" s="97"/>
      <c r="R7967" s="31"/>
      <c r="S7967" s="59"/>
      <c r="T7967" s="60"/>
    </row>
    <row r="7968" spans="4:20" customFormat="1" x14ac:dyDescent="0.25">
      <c r="D7968" s="28"/>
      <c r="M7968" s="29"/>
      <c r="N7968" s="60"/>
      <c r="O7968" s="30"/>
      <c r="Q7968" s="97"/>
      <c r="R7968" s="31"/>
      <c r="S7968" s="59"/>
      <c r="T7968" s="60"/>
    </row>
    <row r="7969" spans="4:20" customFormat="1" x14ac:dyDescent="0.25">
      <c r="D7969" s="28"/>
      <c r="M7969" s="29"/>
      <c r="N7969" s="60"/>
      <c r="O7969" s="30"/>
      <c r="Q7969" s="97"/>
      <c r="R7969" s="31"/>
      <c r="S7969" s="59"/>
      <c r="T7969" s="60"/>
    </row>
    <row r="7970" spans="4:20" customFormat="1" x14ac:dyDescent="0.25">
      <c r="D7970" s="28"/>
      <c r="M7970" s="29"/>
      <c r="N7970" s="60"/>
      <c r="O7970" s="30"/>
      <c r="Q7970" s="97"/>
      <c r="R7970" s="31"/>
      <c r="S7970" s="59"/>
      <c r="T7970" s="60"/>
    </row>
    <row r="7971" spans="4:20" customFormat="1" x14ac:dyDescent="0.25">
      <c r="D7971" s="28"/>
      <c r="M7971" s="29"/>
      <c r="N7971" s="60"/>
      <c r="O7971" s="30"/>
      <c r="Q7971" s="97"/>
      <c r="R7971" s="31"/>
      <c r="S7971" s="59"/>
      <c r="T7971" s="60"/>
    </row>
    <row r="7972" spans="4:20" customFormat="1" x14ac:dyDescent="0.25">
      <c r="D7972" s="28"/>
      <c r="M7972" s="29"/>
      <c r="N7972" s="60"/>
      <c r="O7972" s="30"/>
      <c r="Q7972" s="97"/>
      <c r="R7972" s="31"/>
      <c r="S7972" s="59"/>
      <c r="T7972" s="60"/>
    </row>
    <row r="7973" spans="4:20" customFormat="1" x14ac:dyDescent="0.25">
      <c r="D7973" s="28"/>
      <c r="M7973" s="29"/>
      <c r="N7973" s="60"/>
      <c r="O7973" s="30"/>
      <c r="Q7973" s="97"/>
      <c r="R7973" s="31"/>
      <c r="S7973" s="59"/>
      <c r="T7973" s="60"/>
    </row>
    <row r="7974" spans="4:20" customFormat="1" x14ac:dyDescent="0.25">
      <c r="D7974" s="28"/>
      <c r="M7974" s="29"/>
      <c r="N7974" s="60"/>
      <c r="O7974" s="30"/>
      <c r="Q7974" s="97"/>
      <c r="R7974" s="31"/>
      <c r="S7974" s="59"/>
      <c r="T7974" s="60"/>
    </row>
    <row r="7975" spans="4:20" customFormat="1" x14ac:dyDescent="0.25">
      <c r="D7975" s="28"/>
      <c r="M7975" s="29"/>
      <c r="N7975" s="60"/>
      <c r="O7975" s="30"/>
      <c r="Q7975" s="97"/>
      <c r="R7975" s="31"/>
      <c r="S7975" s="59"/>
      <c r="T7975" s="60"/>
    </row>
    <row r="7976" spans="4:20" customFormat="1" x14ac:dyDescent="0.25">
      <c r="D7976" s="28"/>
      <c r="M7976" s="29"/>
      <c r="N7976" s="60"/>
      <c r="O7976" s="30"/>
      <c r="Q7976" s="97"/>
      <c r="R7976" s="31"/>
      <c r="S7976" s="59"/>
      <c r="T7976" s="60"/>
    </row>
    <row r="7977" spans="4:20" customFormat="1" x14ac:dyDescent="0.25">
      <c r="D7977" s="28"/>
      <c r="M7977" s="29"/>
      <c r="N7977" s="60"/>
      <c r="O7977" s="30"/>
      <c r="Q7977" s="97"/>
      <c r="R7977" s="31"/>
      <c r="S7977" s="59"/>
      <c r="T7977" s="60"/>
    </row>
    <row r="7978" spans="4:20" customFormat="1" x14ac:dyDescent="0.25">
      <c r="D7978" s="28"/>
      <c r="M7978" s="29"/>
      <c r="N7978" s="60"/>
      <c r="O7978" s="30"/>
      <c r="Q7978" s="97"/>
      <c r="R7978" s="31"/>
      <c r="S7978" s="59"/>
      <c r="T7978" s="60"/>
    </row>
    <row r="7979" spans="4:20" customFormat="1" x14ac:dyDescent="0.25">
      <c r="D7979" s="28"/>
      <c r="M7979" s="29"/>
      <c r="N7979" s="60"/>
      <c r="O7979" s="30"/>
      <c r="Q7979" s="97"/>
      <c r="R7979" s="31"/>
      <c r="S7979" s="59"/>
      <c r="T7979" s="60"/>
    </row>
    <row r="7980" spans="4:20" customFormat="1" x14ac:dyDescent="0.25">
      <c r="D7980" s="28"/>
      <c r="M7980" s="29"/>
      <c r="N7980" s="60"/>
      <c r="O7980" s="30"/>
      <c r="Q7980" s="97"/>
      <c r="R7980" s="31"/>
      <c r="S7980" s="59"/>
      <c r="T7980" s="60"/>
    </row>
    <row r="7981" spans="4:20" customFormat="1" x14ac:dyDescent="0.25">
      <c r="D7981" s="28"/>
      <c r="M7981" s="29"/>
      <c r="N7981" s="60"/>
      <c r="O7981" s="30"/>
      <c r="Q7981" s="97"/>
      <c r="R7981" s="31"/>
      <c r="S7981" s="59"/>
      <c r="T7981" s="60"/>
    </row>
    <row r="7982" spans="4:20" customFormat="1" x14ac:dyDescent="0.25">
      <c r="D7982" s="28"/>
      <c r="M7982" s="29"/>
      <c r="N7982" s="60"/>
      <c r="O7982" s="30"/>
      <c r="Q7982" s="97"/>
      <c r="R7982" s="31"/>
      <c r="S7982" s="59"/>
      <c r="T7982" s="60"/>
    </row>
    <row r="7983" spans="4:20" customFormat="1" x14ac:dyDescent="0.25">
      <c r="D7983" s="28"/>
      <c r="M7983" s="29"/>
      <c r="N7983" s="60"/>
      <c r="O7983" s="30"/>
      <c r="Q7983" s="97"/>
      <c r="R7983" s="31"/>
      <c r="S7983" s="59"/>
      <c r="T7983" s="60"/>
    </row>
    <row r="7984" spans="4:20" customFormat="1" x14ac:dyDescent="0.25">
      <c r="D7984" s="28"/>
      <c r="M7984" s="29"/>
      <c r="N7984" s="60"/>
      <c r="O7984" s="30"/>
      <c r="Q7984" s="97"/>
      <c r="R7984" s="31"/>
      <c r="S7984" s="59"/>
      <c r="T7984" s="60"/>
    </row>
    <row r="7985" spans="4:20" customFormat="1" x14ac:dyDescent="0.25">
      <c r="D7985" s="28"/>
      <c r="M7985" s="29"/>
      <c r="N7985" s="60"/>
      <c r="O7985" s="30"/>
      <c r="Q7985" s="97"/>
      <c r="R7985" s="31"/>
      <c r="S7985" s="59"/>
      <c r="T7985" s="60"/>
    </row>
    <row r="7986" spans="4:20" customFormat="1" x14ac:dyDescent="0.25">
      <c r="D7986" s="28"/>
      <c r="M7986" s="29"/>
      <c r="N7986" s="60"/>
      <c r="O7986" s="30"/>
      <c r="Q7986" s="97"/>
      <c r="R7986" s="31"/>
      <c r="S7986" s="59"/>
      <c r="T7986" s="60"/>
    </row>
    <row r="7987" spans="4:20" customFormat="1" x14ac:dyDescent="0.25">
      <c r="D7987" s="28"/>
      <c r="M7987" s="29"/>
      <c r="N7987" s="60"/>
      <c r="O7987" s="30"/>
      <c r="Q7987" s="97"/>
      <c r="R7987" s="31"/>
      <c r="S7987" s="59"/>
      <c r="T7987" s="60"/>
    </row>
    <row r="7988" spans="4:20" customFormat="1" x14ac:dyDescent="0.25">
      <c r="D7988" s="28"/>
      <c r="M7988" s="29"/>
      <c r="N7988" s="60"/>
      <c r="O7988" s="30"/>
      <c r="Q7988" s="97"/>
      <c r="R7988" s="31"/>
      <c r="S7988" s="59"/>
      <c r="T7988" s="60"/>
    </row>
    <row r="7989" spans="4:20" customFormat="1" x14ac:dyDescent="0.25">
      <c r="D7989" s="28"/>
      <c r="M7989" s="29"/>
      <c r="N7989" s="60"/>
      <c r="O7989" s="30"/>
      <c r="Q7989" s="97"/>
      <c r="R7989" s="31"/>
      <c r="S7989" s="59"/>
      <c r="T7989" s="60"/>
    </row>
    <row r="7990" spans="4:20" customFormat="1" x14ac:dyDescent="0.25">
      <c r="D7990" s="28"/>
      <c r="M7990" s="29"/>
      <c r="N7990" s="60"/>
      <c r="O7990" s="30"/>
      <c r="Q7990" s="97"/>
      <c r="R7990" s="31"/>
      <c r="S7990" s="59"/>
      <c r="T7990" s="60"/>
    </row>
    <row r="7991" spans="4:20" customFormat="1" x14ac:dyDescent="0.25">
      <c r="D7991" s="28"/>
      <c r="M7991" s="29"/>
      <c r="N7991" s="60"/>
      <c r="O7991" s="30"/>
      <c r="Q7991" s="97"/>
      <c r="R7991" s="31"/>
      <c r="S7991" s="59"/>
      <c r="T7991" s="60"/>
    </row>
    <row r="7992" spans="4:20" customFormat="1" x14ac:dyDescent="0.25">
      <c r="D7992" s="28"/>
      <c r="M7992" s="29"/>
      <c r="N7992" s="60"/>
      <c r="O7992" s="30"/>
      <c r="Q7992" s="97"/>
      <c r="R7992" s="31"/>
      <c r="S7992" s="59"/>
      <c r="T7992" s="60"/>
    </row>
    <row r="7993" spans="4:20" customFormat="1" x14ac:dyDescent="0.25">
      <c r="D7993" s="28"/>
      <c r="M7993" s="29"/>
      <c r="N7993" s="60"/>
      <c r="O7993" s="30"/>
      <c r="Q7993" s="97"/>
      <c r="R7993" s="31"/>
      <c r="S7993" s="59"/>
      <c r="T7993" s="60"/>
    </row>
    <row r="7994" spans="4:20" customFormat="1" x14ac:dyDescent="0.25">
      <c r="D7994" s="28"/>
      <c r="M7994" s="29"/>
      <c r="N7994" s="60"/>
      <c r="O7994" s="30"/>
      <c r="Q7994" s="97"/>
      <c r="R7994" s="31"/>
      <c r="S7994" s="59"/>
      <c r="T7994" s="60"/>
    </row>
    <row r="7995" spans="4:20" customFormat="1" x14ac:dyDescent="0.25">
      <c r="D7995" s="28"/>
      <c r="M7995" s="29"/>
      <c r="N7995" s="60"/>
      <c r="O7995" s="30"/>
      <c r="Q7995" s="97"/>
      <c r="R7995" s="31"/>
      <c r="S7995" s="59"/>
      <c r="T7995" s="60"/>
    </row>
    <row r="7996" spans="4:20" customFormat="1" x14ac:dyDescent="0.25">
      <c r="D7996" s="28"/>
      <c r="M7996" s="29"/>
      <c r="N7996" s="60"/>
      <c r="O7996" s="30"/>
      <c r="Q7996" s="97"/>
      <c r="R7996" s="31"/>
      <c r="S7996" s="59"/>
      <c r="T7996" s="60"/>
    </row>
    <row r="7997" spans="4:20" customFormat="1" x14ac:dyDescent="0.25">
      <c r="D7997" s="28"/>
      <c r="M7997" s="29"/>
      <c r="N7997" s="60"/>
      <c r="O7997" s="30"/>
      <c r="Q7997" s="97"/>
      <c r="R7997" s="31"/>
      <c r="S7997" s="59"/>
      <c r="T7997" s="60"/>
    </row>
    <row r="7998" spans="4:20" customFormat="1" x14ac:dyDescent="0.25">
      <c r="D7998" s="28"/>
      <c r="M7998" s="29"/>
      <c r="N7998" s="60"/>
      <c r="O7998" s="30"/>
      <c r="Q7998" s="97"/>
      <c r="R7998" s="31"/>
      <c r="S7998" s="59"/>
      <c r="T7998" s="60"/>
    </row>
    <row r="7999" spans="4:20" customFormat="1" x14ac:dyDescent="0.25">
      <c r="D7999" s="28"/>
      <c r="M7999" s="29"/>
      <c r="N7999" s="60"/>
      <c r="O7999" s="30"/>
      <c r="Q7999" s="97"/>
      <c r="R7999" s="31"/>
      <c r="S7999" s="59"/>
      <c r="T7999" s="60"/>
    </row>
    <row r="8000" spans="4:20" customFormat="1" x14ac:dyDescent="0.25">
      <c r="D8000" s="28"/>
      <c r="M8000" s="29"/>
      <c r="N8000" s="60"/>
      <c r="O8000" s="30"/>
      <c r="Q8000" s="97"/>
      <c r="R8000" s="31"/>
      <c r="S8000" s="59"/>
      <c r="T8000" s="60"/>
    </row>
    <row r="8001" spans="4:20" customFormat="1" x14ac:dyDescent="0.25">
      <c r="D8001" s="28"/>
      <c r="M8001" s="29"/>
      <c r="N8001" s="60"/>
      <c r="O8001" s="30"/>
      <c r="Q8001" s="97"/>
      <c r="R8001" s="31"/>
      <c r="S8001" s="59"/>
      <c r="T8001" s="60"/>
    </row>
    <row r="8002" spans="4:20" customFormat="1" x14ac:dyDescent="0.25">
      <c r="D8002" s="28"/>
      <c r="M8002" s="29"/>
      <c r="N8002" s="60"/>
      <c r="O8002" s="30"/>
      <c r="Q8002" s="97"/>
      <c r="R8002" s="31"/>
      <c r="S8002" s="59"/>
      <c r="T8002" s="60"/>
    </row>
    <row r="8003" spans="4:20" customFormat="1" x14ac:dyDescent="0.25">
      <c r="D8003" s="28"/>
      <c r="M8003" s="29"/>
      <c r="N8003" s="60"/>
      <c r="O8003" s="30"/>
      <c r="Q8003" s="97"/>
      <c r="R8003" s="31"/>
      <c r="S8003" s="59"/>
      <c r="T8003" s="60"/>
    </row>
    <row r="8004" spans="4:20" customFormat="1" x14ac:dyDescent="0.25">
      <c r="D8004" s="28"/>
      <c r="M8004" s="29"/>
      <c r="N8004" s="60"/>
      <c r="O8004" s="30"/>
      <c r="Q8004" s="97"/>
      <c r="R8004" s="31"/>
      <c r="S8004" s="59"/>
      <c r="T8004" s="60"/>
    </row>
    <row r="8005" spans="4:20" customFormat="1" x14ac:dyDescent="0.25">
      <c r="D8005" s="28"/>
      <c r="M8005" s="29"/>
      <c r="N8005" s="60"/>
      <c r="O8005" s="30"/>
      <c r="Q8005" s="97"/>
      <c r="R8005" s="31"/>
      <c r="S8005" s="59"/>
      <c r="T8005" s="60"/>
    </row>
    <row r="8006" spans="4:20" customFormat="1" x14ac:dyDescent="0.25">
      <c r="D8006" s="28"/>
      <c r="M8006" s="29"/>
      <c r="N8006" s="60"/>
      <c r="O8006" s="30"/>
      <c r="Q8006" s="97"/>
      <c r="R8006" s="31"/>
      <c r="S8006" s="59"/>
      <c r="T8006" s="60"/>
    </row>
    <row r="8007" spans="4:20" customFormat="1" x14ac:dyDescent="0.25">
      <c r="D8007" s="28"/>
      <c r="M8007" s="29"/>
      <c r="N8007" s="60"/>
      <c r="O8007" s="30"/>
      <c r="Q8007" s="97"/>
      <c r="R8007" s="31"/>
      <c r="S8007" s="59"/>
      <c r="T8007" s="60"/>
    </row>
    <row r="8008" spans="4:20" customFormat="1" x14ac:dyDescent="0.25">
      <c r="D8008" s="28"/>
      <c r="M8008" s="29"/>
      <c r="N8008" s="60"/>
      <c r="O8008" s="30"/>
      <c r="Q8008" s="97"/>
      <c r="R8008" s="31"/>
      <c r="S8008" s="59"/>
      <c r="T8008" s="60"/>
    </row>
    <row r="8009" spans="4:20" customFormat="1" x14ac:dyDescent="0.25">
      <c r="D8009" s="28"/>
      <c r="M8009" s="29"/>
      <c r="N8009" s="60"/>
      <c r="O8009" s="30"/>
      <c r="Q8009" s="97"/>
      <c r="R8009" s="31"/>
      <c r="S8009" s="59"/>
      <c r="T8009" s="60"/>
    </row>
    <row r="8010" spans="4:20" customFormat="1" x14ac:dyDescent="0.25">
      <c r="D8010" s="28"/>
      <c r="M8010" s="29"/>
      <c r="N8010" s="60"/>
      <c r="O8010" s="30"/>
      <c r="Q8010" s="97"/>
      <c r="R8010" s="31"/>
      <c r="S8010" s="59"/>
      <c r="T8010" s="60"/>
    </row>
    <row r="8011" spans="4:20" customFormat="1" x14ac:dyDescent="0.25">
      <c r="D8011" s="28"/>
      <c r="M8011" s="29"/>
      <c r="N8011" s="60"/>
      <c r="O8011" s="30"/>
      <c r="Q8011" s="97"/>
      <c r="R8011" s="31"/>
      <c r="S8011" s="59"/>
      <c r="T8011" s="60"/>
    </row>
    <row r="8012" spans="4:20" customFormat="1" x14ac:dyDescent="0.25">
      <c r="D8012" s="28"/>
      <c r="M8012" s="29"/>
      <c r="N8012" s="60"/>
      <c r="O8012" s="30"/>
      <c r="Q8012" s="97"/>
      <c r="R8012" s="31"/>
      <c r="S8012" s="59"/>
      <c r="T8012" s="60"/>
    </row>
    <row r="8013" spans="4:20" customFormat="1" x14ac:dyDescent="0.25">
      <c r="D8013" s="28"/>
      <c r="M8013" s="29"/>
      <c r="N8013" s="60"/>
      <c r="O8013" s="30"/>
      <c r="Q8013" s="97"/>
      <c r="R8013" s="31"/>
      <c r="S8013" s="59"/>
      <c r="T8013" s="60"/>
    </row>
    <row r="8014" spans="4:20" customFormat="1" x14ac:dyDescent="0.25">
      <c r="D8014" s="28"/>
      <c r="M8014" s="29"/>
      <c r="N8014" s="60"/>
      <c r="O8014" s="30"/>
      <c r="Q8014" s="97"/>
      <c r="R8014" s="31"/>
      <c r="S8014" s="59"/>
      <c r="T8014" s="60"/>
    </row>
    <row r="8015" spans="4:20" customFormat="1" x14ac:dyDescent="0.25">
      <c r="D8015" s="28"/>
      <c r="M8015" s="29"/>
      <c r="N8015" s="60"/>
      <c r="O8015" s="30"/>
      <c r="Q8015" s="97"/>
      <c r="R8015" s="31"/>
      <c r="S8015" s="59"/>
      <c r="T8015" s="60"/>
    </row>
    <row r="8016" spans="4:20" customFormat="1" x14ac:dyDescent="0.25">
      <c r="D8016" s="28"/>
      <c r="M8016" s="29"/>
      <c r="N8016" s="60"/>
      <c r="O8016" s="30"/>
      <c r="Q8016" s="97"/>
      <c r="R8016" s="31"/>
      <c r="S8016" s="59"/>
      <c r="T8016" s="60"/>
    </row>
    <row r="8017" spans="4:20" customFormat="1" x14ac:dyDescent="0.25">
      <c r="D8017" s="28"/>
      <c r="M8017" s="29"/>
      <c r="N8017" s="60"/>
      <c r="O8017" s="30"/>
      <c r="Q8017" s="97"/>
      <c r="R8017" s="31"/>
      <c r="S8017" s="59"/>
      <c r="T8017" s="60"/>
    </row>
    <row r="8018" spans="4:20" customFormat="1" x14ac:dyDescent="0.25">
      <c r="D8018" s="28"/>
      <c r="M8018" s="29"/>
      <c r="N8018" s="60"/>
      <c r="O8018" s="30"/>
      <c r="Q8018" s="97"/>
      <c r="R8018" s="31"/>
      <c r="S8018" s="59"/>
      <c r="T8018" s="60"/>
    </row>
    <row r="8019" spans="4:20" customFormat="1" x14ac:dyDescent="0.25">
      <c r="D8019" s="28"/>
      <c r="M8019" s="29"/>
      <c r="N8019" s="60"/>
      <c r="O8019" s="30"/>
      <c r="Q8019" s="97"/>
      <c r="R8019" s="31"/>
      <c r="S8019" s="59"/>
      <c r="T8019" s="60"/>
    </row>
    <row r="8020" spans="4:20" customFormat="1" x14ac:dyDescent="0.25">
      <c r="D8020" s="28"/>
      <c r="M8020" s="29"/>
      <c r="N8020" s="60"/>
      <c r="O8020" s="30"/>
      <c r="Q8020" s="97"/>
      <c r="R8020" s="31"/>
      <c r="S8020" s="59"/>
      <c r="T8020" s="60"/>
    </row>
    <row r="8021" spans="4:20" customFormat="1" x14ac:dyDescent="0.25">
      <c r="D8021" s="28"/>
      <c r="M8021" s="29"/>
      <c r="N8021" s="60"/>
      <c r="O8021" s="30"/>
      <c r="Q8021" s="97"/>
      <c r="R8021" s="31"/>
      <c r="S8021" s="59"/>
      <c r="T8021" s="60"/>
    </row>
    <row r="8022" spans="4:20" customFormat="1" x14ac:dyDescent="0.25">
      <c r="D8022" s="28"/>
      <c r="M8022" s="29"/>
      <c r="N8022" s="60"/>
      <c r="O8022" s="30"/>
      <c r="Q8022" s="97"/>
      <c r="R8022" s="31"/>
      <c r="S8022" s="59"/>
      <c r="T8022" s="60"/>
    </row>
    <row r="8023" spans="4:20" customFormat="1" x14ac:dyDescent="0.25">
      <c r="D8023" s="28"/>
      <c r="M8023" s="29"/>
      <c r="N8023" s="60"/>
      <c r="O8023" s="30"/>
      <c r="Q8023" s="97"/>
      <c r="R8023" s="31"/>
      <c r="S8023" s="59"/>
      <c r="T8023" s="60"/>
    </row>
    <row r="8024" spans="4:20" customFormat="1" x14ac:dyDescent="0.25">
      <c r="D8024" s="28"/>
      <c r="M8024" s="29"/>
      <c r="N8024" s="60"/>
      <c r="O8024" s="30"/>
      <c r="Q8024" s="97"/>
      <c r="R8024" s="31"/>
      <c r="S8024" s="59"/>
      <c r="T8024" s="60"/>
    </row>
    <row r="8025" spans="4:20" customFormat="1" x14ac:dyDescent="0.25">
      <c r="D8025" s="28"/>
      <c r="M8025" s="29"/>
      <c r="N8025" s="60"/>
      <c r="O8025" s="30"/>
      <c r="Q8025" s="97"/>
      <c r="R8025" s="31"/>
      <c r="S8025" s="59"/>
      <c r="T8025" s="60"/>
    </row>
    <row r="8026" spans="4:20" customFormat="1" x14ac:dyDescent="0.25">
      <c r="D8026" s="28"/>
      <c r="M8026" s="29"/>
      <c r="N8026" s="60"/>
      <c r="O8026" s="30"/>
      <c r="Q8026" s="97"/>
      <c r="R8026" s="31"/>
      <c r="S8026" s="59"/>
      <c r="T8026" s="60"/>
    </row>
    <row r="8027" spans="4:20" customFormat="1" x14ac:dyDescent="0.25">
      <c r="D8027" s="28"/>
      <c r="M8027" s="29"/>
      <c r="N8027" s="60"/>
      <c r="O8027" s="30"/>
      <c r="Q8027" s="97"/>
      <c r="R8027" s="31"/>
      <c r="S8027" s="59"/>
      <c r="T8027" s="60"/>
    </row>
    <row r="8028" spans="4:20" customFormat="1" x14ac:dyDescent="0.25">
      <c r="D8028" s="28"/>
      <c r="M8028" s="29"/>
      <c r="N8028" s="60"/>
      <c r="O8028" s="30"/>
      <c r="Q8028" s="97"/>
      <c r="R8028" s="31"/>
      <c r="S8028" s="59"/>
      <c r="T8028" s="60"/>
    </row>
    <row r="8029" spans="4:20" customFormat="1" x14ac:dyDescent="0.25">
      <c r="D8029" s="28"/>
      <c r="M8029" s="29"/>
      <c r="N8029" s="60"/>
      <c r="O8029" s="30"/>
      <c r="Q8029" s="97"/>
      <c r="R8029" s="31"/>
      <c r="S8029" s="59"/>
      <c r="T8029" s="60"/>
    </row>
    <row r="8030" spans="4:20" customFormat="1" x14ac:dyDescent="0.25">
      <c r="D8030" s="28"/>
      <c r="M8030" s="29"/>
      <c r="N8030" s="60"/>
      <c r="O8030" s="30"/>
      <c r="Q8030" s="97"/>
      <c r="R8030" s="31"/>
      <c r="S8030" s="59"/>
      <c r="T8030" s="60"/>
    </row>
    <row r="8031" spans="4:20" customFormat="1" x14ac:dyDescent="0.25">
      <c r="D8031" s="28"/>
      <c r="M8031" s="29"/>
      <c r="N8031" s="60"/>
      <c r="O8031" s="30"/>
      <c r="Q8031" s="97"/>
      <c r="R8031" s="31"/>
      <c r="S8031" s="59"/>
      <c r="T8031" s="60"/>
    </row>
    <row r="8032" spans="4:20" customFormat="1" x14ac:dyDescent="0.25">
      <c r="D8032" s="28"/>
      <c r="M8032" s="29"/>
      <c r="N8032" s="60"/>
      <c r="O8032" s="30"/>
      <c r="Q8032" s="97"/>
      <c r="R8032" s="31"/>
      <c r="S8032" s="59"/>
      <c r="T8032" s="60"/>
    </row>
    <row r="8033" spans="4:20" customFormat="1" x14ac:dyDescent="0.25">
      <c r="D8033" s="28"/>
      <c r="M8033" s="29"/>
      <c r="N8033" s="60"/>
      <c r="O8033" s="30"/>
      <c r="Q8033" s="97"/>
      <c r="R8033" s="31"/>
      <c r="S8033" s="59"/>
      <c r="T8033" s="60"/>
    </row>
    <row r="8034" spans="4:20" customFormat="1" x14ac:dyDescent="0.25">
      <c r="D8034" s="28"/>
      <c r="M8034" s="29"/>
      <c r="N8034" s="60"/>
      <c r="O8034" s="30"/>
      <c r="Q8034" s="97"/>
      <c r="R8034" s="31"/>
      <c r="S8034" s="59"/>
      <c r="T8034" s="60"/>
    </row>
    <row r="8035" spans="4:20" customFormat="1" x14ac:dyDescent="0.25">
      <c r="D8035" s="28"/>
      <c r="M8035" s="29"/>
      <c r="N8035" s="60"/>
      <c r="O8035" s="30"/>
      <c r="Q8035" s="97"/>
      <c r="R8035" s="31"/>
      <c r="S8035" s="59"/>
      <c r="T8035" s="60"/>
    </row>
    <row r="8036" spans="4:20" customFormat="1" x14ac:dyDescent="0.25">
      <c r="D8036" s="28"/>
      <c r="M8036" s="29"/>
      <c r="N8036" s="60"/>
      <c r="O8036" s="30"/>
      <c r="Q8036" s="97"/>
      <c r="R8036" s="31"/>
      <c r="S8036" s="59"/>
      <c r="T8036" s="60"/>
    </row>
    <row r="8037" spans="4:20" customFormat="1" x14ac:dyDescent="0.25">
      <c r="D8037" s="28"/>
      <c r="M8037" s="29"/>
      <c r="N8037" s="60"/>
      <c r="O8037" s="30"/>
      <c r="Q8037" s="97"/>
      <c r="R8037" s="31"/>
      <c r="S8037" s="59"/>
      <c r="T8037" s="60"/>
    </row>
    <row r="8038" spans="4:20" customFormat="1" x14ac:dyDescent="0.25">
      <c r="D8038" s="28"/>
      <c r="M8038" s="29"/>
      <c r="N8038" s="60"/>
      <c r="O8038" s="30"/>
      <c r="Q8038" s="97"/>
      <c r="R8038" s="31"/>
      <c r="S8038" s="59"/>
      <c r="T8038" s="60"/>
    </row>
    <row r="8039" spans="4:20" customFormat="1" x14ac:dyDescent="0.25">
      <c r="D8039" s="28"/>
      <c r="M8039" s="29"/>
      <c r="N8039" s="60"/>
      <c r="O8039" s="30"/>
      <c r="Q8039" s="97"/>
      <c r="R8039" s="31"/>
      <c r="S8039" s="59"/>
      <c r="T8039" s="60"/>
    </row>
    <row r="8040" spans="4:20" customFormat="1" x14ac:dyDescent="0.25">
      <c r="D8040" s="28"/>
      <c r="M8040" s="29"/>
      <c r="N8040" s="60"/>
      <c r="O8040" s="30"/>
      <c r="Q8040" s="97"/>
      <c r="R8040" s="31"/>
      <c r="S8040" s="59"/>
      <c r="T8040" s="60"/>
    </row>
    <row r="8041" spans="4:20" customFormat="1" x14ac:dyDescent="0.25">
      <c r="D8041" s="28"/>
      <c r="M8041" s="29"/>
      <c r="N8041" s="60"/>
      <c r="O8041" s="30"/>
      <c r="Q8041" s="97"/>
      <c r="R8041" s="31"/>
      <c r="S8041" s="59"/>
      <c r="T8041" s="60"/>
    </row>
    <row r="8042" spans="4:20" customFormat="1" x14ac:dyDescent="0.25">
      <c r="D8042" s="28"/>
      <c r="M8042" s="29"/>
      <c r="N8042" s="60"/>
      <c r="O8042" s="30"/>
      <c r="Q8042" s="97"/>
      <c r="R8042" s="31"/>
      <c r="S8042" s="59"/>
      <c r="T8042" s="60"/>
    </row>
    <row r="8043" spans="4:20" customFormat="1" x14ac:dyDescent="0.25">
      <c r="D8043" s="28"/>
      <c r="M8043" s="29"/>
      <c r="N8043" s="60"/>
      <c r="O8043" s="30"/>
      <c r="Q8043" s="97"/>
      <c r="R8043" s="31"/>
      <c r="S8043" s="59"/>
      <c r="T8043" s="60"/>
    </row>
    <row r="8044" spans="4:20" customFormat="1" x14ac:dyDescent="0.25">
      <c r="D8044" s="28"/>
      <c r="M8044" s="29"/>
      <c r="N8044" s="60"/>
      <c r="O8044" s="30"/>
      <c r="Q8044" s="97"/>
      <c r="R8044" s="31"/>
      <c r="S8044" s="59"/>
      <c r="T8044" s="60"/>
    </row>
    <row r="8045" spans="4:20" customFormat="1" x14ac:dyDescent="0.25">
      <c r="D8045" s="28"/>
      <c r="M8045" s="29"/>
      <c r="N8045" s="60"/>
      <c r="O8045" s="30"/>
      <c r="Q8045" s="97"/>
      <c r="R8045" s="31"/>
      <c r="S8045" s="59"/>
      <c r="T8045" s="60"/>
    </row>
    <row r="8046" spans="4:20" customFormat="1" x14ac:dyDescent="0.25">
      <c r="D8046" s="28"/>
      <c r="M8046" s="29"/>
      <c r="N8046" s="60"/>
      <c r="O8046" s="30"/>
      <c r="Q8046" s="97"/>
      <c r="R8046" s="31"/>
      <c r="S8046" s="59"/>
      <c r="T8046" s="60"/>
    </row>
    <row r="8047" spans="4:20" customFormat="1" x14ac:dyDescent="0.25">
      <c r="D8047" s="28"/>
      <c r="M8047" s="29"/>
      <c r="N8047" s="60"/>
      <c r="O8047" s="30"/>
      <c r="Q8047" s="97"/>
      <c r="R8047" s="31"/>
      <c r="S8047" s="59"/>
      <c r="T8047" s="60"/>
    </row>
    <row r="8048" spans="4:20" customFormat="1" x14ac:dyDescent="0.25">
      <c r="D8048" s="28"/>
      <c r="M8048" s="29"/>
      <c r="N8048" s="60"/>
      <c r="O8048" s="30"/>
      <c r="Q8048" s="97"/>
      <c r="R8048" s="31"/>
      <c r="S8048" s="59"/>
      <c r="T8048" s="60"/>
    </row>
    <row r="8049" spans="4:20" customFormat="1" x14ac:dyDescent="0.25">
      <c r="D8049" s="28"/>
      <c r="M8049" s="29"/>
      <c r="N8049" s="60"/>
      <c r="O8049" s="30"/>
      <c r="Q8049" s="97"/>
      <c r="R8049" s="31"/>
      <c r="S8049" s="59"/>
      <c r="T8049" s="60"/>
    </row>
    <row r="8050" spans="4:20" customFormat="1" x14ac:dyDescent="0.25">
      <c r="D8050" s="28"/>
      <c r="M8050" s="29"/>
      <c r="N8050" s="60"/>
      <c r="O8050" s="30"/>
      <c r="Q8050" s="97"/>
      <c r="R8050" s="31"/>
      <c r="S8050" s="59"/>
      <c r="T8050" s="60"/>
    </row>
    <row r="8051" spans="4:20" customFormat="1" x14ac:dyDescent="0.25">
      <c r="D8051" s="28"/>
      <c r="M8051" s="29"/>
      <c r="N8051" s="60"/>
      <c r="O8051" s="30"/>
      <c r="Q8051" s="97"/>
      <c r="R8051" s="31"/>
      <c r="S8051" s="59"/>
      <c r="T8051" s="60"/>
    </row>
    <row r="8052" spans="4:20" customFormat="1" x14ac:dyDescent="0.25">
      <c r="D8052" s="28"/>
      <c r="M8052" s="29"/>
      <c r="N8052" s="60"/>
      <c r="O8052" s="30"/>
      <c r="Q8052" s="97"/>
      <c r="R8052" s="31"/>
      <c r="S8052" s="59"/>
      <c r="T8052" s="60"/>
    </row>
    <row r="8053" spans="4:20" customFormat="1" x14ac:dyDescent="0.25">
      <c r="D8053" s="28"/>
      <c r="M8053" s="29"/>
      <c r="N8053" s="60"/>
      <c r="O8053" s="30"/>
      <c r="Q8053" s="97"/>
      <c r="R8053" s="31"/>
      <c r="S8053" s="59"/>
      <c r="T8053" s="60"/>
    </row>
    <row r="8054" spans="4:20" customFormat="1" x14ac:dyDescent="0.25">
      <c r="D8054" s="28"/>
      <c r="M8054" s="29"/>
      <c r="N8054" s="60"/>
      <c r="O8054" s="30"/>
      <c r="Q8054" s="97"/>
      <c r="R8054" s="31"/>
      <c r="S8054" s="59"/>
      <c r="T8054" s="60"/>
    </row>
    <row r="8055" spans="4:20" customFormat="1" x14ac:dyDescent="0.25">
      <c r="D8055" s="28"/>
      <c r="M8055" s="29"/>
      <c r="N8055" s="60"/>
      <c r="O8055" s="30"/>
      <c r="Q8055" s="97"/>
      <c r="R8055" s="31"/>
      <c r="S8055" s="59"/>
      <c r="T8055" s="60"/>
    </row>
    <row r="8056" spans="4:20" customFormat="1" x14ac:dyDescent="0.25">
      <c r="D8056" s="28"/>
      <c r="M8056" s="29"/>
      <c r="N8056" s="60"/>
      <c r="O8056" s="30"/>
      <c r="Q8056" s="97"/>
      <c r="R8056" s="31"/>
      <c r="S8056" s="59"/>
      <c r="T8056" s="60"/>
    </row>
    <row r="8057" spans="4:20" customFormat="1" x14ac:dyDescent="0.25">
      <c r="D8057" s="28"/>
      <c r="M8057" s="29"/>
      <c r="N8057" s="60"/>
      <c r="O8057" s="30"/>
      <c r="Q8057" s="97"/>
      <c r="R8057" s="31"/>
      <c r="S8057" s="59"/>
      <c r="T8057" s="60"/>
    </row>
    <row r="8058" spans="4:20" customFormat="1" x14ac:dyDescent="0.25">
      <c r="D8058" s="28"/>
      <c r="M8058" s="29"/>
      <c r="N8058" s="60"/>
      <c r="O8058" s="30"/>
      <c r="Q8058" s="97"/>
      <c r="R8058" s="31"/>
      <c r="S8058" s="59"/>
      <c r="T8058" s="60"/>
    </row>
    <row r="8059" spans="4:20" customFormat="1" x14ac:dyDescent="0.25">
      <c r="D8059" s="28"/>
      <c r="M8059" s="29"/>
      <c r="N8059" s="60"/>
      <c r="O8059" s="30"/>
      <c r="Q8059" s="97"/>
      <c r="R8059" s="31"/>
      <c r="S8059" s="59"/>
      <c r="T8059" s="60"/>
    </row>
    <row r="8060" spans="4:20" customFormat="1" x14ac:dyDescent="0.25">
      <c r="D8060" s="28"/>
      <c r="M8060" s="29"/>
      <c r="N8060" s="60"/>
      <c r="O8060" s="30"/>
      <c r="Q8060" s="97"/>
      <c r="R8060" s="31"/>
      <c r="S8060" s="59"/>
      <c r="T8060" s="60"/>
    </row>
    <row r="8061" spans="4:20" customFormat="1" x14ac:dyDescent="0.25">
      <c r="D8061" s="28"/>
      <c r="M8061" s="29"/>
      <c r="N8061" s="60"/>
      <c r="O8061" s="30"/>
      <c r="Q8061" s="97"/>
      <c r="R8061" s="31"/>
      <c r="S8061" s="59"/>
      <c r="T8061" s="60"/>
    </row>
    <row r="8062" spans="4:20" customFormat="1" x14ac:dyDescent="0.25">
      <c r="D8062" s="28"/>
      <c r="M8062" s="29"/>
      <c r="N8062" s="60"/>
      <c r="O8062" s="30"/>
      <c r="Q8062" s="97"/>
      <c r="R8062" s="31"/>
      <c r="S8062" s="59"/>
      <c r="T8062" s="60"/>
    </row>
    <row r="8063" spans="4:20" customFormat="1" x14ac:dyDescent="0.25">
      <c r="D8063" s="28"/>
      <c r="M8063" s="29"/>
      <c r="N8063" s="60"/>
      <c r="O8063" s="30"/>
      <c r="Q8063" s="97"/>
      <c r="R8063" s="31"/>
      <c r="S8063" s="59"/>
      <c r="T8063" s="60"/>
    </row>
    <row r="8064" spans="4:20" customFormat="1" x14ac:dyDescent="0.25">
      <c r="D8064" s="28"/>
      <c r="M8064" s="29"/>
      <c r="N8064" s="60"/>
      <c r="O8064" s="30"/>
      <c r="Q8064" s="97"/>
      <c r="R8064" s="31"/>
      <c r="S8064" s="59"/>
      <c r="T8064" s="60"/>
    </row>
    <row r="8065" spans="4:20" customFormat="1" x14ac:dyDescent="0.25">
      <c r="D8065" s="28"/>
      <c r="M8065" s="29"/>
      <c r="N8065" s="60"/>
      <c r="O8065" s="30"/>
      <c r="Q8065" s="97"/>
      <c r="R8065" s="31"/>
      <c r="S8065" s="59"/>
      <c r="T8065" s="60"/>
    </row>
    <row r="8066" spans="4:20" customFormat="1" x14ac:dyDescent="0.25">
      <c r="D8066" s="28"/>
      <c r="M8066" s="29"/>
      <c r="N8066" s="60"/>
      <c r="O8066" s="30"/>
      <c r="Q8066" s="97"/>
      <c r="R8066" s="31"/>
      <c r="S8066" s="59"/>
      <c r="T8066" s="60"/>
    </row>
    <row r="8067" spans="4:20" customFormat="1" x14ac:dyDescent="0.25">
      <c r="D8067" s="28"/>
      <c r="M8067" s="29"/>
      <c r="N8067" s="60"/>
      <c r="O8067" s="30"/>
      <c r="Q8067" s="97"/>
      <c r="R8067" s="31"/>
      <c r="S8067" s="59"/>
      <c r="T8067" s="60"/>
    </row>
    <row r="8068" spans="4:20" customFormat="1" x14ac:dyDescent="0.25">
      <c r="D8068" s="28"/>
      <c r="M8068" s="29"/>
      <c r="N8068" s="60"/>
      <c r="O8068" s="30"/>
      <c r="Q8068" s="97"/>
      <c r="R8068" s="31"/>
      <c r="S8068" s="59"/>
      <c r="T8068" s="60"/>
    </row>
    <row r="8069" spans="4:20" customFormat="1" x14ac:dyDescent="0.25">
      <c r="D8069" s="28"/>
      <c r="M8069" s="29"/>
      <c r="N8069" s="60"/>
      <c r="O8069" s="30"/>
      <c r="Q8069" s="97"/>
      <c r="R8069" s="31"/>
      <c r="S8069" s="59"/>
      <c r="T8069" s="60"/>
    </row>
    <row r="8070" spans="4:20" customFormat="1" x14ac:dyDescent="0.25">
      <c r="D8070" s="28"/>
      <c r="M8070" s="29"/>
      <c r="N8070" s="60"/>
      <c r="O8070" s="30"/>
      <c r="Q8070" s="97"/>
      <c r="R8070" s="31"/>
      <c r="S8070" s="59"/>
      <c r="T8070" s="60"/>
    </row>
    <row r="8071" spans="4:20" customFormat="1" x14ac:dyDescent="0.25">
      <c r="D8071" s="28"/>
      <c r="M8071" s="29"/>
      <c r="N8071" s="60"/>
      <c r="O8071" s="30"/>
      <c r="Q8071" s="97"/>
      <c r="R8071" s="31"/>
      <c r="S8071" s="59"/>
      <c r="T8071" s="60"/>
    </row>
    <row r="8072" spans="4:20" customFormat="1" x14ac:dyDescent="0.25">
      <c r="D8072" s="28"/>
      <c r="M8072" s="29"/>
      <c r="N8072" s="60"/>
      <c r="O8072" s="30"/>
      <c r="Q8072" s="97"/>
      <c r="R8072" s="31"/>
      <c r="S8072" s="59"/>
      <c r="T8072" s="60"/>
    </row>
    <row r="8073" spans="4:20" customFormat="1" x14ac:dyDescent="0.25">
      <c r="D8073" s="28"/>
      <c r="M8073" s="29"/>
      <c r="N8073" s="60"/>
      <c r="O8073" s="30"/>
      <c r="Q8073" s="97"/>
      <c r="R8073" s="31"/>
      <c r="S8073" s="59"/>
      <c r="T8073" s="60"/>
    </row>
    <row r="8074" spans="4:20" customFormat="1" x14ac:dyDescent="0.25">
      <c r="D8074" s="28"/>
      <c r="M8074" s="29"/>
      <c r="N8074" s="60"/>
      <c r="O8074" s="30"/>
      <c r="Q8074" s="97"/>
      <c r="R8074" s="31"/>
      <c r="S8074" s="59"/>
      <c r="T8074" s="60"/>
    </row>
    <row r="8075" spans="4:20" customFormat="1" x14ac:dyDescent="0.25">
      <c r="D8075" s="28"/>
      <c r="M8075" s="29"/>
      <c r="N8075" s="60"/>
      <c r="O8075" s="30"/>
      <c r="Q8075" s="97"/>
      <c r="R8075" s="31"/>
      <c r="S8075" s="59"/>
      <c r="T8075" s="60"/>
    </row>
    <row r="8076" spans="4:20" customFormat="1" x14ac:dyDescent="0.25">
      <c r="D8076" s="28"/>
      <c r="M8076" s="29"/>
      <c r="N8076" s="60"/>
      <c r="O8076" s="30"/>
      <c r="Q8076" s="97"/>
      <c r="R8076" s="31"/>
      <c r="S8076" s="59"/>
      <c r="T8076" s="60"/>
    </row>
    <row r="8077" spans="4:20" customFormat="1" x14ac:dyDescent="0.25">
      <c r="D8077" s="28"/>
      <c r="M8077" s="29"/>
      <c r="N8077" s="60"/>
      <c r="O8077" s="30"/>
      <c r="Q8077" s="97"/>
      <c r="R8077" s="31"/>
      <c r="S8077" s="59"/>
      <c r="T8077" s="60"/>
    </row>
    <row r="8078" spans="4:20" customFormat="1" x14ac:dyDescent="0.25">
      <c r="D8078" s="28"/>
      <c r="M8078" s="29"/>
      <c r="N8078" s="60"/>
      <c r="O8078" s="30"/>
      <c r="Q8078" s="97"/>
      <c r="R8078" s="31"/>
      <c r="S8078" s="59"/>
      <c r="T8078" s="60"/>
    </row>
    <row r="8079" spans="4:20" customFormat="1" x14ac:dyDescent="0.25">
      <c r="D8079" s="28"/>
      <c r="M8079" s="29"/>
      <c r="N8079" s="60"/>
      <c r="O8079" s="30"/>
      <c r="Q8079" s="97"/>
      <c r="R8079" s="31"/>
      <c r="S8079" s="59"/>
      <c r="T8079" s="60"/>
    </row>
    <row r="8080" spans="4:20" customFormat="1" x14ac:dyDescent="0.25">
      <c r="D8080" s="28"/>
      <c r="M8080" s="29"/>
      <c r="N8080" s="60"/>
      <c r="O8080" s="30"/>
      <c r="Q8080" s="97"/>
      <c r="R8080" s="31"/>
      <c r="S8080" s="59"/>
      <c r="T8080" s="60"/>
    </row>
    <row r="8081" spans="4:20" customFormat="1" x14ac:dyDescent="0.25">
      <c r="D8081" s="28"/>
      <c r="M8081" s="29"/>
      <c r="N8081" s="60"/>
      <c r="O8081" s="30"/>
      <c r="Q8081" s="97"/>
      <c r="R8081" s="31"/>
      <c r="S8081" s="59"/>
      <c r="T8081" s="60"/>
    </row>
    <row r="8082" spans="4:20" customFormat="1" x14ac:dyDescent="0.25">
      <c r="D8082" s="28"/>
      <c r="M8082" s="29"/>
      <c r="N8082" s="60"/>
      <c r="O8082" s="30"/>
      <c r="Q8082" s="97"/>
      <c r="R8082" s="31"/>
      <c r="S8082" s="59"/>
      <c r="T8082" s="60"/>
    </row>
    <row r="8083" spans="4:20" customFormat="1" x14ac:dyDescent="0.25">
      <c r="D8083" s="28"/>
      <c r="M8083" s="29"/>
      <c r="N8083" s="60"/>
      <c r="O8083" s="30"/>
      <c r="Q8083" s="97"/>
      <c r="R8083" s="31"/>
      <c r="S8083" s="59"/>
      <c r="T8083" s="60"/>
    </row>
    <row r="8084" spans="4:20" customFormat="1" x14ac:dyDescent="0.25">
      <c r="D8084" s="28"/>
      <c r="M8084" s="29"/>
      <c r="N8084" s="60"/>
      <c r="O8084" s="30"/>
      <c r="Q8084" s="97"/>
      <c r="R8084" s="31"/>
      <c r="S8084" s="59"/>
      <c r="T8084" s="60"/>
    </row>
    <row r="8085" spans="4:20" customFormat="1" x14ac:dyDescent="0.25">
      <c r="D8085" s="28"/>
      <c r="M8085" s="29"/>
      <c r="N8085" s="60"/>
      <c r="O8085" s="30"/>
      <c r="Q8085" s="97"/>
      <c r="R8085" s="31"/>
      <c r="S8085" s="59"/>
      <c r="T8085" s="60"/>
    </row>
    <row r="8086" spans="4:20" customFormat="1" x14ac:dyDescent="0.25">
      <c r="D8086" s="28"/>
      <c r="M8086" s="29"/>
      <c r="N8086" s="60"/>
      <c r="O8086" s="30"/>
      <c r="Q8086" s="97"/>
      <c r="R8086" s="31"/>
      <c r="S8086" s="59"/>
      <c r="T8086" s="60"/>
    </row>
    <row r="8087" spans="4:20" customFormat="1" x14ac:dyDescent="0.25">
      <c r="D8087" s="28"/>
      <c r="M8087" s="29"/>
      <c r="N8087" s="60"/>
      <c r="O8087" s="30"/>
      <c r="Q8087" s="97"/>
      <c r="R8087" s="31"/>
      <c r="S8087" s="59"/>
      <c r="T8087" s="60"/>
    </row>
    <row r="8088" spans="4:20" customFormat="1" x14ac:dyDescent="0.25">
      <c r="D8088" s="28"/>
      <c r="M8088" s="29"/>
      <c r="N8088" s="60"/>
      <c r="O8088" s="30"/>
      <c r="Q8088" s="97"/>
      <c r="R8088" s="31"/>
      <c r="S8088" s="59"/>
      <c r="T8088" s="60"/>
    </row>
    <row r="8089" spans="4:20" customFormat="1" x14ac:dyDescent="0.25">
      <c r="D8089" s="28"/>
      <c r="M8089" s="29"/>
      <c r="N8089" s="60"/>
      <c r="O8089" s="30"/>
      <c r="Q8089" s="97"/>
      <c r="R8089" s="31"/>
      <c r="S8089" s="59"/>
      <c r="T8089" s="60"/>
    </row>
    <row r="8090" spans="4:20" customFormat="1" x14ac:dyDescent="0.25">
      <c r="D8090" s="28"/>
      <c r="M8090" s="29"/>
      <c r="N8090" s="60"/>
      <c r="O8090" s="30"/>
      <c r="Q8090" s="97"/>
      <c r="R8090" s="31"/>
      <c r="S8090" s="59"/>
      <c r="T8090" s="60"/>
    </row>
    <row r="8091" spans="4:20" customFormat="1" x14ac:dyDescent="0.25">
      <c r="D8091" s="28"/>
      <c r="M8091" s="29"/>
      <c r="N8091" s="60"/>
      <c r="O8091" s="30"/>
      <c r="Q8091" s="97"/>
      <c r="R8091" s="31"/>
      <c r="S8091" s="59"/>
      <c r="T8091" s="60"/>
    </row>
    <row r="8092" spans="4:20" customFormat="1" x14ac:dyDescent="0.25">
      <c r="D8092" s="28"/>
      <c r="M8092" s="29"/>
      <c r="N8092" s="60"/>
      <c r="O8092" s="30"/>
      <c r="Q8092" s="97"/>
      <c r="R8092" s="31"/>
      <c r="S8092" s="59"/>
      <c r="T8092" s="60"/>
    </row>
    <row r="8093" spans="4:20" customFormat="1" x14ac:dyDescent="0.25">
      <c r="D8093" s="28"/>
      <c r="M8093" s="29"/>
      <c r="N8093" s="60"/>
      <c r="O8093" s="30"/>
      <c r="Q8093" s="97"/>
      <c r="R8093" s="31"/>
      <c r="S8093" s="59"/>
      <c r="T8093" s="60"/>
    </row>
    <row r="8094" spans="4:20" customFormat="1" x14ac:dyDescent="0.25">
      <c r="D8094" s="28"/>
      <c r="M8094" s="29"/>
      <c r="N8094" s="60"/>
      <c r="O8094" s="30"/>
      <c r="Q8094" s="97"/>
      <c r="R8094" s="31"/>
      <c r="S8094" s="59"/>
      <c r="T8094" s="60"/>
    </row>
    <row r="8095" spans="4:20" customFormat="1" x14ac:dyDescent="0.25">
      <c r="D8095" s="28"/>
      <c r="M8095" s="29"/>
      <c r="N8095" s="60"/>
      <c r="O8095" s="30"/>
      <c r="Q8095" s="97"/>
      <c r="R8095" s="31"/>
      <c r="S8095" s="59"/>
      <c r="T8095" s="60"/>
    </row>
    <row r="8096" spans="4:20" customFormat="1" x14ac:dyDescent="0.25">
      <c r="D8096" s="28"/>
      <c r="M8096" s="29"/>
      <c r="N8096" s="60"/>
      <c r="O8096" s="30"/>
      <c r="Q8096" s="97"/>
      <c r="R8096" s="31"/>
      <c r="S8096" s="59"/>
      <c r="T8096" s="60"/>
    </row>
    <row r="8097" spans="4:20" customFormat="1" x14ac:dyDescent="0.25">
      <c r="D8097" s="28"/>
      <c r="M8097" s="29"/>
      <c r="N8097" s="60"/>
      <c r="O8097" s="30"/>
      <c r="Q8097" s="97"/>
      <c r="R8097" s="31"/>
      <c r="S8097" s="59"/>
      <c r="T8097" s="60"/>
    </row>
    <row r="8098" spans="4:20" customFormat="1" x14ac:dyDescent="0.25">
      <c r="D8098" s="28"/>
      <c r="M8098" s="29"/>
      <c r="N8098" s="60"/>
      <c r="O8098" s="30"/>
      <c r="Q8098" s="97"/>
      <c r="R8098" s="31"/>
      <c r="S8098" s="59"/>
      <c r="T8098" s="60"/>
    </row>
    <row r="8099" spans="4:20" customFormat="1" x14ac:dyDescent="0.25">
      <c r="D8099" s="28"/>
      <c r="M8099" s="29"/>
      <c r="N8099" s="60"/>
      <c r="O8099" s="30"/>
      <c r="Q8099" s="97"/>
      <c r="R8099" s="31"/>
      <c r="S8099" s="59"/>
      <c r="T8099" s="60"/>
    </row>
    <row r="8100" spans="4:20" customFormat="1" x14ac:dyDescent="0.25">
      <c r="D8100" s="28"/>
      <c r="M8100" s="29"/>
      <c r="N8100" s="60"/>
      <c r="O8100" s="30"/>
      <c r="Q8100" s="97"/>
      <c r="R8100" s="31"/>
      <c r="S8100" s="59"/>
      <c r="T8100" s="60"/>
    </row>
    <row r="8101" spans="4:20" customFormat="1" x14ac:dyDescent="0.25">
      <c r="D8101" s="28"/>
      <c r="M8101" s="29"/>
      <c r="N8101" s="60"/>
      <c r="O8101" s="30"/>
      <c r="Q8101" s="97"/>
      <c r="R8101" s="31"/>
      <c r="S8101" s="59"/>
      <c r="T8101" s="60"/>
    </row>
    <row r="8102" spans="4:20" customFormat="1" x14ac:dyDescent="0.25">
      <c r="D8102" s="28"/>
      <c r="M8102" s="29"/>
      <c r="N8102" s="60"/>
      <c r="O8102" s="30"/>
      <c r="Q8102" s="97"/>
      <c r="R8102" s="31"/>
      <c r="S8102" s="59"/>
      <c r="T8102" s="60"/>
    </row>
    <row r="8103" spans="4:20" customFormat="1" x14ac:dyDescent="0.25">
      <c r="D8103" s="28"/>
      <c r="M8103" s="29"/>
      <c r="N8103" s="60"/>
      <c r="O8103" s="30"/>
      <c r="Q8103" s="97"/>
      <c r="R8103" s="31"/>
      <c r="S8103" s="59"/>
      <c r="T8103" s="60"/>
    </row>
    <row r="8104" spans="4:20" customFormat="1" x14ac:dyDescent="0.25">
      <c r="D8104" s="28"/>
      <c r="M8104" s="29"/>
      <c r="N8104" s="60"/>
      <c r="O8104" s="30"/>
      <c r="Q8104" s="97"/>
      <c r="R8104" s="31"/>
      <c r="S8104" s="59"/>
      <c r="T8104" s="60"/>
    </row>
    <row r="8105" spans="4:20" customFormat="1" x14ac:dyDescent="0.25">
      <c r="D8105" s="28"/>
      <c r="M8105" s="29"/>
      <c r="N8105" s="60"/>
      <c r="O8105" s="30"/>
      <c r="Q8105" s="97"/>
      <c r="R8105" s="31"/>
      <c r="S8105" s="59"/>
      <c r="T8105" s="60"/>
    </row>
    <row r="8106" spans="4:20" customFormat="1" x14ac:dyDescent="0.25">
      <c r="D8106" s="28"/>
      <c r="M8106" s="29"/>
      <c r="N8106" s="60"/>
      <c r="O8106" s="30"/>
      <c r="Q8106" s="97"/>
      <c r="R8106" s="31"/>
      <c r="S8106" s="59"/>
      <c r="T8106" s="60"/>
    </row>
    <row r="8107" spans="4:20" customFormat="1" x14ac:dyDescent="0.25">
      <c r="D8107" s="28"/>
      <c r="M8107" s="29"/>
      <c r="N8107" s="60"/>
      <c r="O8107" s="30"/>
      <c r="Q8107" s="97"/>
      <c r="R8107" s="31"/>
      <c r="S8107" s="59"/>
      <c r="T8107" s="60"/>
    </row>
    <row r="8108" spans="4:20" customFormat="1" x14ac:dyDescent="0.25">
      <c r="D8108" s="28"/>
      <c r="M8108" s="29"/>
      <c r="N8108" s="60"/>
      <c r="O8108" s="30"/>
      <c r="Q8108" s="97"/>
      <c r="R8108" s="31"/>
      <c r="S8108" s="59"/>
      <c r="T8108" s="60"/>
    </row>
    <row r="8109" spans="4:20" customFormat="1" x14ac:dyDescent="0.25">
      <c r="D8109" s="28"/>
      <c r="M8109" s="29"/>
      <c r="N8109" s="60"/>
      <c r="O8109" s="30"/>
      <c r="Q8109" s="97"/>
      <c r="R8109" s="31"/>
      <c r="S8109" s="59"/>
      <c r="T8109" s="60"/>
    </row>
    <row r="8110" spans="4:20" customFormat="1" x14ac:dyDescent="0.25">
      <c r="D8110" s="28"/>
      <c r="M8110" s="29"/>
      <c r="N8110" s="60"/>
      <c r="O8110" s="30"/>
      <c r="Q8110" s="97"/>
      <c r="R8110" s="31"/>
      <c r="S8110" s="59"/>
      <c r="T8110" s="60"/>
    </row>
    <row r="8111" spans="4:20" customFormat="1" x14ac:dyDescent="0.25">
      <c r="D8111" s="28"/>
      <c r="M8111" s="29"/>
      <c r="N8111" s="60"/>
      <c r="O8111" s="30"/>
      <c r="Q8111" s="97"/>
      <c r="R8111" s="31"/>
      <c r="S8111" s="59"/>
      <c r="T8111" s="60"/>
    </row>
    <row r="8112" spans="4:20" customFormat="1" x14ac:dyDescent="0.25">
      <c r="D8112" s="28"/>
      <c r="M8112" s="29"/>
      <c r="N8112" s="60"/>
      <c r="O8112" s="30"/>
      <c r="Q8112" s="97"/>
      <c r="R8112" s="31"/>
      <c r="S8112" s="59"/>
      <c r="T8112" s="60"/>
    </row>
    <row r="8113" spans="4:20" customFormat="1" x14ac:dyDescent="0.25">
      <c r="D8113" s="28"/>
      <c r="M8113" s="29"/>
      <c r="N8113" s="60"/>
      <c r="O8113" s="30"/>
      <c r="Q8113" s="97"/>
      <c r="R8113" s="31"/>
      <c r="S8113" s="59"/>
      <c r="T8113" s="60"/>
    </row>
    <row r="8114" spans="4:20" customFormat="1" x14ac:dyDescent="0.25">
      <c r="D8114" s="28"/>
      <c r="M8114" s="29"/>
      <c r="N8114" s="60"/>
      <c r="O8114" s="30"/>
      <c r="Q8114" s="97"/>
      <c r="R8114" s="31"/>
      <c r="S8114" s="59"/>
      <c r="T8114" s="60"/>
    </row>
    <row r="8115" spans="4:20" customFormat="1" x14ac:dyDescent="0.25">
      <c r="D8115" s="28"/>
      <c r="M8115" s="29"/>
      <c r="N8115" s="60"/>
      <c r="O8115" s="30"/>
      <c r="Q8115" s="97"/>
      <c r="R8115" s="31"/>
      <c r="S8115" s="59"/>
      <c r="T8115" s="60"/>
    </row>
    <row r="8116" spans="4:20" customFormat="1" x14ac:dyDescent="0.25">
      <c r="D8116" s="28"/>
      <c r="M8116" s="29"/>
      <c r="N8116" s="60"/>
      <c r="O8116" s="30"/>
      <c r="Q8116" s="97"/>
      <c r="R8116" s="31"/>
      <c r="S8116" s="59"/>
      <c r="T8116" s="60"/>
    </row>
    <row r="8117" spans="4:20" customFormat="1" x14ac:dyDescent="0.25">
      <c r="D8117" s="28"/>
      <c r="M8117" s="29"/>
      <c r="N8117" s="60"/>
      <c r="O8117" s="30"/>
      <c r="Q8117" s="97"/>
      <c r="R8117" s="31"/>
      <c r="S8117" s="59"/>
      <c r="T8117" s="60"/>
    </row>
    <row r="8118" spans="4:20" customFormat="1" x14ac:dyDescent="0.25">
      <c r="D8118" s="28"/>
      <c r="M8118" s="29"/>
      <c r="N8118" s="60"/>
      <c r="O8118" s="30"/>
      <c r="Q8118" s="97"/>
      <c r="R8118" s="31"/>
      <c r="S8118" s="59"/>
      <c r="T8118" s="60"/>
    </row>
    <row r="8119" spans="4:20" customFormat="1" x14ac:dyDescent="0.25">
      <c r="D8119" s="28"/>
      <c r="M8119" s="29"/>
      <c r="N8119" s="60"/>
      <c r="O8119" s="30"/>
      <c r="Q8119" s="97"/>
      <c r="R8119" s="31"/>
      <c r="S8119" s="59"/>
      <c r="T8119" s="60"/>
    </row>
    <row r="8120" spans="4:20" customFormat="1" x14ac:dyDescent="0.25">
      <c r="D8120" s="28"/>
      <c r="M8120" s="29"/>
      <c r="N8120" s="60"/>
      <c r="O8120" s="30"/>
      <c r="Q8120" s="97"/>
      <c r="R8120" s="31"/>
      <c r="S8120" s="59"/>
      <c r="T8120" s="60"/>
    </row>
    <row r="8121" spans="4:20" customFormat="1" x14ac:dyDescent="0.25">
      <c r="D8121" s="28"/>
      <c r="M8121" s="29"/>
      <c r="N8121" s="60"/>
      <c r="O8121" s="30"/>
      <c r="Q8121" s="97"/>
      <c r="R8121" s="31"/>
      <c r="S8121" s="59"/>
      <c r="T8121" s="60"/>
    </row>
    <row r="8122" spans="4:20" customFormat="1" x14ac:dyDescent="0.25">
      <c r="D8122" s="28"/>
      <c r="M8122" s="29"/>
      <c r="N8122" s="60"/>
      <c r="O8122" s="30"/>
      <c r="Q8122" s="97"/>
      <c r="R8122" s="31"/>
      <c r="S8122" s="59"/>
      <c r="T8122" s="60"/>
    </row>
    <row r="8123" spans="4:20" customFormat="1" x14ac:dyDescent="0.25">
      <c r="D8123" s="28"/>
      <c r="M8123" s="29"/>
      <c r="N8123" s="60"/>
      <c r="O8123" s="30"/>
      <c r="Q8123" s="97"/>
      <c r="R8123" s="31"/>
      <c r="S8123" s="59"/>
      <c r="T8123" s="60"/>
    </row>
    <row r="8124" spans="4:20" customFormat="1" x14ac:dyDescent="0.25">
      <c r="D8124" s="28"/>
      <c r="M8124" s="29"/>
      <c r="N8124" s="60"/>
      <c r="O8124" s="30"/>
      <c r="Q8124" s="97"/>
      <c r="R8124" s="31"/>
      <c r="S8124" s="59"/>
      <c r="T8124" s="60"/>
    </row>
    <row r="8125" spans="4:20" customFormat="1" x14ac:dyDescent="0.25">
      <c r="D8125" s="28"/>
      <c r="M8125" s="29"/>
      <c r="N8125" s="60"/>
      <c r="O8125" s="30"/>
      <c r="Q8125" s="97"/>
      <c r="R8125" s="31"/>
      <c r="S8125" s="59"/>
      <c r="T8125" s="60"/>
    </row>
    <row r="8126" spans="4:20" customFormat="1" x14ac:dyDescent="0.25">
      <c r="D8126" s="28"/>
      <c r="M8126" s="29"/>
      <c r="N8126" s="60"/>
      <c r="O8126" s="30"/>
      <c r="Q8126" s="97"/>
      <c r="R8126" s="31"/>
      <c r="S8126" s="59"/>
      <c r="T8126" s="60"/>
    </row>
    <row r="8127" spans="4:20" customFormat="1" x14ac:dyDescent="0.25">
      <c r="D8127" s="28"/>
      <c r="M8127" s="29"/>
      <c r="N8127" s="60"/>
      <c r="O8127" s="30"/>
      <c r="Q8127" s="97"/>
      <c r="R8127" s="31"/>
      <c r="S8127" s="59"/>
      <c r="T8127" s="60"/>
    </row>
    <row r="8128" spans="4:20" customFormat="1" x14ac:dyDescent="0.25">
      <c r="D8128" s="28"/>
      <c r="M8128" s="29"/>
      <c r="N8128" s="60"/>
      <c r="O8128" s="30"/>
      <c r="Q8128" s="97"/>
      <c r="R8128" s="31"/>
      <c r="S8128" s="59"/>
      <c r="T8128" s="60"/>
    </row>
    <row r="8129" spans="4:20" customFormat="1" x14ac:dyDescent="0.25">
      <c r="D8129" s="28"/>
      <c r="M8129" s="29"/>
      <c r="N8129" s="60"/>
      <c r="O8129" s="30"/>
      <c r="Q8129" s="97"/>
      <c r="R8129" s="31"/>
      <c r="S8129" s="59"/>
      <c r="T8129" s="60"/>
    </row>
    <row r="8130" spans="4:20" customFormat="1" x14ac:dyDescent="0.25">
      <c r="D8130" s="28"/>
      <c r="M8130" s="29"/>
      <c r="N8130" s="60"/>
      <c r="O8130" s="30"/>
      <c r="Q8130" s="97"/>
      <c r="R8130" s="31"/>
      <c r="S8130" s="59"/>
      <c r="T8130" s="60"/>
    </row>
    <row r="8131" spans="4:20" customFormat="1" x14ac:dyDescent="0.25">
      <c r="D8131" s="28"/>
      <c r="M8131" s="29"/>
      <c r="N8131" s="60"/>
      <c r="O8131" s="30"/>
      <c r="Q8131" s="97"/>
      <c r="R8131" s="31"/>
      <c r="S8131" s="59"/>
      <c r="T8131" s="60"/>
    </row>
    <row r="8132" spans="4:20" customFormat="1" x14ac:dyDescent="0.25">
      <c r="D8132" s="28"/>
      <c r="M8132" s="29"/>
      <c r="N8132" s="60"/>
      <c r="O8132" s="30"/>
      <c r="Q8132" s="97"/>
      <c r="R8132" s="31"/>
      <c r="S8132" s="59"/>
      <c r="T8132" s="60"/>
    </row>
    <row r="8133" spans="4:20" customFormat="1" x14ac:dyDescent="0.25">
      <c r="D8133" s="28"/>
      <c r="M8133" s="29"/>
      <c r="N8133" s="60"/>
      <c r="O8133" s="30"/>
      <c r="Q8133" s="97"/>
      <c r="R8133" s="31"/>
      <c r="S8133" s="59"/>
      <c r="T8133" s="60"/>
    </row>
    <row r="8134" spans="4:20" customFormat="1" x14ac:dyDescent="0.25">
      <c r="D8134" s="28"/>
      <c r="M8134" s="29"/>
      <c r="N8134" s="60"/>
      <c r="O8134" s="30"/>
      <c r="Q8134" s="97"/>
      <c r="R8134" s="31"/>
      <c r="S8134" s="59"/>
      <c r="T8134" s="60"/>
    </row>
    <row r="8135" spans="4:20" customFormat="1" x14ac:dyDescent="0.25">
      <c r="D8135" s="28"/>
      <c r="M8135" s="29"/>
      <c r="N8135" s="60"/>
      <c r="O8135" s="30"/>
      <c r="Q8135" s="97"/>
      <c r="R8135" s="31"/>
      <c r="S8135" s="59"/>
      <c r="T8135" s="60"/>
    </row>
    <row r="8136" spans="4:20" customFormat="1" x14ac:dyDescent="0.25">
      <c r="D8136" s="28"/>
      <c r="M8136" s="29"/>
      <c r="N8136" s="60"/>
      <c r="O8136" s="30"/>
      <c r="Q8136" s="97"/>
      <c r="R8136" s="31"/>
      <c r="S8136" s="59"/>
      <c r="T8136" s="60"/>
    </row>
    <row r="8137" spans="4:20" customFormat="1" x14ac:dyDescent="0.25">
      <c r="D8137" s="28"/>
      <c r="M8137" s="29"/>
      <c r="N8137" s="60"/>
      <c r="O8137" s="30"/>
      <c r="Q8137" s="97"/>
      <c r="R8137" s="31"/>
      <c r="S8137" s="59"/>
      <c r="T8137" s="60"/>
    </row>
    <row r="8138" spans="4:20" customFormat="1" x14ac:dyDescent="0.25">
      <c r="D8138" s="28"/>
      <c r="M8138" s="29"/>
      <c r="N8138" s="60"/>
      <c r="O8138" s="30"/>
      <c r="Q8138" s="97"/>
      <c r="R8138" s="31"/>
      <c r="S8138" s="59"/>
      <c r="T8138" s="60"/>
    </row>
    <row r="8139" spans="4:20" customFormat="1" x14ac:dyDescent="0.25">
      <c r="D8139" s="28"/>
      <c r="M8139" s="29"/>
      <c r="N8139" s="60"/>
      <c r="O8139" s="30"/>
      <c r="Q8139" s="97"/>
      <c r="R8139" s="31"/>
      <c r="S8139" s="59"/>
      <c r="T8139" s="60"/>
    </row>
    <row r="8140" spans="4:20" customFormat="1" x14ac:dyDescent="0.25">
      <c r="D8140" s="28"/>
      <c r="M8140" s="29"/>
      <c r="N8140" s="60"/>
      <c r="O8140" s="30"/>
      <c r="Q8140" s="97"/>
      <c r="R8140" s="31"/>
      <c r="S8140" s="59"/>
      <c r="T8140" s="60"/>
    </row>
    <row r="8141" spans="4:20" customFormat="1" x14ac:dyDescent="0.25">
      <c r="D8141" s="28"/>
      <c r="M8141" s="29"/>
      <c r="N8141" s="60"/>
      <c r="O8141" s="30"/>
      <c r="Q8141" s="97"/>
      <c r="R8141" s="31"/>
      <c r="S8141" s="59"/>
      <c r="T8141" s="60"/>
    </row>
    <row r="8142" spans="4:20" customFormat="1" x14ac:dyDescent="0.25">
      <c r="D8142" s="28"/>
      <c r="M8142" s="29"/>
      <c r="N8142" s="60"/>
      <c r="O8142" s="30"/>
      <c r="Q8142" s="97"/>
      <c r="R8142" s="31"/>
      <c r="S8142" s="59"/>
      <c r="T8142" s="60"/>
    </row>
    <row r="8143" spans="4:20" customFormat="1" x14ac:dyDescent="0.25">
      <c r="D8143" s="28"/>
      <c r="M8143" s="29"/>
      <c r="N8143" s="60"/>
      <c r="O8143" s="30"/>
      <c r="Q8143" s="97"/>
      <c r="R8143" s="31"/>
      <c r="S8143" s="59"/>
      <c r="T8143" s="60"/>
    </row>
    <row r="8144" spans="4:20" customFormat="1" x14ac:dyDescent="0.25">
      <c r="D8144" s="28"/>
      <c r="M8144" s="29"/>
      <c r="N8144" s="60"/>
      <c r="O8144" s="30"/>
      <c r="Q8144" s="97"/>
      <c r="R8144" s="31"/>
      <c r="S8144" s="59"/>
      <c r="T8144" s="60"/>
    </row>
    <row r="8145" spans="4:20" customFormat="1" x14ac:dyDescent="0.25">
      <c r="D8145" s="28"/>
      <c r="M8145" s="29"/>
      <c r="N8145" s="60"/>
      <c r="O8145" s="30"/>
      <c r="Q8145" s="97"/>
      <c r="R8145" s="31"/>
      <c r="S8145" s="59"/>
      <c r="T8145" s="60"/>
    </row>
    <row r="8146" spans="4:20" customFormat="1" x14ac:dyDescent="0.25">
      <c r="D8146" s="28"/>
      <c r="M8146" s="29"/>
      <c r="N8146" s="60"/>
      <c r="O8146" s="30"/>
      <c r="Q8146" s="97"/>
      <c r="R8146" s="31"/>
      <c r="S8146" s="59"/>
      <c r="T8146" s="60"/>
    </row>
    <row r="8147" spans="4:20" customFormat="1" x14ac:dyDescent="0.25">
      <c r="D8147" s="28"/>
      <c r="M8147" s="29"/>
      <c r="N8147" s="60"/>
      <c r="O8147" s="30"/>
      <c r="Q8147" s="97"/>
      <c r="R8147" s="31"/>
      <c r="S8147" s="59"/>
      <c r="T8147" s="60"/>
    </row>
    <row r="8148" spans="4:20" customFormat="1" x14ac:dyDescent="0.25">
      <c r="D8148" s="28"/>
      <c r="M8148" s="29"/>
      <c r="N8148" s="60"/>
      <c r="O8148" s="30"/>
      <c r="Q8148" s="97"/>
      <c r="R8148" s="31"/>
      <c r="S8148" s="59"/>
      <c r="T8148" s="60"/>
    </row>
    <row r="8149" spans="4:20" customFormat="1" x14ac:dyDescent="0.25">
      <c r="D8149" s="28"/>
      <c r="M8149" s="29"/>
      <c r="N8149" s="60"/>
      <c r="O8149" s="30"/>
      <c r="Q8149" s="97"/>
      <c r="R8149" s="31"/>
      <c r="S8149" s="59"/>
      <c r="T8149" s="60"/>
    </row>
    <row r="8150" spans="4:20" customFormat="1" x14ac:dyDescent="0.25">
      <c r="D8150" s="28"/>
      <c r="M8150" s="29"/>
      <c r="N8150" s="60"/>
      <c r="O8150" s="30"/>
      <c r="Q8150" s="97"/>
      <c r="R8150" s="31"/>
      <c r="S8150" s="59"/>
      <c r="T8150" s="60"/>
    </row>
    <row r="8151" spans="4:20" customFormat="1" x14ac:dyDescent="0.25">
      <c r="D8151" s="28"/>
      <c r="M8151" s="29"/>
      <c r="N8151" s="60"/>
      <c r="O8151" s="30"/>
      <c r="Q8151" s="97"/>
      <c r="R8151" s="31"/>
      <c r="S8151" s="59"/>
      <c r="T8151" s="60"/>
    </row>
    <row r="8152" spans="4:20" customFormat="1" x14ac:dyDescent="0.25">
      <c r="D8152" s="28"/>
      <c r="M8152" s="29"/>
      <c r="N8152" s="60"/>
      <c r="O8152" s="30"/>
      <c r="Q8152" s="97"/>
      <c r="R8152" s="31"/>
      <c r="S8152" s="59"/>
      <c r="T8152" s="60"/>
    </row>
    <row r="8153" spans="4:20" customFormat="1" x14ac:dyDescent="0.25">
      <c r="D8153" s="28"/>
      <c r="M8153" s="29"/>
      <c r="N8153" s="60"/>
      <c r="O8153" s="30"/>
      <c r="Q8153" s="97"/>
      <c r="R8153" s="31"/>
      <c r="S8153" s="59"/>
      <c r="T8153" s="60"/>
    </row>
    <row r="8154" spans="4:20" customFormat="1" x14ac:dyDescent="0.25">
      <c r="D8154" s="28"/>
      <c r="M8154" s="29"/>
      <c r="N8154" s="60"/>
      <c r="O8154" s="30"/>
      <c r="Q8154" s="97"/>
      <c r="R8154" s="31"/>
      <c r="S8154" s="59"/>
      <c r="T8154" s="60"/>
    </row>
    <row r="8155" spans="4:20" customFormat="1" x14ac:dyDescent="0.25">
      <c r="D8155" s="28"/>
      <c r="M8155" s="29"/>
      <c r="N8155" s="60"/>
      <c r="O8155" s="30"/>
      <c r="Q8155" s="97"/>
      <c r="R8155" s="31"/>
      <c r="S8155" s="59"/>
      <c r="T8155" s="60"/>
    </row>
    <row r="8156" spans="4:20" customFormat="1" x14ac:dyDescent="0.25">
      <c r="D8156" s="28"/>
      <c r="M8156" s="29"/>
      <c r="N8156" s="60"/>
      <c r="O8156" s="30"/>
      <c r="Q8156" s="97"/>
      <c r="R8156" s="31"/>
      <c r="S8156" s="59"/>
      <c r="T8156" s="60"/>
    </row>
    <row r="8157" spans="4:20" customFormat="1" x14ac:dyDescent="0.25">
      <c r="D8157" s="28"/>
      <c r="M8157" s="29"/>
      <c r="N8157" s="60"/>
      <c r="O8157" s="30"/>
      <c r="Q8157" s="97"/>
      <c r="R8157" s="31"/>
      <c r="S8157" s="59"/>
      <c r="T8157" s="60"/>
    </row>
    <row r="8158" spans="4:20" customFormat="1" x14ac:dyDescent="0.25">
      <c r="D8158" s="28"/>
      <c r="M8158" s="29"/>
      <c r="N8158" s="60"/>
      <c r="O8158" s="30"/>
      <c r="Q8158" s="97"/>
      <c r="R8158" s="31"/>
      <c r="S8158" s="59"/>
      <c r="T8158" s="60"/>
    </row>
    <row r="8159" spans="4:20" customFormat="1" x14ac:dyDescent="0.25">
      <c r="D8159" s="28"/>
      <c r="M8159" s="29"/>
      <c r="N8159" s="60"/>
      <c r="O8159" s="30"/>
      <c r="Q8159" s="97"/>
      <c r="R8159" s="31"/>
      <c r="S8159" s="59"/>
      <c r="T8159" s="60"/>
    </row>
    <row r="8160" spans="4:20" customFormat="1" x14ac:dyDescent="0.25">
      <c r="D8160" s="28"/>
      <c r="M8160" s="29"/>
      <c r="N8160" s="60"/>
      <c r="O8160" s="30"/>
      <c r="Q8160" s="97"/>
      <c r="R8160" s="31"/>
      <c r="S8160" s="59"/>
      <c r="T8160" s="60"/>
    </row>
    <row r="8161" spans="4:20" customFormat="1" x14ac:dyDescent="0.25">
      <c r="D8161" s="28"/>
      <c r="M8161" s="29"/>
      <c r="N8161" s="60"/>
      <c r="O8161" s="30"/>
      <c r="Q8161" s="97"/>
      <c r="R8161" s="31"/>
      <c r="S8161" s="59"/>
      <c r="T8161" s="60"/>
    </row>
    <row r="8162" spans="4:20" customFormat="1" x14ac:dyDescent="0.25">
      <c r="D8162" s="28"/>
      <c r="M8162" s="29"/>
      <c r="N8162" s="60"/>
      <c r="O8162" s="30"/>
      <c r="Q8162" s="97"/>
      <c r="R8162" s="31"/>
      <c r="S8162" s="59"/>
      <c r="T8162" s="60"/>
    </row>
    <row r="8163" spans="4:20" customFormat="1" x14ac:dyDescent="0.25">
      <c r="D8163" s="28"/>
      <c r="M8163" s="29"/>
      <c r="N8163" s="60"/>
      <c r="O8163" s="30"/>
      <c r="Q8163" s="97"/>
      <c r="R8163" s="31"/>
      <c r="S8163" s="59"/>
      <c r="T8163" s="60"/>
    </row>
    <row r="8164" spans="4:20" customFormat="1" x14ac:dyDescent="0.25">
      <c r="D8164" s="28"/>
      <c r="M8164" s="29"/>
      <c r="N8164" s="60"/>
      <c r="O8164" s="30"/>
      <c r="Q8164" s="97"/>
      <c r="R8164" s="31"/>
      <c r="S8164" s="59"/>
      <c r="T8164" s="60"/>
    </row>
    <row r="8165" spans="4:20" customFormat="1" x14ac:dyDescent="0.25">
      <c r="D8165" s="28"/>
      <c r="M8165" s="29"/>
      <c r="N8165" s="60"/>
      <c r="O8165" s="30"/>
      <c r="Q8165" s="97"/>
      <c r="R8165" s="31"/>
      <c r="S8165" s="59"/>
      <c r="T8165" s="60"/>
    </row>
    <row r="8166" spans="4:20" customFormat="1" x14ac:dyDescent="0.25">
      <c r="D8166" s="28"/>
      <c r="M8166" s="29"/>
      <c r="N8166" s="60"/>
      <c r="O8166" s="30"/>
      <c r="Q8166" s="97"/>
      <c r="R8166" s="31"/>
      <c r="S8166" s="59"/>
      <c r="T8166" s="60"/>
    </row>
    <row r="8167" spans="4:20" customFormat="1" x14ac:dyDescent="0.25">
      <c r="D8167" s="28"/>
      <c r="M8167" s="29"/>
      <c r="N8167" s="60"/>
      <c r="O8167" s="30"/>
      <c r="Q8167" s="97"/>
      <c r="R8167" s="31"/>
      <c r="S8167" s="59"/>
      <c r="T8167" s="60"/>
    </row>
    <row r="8168" spans="4:20" customFormat="1" x14ac:dyDescent="0.25">
      <c r="D8168" s="28"/>
      <c r="M8168" s="29"/>
      <c r="N8168" s="60"/>
      <c r="O8168" s="30"/>
      <c r="Q8168" s="97"/>
      <c r="R8168" s="31"/>
      <c r="S8168" s="59"/>
      <c r="T8168" s="60"/>
    </row>
    <row r="8169" spans="4:20" customFormat="1" x14ac:dyDescent="0.25">
      <c r="D8169" s="28"/>
      <c r="M8169" s="29"/>
      <c r="N8169" s="60"/>
      <c r="O8169" s="30"/>
      <c r="Q8169" s="97"/>
      <c r="R8169" s="31"/>
      <c r="S8169" s="59"/>
      <c r="T8169" s="60"/>
    </row>
    <row r="8170" spans="4:20" customFormat="1" x14ac:dyDescent="0.25">
      <c r="D8170" s="28"/>
      <c r="M8170" s="29"/>
      <c r="N8170" s="60"/>
      <c r="O8170" s="30"/>
      <c r="Q8170" s="97"/>
      <c r="R8170" s="31"/>
      <c r="S8170" s="59"/>
      <c r="T8170" s="60"/>
    </row>
    <row r="8171" spans="4:20" customFormat="1" x14ac:dyDescent="0.25">
      <c r="D8171" s="28"/>
      <c r="M8171" s="29"/>
      <c r="N8171" s="60"/>
      <c r="O8171" s="30"/>
      <c r="Q8171" s="97"/>
      <c r="R8171" s="31"/>
      <c r="S8171" s="59"/>
      <c r="T8171" s="60"/>
    </row>
    <row r="8172" spans="4:20" customFormat="1" x14ac:dyDescent="0.25">
      <c r="D8172" s="28"/>
      <c r="M8172" s="29"/>
      <c r="N8172" s="60"/>
      <c r="O8172" s="30"/>
      <c r="Q8172" s="97"/>
      <c r="R8172" s="31"/>
      <c r="S8172" s="59"/>
      <c r="T8172" s="60"/>
    </row>
    <row r="8173" spans="4:20" customFormat="1" x14ac:dyDescent="0.25">
      <c r="D8173" s="28"/>
      <c r="M8173" s="29"/>
      <c r="N8173" s="60"/>
      <c r="O8173" s="30"/>
      <c r="Q8173" s="97"/>
      <c r="R8173" s="31"/>
      <c r="S8173" s="59"/>
      <c r="T8173" s="60"/>
    </row>
    <row r="8174" spans="4:20" customFormat="1" x14ac:dyDescent="0.25">
      <c r="D8174" s="28"/>
      <c r="M8174" s="29"/>
      <c r="N8174" s="60"/>
      <c r="O8174" s="30"/>
      <c r="Q8174" s="97"/>
      <c r="R8174" s="31"/>
      <c r="S8174" s="59"/>
      <c r="T8174" s="60"/>
    </row>
    <row r="8175" spans="4:20" customFormat="1" x14ac:dyDescent="0.25">
      <c r="D8175" s="28"/>
      <c r="M8175" s="29"/>
      <c r="N8175" s="60"/>
      <c r="O8175" s="30"/>
      <c r="Q8175" s="97"/>
      <c r="R8175" s="31"/>
      <c r="S8175" s="59"/>
      <c r="T8175" s="60"/>
    </row>
    <row r="8176" spans="4:20" customFormat="1" x14ac:dyDescent="0.25">
      <c r="D8176" s="28"/>
      <c r="M8176" s="29"/>
      <c r="N8176" s="60"/>
      <c r="O8176" s="30"/>
      <c r="Q8176" s="97"/>
      <c r="R8176" s="31"/>
      <c r="S8176" s="59"/>
      <c r="T8176" s="60"/>
    </row>
    <row r="8177" spans="4:20" customFormat="1" x14ac:dyDescent="0.25">
      <c r="D8177" s="28"/>
      <c r="M8177" s="29"/>
      <c r="N8177" s="60"/>
      <c r="O8177" s="30"/>
      <c r="Q8177" s="97"/>
      <c r="R8177" s="31"/>
      <c r="S8177" s="59"/>
      <c r="T8177" s="60"/>
    </row>
    <row r="8178" spans="4:20" customFormat="1" x14ac:dyDescent="0.25">
      <c r="D8178" s="28"/>
      <c r="M8178" s="29"/>
      <c r="N8178" s="60"/>
      <c r="O8178" s="30"/>
      <c r="Q8178" s="97"/>
      <c r="R8178" s="31"/>
      <c r="S8178" s="59"/>
      <c r="T8178" s="60"/>
    </row>
    <row r="8179" spans="4:20" customFormat="1" x14ac:dyDescent="0.25">
      <c r="D8179" s="28"/>
      <c r="M8179" s="29"/>
      <c r="N8179" s="60"/>
      <c r="O8179" s="30"/>
      <c r="Q8179" s="97"/>
      <c r="R8179" s="31"/>
      <c r="S8179" s="59"/>
      <c r="T8179" s="60"/>
    </row>
    <row r="8180" spans="4:20" customFormat="1" x14ac:dyDescent="0.25">
      <c r="D8180" s="28"/>
      <c r="M8180" s="29"/>
      <c r="N8180" s="60"/>
      <c r="O8180" s="30"/>
      <c r="Q8180" s="97"/>
      <c r="R8180" s="31"/>
      <c r="S8180" s="59"/>
      <c r="T8180" s="60"/>
    </row>
    <row r="8181" spans="4:20" customFormat="1" x14ac:dyDescent="0.25">
      <c r="D8181" s="28"/>
      <c r="M8181" s="29"/>
      <c r="N8181" s="60"/>
      <c r="O8181" s="30"/>
      <c r="Q8181" s="97"/>
      <c r="R8181" s="31"/>
      <c r="S8181" s="59"/>
      <c r="T8181" s="60"/>
    </row>
    <row r="8182" spans="4:20" customFormat="1" x14ac:dyDescent="0.25">
      <c r="D8182" s="28"/>
      <c r="M8182" s="29"/>
      <c r="N8182" s="60"/>
      <c r="O8182" s="30"/>
      <c r="Q8182" s="97"/>
      <c r="R8182" s="31"/>
      <c r="S8182" s="59"/>
      <c r="T8182" s="60"/>
    </row>
    <row r="8183" spans="4:20" customFormat="1" x14ac:dyDescent="0.25">
      <c r="D8183" s="28"/>
      <c r="M8183" s="29"/>
      <c r="N8183" s="60"/>
      <c r="O8183" s="30"/>
      <c r="Q8183" s="97"/>
      <c r="R8183" s="31"/>
      <c r="S8183" s="59"/>
      <c r="T8183" s="60"/>
    </row>
    <row r="8184" spans="4:20" customFormat="1" x14ac:dyDescent="0.25">
      <c r="D8184" s="28"/>
      <c r="M8184" s="29"/>
      <c r="N8184" s="60"/>
      <c r="O8184" s="30"/>
      <c r="Q8184" s="97"/>
      <c r="R8184" s="31"/>
      <c r="S8184" s="59"/>
      <c r="T8184" s="60"/>
    </row>
    <row r="8185" spans="4:20" customFormat="1" x14ac:dyDescent="0.25">
      <c r="D8185" s="28"/>
      <c r="M8185" s="29"/>
      <c r="N8185" s="60"/>
      <c r="O8185" s="30"/>
      <c r="Q8185" s="97"/>
      <c r="R8185" s="31"/>
      <c r="S8185" s="59"/>
      <c r="T8185" s="60"/>
    </row>
    <row r="8186" spans="4:20" customFormat="1" x14ac:dyDescent="0.25">
      <c r="D8186" s="28"/>
      <c r="M8186" s="29"/>
      <c r="N8186" s="60"/>
      <c r="O8186" s="30"/>
      <c r="Q8186" s="97"/>
      <c r="R8186" s="31"/>
      <c r="S8186" s="59"/>
      <c r="T8186" s="60"/>
    </row>
    <row r="8187" spans="4:20" customFormat="1" x14ac:dyDescent="0.25">
      <c r="D8187" s="28"/>
      <c r="M8187" s="29"/>
      <c r="N8187" s="60"/>
      <c r="O8187" s="30"/>
      <c r="Q8187" s="97"/>
      <c r="R8187" s="31"/>
      <c r="S8187" s="59"/>
      <c r="T8187" s="60"/>
    </row>
    <row r="8188" spans="4:20" customFormat="1" x14ac:dyDescent="0.25">
      <c r="D8188" s="28"/>
      <c r="M8188" s="29"/>
      <c r="N8188" s="60"/>
      <c r="O8188" s="30"/>
      <c r="Q8188" s="97"/>
      <c r="R8188" s="31"/>
      <c r="S8188" s="59"/>
      <c r="T8188" s="60"/>
    </row>
    <row r="8189" spans="4:20" customFormat="1" x14ac:dyDescent="0.25">
      <c r="D8189" s="28"/>
      <c r="M8189" s="29"/>
      <c r="N8189" s="60"/>
      <c r="O8189" s="30"/>
      <c r="Q8189" s="97"/>
      <c r="R8189" s="31"/>
      <c r="S8189" s="59"/>
      <c r="T8189" s="60"/>
    </row>
    <row r="8190" spans="4:20" customFormat="1" x14ac:dyDescent="0.25">
      <c r="D8190" s="28"/>
      <c r="M8190" s="29"/>
      <c r="N8190" s="60"/>
      <c r="O8190" s="30"/>
      <c r="Q8190" s="97"/>
      <c r="R8190" s="31"/>
      <c r="S8190" s="59"/>
      <c r="T8190" s="60"/>
    </row>
    <row r="8191" spans="4:20" customFormat="1" x14ac:dyDescent="0.25">
      <c r="D8191" s="28"/>
      <c r="M8191" s="29"/>
      <c r="N8191" s="60"/>
      <c r="O8191" s="30"/>
      <c r="Q8191" s="97"/>
      <c r="R8191" s="31"/>
      <c r="S8191" s="59"/>
      <c r="T8191" s="60"/>
    </row>
    <row r="8192" spans="4:20" customFormat="1" x14ac:dyDescent="0.25">
      <c r="D8192" s="28"/>
      <c r="M8192" s="29"/>
      <c r="N8192" s="60"/>
      <c r="O8192" s="30"/>
      <c r="Q8192" s="97"/>
      <c r="R8192" s="31"/>
      <c r="S8192" s="59"/>
      <c r="T8192" s="60"/>
    </row>
    <row r="8193" spans="4:20" customFormat="1" x14ac:dyDescent="0.25">
      <c r="D8193" s="28"/>
      <c r="M8193" s="29"/>
      <c r="N8193" s="60"/>
      <c r="O8193" s="30"/>
      <c r="Q8193" s="97"/>
      <c r="R8193" s="31"/>
      <c r="S8193" s="59"/>
      <c r="T8193" s="60"/>
    </row>
    <row r="8194" spans="4:20" customFormat="1" x14ac:dyDescent="0.25">
      <c r="D8194" s="28"/>
      <c r="M8194" s="29"/>
      <c r="N8194" s="60"/>
      <c r="O8194" s="30"/>
      <c r="Q8194" s="97"/>
      <c r="R8194" s="31"/>
      <c r="S8194" s="59"/>
      <c r="T8194" s="60"/>
    </row>
    <row r="8195" spans="4:20" customFormat="1" x14ac:dyDescent="0.25">
      <c r="D8195" s="28"/>
      <c r="M8195" s="29"/>
      <c r="N8195" s="60"/>
      <c r="O8195" s="30"/>
      <c r="Q8195" s="97"/>
      <c r="R8195" s="31"/>
      <c r="S8195" s="59"/>
      <c r="T8195" s="60"/>
    </row>
    <row r="8196" spans="4:20" customFormat="1" x14ac:dyDescent="0.25">
      <c r="D8196" s="28"/>
      <c r="M8196" s="29"/>
      <c r="N8196" s="60"/>
      <c r="O8196" s="30"/>
      <c r="Q8196" s="97"/>
      <c r="R8196" s="31"/>
      <c r="S8196" s="59"/>
      <c r="T8196" s="60"/>
    </row>
    <row r="8197" spans="4:20" customFormat="1" x14ac:dyDescent="0.25">
      <c r="D8197" s="28"/>
      <c r="M8197" s="29"/>
      <c r="N8197" s="60"/>
      <c r="O8197" s="30"/>
      <c r="Q8197" s="97"/>
      <c r="R8197" s="31"/>
      <c r="S8197" s="59"/>
      <c r="T8197" s="60"/>
    </row>
    <row r="8198" spans="4:20" customFormat="1" x14ac:dyDescent="0.25">
      <c r="D8198" s="28"/>
      <c r="M8198" s="29"/>
      <c r="N8198" s="60"/>
      <c r="O8198" s="30"/>
      <c r="Q8198" s="97"/>
      <c r="R8198" s="31"/>
      <c r="S8198" s="59"/>
      <c r="T8198" s="60"/>
    </row>
    <row r="8199" spans="4:20" customFormat="1" x14ac:dyDescent="0.25">
      <c r="D8199" s="28"/>
      <c r="M8199" s="29"/>
      <c r="N8199" s="60"/>
      <c r="O8199" s="30"/>
      <c r="Q8199" s="97"/>
      <c r="R8199" s="31"/>
      <c r="S8199" s="59"/>
      <c r="T8199" s="60"/>
    </row>
    <row r="8200" spans="4:20" customFormat="1" x14ac:dyDescent="0.25">
      <c r="D8200" s="28"/>
      <c r="M8200" s="29"/>
      <c r="N8200" s="60"/>
      <c r="O8200" s="30"/>
      <c r="Q8200" s="97"/>
      <c r="R8200" s="31"/>
      <c r="S8200" s="59"/>
      <c r="T8200" s="60"/>
    </row>
    <row r="8201" spans="4:20" customFormat="1" x14ac:dyDescent="0.25">
      <c r="D8201" s="28"/>
      <c r="M8201" s="29"/>
      <c r="N8201" s="60"/>
      <c r="O8201" s="30"/>
      <c r="Q8201" s="97"/>
      <c r="R8201" s="31"/>
      <c r="S8201" s="59"/>
      <c r="T8201" s="60"/>
    </row>
    <row r="8202" spans="4:20" customFormat="1" x14ac:dyDescent="0.25">
      <c r="D8202" s="28"/>
      <c r="M8202" s="29"/>
      <c r="N8202" s="60"/>
      <c r="O8202" s="30"/>
      <c r="Q8202" s="97"/>
      <c r="R8202" s="31"/>
      <c r="S8202" s="59"/>
      <c r="T8202" s="60"/>
    </row>
    <row r="8203" spans="4:20" customFormat="1" x14ac:dyDescent="0.25">
      <c r="D8203" s="28"/>
      <c r="M8203" s="29"/>
      <c r="N8203" s="60"/>
      <c r="O8203" s="30"/>
      <c r="Q8203" s="97"/>
      <c r="R8203" s="31"/>
      <c r="S8203" s="59"/>
      <c r="T8203" s="60"/>
    </row>
    <row r="8204" spans="4:20" customFormat="1" x14ac:dyDescent="0.25">
      <c r="D8204" s="28"/>
      <c r="M8204" s="29"/>
      <c r="N8204" s="60"/>
      <c r="O8204" s="30"/>
      <c r="Q8204" s="97"/>
      <c r="R8204" s="31"/>
      <c r="S8204" s="59"/>
      <c r="T8204" s="60"/>
    </row>
    <row r="8205" spans="4:20" customFormat="1" x14ac:dyDescent="0.25">
      <c r="D8205" s="28"/>
      <c r="M8205" s="29"/>
      <c r="N8205" s="60"/>
      <c r="O8205" s="30"/>
      <c r="Q8205" s="97"/>
      <c r="R8205" s="31"/>
      <c r="S8205" s="59"/>
      <c r="T8205" s="60"/>
    </row>
    <row r="8206" spans="4:20" customFormat="1" x14ac:dyDescent="0.25">
      <c r="D8206" s="28"/>
      <c r="M8206" s="29"/>
      <c r="N8206" s="60"/>
      <c r="O8206" s="30"/>
      <c r="Q8206" s="97"/>
      <c r="R8206" s="31"/>
      <c r="S8206" s="59"/>
      <c r="T8206" s="60"/>
    </row>
    <row r="8207" spans="4:20" customFormat="1" x14ac:dyDescent="0.25">
      <c r="D8207" s="28"/>
      <c r="M8207" s="29"/>
      <c r="N8207" s="60"/>
      <c r="O8207" s="30"/>
      <c r="Q8207" s="97"/>
      <c r="R8207" s="31"/>
      <c r="S8207" s="59"/>
      <c r="T8207" s="60"/>
    </row>
    <row r="8208" spans="4:20" customFormat="1" x14ac:dyDescent="0.25">
      <c r="D8208" s="28"/>
      <c r="M8208" s="29"/>
      <c r="N8208" s="60"/>
      <c r="O8208" s="30"/>
      <c r="Q8208" s="97"/>
      <c r="R8208" s="31"/>
      <c r="S8208" s="59"/>
      <c r="T8208" s="60"/>
    </row>
    <row r="8209" spans="4:20" customFormat="1" x14ac:dyDescent="0.25">
      <c r="D8209" s="28"/>
      <c r="M8209" s="29"/>
      <c r="N8209" s="60"/>
      <c r="O8209" s="30"/>
      <c r="Q8209" s="97"/>
      <c r="R8209" s="31"/>
      <c r="S8209" s="59"/>
      <c r="T8209" s="60"/>
    </row>
    <row r="8210" spans="4:20" customFormat="1" x14ac:dyDescent="0.25">
      <c r="D8210" s="28"/>
      <c r="M8210" s="29"/>
      <c r="N8210" s="60"/>
      <c r="O8210" s="30"/>
      <c r="Q8210" s="97"/>
      <c r="R8210" s="31"/>
      <c r="S8210" s="59"/>
      <c r="T8210" s="60"/>
    </row>
    <row r="8211" spans="4:20" customFormat="1" x14ac:dyDescent="0.25">
      <c r="D8211" s="28"/>
      <c r="M8211" s="29"/>
      <c r="N8211" s="60"/>
      <c r="O8211" s="30"/>
      <c r="Q8211" s="97"/>
      <c r="R8211" s="31"/>
      <c r="S8211" s="59"/>
      <c r="T8211" s="60"/>
    </row>
    <row r="8212" spans="4:20" customFormat="1" x14ac:dyDescent="0.25">
      <c r="D8212" s="28"/>
      <c r="M8212" s="29"/>
      <c r="N8212" s="60"/>
      <c r="O8212" s="30"/>
      <c r="Q8212" s="97"/>
      <c r="R8212" s="31"/>
      <c r="S8212" s="59"/>
      <c r="T8212" s="60"/>
    </row>
    <row r="8213" spans="4:20" customFormat="1" x14ac:dyDescent="0.25">
      <c r="D8213" s="28"/>
      <c r="M8213" s="29"/>
      <c r="N8213" s="60"/>
      <c r="O8213" s="30"/>
      <c r="Q8213" s="97"/>
      <c r="R8213" s="31"/>
      <c r="S8213" s="59"/>
      <c r="T8213" s="60"/>
    </row>
    <row r="8214" spans="4:20" customFormat="1" x14ac:dyDescent="0.25">
      <c r="D8214" s="28"/>
      <c r="M8214" s="29"/>
      <c r="N8214" s="60"/>
      <c r="O8214" s="30"/>
      <c r="Q8214" s="97"/>
      <c r="R8214" s="31"/>
      <c r="S8214" s="59"/>
      <c r="T8214" s="60"/>
    </row>
    <row r="8215" spans="4:20" customFormat="1" x14ac:dyDescent="0.25">
      <c r="D8215" s="28"/>
      <c r="M8215" s="29"/>
      <c r="N8215" s="60"/>
      <c r="O8215" s="30"/>
      <c r="Q8215" s="97"/>
      <c r="R8215" s="31"/>
      <c r="S8215" s="59"/>
      <c r="T8215" s="60"/>
    </row>
    <row r="8216" spans="4:20" customFormat="1" x14ac:dyDescent="0.25">
      <c r="D8216" s="28"/>
      <c r="M8216" s="29"/>
      <c r="N8216" s="60"/>
      <c r="O8216" s="30"/>
      <c r="Q8216" s="97"/>
      <c r="R8216" s="31"/>
      <c r="S8216" s="59"/>
      <c r="T8216" s="60"/>
    </row>
    <row r="8217" spans="4:20" customFormat="1" x14ac:dyDescent="0.25">
      <c r="D8217" s="28"/>
      <c r="M8217" s="29"/>
      <c r="N8217" s="60"/>
      <c r="O8217" s="30"/>
      <c r="Q8217" s="97"/>
      <c r="R8217" s="31"/>
      <c r="S8217" s="59"/>
      <c r="T8217" s="60"/>
    </row>
    <row r="8218" spans="4:20" customFormat="1" x14ac:dyDescent="0.25">
      <c r="D8218" s="28"/>
      <c r="M8218" s="29"/>
      <c r="N8218" s="60"/>
      <c r="O8218" s="30"/>
      <c r="Q8218" s="97"/>
      <c r="R8218" s="31"/>
      <c r="S8218" s="59"/>
      <c r="T8218" s="60"/>
    </row>
    <row r="8219" spans="4:20" customFormat="1" x14ac:dyDescent="0.25">
      <c r="D8219" s="28"/>
      <c r="M8219" s="29"/>
      <c r="N8219" s="60"/>
      <c r="O8219" s="30"/>
      <c r="Q8219" s="97"/>
      <c r="R8219" s="31"/>
      <c r="S8219" s="59"/>
      <c r="T8219" s="60"/>
    </row>
    <row r="8220" spans="4:20" customFormat="1" x14ac:dyDescent="0.25">
      <c r="D8220" s="28"/>
      <c r="M8220" s="29"/>
      <c r="N8220" s="60"/>
      <c r="O8220" s="30"/>
      <c r="Q8220" s="97"/>
      <c r="R8220" s="31"/>
      <c r="S8220" s="59"/>
      <c r="T8220" s="60"/>
    </row>
    <row r="8221" spans="4:20" customFormat="1" x14ac:dyDescent="0.25">
      <c r="D8221" s="28"/>
      <c r="M8221" s="29"/>
      <c r="N8221" s="60"/>
      <c r="O8221" s="30"/>
      <c r="Q8221" s="97"/>
      <c r="R8221" s="31"/>
      <c r="S8221" s="59"/>
      <c r="T8221" s="60"/>
    </row>
    <row r="8222" spans="4:20" customFormat="1" x14ac:dyDescent="0.25">
      <c r="D8222" s="28"/>
      <c r="M8222" s="29"/>
      <c r="N8222" s="60"/>
      <c r="O8222" s="30"/>
      <c r="Q8222" s="97"/>
      <c r="R8222" s="31"/>
      <c r="S8222" s="59"/>
      <c r="T8222" s="60"/>
    </row>
    <row r="8223" spans="4:20" customFormat="1" x14ac:dyDescent="0.25">
      <c r="D8223" s="28"/>
      <c r="M8223" s="29"/>
      <c r="N8223" s="60"/>
      <c r="O8223" s="30"/>
      <c r="Q8223" s="97"/>
      <c r="R8223" s="31"/>
      <c r="S8223" s="59"/>
      <c r="T8223" s="60"/>
    </row>
    <row r="8224" spans="4:20" customFormat="1" x14ac:dyDescent="0.25">
      <c r="D8224" s="28"/>
      <c r="M8224" s="29"/>
      <c r="N8224" s="60"/>
      <c r="O8224" s="30"/>
      <c r="Q8224" s="97"/>
      <c r="R8224" s="31"/>
      <c r="S8224" s="59"/>
      <c r="T8224" s="60"/>
    </row>
    <row r="8225" spans="4:20" customFormat="1" x14ac:dyDescent="0.25">
      <c r="D8225" s="28"/>
      <c r="M8225" s="29"/>
      <c r="N8225" s="60"/>
      <c r="O8225" s="30"/>
      <c r="Q8225" s="97"/>
      <c r="R8225" s="31"/>
      <c r="S8225" s="59"/>
      <c r="T8225" s="60"/>
    </row>
    <row r="8226" spans="4:20" customFormat="1" x14ac:dyDescent="0.25">
      <c r="D8226" s="28"/>
      <c r="M8226" s="29"/>
      <c r="N8226" s="60"/>
      <c r="O8226" s="30"/>
      <c r="Q8226" s="97"/>
      <c r="R8226" s="31"/>
      <c r="S8226" s="59"/>
      <c r="T8226" s="60"/>
    </row>
    <row r="8227" spans="4:20" customFormat="1" x14ac:dyDescent="0.25">
      <c r="D8227" s="28"/>
      <c r="M8227" s="29"/>
      <c r="N8227" s="60"/>
      <c r="O8227" s="30"/>
      <c r="Q8227" s="97"/>
      <c r="R8227" s="31"/>
      <c r="S8227" s="59"/>
      <c r="T8227" s="60"/>
    </row>
    <row r="8228" spans="4:20" customFormat="1" x14ac:dyDescent="0.25">
      <c r="D8228" s="28"/>
      <c r="M8228" s="29"/>
      <c r="N8228" s="60"/>
      <c r="O8228" s="30"/>
      <c r="Q8228" s="97"/>
      <c r="R8228" s="31"/>
      <c r="S8228" s="59"/>
      <c r="T8228" s="60"/>
    </row>
    <row r="8229" spans="4:20" customFormat="1" x14ac:dyDescent="0.25">
      <c r="D8229" s="28"/>
      <c r="M8229" s="29"/>
      <c r="N8229" s="60"/>
      <c r="O8229" s="30"/>
      <c r="Q8229" s="97"/>
      <c r="R8229" s="31"/>
      <c r="S8229" s="59"/>
      <c r="T8229" s="60"/>
    </row>
    <row r="8230" spans="4:20" customFormat="1" x14ac:dyDescent="0.25">
      <c r="D8230" s="28"/>
      <c r="M8230" s="29"/>
      <c r="N8230" s="60"/>
      <c r="O8230" s="30"/>
      <c r="Q8230" s="97"/>
      <c r="R8230" s="31"/>
      <c r="S8230" s="59"/>
      <c r="T8230" s="60"/>
    </row>
    <row r="8231" spans="4:20" customFormat="1" x14ac:dyDescent="0.25">
      <c r="D8231" s="28"/>
      <c r="M8231" s="29"/>
      <c r="N8231" s="60"/>
      <c r="O8231" s="30"/>
      <c r="Q8231" s="97"/>
      <c r="R8231" s="31"/>
      <c r="S8231" s="59"/>
      <c r="T8231" s="60"/>
    </row>
    <row r="8232" spans="4:20" customFormat="1" x14ac:dyDescent="0.25">
      <c r="D8232" s="28"/>
      <c r="M8232" s="29"/>
      <c r="N8232" s="60"/>
      <c r="O8232" s="30"/>
      <c r="Q8232" s="97"/>
      <c r="R8232" s="31"/>
      <c r="S8232" s="59"/>
      <c r="T8232" s="60"/>
    </row>
    <row r="8233" spans="4:20" customFormat="1" x14ac:dyDescent="0.25">
      <c r="D8233" s="28"/>
      <c r="M8233" s="29"/>
      <c r="N8233" s="60"/>
      <c r="O8233" s="30"/>
      <c r="Q8233" s="97"/>
      <c r="R8233" s="31"/>
      <c r="S8233" s="59"/>
      <c r="T8233" s="60"/>
    </row>
    <row r="8234" spans="4:20" customFormat="1" x14ac:dyDescent="0.25">
      <c r="D8234" s="28"/>
      <c r="M8234" s="29"/>
      <c r="N8234" s="60"/>
      <c r="O8234" s="30"/>
      <c r="Q8234" s="97"/>
      <c r="R8234" s="31"/>
      <c r="S8234" s="59"/>
      <c r="T8234" s="60"/>
    </row>
    <row r="8235" spans="4:20" customFormat="1" x14ac:dyDescent="0.25">
      <c r="D8235" s="28"/>
      <c r="M8235" s="29"/>
      <c r="N8235" s="60"/>
      <c r="O8235" s="30"/>
      <c r="Q8235" s="97"/>
      <c r="R8235" s="31"/>
      <c r="S8235" s="59"/>
      <c r="T8235" s="60"/>
    </row>
    <row r="8236" spans="4:20" customFormat="1" x14ac:dyDescent="0.25">
      <c r="D8236" s="28"/>
      <c r="M8236" s="29"/>
      <c r="N8236" s="60"/>
      <c r="O8236" s="30"/>
      <c r="Q8236" s="97"/>
      <c r="R8236" s="31"/>
      <c r="S8236" s="59"/>
      <c r="T8236" s="60"/>
    </row>
    <row r="8237" spans="4:20" customFormat="1" x14ac:dyDescent="0.25">
      <c r="D8237" s="28"/>
      <c r="M8237" s="29"/>
      <c r="N8237" s="60"/>
      <c r="O8237" s="30"/>
      <c r="Q8237" s="97"/>
      <c r="R8237" s="31"/>
      <c r="S8237" s="59"/>
      <c r="T8237" s="60"/>
    </row>
    <row r="8238" spans="4:20" customFormat="1" x14ac:dyDescent="0.25">
      <c r="D8238" s="28"/>
      <c r="M8238" s="29"/>
      <c r="N8238" s="60"/>
      <c r="O8238" s="30"/>
      <c r="Q8238" s="97"/>
      <c r="R8238" s="31"/>
      <c r="S8238" s="59"/>
      <c r="T8238" s="60"/>
    </row>
    <row r="8239" spans="4:20" customFormat="1" x14ac:dyDescent="0.25">
      <c r="D8239" s="28"/>
      <c r="M8239" s="29"/>
      <c r="N8239" s="60"/>
      <c r="O8239" s="30"/>
      <c r="Q8239" s="97"/>
      <c r="R8239" s="31"/>
      <c r="S8239" s="59"/>
      <c r="T8239" s="60"/>
    </row>
    <row r="8240" spans="4:20" customFormat="1" x14ac:dyDescent="0.25">
      <c r="D8240" s="28"/>
      <c r="M8240" s="29"/>
      <c r="N8240" s="60"/>
      <c r="O8240" s="30"/>
      <c r="Q8240" s="97"/>
      <c r="R8240" s="31"/>
      <c r="S8240" s="59"/>
      <c r="T8240" s="60"/>
    </row>
    <row r="8241" spans="4:20" customFormat="1" x14ac:dyDescent="0.25">
      <c r="D8241" s="28"/>
      <c r="M8241" s="29"/>
      <c r="N8241" s="60"/>
      <c r="O8241" s="30"/>
      <c r="Q8241" s="97"/>
      <c r="R8241" s="31"/>
      <c r="S8241" s="59"/>
      <c r="T8241" s="60"/>
    </row>
    <row r="8242" spans="4:20" customFormat="1" x14ac:dyDescent="0.25">
      <c r="D8242" s="28"/>
      <c r="M8242" s="29"/>
      <c r="N8242" s="60"/>
      <c r="O8242" s="30"/>
      <c r="Q8242" s="97"/>
      <c r="R8242" s="31"/>
      <c r="S8242" s="59"/>
      <c r="T8242" s="60"/>
    </row>
    <row r="8243" spans="4:20" customFormat="1" x14ac:dyDescent="0.25">
      <c r="D8243" s="28"/>
      <c r="M8243" s="29"/>
      <c r="N8243" s="60"/>
      <c r="O8243" s="30"/>
      <c r="Q8243" s="97"/>
      <c r="R8243" s="31"/>
      <c r="S8243" s="59"/>
      <c r="T8243" s="60"/>
    </row>
    <row r="8244" spans="4:20" customFormat="1" x14ac:dyDescent="0.25">
      <c r="D8244" s="28"/>
      <c r="M8244" s="29"/>
      <c r="N8244" s="60"/>
      <c r="O8244" s="30"/>
      <c r="Q8244" s="97"/>
      <c r="R8244" s="31"/>
      <c r="S8244" s="59"/>
      <c r="T8244" s="60"/>
    </row>
    <row r="8245" spans="4:20" customFormat="1" x14ac:dyDescent="0.25">
      <c r="D8245" s="28"/>
      <c r="M8245" s="29"/>
      <c r="N8245" s="60"/>
      <c r="O8245" s="30"/>
      <c r="Q8245" s="97"/>
      <c r="R8245" s="31"/>
      <c r="S8245" s="59"/>
      <c r="T8245" s="60"/>
    </row>
    <row r="8246" spans="4:20" customFormat="1" x14ac:dyDescent="0.25">
      <c r="D8246" s="28"/>
      <c r="M8246" s="29"/>
      <c r="N8246" s="60"/>
      <c r="O8246" s="30"/>
      <c r="Q8246" s="97"/>
      <c r="R8246" s="31"/>
      <c r="S8246" s="59"/>
      <c r="T8246" s="60"/>
    </row>
    <row r="8247" spans="4:20" customFormat="1" x14ac:dyDescent="0.25">
      <c r="D8247" s="28"/>
      <c r="M8247" s="29"/>
      <c r="N8247" s="60"/>
      <c r="O8247" s="30"/>
      <c r="Q8247" s="97"/>
      <c r="R8247" s="31"/>
      <c r="S8247" s="59"/>
      <c r="T8247" s="60"/>
    </row>
    <row r="8248" spans="4:20" customFormat="1" x14ac:dyDescent="0.25">
      <c r="D8248" s="28"/>
      <c r="M8248" s="29"/>
      <c r="N8248" s="60"/>
      <c r="O8248" s="30"/>
      <c r="Q8248" s="97"/>
      <c r="R8248" s="31"/>
      <c r="S8248" s="59"/>
      <c r="T8248" s="60"/>
    </row>
    <row r="8249" spans="4:20" customFormat="1" x14ac:dyDescent="0.25">
      <c r="D8249" s="28"/>
      <c r="M8249" s="29"/>
      <c r="N8249" s="60"/>
      <c r="O8249" s="30"/>
      <c r="Q8249" s="97"/>
      <c r="R8249" s="31"/>
      <c r="S8249" s="59"/>
      <c r="T8249" s="60"/>
    </row>
    <row r="8250" spans="4:20" customFormat="1" x14ac:dyDescent="0.25">
      <c r="D8250" s="28"/>
      <c r="M8250" s="29"/>
      <c r="N8250" s="60"/>
      <c r="O8250" s="30"/>
      <c r="Q8250" s="97"/>
      <c r="R8250" s="31"/>
      <c r="S8250" s="59"/>
      <c r="T8250" s="60"/>
    </row>
    <row r="8251" spans="4:20" customFormat="1" x14ac:dyDescent="0.25">
      <c r="D8251" s="28"/>
      <c r="M8251" s="29"/>
      <c r="N8251" s="60"/>
      <c r="O8251" s="30"/>
      <c r="Q8251" s="97"/>
      <c r="R8251" s="31"/>
      <c r="S8251" s="59"/>
      <c r="T8251" s="60"/>
    </row>
    <row r="8252" spans="4:20" customFormat="1" x14ac:dyDescent="0.25">
      <c r="D8252" s="28"/>
      <c r="M8252" s="29"/>
      <c r="N8252" s="60"/>
      <c r="O8252" s="30"/>
      <c r="Q8252" s="97"/>
      <c r="R8252" s="31"/>
      <c r="S8252" s="59"/>
      <c r="T8252" s="60"/>
    </row>
    <row r="8253" spans="4:20" customFormat="1" x14ac:dyDescent="0.25">
      <c r="D8253" s="28"/>
      <c r="M8253" s="29"/>
      <c r="N8253" s="60"/>
      <c r="O8253" s="30"/>
      <c r="Q8253" s="97"/>
      <c r="R8253" s="31"/>
      <c r="S8253" s="59"/>
      <c r="T8253" s="60"/>
    </row>
    <row r="8254" spans="4:20" customFormat="1" x14ac:dyDescent="0.25">
      <c r="D8254" s="28"/>
      <c r="M8254" s="29"/>
      <c r="N8254" s="60"/>
      <c r="O8254" s="30"/>
      <c r="Q8254" s="97"/>
      <c r="R8254" s="31"/>
      <c r="S8254" s="59"/>
      <c r="T8254" s="60"/>
    </row>
    <row r="8255" spans="4:20" customFormat="1" x14ac:dyDescent="0.25">
      <c r="D8255" s="28"/>
      <c r="M8255" s="29"/>
      <c r="N8255" s="60"/>
      <c r="O8255" s="30"/>
      <c r="Q8255" s="97"/>
      <c r="R8255" s="31"/>
      <c r="S8255" s="59"/>
      <c r="T8255" s="60"/>
    </row>
    <row r="8256" spans="4:20" customFormat="1" x14ac:dyDescent="0.25">
      <c r="D8256" s="28"/>
      <c r="M8256" s="29"/>
      <c r="N8256" s="60"/>
      <c r="O8256" s="30"/>
      <c r="Q8256" s="97"/>
      <c r="R8256" s="31"/>
      <c r="S8256" s="59"/>
      <c r="T8256" s="60"/>
    </row>
    <row r="8257" spans="4:20" customFormat="1" x14ac:dyDescent="0.25">
      <c r="D8257" s="28"/>
      <c r="M8257" s="29"/>
      <c r="N8257" s="60"/>
      <c r="O8257" s="30"/>
      <c r="Q8257" s="97"/>
      <c r="R8257" s="31"/>
      <c r="S8257" s="59"/>
      <c r="T8257" s="60"/>
    </row>
    <row r="8258" spans="4:20" customFormat="1" x14ac:dyDescent="0.25">
      <c r="D8258" s="28"/>
      <c r="M8258" s="29"/>
      <c r="N8258" s="60"/>
      <c r="O8258" s="30"/>
      <c r="Q8258" s="97"/>
      <c r="R8258" s="31"/>
      <c r="S8258" s="59"/>
      <c r="T8258" s="60"/>
    </row>
    <row r="8259" spans="4:20" customFormat="1" x14ac:dyDescent="0.25">
      <c r="D8259" s="28"/>
      <c r="M8259" s="29"/>
      <c r="N8259" s="60"/>
      <c r="O8259" s="30"/>
      <c r="Q8259" s="97"/>
      <c r="R8259" s="31"/>
      <c r="S8259" s="59"/>
      <c r="T8259" s="60"/>
    </row>
    <row r="8260" spans="4:20" customFormat="1" x14ac:dyDescent="0.25">
      <c r="D8260" s="28"/>
      <c r="M8260" s="29"/>
      <c r="N8260" s="60"/>
      <c r="O8260" s="30"/>
      <c r="Q8260" s="97"/>
      <c r="R8260" s="31"/>
      <c r="S8260" s="59"/>
      <c r="T8260" s="60"/>
    </row>
    <row r="8261" spans="4:20" customFormat="1" x14ac:dyDescent="0.25">
      <c r="D8261" s="28"/>
      <c r="M8261" s="29"/>
      <c r="N8261" s="60"/>
      <c r="O8261" s="30"/>
      <c r="Q8261" s="97"/>
      <c r="R8261" s="31"/>
      <c r="S8261" s="59"/>
      <c r="T8261" s="60"/>
    </row>
    <row r="8262" spans="4:20" customFormat="1" x14ac:dyDescent="0.25">
      <c r="D8262" s="28"/>
      <c r="M8262" s="29"/>
      <c r="N8262" s="60"/>
      <c r="O8262" s="30"/>
      <c r="Q8262" s="97"/>
      <c r="R8262" s="31"/>
      <c r="S8262" s="59"/>
      <c r="T8262" s="60"/>
    </row>
    <row r="8263" spans="4:20" customFormat="1" x14ac:dyDescent="0.25">
      <c r="D8263" s="28"/>
      <c r="M8263" s="29"/>
      <c r="N8263" s="60"/>
      <c r="O8263" s="30"/>
      <c r="Q8263" s="97"/>
      <c r="R8263" s="31"/>
      <c r="S8263" s="59"/>
      <c r="T8263" s="60"/>
    </row>
    <row r="8264" spans="4:20" customFormat="1" x14ac:dyDescent="0.25">
      <c r="D8264" s="28"/>
      <c r="M8264" s="29"/>
      <c r="N8264" s="60"/>
      <c r="O8264" s="30"/>
      <c r="Q8264" s="97"/>
      <c r="R8264" s="31"/>
      <c r="S8264" s="59"/>
      <c r="T8264" s="60"/>
    </row>
    <row r="8265" spans="4:20" customFormat="1" x14ac:dyDescent="0.25">
      <c r="D8265" s="28"/>
      <c r="M8265" s="29"/>
      <c r="N8265" s="60"/>
      <c r="O8265" s="30"/>
      <c r="Q8265" s="97"/>
      <c r="R8265" s="31"/>
      <c r="S8265" s="59"/>
      <c r="T8265" s="60"/>
    </row>
    <row r="8266" spans="4:20" customFormat="1" x14ac:dyDescent="0.25">
      <c r="D8266" s="28"/>
      <c r="M8266" s="29"/>
      <c r="N8266" s="60"/>
      <c r="O8266" s="30"/>
      <c r="Q8266" s="97"/>
      <c r="R8266" s="31"/>
      <c r="S8266" s="59"/>
      <c r="T8266" s="60"/>
    </row>
    <row r="8267" spans="4:20" customFormat="1" x14ac:dyDescent="0.25">
      <c r="D8267" s="28"/>
      <c r="M8267" s="29"/>
      <c r="N8267" s="60"/>
      <c r="O8267" s="30"/>
      <c r="Q8267" s="97"/>
      <c r="R8267" s="31"/>
      <c r="S8267" s="59"/>
      <c r="T8267" s="60"/>
    </row>
    <row r="8268" spans="4:20" customFormat="1" x14ac:dyDescent="0.25">
      <c r="D8268" s="28"/>
      <c r="M8268" s="29"/>
      <c r="N8268" s="60"/>
      <c r="O8268" s="30"/>
      <c r="Q8268" s="97"/>
      <c r="R8268" s="31"/>
      <c r="S8268" s="59"/>
      <c r="T8268" s="60"/>
    </row>
    <row r="8269" spans="4:20" customFormat="1" x14ac:dyDescent="0.25">
      <c r="D8269" s="28"/>
      <c r="M8269" s="29"/>
      <c r="N8269" s="60"/>
      <c r="O8269" s="30"/>
      <c r="Q8269" s="97"/>
      <c r="R8269" s="31"/>
      <c r="S8269" s="59"/>
      <c r="T8269" s="60"/>
    </row>
    <row r="8270" spans="4:20" customFormat="1" x14ac:dyDescent="0.25">
      <c r="D8270" s="28"/>
      <c r="M8270" s="29"/>
      <c r="N8270" s="60"/>
      <c r="O8270" s="30"/>
      <c r="Q8270" s="97"/>
      <c r="R8270" s="31"/>
      <c r="S8270" s="59"/>
      <c r="T8270" s="60"/>
    </row>
    <row r="8271" spans="4:20" customFormat="1" x14ac:dyDescent="0.25">
      <c r="D8271" s="28"/>
      <c r="M8271" s="29"/>
      <c r="N8271" s="60"/>
      <c r="O8271" s="30"/>
      <c r="Q8271" s="97"/>
      <c r="R8271" s="31"/>
      <c r="S8271" s="59"/>
      <c r="T8271" s="60"/>
    </row>
    <row r="8272" spans="4:20" customFormat="1" x14ac:dyDescent="0.25">
      <c r="D8272" s="28"/>
      <c r="M8272" s="29"/>
      <c r="N8272" s="60"/>
      <c r="O8272" s="30"/>
      <c r="Q8272" s="97"/>
      <c r="R8272" s="31"/>
      <c r="S8272" s="59"/>
      <c r="T8272" s="60"/>
    </row>
    <row r="8273" spans="4:20" customFormat="1" x14ac:dyDescent="0.25">
      <c r="D8273" s="28"/>
      <c r="M8273" s="29"/>
      <c r="N8273" s="60"/>
      <c r="O8273" s="30"/>
      <c r="Q8273" s="97"/>
      <c r="R8273" s="31"/>
      <c r="S8273" s="59"/>
      <c r="T8273" s="60"/>
    </row>
    <row r="8274" spans="4:20" customFormat="1" x14ac:dyDescent="0.25">
      <c r="D8274" s="28"/>
      <c r="M8274" s="29"/>
      <c r="N8274" s="60"/>
      <c r="O8274" s="30"/>
      <c r="Q8274" s="97"/>
      <c r="R8274" s="31"/>
      <c r="S8274" s="59"/>
      <c r="T8274" s="60"/>
    </row>
    <row r="8275" spans="4:20" customFormat="1" x14ac:dyDescent="0.25">
      <c r="D8275" s="28"/>
      <c r="M8275" s="29"/>
      <c r="N8275" s="60"/>
      <c r="O8275" s="30"/>
      <c r="Q8275" s="97"/>
      <c r="R8275" s="31"/>
      <c r="S8275" s="59"/>
      <c r="T8275" s="60"/>
    </row>
    <row r="8276" spans="4:20" customFormat="1" x14ac:dyDescent="0.25">
      <c r="D8276" s="28"/>
      <c r="M8276" s="29"/>
      <c r="N8276" s="60"/>
      <c r="O8276" s="30"/>
      <c r="Q8276" s="97"/>
      <c r="R8276" s="31"/>
      <c r="S8276" s="59"/>
      <c r="T8276" s="60"/>
    </row>
    <row r="8277" spans="4:20" customFormat="1" x14ac:dyDescent="0.25">
      <c r="D8277" s="28"/>
      <c r="M8277" s="29"/>
      <c r="N8277" s="60"/>
      <c r="O8277" s="30"/>
      <c r="Q8277" s="97"/>
      <c r="R8277" s="31"/>
      <c r="S8277" s="59"/>
      <c r="T8277" s="60"/>
    </row>
    <row r="8278" spans="4:20" customFormat="1" x14ac:dyDescent="0.25">
      <c r="D8278" s="28"/>
      <c r="M8278" s="29"/>
      <c r="N8278" s="60"/>
      <c r="O8278" s="30"/>
      <c r="Q8278" s="97"/>
      <c r="R8278" s="31"/>
      <c r="S8278" s="59"/>
      <c r="T8278" s="60"/>
    </row>
    <row r="8279" spans="4:20" customFormat="1" x14ac:dyDescent="0.25">
      <c r="D8279" s="28"/>
      <c r="M8279" s="29"/>
      <c r="N8279" s="60"/>
      <c r="O8279" s="30"/>
      <c r="Q8279" s="97"/>
      <c r="R8279" s="31"/>
      <c r="S8279" s="59"/>
      <c r="T8279" s="60"/>
    </row>
    <row r="8280" spans="4:20" customFormat="1" x14ac:dyDescent="0.25">
      <c r="D8280" s="28"/>
      <c r="M8280" s="29"/>
      <c r="N8280" s="60"/>
      <c r="O8280" s="30"/>
      <c r="Q8280" s="97"/>
      <c r="R8280" s="31"/>
      <c r="S8280" s="59"/>
      <c r="T8280" s="60"/>
    </row>
    <row r="8281" spans="4:20" customFormat="1" x14ac:dyDescent="0.25">
      <c r="D8281" s="28"/>
      <c r="M8281" s="29"/>
      <c r="N8281" s="60"/>
      <c r="O8281" s="30"/>
      <c r="Q8281" s="97"/>
      <c r="R8281" s="31"/>
      <c r="S8281" s="59"/>
      <c r="T8281" s="60"/>
    </row>
    <row r="8282" spans="4:20" customFormat="1" x14ac:dyDescent="0.25">
      <c r="D8282" s="28"/>
      <c r="M8282" s="29"/>
      <c r="N8282" s="60"/>
      <c r="O8282" s="30"/>
      <c r="Q8282" s="97"/>
      <c r="R8282" s="31"/>
      <c r="S8282" s="59"/>
      <c r="T8282" s="60"/>
    </row>
    <row r="8283" spans="4:20" customFormat="1" x14ac:dyDescent="0.25">
      <c r="D8283" s="28"/>
      <c r="M8283" s="29"/>
      <c r="N8283" s="60"/>
      <c r="O8283" s="30"/>
      <c r="Q8283" s="97"/>
      <c r="R8283" s="31"/>
      <c r="S8283" s="59"/>
      <c r="T8283" s="60"/>
    </row>
    <row r="8284" spans="4:20" customFormat="1" x14ac:dyDescent="0.25">
      <c r="D8284" s="28"/>
      <c r="M8284" s="29"/>
      <c r="N8284" s="60"/>
      <c r="O8284" s="30"/>
      <c r="Q8284" s="97"/>
      <c r="R8284" s="31"/>
      <c r="S8284" s="59"/>
      <c r="T8284" s="60"/>
    </row>
    <row r="8285" spans="4:20" customFormat="1" x14ac:dyDescent="0.25">
      <c r="D8285" s="28"/>
      <c r="M8285" s="29"/>
      <c r="N8285" s="60"/>
      <c r="O8285" s="30"/>
      <c r="Q8285" s="97"/>
      <c r="R8285" s="31"/>
      <c r="S8285" s="59"/>
      <c r="T8285" s="60"/>
    </row>
    <row r="8286" spans="4:20" customFormat="1" x14ac:dyDescent="0.25">
      <c r="D8286" s="28"/>
      <c r="M8286" s="29"/>
      <c r="N8286" s="60"/>
      <c r="O8286" s="30"/>
      <c r="Q8286" s="97"/>
      <c r="R8286" s="31"/>
      <c r="S8286" s="59"/>
      <c r="T8286" s="60"/>
    </row>
    <row r="8287" spans="4:20" customFormat="1" x14ac:dyDescent="0.25">
      <c r="D8287" s="28"/>
      <c r="M8287" s="29"/>
      <c r="N8287" s="60"/>
      <c r="O8287" s="30"/>
      <c r="Q8287" s="97"/>
      <c r="R8287" s="31"/>
      <c r="S8287" s="59"/>
      <c r="T8287" s="60"/>
    </row>
    <row r="8288" spans="4:20" customFormat="1" x14ac:dyDescent="0.25">
      <c r="D8288" s="28"/>
      <c r="M8288" s="29"/>
      <c r="N8288" s="60"/>
      <c r="O8288" s="30"/>
      <c r="Q8288" s="97"/>
      <c r="R8288" s="31"/>
      <c r="S8288" s="59"/>
      <c r="T8288" s="60"/>
    </row>
    <row r="8289" spans="4:20" customFormat="1" x14ac:dyDescent="0.25">
      <c r="D8289" s="28"/>
      <c r="M8289" s="29"/>
      <c r="N8289" s="60"/>
      <c r="O8289" s="30"/>
      <c r="Q8289" s="97"/>
      <c r="R8289" s="31"/>
      <c r="S8289" s="59"/>
      <c r="T8289" s="60"/>
    </row>
    <row r="8290" spans="4:20" customFormat="1" x14ac:dyDescent="0.25">
      <c r="D8290" s="28"/>
      <c r="M8290" s="29"/>
      <c r="N8290" s="60"/>
      <c r="O8290" s="30"/>
      <c r="Q8290" s="97"/>
      <c r="R8290" s="31"/>
      <c r="S8290" s="59"/>
      <c r="T8290" s="60"/>
    </row>
    <row r="8291" spans="4:20" customFormat="1" x14ac:dyDescent="0.25">
      <c r="D8291" s="28"/>
      <c r="M8291" s="29"/>
      <c r="N8291" s="60"/>
      <c r="O8291" s="30"/>
      <c r="Q8291" s="97"/>
      <c r="R8291" s="31"/>
      <c r="S8291" s="59"/>
      <c r="T8291" s="60"/>
    </row>
    <row r="8292" spans="4:20" customFormat="1" x14ac:dyDescent="0.25">
      <c r="D8292" s="28"/>
      <c r="M8292" s="29"/>
      <c r="N8292" s="60"/>
      <c r="O8292" s="30"/>
      <c r="Q8292" s="97"/>
      <c r="R8292" s="31"/>
      <c r="S8292" s="59"/>
      <c r="T8292" s="60"/>
    </row>
    <row r="8293" spans="4:20" customFormat="1" x14ac:dyDescent="0.25">
      <c r="D8293" s="28"/>
      <c r="M8293" s="29"/>
      <c r="N8293" s="60"/>
      <c r="O8293" s="30"/>
      <c r="Q8293" s="97"/>
      <c r="R8293" s="31"/>
      <c r="S8293" s="59"/>
      <c r="T8293" s="60"/>
    </row>
    <row r="8294" spans="4:20" customFormat="1" x14ac:dyDescent="0.25">
      <c r="D8294" s="28"/>
      <c r="M8294" s="29"/>
      <c r="N8294" s="60"/>
      <c r="O8294" s="30"/>
      <c r="Q8294" s="97"/>
      <c r="R8294" s="31"/>
      <c r="S8294" s="59"/>
      <c r="T8294" s="60"/>
    </row>
    <row r="8295" spans="4:20" customFormat="1" x14ac:dyDescent="0.25">
      <c r="D8295" s="28"/>
      <c r="M8295" s="29"/>
      <c r="N8295" s="60"/>
      <c r="O8295" s="30"/>
      <c r="Q8295" s="97"/>
      <c r="R8295" s="31"/>
      <c r="S8295" s="59"/>
      <c r="T8295" s="60"/>
    </row>
    <row r="8296" spans="4:20" customFormat="1" x14ac:dyDescent="0.25">
      <c r="D8296" s="28"/>
      <c r="M8296" s="29"/>
      <c r="N8296" s="60"/>
      <c r="O8296" s="30"/>
      <c r="Q8296" s="97"/>
      <c r="R8296" s="31"/>
      <c r="S8296" s="59"/>
      <c r="T8296" s="60"/>
    </row>
    <row r="8297" spans="4:20" customFormat="1" x14ac:dyDescent="0.25">
      <c r="D8297" s="28"/>
      <c r="M8297" s="29"/>
      <c r="N8297" s="60"/>
      <c r="O8297" s="30"/>
      <c r="Q8297" s="97"/>
      <c r="R8297" s="31"/>
      <c r="S8297" s="59"/>
      <c r="T8297" s="60"/>
    </row>
    <row r="8298" spans="4:20" customFormat="1" x14ac:dyDescent="0.25">
      <c r="D8298" s="28"/>
      <c r="M8298" s="29"/>
      <c r="N8298" s="60"/>
      <c r="O8298" s="30"/>
      <c r="Q8298" s="97"/>
      <c r="R8298" s="31"/>
      <c r="S8298" s="59"/>
      <c r="T8298" s="60"/>
    </row>
    <row r="8299" spans="4:20" customFormat="1" x14ac:dyDescent="0.25">
      <c r="D8299" s="28"/>
      <c r="M8299" s="29"/>
      <c r="N8299" s="60"/>
      <c r="O8299" s="30"/>
      <c r="Q8299" s="97"/>
      <c r="R8299" s="31"/>
      <c r="S8299" s="59"/>
      <c r="T8299" s="60"/>
    </row>
    <row r="8300" spans="4:20" customFormat="1" x14ac:dyDescent="0.25">
      <c r="D8300" s="28"/>
      <c r="M8300" s="29"/>
      <c r="N8300" s="60"/>
      <c r="O8300" s="30"/>
      <c r="Q8300" s="97"/>
      <c r="R8300" s="31"/>
      <c r="S8300" s="59"/>
      <c r="T8300" s="60"/>
    </row>
    <row r="8301" spans="4:20" customFormat="1" x14ac:dyDescent="0.25">
      <c r="D8301" s="28"/>
      <c r="M8301" s="29"/>
      <c r="N8301" s="60"/>
      <c r="O8301" s="30"/>
      <c r="Q8301" s="97"/>
      <c r="R8301" s="31"/>
      <c r="S8301" s="59"/>
      <c r="T8301" s="60"/>
    </row>
    <row r="8302" spans="4:20" customFormat="1" x14ac:dyDescent="0.25">
      <c r="D8302" s="28"/>
      <c r="M8302" s="29"/>
      <c r="N8302" s="60"/>
      <c r="O8302" s="30"/>
      <c r="Q8302" s="97"/>
      <c r="R8302" s="31"/>
      <c r="S8302" s="59"/>
      <c r="T8302" s="60"/>
    </row>
    <row r="8303" spans="4:20" customFormat="1" x14ac:dyDescent="0.25">
      <c r="D8303" s="28"/>
      <c r="M8303" s="29"/>
      <c r="N8303" s="60"/>
      <c r="O8303" s="30"/>
      <c r="Q8303" s="97"/>
      <c r="R8303" s="31"/>
      <c r="S8303" s="59"/>
      <c r="T8303" s="60"/>
    </row>
    <row r="8304" spans="4:20" customFormat="1" x14ac:dyDescent="0.25">
      <c r="D8304" s="28"/>
      <c r="M8304" s="29"/>
      <c r="N8304" s="60"/>
      <c r="O8304" s="30"/>
      <c r="Q8304" s="97"/>
      <c r="R8304" s="31"/>
      <c r="S8304" s="59"/>
      <c r="T8304" s="60"/>
    </row>
    <row r="8305" spans="4:20" customFormat="1" x14ac:dyDescent="0.25">
      <c r="D8305" s="28"/>
      <c r="M8305" s="29"/>
      <c r="N8305" s="60"/>
      <c r="O8305" s="30"/>
      <c r="Q8305" s="97"/>
      <c r="R8305" s="31"/>
      <c r="S8305" s="59"/>
      <c r="T8305" s="60"/>
    </row>
    <row r="8306" spans="4:20" customFormat="1" x14ac:dyDescent="0.25">
      <c r="D8306" s="28"/>
      <c r="M8306" s="29"/>
      <c r="N8306" s="60"/>
      <c r="O8306" s="30"/>
      <c r="Q8306" s="97"/>
      <c r="R8306" s="31"/>
      <c r="S8306" s="59"/>
      <c r="T8306" s="60"/>
    </row>
    <row r="8307" spans="4:20" customFormat="1" x14ac:dyDescent="0.25">
      <c r="D8307" s="28"/>
      <c r="M8307" s="29"/>
      <c r="N8307" s="60"/>
      <c r="O8307" s="30"/>
      <c r="Q8307" s="97"/>
      <c r="R8307" s="31"/>
      <c r="S8307" s="59"/>
      <c r="T8307" s="60"/>
    </row>
    <row r="8308" spans="4:20" customFormat="1" x14ac:dyDescent="0.25">
      <c r="D8308" s="28"/>
      <c r="M8308" s="29"/>
      <c r="N8308" s="60"/>
      <c r="O8308" s="30"/>
      <c r="Q8308" s="97"/>
      <c r="R8308" s="31"/>
      <c r="S8308" s="59"/>
      <c r="T8308" s="60"/>
    </row>
    <row r="8309" spans="4:20" customFormat="1" x14ac:dyDescent="0.25">
      <c r="D8309" s="28"/>
      <c r="M8309" s="29"/>
      <c r="N8309" s="60"/>
      <c r="O8309" s="30"/>
      <c r="Q8309" s="97"/>
      <c r="R8309" s="31"/>
      <c r="S8309" s="59"/>
      <c r="T8309" s="60"/>
    </row>
    <row r="8310" spans="4:20" customFormat="1" x14ac:dyDescent="0.25">
      <c r="D8310" s="28"/>
      <c r="M8310" s="29"/>
      <c r="N8310" s="60"/>
      <c r="O8310" s="30"/>
      <c r="Q8310" s="97"/>
      <c r="R8310" s="31"/>
      <c r="S8310" s="59"/>
      <c r="T8310" s="60"/>
    </row>
    <row r="8311" spans="4:20" customFormat="1" x14ac:dyDescent="0.25">
      <c r="D8311" s="28"/>
      <c r="M8311" s="29"/>
      <c r="N8311" s="60"/>
      <c r="O8311" s="30"/>
      <c r="Q8311" s="97"/>
      <c r="R8311" s="31"/>
      <c r="S8311" s="59"/>
      <c r="T8311" s="60"/>
    </row>
    <row r="8312" spans="4:20" customFormat="1" x14ac:dyDescent="0.25">
      <c r="D8312" s="28"/>
      <c r="M8312" s="29"/>
      <c r="N8312" s="60"/>
      <c r="O8312" s="30"/>
      <c r="Q8312" s="97"/>
      <c r="R8312" s="31"/>
      <c r="S8312" s="59"/>
      <c r="T8312" s="60"/>
    </row>
    <row r="8313" spans="4:20" customFormat="1" x14ac:dyDescent="0.25">
      <c r="D8313" s="28"/>
      <c r="M8313" s="29"/>
      <c r="N8313" s="60"/>
      <c r="O8313" s="30"/>
      <c r="Q8313" s="97"/>
      <c r="R8313" s="31"/>
      <c r="S8313" s="59"/>
      <c r="T8313" s="60"/>
    </row>
    <row r="8314" spans="4:20" customFormat="1" x14ac:dyDescent="0.25">
      <c r="D8314" s="28"/>
      <c r="M8314" s="29"/>
      <c r="N8314" s="60"/>
      <c r="O8314" s="30"/>
      <c r="Q8314" s="97"/>
      <c r="R8314" s="31"/>
      <c r="S8314" s="59"/>
      <c r="T8314" s="60"/>
    </row>
    <row r="8315" spans="4:20" customFormat="1" x14ac:dyDescent="0.25">
      <c r="D8315" s="28"/>
      <c r="M8315" s="29"/>
      <c r="N8315" s="60"/>
      <c r="O8315" s="30"/>
      <c r="Q8315" s="97"/>
      <c r="R8315" s="31"/>
      <c r="S8315" s="59"/>
      <c r="T8315" s="60"/>
    </row>
    <row r="8316" spans="4:20" customFormat="1" x14ac:dyDescent="0.25">
      <c r="D8316" s="28"/>
      <c r="M8316" s="29"/>
      <c r="N8316" s="60"/>
      <c r="O8316" s="30"/>
      <c r="Q8316" s="97"/>
      <c r="R8316" s="31"/>
      <c r="S8316" s="59"/>
      <c r="T8316" s="60"/>
    </row>
    <row r="8317" spans="4:20" customFormat="1" x14ac:dyDescent="0.25">
      <c r="D8317" s="28"/>
      <c r="M8317" s="29"/>
      <c r="N8317" s="60"/>
      <c r="O8317" s="30"/>
      <c r="Q8317" s="97"/>
      <c r="R8317" s="31"/>
      <c r="S8317" s="59"/>
      <c r="T8317" s="60"/>
    </row>
    <row r="8318" spans="4:20" customFormat="1" x14ac:dyDescent="0.25">
      <c r="D8318" s="28"/>
      <c r="M8318" s="29"/>
      <c r="N8318" s="60"/>
      <c r="O8318" s="30"/>
      <c r="Q8318" s="97"/>
      <c r="R8318" s="31"/>
      <c r="S8318" s="59"/>
      <c r="T8318" s="60"/>
    </row>
    <row r="8319" spans="4:20" customFormat="1" x14ac:dyDescent="0.25">
      <c r="D8319" s="28"/>
      <c r="M8319" s="29"/>
      <c r="N8319" s="60"/>
      <c r="O8319" s="30"/>
      <c r="Q8319" s="97"/>
      <c r="R8319" s="31"/>
      <c r="S8319" s="59"/>
      <c r="T8319" s="60"/>
    </row>
    <row r="8320" spans="4:20" customFormat="1" x14ac:dyDescent="0.25">
      <c r="D8320" s="28"/>
      <c r="M8320" s="29"/>
      <c r="N8320" s="60"/>
      <c r="O8320" s="30"/>
      <c r="Q8320" s="97"/>
      <c r="R8320" s="31"/>
      <c r="S8320" s="59"/>
      <c r="T8320" s="60"/>
    </row>
    <row r="8321" spans="4:20" customFormat="1" x14ac:dyDescent="0.25">
      <c r="D8321" s="28"/>
      <c r="M8321" s="29"/>
      <c r="N8321" s="60"/>
      <c r="O8321" s="30"/>
      <c r="Q8321" s="97"/>
      <c r="R8321" s="31"/>
      <c r="S8321" s="59"/>
      <c r="T8321" s="60"/>
    </row>
    <row r="8322" spans="4:20" customFormat="1" x14ac:dyDescent="0.25">
      <c r="D8322" s="28"/>
      <c r="M8322" s="29"/>
      <c r="N8322" s="60"/>
      <c r="O8322" s="30"/>
      <c r="Q8322" s="97"/>
      <c r="R8322" s="31"/>
      <c r="S8322" s="59"/>
      <c r="T8322" s="60"/>
    </row>
    <row r="8323" spans="4:20" customFormat="1" x14ac:dyDescent="0.25">
      <c r="D8323" s="28"/>
      <c r="M8323" s="29"/>
      <c r="N8323" s="60"/>
      <c r="O8323" s="30"/>
      <c r="Q8323" s="97"/>
      <c r="R8323" s="31"/>
      <c r="S8323" s="59"/>
      <c r="T8323" s="60"/>
    </row>
    <row r="8324" spans="4:20" customFormat="1" x14ac:dyDescent="0.25">
      <c r="D8324" s="28"/>
      <c r="M8324" s="29"/>
      <c r="N8324" s="60"/>
      <c r="O8324" s="30"/>
      <c r="Q8324" s="97"/>
      <c r="R8324" s="31"/>
      <c r="S8324" s="59"/>
      <c r="T8324" s="60"/>
    </row>
    <row r="8325" spans="4:20" customFormat="1" x14ac:dyDescent="0.25">
      <c r="D8325" s="28"/>
      <c r="M8325" s="29"/>
      <c r="N8325" s="60"/>
      <c r="O8325" s="30"/>
      <c r="Q8325" s="97"/>
      <c r="R8325" s="31"/>
      <c r="S8325" s="59"/>
      <c r="T8325" s="60"/>
    </row>
    <row r="8326" spans="4:20" customFormat="1" x14ac:dyDescent="0.25">
      <c r="D8326" s="28"/>
      <c r="M8326" s="29"/>
      <c r="N8326" s="60"/>
      <c r="O8326" s="30"/>
      <c r="Q8326" s="97"/>
      <c r="R8326" s="31"/>
      <c r="S8326" s="59"/>
      <c r="T8326" s="60"/>
    </row>
    <row r="8327" spans="4:20" customFormat="1" x14ac:dyDescent="0.25">
      <c r="D8327" s="28"/>
      <c r="M8327" s="29"/>
      <c r="N8327" s="60"/>
      <c r="O8327" s="30"/>
      <c r="Q8327" s="97"/>
      <c r="R8327" s="31"/>
      <c r="S8327" s="59"/>
      <c r="T8327" s="60"/>
    </row>
    <row r="8328" spans="4:20" customFormat="1" x14ac:dyDescent="0.25">
      <c r="D8328" s="28"/>
      <c r="M8328" s="29"/>
      <c r="N8328" s="60"/>
      <c r="O8328" s="30"/>
      <c r="Q8328" s="97"/>
      <c r="R8328" s="31"/>
      <c r="S8328" s="59"/>
      <c r="T8328" s="60"/>
    </row>
    <row r="8329" spans="4:20" customFormat="1" x14ac:dyDescent="0.25">
      <c r="D8329" s="28"/>
      <c r="M8329" s="29"/>
      <c r="N8329" s="60"/>
      <c r="O8329" s="30"/>
      <c r="Q8329" s="97"/>
      <c r="R8329" s="31"/>
      <c r="S8329" s="59"/>
      <c r="T8329" s="60"/>
    </row>
    <row r="8330" spans="4:20" customFormat="1" x14ac:dyDescent="0.25">
      <c r="D8330" s="28"/>
      <c r="M8330" s="29"/>
      <c r="N8330" s="60"/>
      <c r="O8330" s="30"/>
      <c r="Q8330" s="97"/>
      <c r="R8330" s="31"/>
      <c r="S8330" s="59"/>
      <c r="T8330" s="60"/>
    </row>
    <row r="8331" spans="4:20" customFormat="1" x14ac:dyDescent="0.25">
      <c r="D8331" s="28"/>
      <c r="M8331" s="29"/>
      <c r="N8331" s="60"/>
      <c r="O8331" s="30"/>
      <c r="Q8331" s="97"/>
      <c r="R8331" s="31"/>
      <c r="S8331" s="59"/>
      <c r="T8331" s="60"/>
    </row>
    <row r="8332" spans="4:20" customFormat="1" x14ac:dyDescent="0.25">
      <c r="D8332" s="28"/>
      <c r="M8332" s="29"/>
      <c r="N8332" s="60"/>
      <c r="O8332" s="30"/>
      <c r="Q8332" s="97"/>
      <c r="R8332" s="31"/>
      <c r="S8332" s="59"/>
      <c r="T8332" s="60"/>
    </row>
    <row r="8333" spans="4:20" customFormat="1" x14ac:dyDescent="0.25">
      <c r="D8333" s="28"/>
      <c r="M8333" s="29"/>
      <c r="N8333" s="60"/>
      <c r="O8333" s="30"/>
      <c r="Q8333" s="97"/>
      <c r="R8333" s="31"/>
      <c r="S8333" s="59"/>
      <c r="T8333" s="60"/>
    </row>
    <row r="8334" spans="4:20" customFormat="1" x14ac:dyDescent="0.25">
      <c r="D8334" s="28"/>
      <c r="M8334" s="29"/>
      <c r="N8334" s="60"/>
      <c r="O8334" s="30"/>
      <c r="Q8334" s="97"/>
      <c r="R8334" s="31"/>
      <c r="S8334" s="59"/>
      <c r="T8334" s="60"/>
    </row>
    <row r="8335" spans="4:20" customFormat="1" x14ac:dyDescent="0.25">
      <c r="D8335" s="28"/>
      <c r="M8335" s="29"/>
      <c r="N8335" s="60"/>
      <c r="O8335" s="30"/>
      <c r="Q8335" s="97"/>
      <c r="R8335" s="31"/>
      <c r="S8335" s="59"/>
      <c r="T8335" s="60"/>
    </row>
    <row r="8336" spans="4:20" customFormat="1" x14ac:dyDescent="0.25">
      <c r="D8336" s="28"/>
      <c r="M8336" s="29"/>
      <c r="N8336" s="60"/>
      <c r="O8336" s="30"/>
      <c r="Q8336" s="97"/>
      <c r="R8336" s="31"/>
      <c r="S8336" s="59"/>
      <c r="T8336" s="60"/>
    </row>
    <row r="8337" spans="4:20" customFormat="1" x14ac:dyDescent="0.25">
      <c r="D8337" s="28"/>
      <c r="M8337" s="29"/>
      <c r="N8337" s="60"/>
      <c r="O8337" s="30"/>
      <c r="Q8337" s="97"/>
      <c r="R8337" s="31"/>
      <c r="S8337" s="59"/>
      <c r="T8337" s="60"/>
    </row>
    <row r="8338" spans="4:20" customFormat="1" x14ac:dyDescent="0.25">
      <c r="D8338" s="28"/>
      <c r="M8338" s="29"/>
      <c r="N8338" s="60"/>
      <c r="O8338" s="30"/>
      <c r="Q8338" s="97"/>
      <c r="R8338" s="31"/>
      <c r="S8338" s="59"/>
      <c r="T8338" s="60"/>
    </row>
    <row r="8339" spans="4:20" customFormat="1" x14ac:dyDescent="0.25">
      <c r="D8339" s="28"/>
      <c r="M8339" s="29"/>
      <c r="N8339" s="60"/>
      <c r="O8339" s="30"/>
      <c r="Q8339" s="97"/>
      <c r="R8339" s="31"/>
      <c r="S8339" s="59"/>
      <c r="T8339" s="60"/>
    </row>
    <row r="8340" spans="4:20" customFormat="1" x14ac:dyDescent="0.25">
      <c r="D8340" s="28"/>
      <c r="M8340" s="29"/>
      <c r="N8340" s="60"/>
      <c r="O8340" s="30"/>
      <c r="Q8340" s="97"/>
      <c r="R8340" s="31"/>
      <c r="S8340" s="59"/>
      <c r="T8340" s="60"/>
    </row>
    <row r="8341" spans="4:20" customFormat="1" x14ac:dyDescent="0.25">
      <c r="D8341" s="28"/>
      <c r="M8341" s="29"/>
      <c r="N8341" s="60"/>
      <c r="O8341" s="30"/>
      <c r="Q8341" s="97"/>
      <c r="R8341" s="31"/>
      <c r="S8341" s="59"/>
      <c r="T8341" s="60"/>
    </row>
    <row r="8342" spans="4:20" customFormat="1" x14ac:dyDescent="0.25">
      <c r="D8342" s="28"/>
      <c r="M8342" s="29"/>
      <c r="N8342" s="60"/>
      <c r="O8342" s="30"/>
      <c r="Q8342" s="97"/>
      <c r="R8342" s="31"/>
      <c r="S8342" s="59"/>
      <c r="T8342" s="60"/>
    </row>
    <row r="8343" spans="4:20" customFormat="1" x14ac:dyDescent="0.25">
      <c r="D8343" s="28"/>
      <c r="M8343" s="29"/>
      <c r="N8343" s="60"/>
      <c r="O8343" s="30"/>
      <c r="Q8343" s="97"/>
      <c r="R8343" s="31"/>
      <c r="S8343" s="59"/>
      <c r="T8343" s="60"/>
    </row>
    <row r="8344" spans="4:20" customFormat="1" x14ac:dyDescent="0.25">
      <c r="D8344" s="28"/>
      <c r="M8344" s="29"/>
      <c r="N8344" s="60"/>
      <c r="O8344" s="30"/>
      <c r="Q8344" s="97"/>
      <c r="R8344" s="31"/>
      <c r="S8344" s="59"/>
      <c r="T8344" s="60"/>
    </row>
    <row r="8345" spans="4:20" customFormat="1" x14ac:dyDescent="0.25">
      <c r="D8345" s="28"/>
      <c r="M8345" s="29"/>
      <c r="N8345" s="60"/>
      <c r="O8345" s="30"/>
      <c r="Q8345" s="97"/>
      <c r="R8345" s="31"/>
      <c r="S8345" s="59"/>
      <c r="T8345" s="60"/>
    </row>
    <row r="8346" spans="4:20" customFormat="1" x14ac:dyDescent="0.25">
      <c r="D8346" s="28"/>
      <c r="M8346" s="29"/>
      <c r="N8346" s="60"/>
      <c r="O8346" s="30"/>
      <c r="Q8346" s="97"/>
      <c r="R8346" s="31"/>
      <c r="S8346" s="59"/>
      <c r="T8346" s="60"/>
    </row>
    <row r="8347" spans="4:20" customFormat="1" x14ac:dyDescent="0.25">
      <c r="D8347" s="28"/>
      <c r="M8347" s="29"/>
      <c r="N8347" s="60"/>
      <c r="O8347" s="30"/>
      <c r="Q8347" s="97"/>
      <c r="R8347" s="31"/>
      <c r="S8347" s="59"/>
      <c r="T8347" s="60"/>
    </row>
    <row r="8348" spans="4:20" customFormat="1" x14ac:dyDescent="0.25">
      <c r="D8348" s="28"/>
      <c r="M8348" s="29"/>
      <c r="N8348" s="60"/>
      <c r="O8348" s="30"/>
      <c r="Q8348" s="97"/>
      <c r="R8348" s="31"/>
      <c r="S8348" s="59"/>
      <c r="T8348" s="60"/>
    </row>
    <row r="8349" spans="4:20" customFormat="1" x14ac:dyDescent="0.25">
      <c r="D8349" s="28"/>
      <c r="M8349" s="29"/>
      <c r="N8349" s="60"/>
      <c r="O8349" s="30"/>
      <c r="Q8349" s="97"/>
      <c r="R8349" s="31"/>
      <c r="S8349" s="59"/>
      <c r="T8349" s="60"/>
    </row>
    <row r="8350" spans="4:20" customFormat="1" x14ac:dyDescent="0.25">
      <c r="D8350" s="28"/>
      <c r="M8350" s="29"/>
      <c r="N8350" s="60"/>
      <c r="O8350" s="30"/>
      <c r="Q8350" s="97"/>
      <c r="R8350" s="31"/>
      <c r="S8350" s="59"/>
      <c r="T8350" s="60"/>
    </row>
    <row r="8351" spans="4:20" customFormat="1" x14ac:dyDescent="0.25">
      <c r="D8351" s="28"/>
      <c r="M8351" s="29"/>
      <c r="N8351" s="60"/>
      <c r="O8351" s="30"/>
      <c r="Q8351" s="97"/>
      <c r="R8351" s="31"/>
      <c r="S8351" s="59"/>
      <c r="T8351" s="60"/>
    </row>
    <row r="8352" spans="4:20" customFormat="1" x14ac:dyDescent="0.25">
      <c r="D8352" s="28"/>
      <c r="M8352" s="29"/>
      <c r="N8352" s="60"/>
      <c r="O8352" s="30"/>
      <c r="Q8352" s="97"/>
      <c r="R8352" s="31"/>
      <c r="S8352" s="59"/>
      <c r="T8352" s="60"/>
    </row>
    <row r="8353" spans="4:20" customFormat="1" x14ac:dyDescent="0.25">
      <c r="D8353" s="28"/>
      <c r="M8353" s="29"/>
      <c r="N8353" s="60"/>
      <c r="O8353" s="30"/>
      <c r="Q8353" s="97"/>
      <c r="R8353" s="31"/>
      <c r="S8353" s="59"/>
      <c r="T8353" s="60"/>
    </row>
    <row r="8354" spans="4:20" customFormat="1" x14ac:dyDescent="0.25">
      <c r="D8354" s="28"/>
      <c r="M8354" s="29"/>
      <c r="N8354" s="60"/>
      <c r="O8354" s="30"/>
      <c r="Q8354" s="97"/>
      <c r="R8354" s="31"/>
      <c r="S8354" s="59"/>
      <c r="T8354" s="60"/>
    </row>
    <row r="8355" spans="4:20" customFormat="1" x14ac:dyDescent="0.25">
      <c r="D8355" s="28"/>
      <c r="M8355" s="29"/>
      <c r="N8355" s="60"/>
      <c r="O8355" s="30"/>
      <c r="Q8355" s="97"/>
      <c r="R8355" s="31"/>
      <c r="S8355" s="59"/>
      <c r="T8355" s="60"/>
    </row>
    <row r="8356" spans="4:20" customFormat="1" x14ac:dyDescent="0.25">
      <c r="D8356" s="28"/>
      <c r="M8356" s="29"/>
      <c r="N8356" s="60"/>
      <c r="O8356" s="30"/>
      <c r="Q8356" s="97"/>
      <c r="R8356" s="31"/>
      <c r="S8356" s="59"/>
      <c r="T8356" s="60"/>
    </row>
    <row r="8357" spans="4:20" customFormat="1" x14ac:dyDescent="0.25">
      <c r="D8357" s="28"/>
      <c r="M8357" s="29"/>
      <c r="N8357" s="60"/>
      <c r="O8357" s="30"/>
      <c r="Q8357" s="97"/>
      <c r="R8357" s="31"/>
      <c r="S8357" s="59"/>
      <c r="T8357" s="60"/>
    </row>
    <row r="8358" spans="4:20" customFormat="1" x14ac:dyDescent="0.25">
      <c r="D8358" s="28"/>
      <c r="M8358" s="29"/>
      <c r="N8358" s="60"/>
      <c r="O8358" s="30"/>
      <c r="Q8358" s="97"/>
      <c r="R8358" s="31"/>
      <c r="S8358" s="59"/>
      <c r="T8358" s="60"/>
    </row>
    <row r="8359" spans="4:20" customFormat="1" x14ac:dyDescent="0.25">
      <c r="D8359" s="28"/>
      <c r="M8359" s="29"/>
      <c r="N8359" s="60"/>
      <c r="O8359" s="30"/>
      <c r="Q8359" s="97"/>
      <c r="R8359" s="31"/>
      <c r="S8359" s="59"/>
      <c r="T8359" s="60"/>
    </row>
    <row r="8360" spans="4:20" customFormat="1" x14ac:dyDescent="0.25">
      <c r="D8360" s="28"/>
      <c r="M8360" s="29"/>
      <c r="N8360" s="60"/>
      <c r="O8360" s="30"/>
      <c r="Q8360" s="97"/>
      <c r="R8360" s="31"/>
      <c r="S8360" s="59"/>
      <c r="T8360" s="60"/>
    </row>
    <row r="8361" spans="4:20" customFormat="1" x14ac:dyDescent="0.25">
      <c r="D8361" s="28"/>
      <c r="M8361" s="29"/>
      <c r="N8361" s="60"/>
      <c r="O8361" s="30"/>
      <c r="Q8361" s="97"/>
      <c r="R8361" s="31"/>
      <c r="S8361" s="59"/>
      <c r="T8361" s="60"/>
    </row>
    <row r="8362" spans="4:20" customFormat="1" x14ac:dyDescent="0.25">
      <c r="D8362" s="28"/>
      <c r="M8362" s="29"/>
      <c r="N8362" s="60"/>
      <c r="O8362" s="30"/>
      <c r="Q8362" s="97"/>
      <c r="R8362" s="31"/>
      <c r="S8362" s="59"/>
      <c r="T8362" s="60"/>
    </row>
    <row r="8363" spans="4:20" customFormat="1" x14ac:dyDescent="0.25">
      <c r="D8363" s="28"/>
      <c r="M8363" s="29"/>
      <c r="N8363" s="60"/>
      <c r="O8363" s="30"/>
      <c r="Q8363" s="97"/>
      <c r="R8363" s="31"/>
      <c r="S8363" s="59"/>
      <c r="T8363" s="60"/>
    </row>
    <row r="8364" spans="4:20" customFormat="1" x14ac:dyDescent="0.25">
      <c r="D8364" s="28"/>
      <c r="M8364" s="29"/>
      <c r="N8364" s="60"/>
      <c r="O8364" s="30"/>
      <c r="Q8364" s="97"/>
      <c r="R8364" s="31"/>
      <c r="S8364" s="59"/>
      <c r="T8364" s="60"/>
    </row>
    <row r="8365" spans="4:20" customFormat="1" x14ac:dyDescent="0.25">
      <c r="D8365" s="28"/>
      <c r="M8365" s="29"/>
      <c r="N8365" s="60"/>
      <c r="O8365" s="30"/>
      <c r="Q8365" s="97"/>
      <c r="R8365" s="31"/>
      <c r="S8365" s="59"/>
      <c r="T8365" s="60"/>
    </row>
    <row r="8366" spans="4:20" customFormat="1" x14ac:dyDescent="0.25">
      <c r="D8366" s="28"/>
      <c r="M8366" s="29"/>
      <c r="N8366" s="60"/>
      <c r="O8366" s="30"/>
      <c r="Q8366" s="97"/>
      <c r="R8366" s="31"/>
      <c r="S8366" s="59"/>
      <c r="T8366" s="60"/>
    </row>
    <row r="8367" spans="4:20" customFormat="1" x14ac:dyDescent="0.25">
      <c r="D8367" s="28"/>
      <c r="M8367" s="29"/>
      <c r="N8367" s="60"/>
      <c r="O8367" s="30"/>
      <c r="Q8367" s="97"/>
      <c r="R8367" s="31"/>
      <c r="S8367" s="59"/>
      <c r="T8367" s="60"/>
    </row>
    <row r="8368" spans="4:20" customFormat="1" x14ac:dyDescent="0.25">
      <c r="D8368" s="28"/>
      <c r="M8368" s="29"/>
      <c r="N8368" s="60"/>
      <c r="O8368" s="30"/>
      <c r="Q8368" s="97"/>
      <c r="R8368" s="31"/>
      <c r="S8368" s="59"/>
      <c r="T8368" s="60"/>
    </row>
    <row r="8369" spans="4:20" customFormat="1" x14ac:dyDescent="0.25">
      <c r="D8369" s="28"/>
      <c r="M8369" s="29"/>
      <c r="N8369" s="60"/>
      <c r="O8369" s="30"/>
      <c r="Q8369" s="97"/>
      <c r="R8369" s="31"/>
      <c r="S8369" s="59"/>
      <c r="T8369" s="60"/>
    </row>
    <row r="8370" spans="4:20" customFormat="1" x14ac:dyDescent="0.25">
      <c r="D8370" s="28"/>
      <c r="M8370" s="29"/>
      <c r="N8370" s="60"/>
      <c r="O8370" s="30"/>
      <c r="Q8370" s="97"/>
      <c r="R8370" s="31"/>
      <c r="S8370" s="59"/>
      <c r="T8370" s="60"/>
    </row>
    <row r="8371" spans="4:20" customFormat="1" x14ac:dyDescent="0.25">
      <c r="D8371" s="28"/>
      <c r="M8371" s="29"/>
      <c r="N8371" s="60"/>
      <c r="O8371" s="30"/>
      <c r="Q8371" s="97"/>
      <c r="R8371" s="31"/>
      <c r="S8371" s="59"/>
      <c r="T8371" s="60"/>
    </row>
    <row r="8372" spans="4:20" customFormat="1" x14ac:dyDescent="0.25">
      <c r="D8372" s="28"/>
      <c r="M8372" s="29"/>
      <c r="N8372" s="60"/>
      <c r="O8372" s="30"/>
      <c r="Q8372" s="97"/>
      <c r="R8372" s="31"/>
      <c r="S8372" s="59"/>
      <c r="T8372" s="60"/>
    </row>
    <row r="8373" spans="4:20" customFormat="1" x14ac:dyDescent="0.25">
      <c r="D8373" s="28"/>
      <c r="M8373" s="29"/>
      <c r="N8373" s="60"/>
      <c r="O8373" s="30"/>
      <c r="Q8373" s="97"/>
      <c r="R8373" s="31"/>
      <c r="S8373" s="59"/>
      <c r="T8373" s="60"/>
    </row>
    <row r="8374" spans="4:20" customFormat="1" x14ac:dyDescent="0.25">
      <c r="D8374" s="28"/>
      <c r="M8374" s="29"/>
      <c r="N8374" s="60"/>
      <c r="O8374" s="30"/>
      <c r="Q8374" s="97"/>
      <c r="R8374" s="31"/>
      <c r="S8374" s="59"/>
      <c r="T8374" s="60"/>
    </row>
    <row r="8375" spans="4:20" customFormat="1" x14ac:dyDescent="0.25">
      <c r="D8375" s="28"/>
      <c r="M8375" s="29"/>
      <c r="N8375" s="60"/>
      <c r="O8375" s="30"/>
      <c r="Q8375" s="97"/>
      <c r="R8375" s="31"/>
      <c r="S8375" s="59"/>
      <c r="T8375" s="60"/>
    </row>
    <row r="8376" spans="4:20" customFormat="1" x14ac:dyDescent="0.25">
      <c r="D8376" s="28"/>
      <c r="M8376" s="29"/>
      <c r="N8376" s="60"/>
      <c r="O8376" s="30"/>
      <c r="Q8376" s="97"/>
      <c r="R8376" s="31"/>
      <c r="S8376" s="59"/>
      <c r="T8376" s="60"/>
    </row>
    <row r="8377" spans="4:20" customFormat="1" x14ac:dyDescent="0.25">
      <c r="D8377" s="28"/>
      <c r="M8377" s="29"/>
      <c r="N8377" s="60"/>
      <c r="O8377" s="30"/>
      <c r="Q8377" s="97"/>
      <c r="R8377" s="31"/>
      <c r="S8377" s="59"/>
      <c r="T8377" s="60"/>
    </row>
    <row r="8378" spans="4:20" customFormat="1" x14ac:dyDescent="0.25">
      <c r="D8378" s="28"/>
      <c r="M8378" s="29"/>
      <c r="N8378" s="60"/>
      <c r="O8378" s="30"/>
      <c r="Q8378" s="97"/>
      <c r="R8378" s="31"/>
      <c r="S8378" s="59"/>
      <c r="T8378" s="60"/>
    </row>
    <row r="8379" spans="4:20" customFormat="1" x14ac:dyDescent="0.25">
      <c r="D8379" s="28"/>
      <c r="M8379" s="29"/>
      <c r="N8379" s="60"/>
      <c r="O8379" s="30"/>
      <c r="Q8379" s="97"/>
      <c r="R8379" s="31"/>
      <c r="S8379" s="59"/>
      <c r="T8379" s="60"/>
    </row>
    <row r="8380" spans="4:20" customFormat="1" x14ac:dyDescent="0.25">
      <c r="D8380" s="28"/>
      <c r="M8380" s="29"/>
      <c r="N8380" s="60"/>
      <c r="O8380" s="30"/>
      <c r="Q8380" s="97"/>
      <c r="R8380" s="31"/>
      <c r="S8380" s="59"/>
      <c r="T8380" s="60"/>
    </row>
    <row r="8381" spans="4:20" customFormat="1" x14ac:dyDescent="0.25">
      <c r="D8381" s="28"/>
      <c r="M8381" s="29"/>
      <c r="N8381" s="60"/>
      <c r="O8381" s="30"/>
      <c r="Q8381" s="97"/>
      <c r="R8381" s="31"/>
      <c r="S8381" s="59"/>
      <c r="T8381" s="60"/>
    </row>
    <row r="8382" spans="4:20" customFormat="1" x14ac:dyDescent="0.25">
      <c r="D8382" s="28"/>
      <c r="M8382" s="29"/>
      <c r="N8382" s="60"/>
      <c r="O8382" s="30"/>
      <c r="Q8382" s="97"/>
      <c r="R8382" s="31"/>
      <c r="S8382" s="59"/>
      <c r="T8382" s="60"/>
    </row>
    <row r="8383" spans="4:20" customFormat="1" x14ac:dyDescent="0.25">
      <c r="D8383" s="28"/>
      <c r="M8383" s="29"/>
      <c r="N8383" s="60"/>
      <c r="O8383" s="30"/>
      <c r="Q8383" s="97"/>
      <c r="R8383" s="31"/>
      <c r="S8383" s="59"/>
      <c r="T8383" s="60"/>
    </row>
    <row r="8384" spans="4:20" customFormat="1" x14ac:dyDescent="0.25">
      <c r="D8384" s="28"/>
      <c r="M8384" s="29"/>
      <c r="N8384" s="60"/>
      <c r="O8384" s="30"/>
      <c r="Q8384" s="97"/>
      <c r="R8384" s="31"/>
      <c r="S8384" s="59"/>
      <c r="T8384" s="60"/>
    </row>
    <row r="8385" spans="4:20" customFormat="1" x14ac:dyDescent="0.25">
      <c r="D8385" s="28"/>
      <c r="M8385" s="29"/>
      <c r="N8385" s="60"/>
      <c r="O8385" s="30"/>
      <c r="Q8385" s="97"/>
      <c r="R8385" s="31"/>
      <c r="S8385" s="59"/>
      <c r="T8385" s="60"/>
    </row>
    <row r="8386" spans="4:20" customFormat="1" x14ac:dyDescent="0.25">
      <c r="D8386" s="28"/>
      <c r="M8386" s="29"/>
      <c r="N8386" s="60"/>
      <c r="O8386" s="30"/>
      <c r="Q8386" s="97"/>
      <c r="R8386" s="31"/>
      <c r="S8386" s="59"/>
      <c r="T8386" s="60"/>
    </row>
    <row r="8387" spans="4:20" customFormat="1" x14ac:dyDescent="0.25">
      <c r="D8387" s="28"/>
      <c r="M8387" s="29"/>
      <c r="N8387" s="60"/>
      <c r="O8387" s="30"/>
      <c r="Q8387" s="97"/>
      <c r="R8387" s="31"/>
      <c r="S8387" s="59"/>
      <c r="T8387" s="60"/>
    </row>
    <row r="8388" spans="4:20" customFormat="1" x14ac:dyDescent="0.25">
      <c r="D8388" s="28"/>
      <c r="M8388" s="29"/>
      <c r="N8388" s="60"/>
      <c r="O8388" s="30"/>
      <c r="Q8388" s="97"/>
      <c r="R8388" s="31"/>
      <c r="S8388" s="59"/>
      <c r="T8388" s="60"/>
    </row>
    <row r="8389" spans="4:20" customFormat="1" x14ac:dyDescent="0.25">
      <c r="D8389" s="28"/>
      <c r="M8389" s="29"/>
      <c r="N8389" s="60"/>
      <c r="O8389" s="30"/>
      <c r="Q8389" s="97"/>
      <c r="R8389" s="31"/>
      <c r="S8389" s="59"/>
      <c r="T8389" s="60"/>
    </row>
    <row r="8390" spans="4:20" customFormat="1" x14ac:dyDescent="0.25">
      <c r="D8390" s="28"/>
      <c r="M8390" s="29"/>
      <c r="N8390" s="60"/>
      <c r="O8390" s="30"/>
      <c r="Q8390" s="97"/>
      <c r="R8390" s="31"/>
      <c r="S8390" s="59"/>
      <c r="T8390" s="60"/>
    </row>
    <row r="8391" spans="4:20" customFormat="1" x14ac:dyDescent="0.25">
      <c r="D8391" s="28"/>
      <c r="M8391" s="29"/>
      <c r="N8391" s="60"/>
      <c r="O8391" s="30"/>
      <c r="Q8391" s="97"/>
      <c r="R8391" s="31"/>
      <c r="S8391" s="59"/>
      <c r="T8391" s="60"/>
    </row>
    <row r="8392" spans="4:20" customFormat="1" x14ac:dyDescent="0.25">
      <c r="D8392" s="28"/>
      <c r="M8392" s="29"/>
      <c r="N8392" s="60"/>
      <c r="O8392" s="30"/>
      <c r="Q8392" s="97"/>
      <c r="R8392" s="31"/>
      <c r="S8392" s="59"/>
      <c r="T8392" s="60"/>
    </row>
    <row r="8393" spans="4:20" customFormat="1" x14ac:dyDescent="0.25">
      <c r="D8393" s="28"/>
      <c r="M8393" s="29"/>
      <c r="N8393" s="60"/>
      <c r="O8393" s="30"/>
      <c r="Q8393" s="97"/>
      <c r="R8393" s="31"/>
      <c r="S8393" s="59"/>
      <c r="T8393" s="60"/>
    </row>
    <row r="8394" spans="4:20" customFormat="1" x14ac:dyDescent="0.25">
      <c r="D8394" s="28"/>
      <c r="M8394" s="29"/>
      <c r="N8394" s="60"/>
      <c r="O8394" s="30"/>
      <c r="Q8394" s="97"/>
      <c r="R8394" s="31"/>
      <c r="S8394" s="59"/>
      <c r="T8394" s="60"/>
    </row>
    <row r="8395" spans="4:20" customFormat="1" x14ac:dyDescent="0.25">
      <c r="D8395" s="28"/>
      <c r="M8395" s="29"/>
      <c r="N8395" s="60"/>
      <c r="O8395" s="30"/>
      <c r="Q8395" s="97"/>
      <c r="R8395" s="31"/>
      <c r="S8395" s="59"/>
      <c r="T8395" s="60"/>
    </row>
    <row r="8396" spans="4:20" customFormat="1" x14ac:dyDescent="0.25">
      <c r="D8396" s="28"/>
      <c r="M8396" s="29"/>
      <c r="N8396" s="60"/>
      <c r="O8396" s="30"/>
      <c r="Q8396" s="97"/>
      <c r="R8396" s="31"/>
      <c r="S8396" s="59"/>
      <c r="T8396" s="60"/>
    </row>
    <row r="8397" spans="4:20" customFormat="1" x14ac:dyDescent="0.25">
      <c r="D8397" s="28"/>
      <c r="M8397" s="29"/>
      <c r="N8397" s="60"/>
      <c r="O8397" s="30"/>
      <c r="Q8397" s="97"/>
      <c r="R8397" s="31"/>
      <c r="S8397" s="59"/>
      <c r="T8397" s="60"/>
    </row>
    <row r="8398" spans="4:20" customFormat="1" x14ac:dyDescent="0.25">
      <c r="D8398" s="28"/>
      <c r="M8398" s="29"/>
      <c r="N8398" s="60"/>
      <c r="O8398" s="30"/>
      <c r="Q8398" s="97"/>
      <c r="R8398" s="31"/>
      <c r="S8398" s="59"/>
      <c r="T8398" s="60"/>
    </row>
    <row r="8399" spans="4:20" customFormat="1" x14ac:dyDescent="0.25">
      <c r="D8399" s="28"/>
      <c r="M8399" s="29"/>
      <c r="N8399" s="60"/>
      <c r="O8399" s="30"/>
      <c r="Q8399" s="97"/>
      <c r="R8399" s="31"/>
      <c r="S8399" s="59"/>
      <c r="T8399" s="60"/>
    </row>
    <row r="8400" spans="4:20" customFormat="1" x14ac:dyDescent="0.25">
      <c r="D8400" s="28"/>
      <c r="M8400" s="29"/>
      <c r="N8400" s="60"/>
      <c r="O8400" s="30"/>
      <c r="Q8400" s="97"/>
      <c r="R8400" s="31"/>
      <c r="S8400" s="59"/>
      <c r="T8400" s="60"/>
    </row>
    <row r="8401" spans="4:20" customFormat="1" x14ac:dyDescent="0.25">
      <c r="D8401" s="28"/>
      <c r="M8401" s="29"/>
      <c r="N8401" s="60"/>
      <c r="O8401" s="30"/>
      <c r="Q8401" s="97"/>
      <c r="R8401" s="31"/>
      <c r="S8401" s="59"/>
      <c r="T8401" s="60"/>
    </row>
    <row r="8402" spans="4:20" customFormat="1" x14ac:dyDescent="0.25">
      <c r="D8402" s="28"/>
      <c r="M8402" s="29"/>
      <c r="N8402" s="60"/>
      <c r="O8402" s="30"/>
      <c r="Q8402" s="97"/>
      <c r="R8402" s="31"/>
      <c r="S8402" s="59"/>
      <c r="T8402" s="60"/>
    </row>
    <row r="8403" spans="4:20" customFormat="1" x14ac:dyDescent="0.25">
      <c r="D8403" s="28"/>
      <c r="M8403" s="29"/>
      <c r="N8403" s="60"/>
      <c r="O8403" s="30"/>
      <c r="Q8403" s="97"/>
      <c r="R8403" s="31"/>
      <c r="S8403" s="59"/>
      <c r="T8403" s="60"/>
    </row>
    <row r="8404" spans="4:20" customFormat="1" x14ac:dyDescent="0.25">
      <c r="D8404" s="28"/>
      <c r="M8404" s="29"/>
      <c r="N8404" s="60"/>
      <c r="O8404" s="30"/>
      <c r="Q8404" s="97"/>
      <c r="R8404" s="31"/>
      <c r="S8404" s="59"/>
      <c r="T8404" s="60"/>
    </row>
    <row r="8405" spans="4:20" customFormat="1" x14ac:dyDescent="0.25">
      <c r="D8405" s="28"/>
      <c r="M8405" s="29"/>
      <c r="N8405" s="60"/>
      <c r="O8405" s="30"/>
      <c r="Q8405" s="97"/>
      <c r="R8405" s="31"/>
      <c r="S8405" s="59"/>
      <c r="T8405" s="60"/>
    </row>
    <row r="8406" spans="4:20" customFormat="1" x14ac:dyDescent="0.25">
      <c r="D8406" s="28"/>
      <c r="M8406" s="29"/>
      <c r="N8406" s="60"/>
      <c r="O8406" s="30"/>
      <c r="Q8406" s="97"/>
      <c r="R8406" s="31"/>
      <c r="S8406" s="59"/>
      <c r="T8406" s="60"/>
    </row>
    <row r="8407" spans="4:20" customFormat="1" x14ac:dyDescent="0.25">
      <c r="D8407" s="28"/>
      <c r="M8407" s="29"/>
      <c r="N8407" s="60"/>
      <c r="O8407" s="30"/>
      <c r="Q8407" s="97"/>
      <c r="R8407" s="31"/>
      <c r="S8407" s="59"/>
      <c r="T8407" s="60"/>
    </row>
    <row r="8408" spans="4:20" customFormat="1" x14ac:dyDescent="0.25">
      <c r="D8408" s="28"/>
      <c r="M8408" s="29"/>
      <c r="N8408" s="60"/>
      <c r="O8408" s="30"/>
      <c r="Q8408" s="97"/>
      <c r="R8408" s="31"/>
      <c r="S8408" s="59"/>
      <c r="T8408" s="60"/>
    </row>
    <row r="8409" spans="4:20" customFormat="1" x14ac:dyDescent="0.25">
      <c r="D8409" s="28"/>
      <c r="M8409" s="29"/>
      <c r="N8409" s="60"/>
      <c r="O8409" s="30"/>
      <c r="Q8409" s="97"/>
      <c r="R8409" s="31"/>
      <c r="S8409" s="59"/>
      <c r="T8409" s="60"/>
    </row>
    <row r="8410" spans="4:20" customFormat="1" x14ac:dyDescent="0.25">
      <c r="D8410" s="28"/>
      <c r="M8410" s="29"/>
      <c r="N8410" s="60"/>
      <c r="O8410" s="30"/>
      <c r="Q8410" s="97"/>
      <c r="R8410" s="31"/>
      <c r="S8410" s="59"/>
      <c r="T8410" s="60"/>
    </row>
    <row r="8411" spans="4:20" customFormat="1" x14ac:dyDescent="0.25">
      <c r="D8411" s="28"/>
      <c r="M8411" s="29"/>
      <c r="N8411" s="60"/>
      <c r="O8411" s="30"/>
      <c r="Q8411" s="97"/>
      <c r="R8411" s="31"/>
      <c r="S8411" s="59"/>
      <c r="T8411" s="60"/>
    </row>
    <row r="8412" spans="4:20" customFormat="1" x14ac:dyDescent="0.25">
      <c r="D8412" s="28"/>
      <c r="M8412" s="29"/>
      <c r="N8412" s="60"/>
      <c r="O8412" s="30"/>
      <c r="Q8412" s="97"/>
      <c r="R8412" s="31"/>
      <c r="S8412" s="59"/>
      <c r="T8412" s="60"/>
    </row>
    <row r="8413" spans="4:20" customFormat="1" x14ac:dyDescent="0.25">
      <c r="D8413" s="28"/>
      <c r="M8413" s="29"/>
      <c r="N8413" s="60"/>
      <c r="O8413" s="30"/>
      <c r="Q8413" s="97"/>
      <c r="R8413" s="31"/>
      <c r="S8413" s="59"/>
      <c r="T8413" s="60"/>
    </row>
    <row r="8414" spans="4:20" customFormat="1" x14ac:dyDescent="0.25">
      <c r="D8414" s="28"/>
      <c r="M8414" s="29"/>
      <c r="N8414" s="60"/>
      <c r="O8414" s="30"/>
      <c r="Q8414" s="97"/>
      <c r="R8414" s="31"/>
      <c r="S8414" s="59"/>
      <c r="T8414" s="60"/>
    </row>
    <row r="8415" spans="4:20" customFormat="1" x14ac:dyDescent="0.25">
      <c r="D8415" s="28"/>
      <c r="M8415" s="29"/>
      <c r="N8415" s="60"/>
      <c r="O8415" s="30"/>
      <c r="Q8415" s="97"/>
      <c r="R8415" s="31"/>
      <c r="S8415" s="59"/>
      <c r="T8415" s="60"/>
    </row>
    <row r="8416" spans="4:20" customFormat="1" x14ac:dyDescent="0.25">
      <c r="D8416" s="28"/>
      <c r="M8416" s="29"/>
      <c r="N8416" s="60"/>
      <c r="O8416" s="30"/>
      <c r="Q8416" s="97"/>
      <c r="R8416" s="31"/>
      <c r="S8416" s="59"/>
      <c r="T8416" s="60"/>
    </row>
    <row r="8417" spans="4:20" customFormat="1" x14ac:dyDescent="0.25">
      <c r="D8417" s="28"/>
      <c r="M8417" s="29"/>
      <c r="N8417" s="60"/>
      <c r="O8417" s="30"/>
      <c r="Q8417" s="97"/>
      <c r="R8417" s="31"/>
      <c r="S8417" s="59"/>
      <c r="T8417" s="60"/>
    </row>
    <row r="8418" spans="4:20" customFormat="1" x14ac:dyDescent="0.25">
      <c r="D8418" s="28"/>
      <c r="M8418" s="29"/>
      <c r="N8418" s="60"/>
      <c r="O8418" s="30"/>
      <c r="Q8418" s="97"/>
      <c r="R8418" s="31"/>
      <c r="S8418" s="59"/>
      <c r="T8418" s="60"/>
    </row>
    <row r="8419" spans="4:20" customFormat="1" x14ac:dyDescent="0.25">
      <c r="D8419" s="28"/>
      <c r="M8419" s="29"/>
      <c r="N8419" s="60"/>
      <c r="O8419" s="30"/>
      <c r="Q8419" s="97"/>
      <c r="R8419" s="31"/>
      <c r="S8419" s="59"/>
      <c r="T8419" s="60"/>
    </row>
    <row r="8420" spans="4:20" customFormat="1" x14ac:dyDescent="0.25">
      <c r="D8420" s="28"/>
      <c r="M8420" s="29"/>
      <c r="N8420" s="60"/>
      <c r="O8420" s="30"/>
      <c r="Q8420" s="97"/>
      <c r="R8420" s="31"/>
      <c r="S8420" s="59"/>
      <c r="T8420" s="60"/>
    </row>
    <row r="8421" spans="4:20" customFormat="1" x14ac:dyDescent="0.25">
      <c r="D8421" s="28"/>
      <c r="M8421" s="29"/>
      <c r="N8421" s="60"/>
      <c r="O8421" s="30"/>
      <c r="Q8421" s="97"/>
      <c r="R8421" s="31"/>
      <c r="S8421" s="59"/>
      <c r="T8421" s="60"/>
    </row>
    <row r="8422" spans="4:20" customFormat="1" x14ac:dyDescent="0.25">
      <c r="D8422" s="28"/>
      <c r="M8422" s="29"/>
      <c r="N8422" s="60"/>
      <c r="O8422" s="30"/>
      <c r="Q8422" s="97"/>
      <c r="R8422" s="31"/>
      <c r="S8422" s="59"/>
      <c r="T8422" s="60"/>
    </row>
    <row r="8423" spans="4:20" customFormat="1" x14ac:dyDescent="0.25">
      <c r="D8423" s="28"/>
      <c r="M8423" s="29"/>
      <c r="N8423" s="60"/>
      <c r="O8423" s="30"/>
      <c r="Q8423" s="97"/>
      <c r="R8423" s="31"/>
      <c r="S8423" s="59"/>
      <c r="T8423" s="60"/>
    </row>
    <row r="8424" spans="4:20" customFormat="1" x14ac:dyDescent="0.25">
      <c r="D8424" s="28"/>
      <c r="M8424" s="29"/>
      <c r="N8424" s="60"/>
      <c r="O8424" s="30"/>
      <c r="Q8424" s="97"/>
      <c r="R8424" s="31"/>
      <c r="S8424" s="59"/>
      <c r="T8424" s="60"/>
    </row>
    <row r="8425" spans="4:20" customFormat="1" x14ac:dyDescent="0.25">
      <c r="D8425" s="28"/>
      <c r="M8425" s="29"/>
      <c r="N8425" s="60"/>
      <c r="O8425" s="30"/>
      <c r="Q8425" s="97"/>
      <c r="R8425" s="31"/>
      <c r="S8425" s="59"/>
      <c r="T8425" s="60"/>
    </row>
    <row r="8426" spans="4:20" customFormat="1" x14ac:dyDescent="0.25">
      <c r="D8426" s="28"/>
      <c r="M8426" s="29"/>
      <c r="N8426" s="60"/>
      <c r="O8426" s="30"/>
      <c r="Q8426" s="97"/>
      <c r="R8426" s="31"/>
      <c r="S8426" s="59"/>
      <c r="T8426" s="60"/>
    </row>
    <row r="8427" spans="4:20" customFormat="1" x14ac:dyDescent="0.25">
      <c r="D8427" s="28"/>
      <c r="M8427" s="29"/>
      <c r="N8427" s="60"/>
      <c r="O8427" s="30"/>
      <c r="Q8427" s="97"/>
      <c r="R8427" s="31"/>
      <c r="S8427" s="59"/>
      <c r="T8427" s="60"/>
    </row>
    <row r="8428" spans="4:20" customFormat="1" x14ac:dyDescent="0.25">
      <c r="D8428" s="28"/>
      <c r="M8428" s="29"/>
      <c r="N8428" s="60"/>
      <c r="O8428" s="30"/>
      <c r="Q8428" s="97"/>
      <c r="R8428" s="31"/>
      <c r="S8428" s="59"/>
      <c r="T8428" s="60"/>
    </row>
    <row r="8429" spans="4:20" customFormat="1" x14ac:dyDescent="0.25">
      <c r="D8429" s="28"/>
      <c r="M8429" s="29"/>
      <c r="N8429" s="60"/>
      <c r="O8429" s="30"/>
      <c r="Q8429" s="97"/>
      <c r="R8429" s="31"/>
      <c r="S8429" s="59"/>
      <c r="T8429" s="60"/>
    </row>
    <row r="8430" spans="4:20" customFormat="1" x14ac:dyDescent="0.25">
      <c r="D8430" s="28"/>
      <c r="M8430" s="29"/>
      <c r="N8430" s="60"/>
      <c r="O8430" s="30"/>
      <c r="Q8430" s="97"/>
      <c r="R8430" s="31"/>
      <c r="S8430" s="59"/>
      <c r="T8430" s="60"/>
    </row>
    <row r="8431" spans="4:20" customFormat="1" x14ac:dyDescent="0.25">
      <c r="D8431" s="28"/>
      <c r="M8431" s="29"/>
      <c r="N8431" s="60"/>
      <c r="O8431" s="30"/>
      <c r="Q8431" s="97"/>
      <c r="R8431" s="31"/>
      <c r="S8431" s="59"/>
      <c r="T8431" s="60"/>
    </row>
    <row r="8432" spans="4:20" customFormat="1" x14ac:dyDescent="0.25">
      <c r="D8432" s="28"/>
      <c r="M8432" s="29"/>
      <c r="N8432" s="60"/>
      <c r="O8432" s="30"/>
      <c r="Q8432" s="97"/>
      <c r="R8432" s="31"/>
      <c r="S8432" s="59"/>
      <c r="T8432" s="60"/>
    </row>
    <row r="8433" spans="4:20" customFormat="1" x14ac:dyDescent="0.25">
      <c r="D8433" s="28"/>
      <c r="M8433" s="29"/>
      <c r="N8433" s="60"/>
      <c r="O8433" s="30"/>
      <c r="Q8433" s="97"/>
      <c r="R8433" s="31"/>
      <c r="S8433" s="59"/>
      <c r="T8433" s="60"/>
    </row>
    <row r="8434" spans="4:20" customFormat="1" x14ac:dyDescent="0.25">
      <c r="D8434" s="28"/>
      <c r="M8434" s="29"/>
      <c r="N8434" s="60"/>
      <c r="O8434" s="30"/>
      <c r="Q8434" s="97"/>
      <c r="R8434" s="31"/>
      <c r="S8434" s="59"/>
      <c r="T8434" s="60"/>
    </row>
    <row r="8435" spans="4:20" customFormat="1" x14ac:dyDescent="0.25">
      <c r="D8435" s="28"/>
      <c r="M8435" s="29"/>
      <c r="N8435" s="60"/>
      <c r="O8435" s="30"/>
      <c r="Q8435" s="97"/>
      <c r="R8435" s="31"/>
      <c r="S8435" s="59"/>
      <c r="T8435" s="60"/>
    </row>
    <row r="8436" spans="4:20" customFormat="1" x14ac:dyDescent="0.25">
      <c r="D8436" s="28"/>
      <c r="M8436" s="29"/>
      <c r="N8436" s="60"/>
      <c r="O8436" s="30"/>
      <c r="Q8436" s="97"/>
      <c r="R8436" s="31"/>
      <c r="S8436" s="59"/>
      <c r="T8436" s="60"/>
    </row>
    <row r="8437" spans="4:20" customFormat="1" x14ac:dyDescent="0.25">
      <c r="D8437" s="28"/>
      <c r="M8437" s="29"/>
      <c r="N8437" s="60"/>
      <c r="O8437" s="30"/>
      <c r="Q8437" s="97"/>
      <c r="R8437" s="31"/>
      <c r="S8437" s="59"/>
      <c r="T8437" s="60"/>
    </row>
    <row r="8438" spans="4:20" customFormat="1" x14ac:dyDescent="0.25">
      <c r="D8438" s="28"/>
      <c r="M8438" s="29"/>
      <c r="N8438" s="60"/>
      <c r="O8438" s="30"/>
      <c r="Q8438" s="97"/>
      <c r="R8438" s="31"/>
      <c r="S8438" s="59"/>
      <c r="T8438" s="60"/>
    </row>
    <row r="8439" spans="4:20" customFormat="1" x14ac:dyDescent="0.25">
      <c r="D8439" s="28"/>
      <c r="M8439" s="29"/>
      <c r="N8439" s="60"/>
      <c r="O8439" s="30"/>
      <c r="Q8439" s="97"/>
      <c r="R8439" s="31"/>
      <c r="S8439" s="59"/>
      <c r="T8439" s="60"/>
    </row>
    <row r="8440" spans="4:20" customFormat="1" x14ac:dyDescent="0.25">
      <c r="D8440" s="28"/>
      <c r="M8440" s="29"/>
      <c r="N8440" s="60"/>
      <c r="O8440" s="30"/>
      <c r="Q8440" s="97"/>
      <c r="R8440" s="31"/>
      <c r="S8440" s="59"/>
      <c r="T8440" s="60"/>
    </row>
    <row r="8441" spans="4:20" customFormat="1" x14ac:dyDescent="0.25">
      <c r="D8441" s="28"/>
      <c r="M8441" s="29"/>
      <c r="N8441" s="60"/>
      <c r="O8441" s="30"/>
      <c r="Q8441" s="97"/>
      <c r="R8441" s="31"/>
      <c r="S8441" s="59"/>
      <c r="T8441" s="60"/>
    </row>
    <row r="8442" spans="4:20" customFormat="1" x14ac:dyDescent="0.25">
      <c r="D8442" s="28"/>
      <c r="M8442" s="29"/>
      <c r="N8442" s="60"/>
      <c r="O8442" s="30"/>
      <c r="Q8442" s="97"/>
      <c r="R8442" s="31"/>
      <c r="S8442" s="59"/>
      <c r="T8442" s="60"/>
    </row>
    <row r="8443" spans="4:20" customFormat="1" x14ac:dyDescent="0.25">
      <c r="D8443" s="28"/>
      <c r="M8443" s="29"/>
      <c r="N8443" s="60"/>
      <c r="O8443" s="30"/>
      <c r="Q8443" s="97"/>
      <c r="R8443" s="31"/>
      <c r="S8443" s="59"/>
      <c r="T8443" s="60"/>
    </row>
    <row r="8444" spans="4:20" customFormat="1" x14ac:dyDescent="0.25">
      <c r="D8444" s="28"/>
      <c r="M8444" s="29"/>
      <c r="N8444" s="60"/>
      <c r="O8444" s="30"/>
      <c r="Q8444" s="97"/>
      <c r="R8444" s="31"/>
      <c r="S8444" s="59"/>
      <c r="T8444" s="60"/>
    </row>
    <row r="8445" spans="4:20" customFormat="1" x14ac:dyDescent="0.25">
      <c r="D8445" s="28"/>
      <c r="M8445" s="29"/>
      <c r="N8445" s="60"/>
      <c r="O8445" s="30"/>
      <c r="Q8445" s="97"/>
      <c r="R8445" s="31"/>
      <c r="S8445" s="59"/>
      <c r="T8445" s="60"/>
    </row>
    <row r="8446" spans="4:20" customFormat="1" x14ac:dyDescent="0.25">
      <c r="D8446" s="28"/>
      <c r="M8446" s="29"/>
      <c r="N8446" s="60"/>
      <c r="O8446" s="30"/>
      <c r="Q8446" s="97"/>
      <c r="R8446" s="31"/>
      <c r="S8446" s="59"/>
      <c r="T8446" s="60"/>
    </row>
    <row r="8447" spans="4:20" customFormat="1" x14ac:dyDescent="0.25">
      <c r="D8447" s="28"/>
      <c r="M8447" s="29"/>
      <c r="N8447" s="60"/>
      <c r="O8447" s="30"/>
      <c r="Q8447" s="97"/>
      <c r="R8447" s="31"/>
      <c r="S8447" s="59"/>
      <c r="T8447" s="60"/>
    </row>
    <row r="8448" spans="4:20" customFormat="1" x14ac:dyDescent="0.25">
      <c r="D8448" s="28"/>
      <c r="M8448" s="29"/>
      <c r="N8448" s="60"/>
      <c r="O8448" s="30"/>
      <c r="Q8448" s="97"/>
      <c r="R8448" s="31"/>
      <c r="S8448" s="59"/>
      <c r="T8448" s="60"/>
    </row>
    <row r="8449" spans="4:20" customFormat="1" x14ac:dyDescent="0.25">
      <c r="D8449" s="28"/>
      <c r="M8449" s="29"/>
      <c r="N8449" s="60"/>
      <c r="O8449" s="30"/>
      <c r="Q8449" s="97"/>
      <c r="R8449" s="31"/>
      <c r="S8449" s="59"/>
      <c r="T8449" s="60"/>
    </row>
    <row r="8450" spans="4:20" customFormat="1" x14ac:dyDescent="0.25">
      <c r="D8450" s="28"/>
      <c r="M8450" s="29"/>
      <c r="N8450" s="60"/>
      <c r="O8450" s="30"/>
      <c r="Q8450" s="97"/>
      <c r="R8450" s="31"/>
      <c r="S8450" s="59"/>
      <c r="T8450" s="60"/>
    </row>
    <row r="8451" spans="4:20" customFormat="1" x14ac:dyDescent="0.25">
      <c r="D8451" s="28"/>
      <c r="M8451" s="29"/>
      <c r="N8451" s="60"/>
      <c r="O8451" s="30"/>
      <c r="Q8451" s="97"/>
      <c r="R8451" s="31"/>
      <c r="S8451" s="59"/>
      <c r="T8451" s="60"/>
    </row>
    <row r="8452" spans="4:20" customFormat="1" x14ac:dyDescent="0.25">
      <c r="D8452" s="28"/>
      <c r="M8452" s="29"/>
      <c r="N8452" s="60"/>
      <c r="O8452" s="30"/>
      <c r="Q8452" s="97"/>
      <c r="R8452" s="31"/>
      <c r="S8452" s="59"/>
      <c r="T8452" s="60"/>
    </row>
    <row r="8453" spans="4:20" customFormat="1" x14ac:dyDescent="0.25">
      <c r="D8453" s="28"/>
      <c r="M8453" s="29"/>
      <c r="N8453" s="60"/>
      <c r="O8453" s="30"/>
      <c r="Q8453" s="97"/>
      <c r="R8453" s="31"/>
      <c r="S8453" s="59"/>
      <c r="T8453" s="60"/>
    </row>
    <row r="8454" spans="4:20" customFormat="1" x14ac:dyDescent="0.25">
      <c r="D8454" s="28"/>
      <c r="M8454" s="29"/>
      <c r="N8454" s="60"/>
      <c r="O8454" s="30"/>
      <c r="Q8454" s="97"/>
      <c r="R8454" s="31"/>
      <c r="S8454" s="59"/>
      <c r="T8454" s="60"/>
    </row>
    <row r="8455" spans="4:20" customFormat="1" x14ac:dyDescent="0.25">
      <c r="D8455" s="28"/>
      <c r="M8455" s="29"/>
      <c r="N8455" s="60"/>
      <c r="O8455" s="30"/>
      <c r="Q8455" s="97"/>
      <c r="R8455" s="31"/>
      <c r="S8455" s="59"/>
      <c r="T8455" s="60"/>
    </row>
    <row r="8456" spans="4:20" customFormat="1" x14ac:dyDescent="0.25">
      <c r="D8456" s="28"/>
      <c r="M8456" s="29"/>
      <c r="N8456" s="60"/>
      <c r="O8456" s="30"/>
      <c r="Q8456" s="97"/>
      <c r="R8456" s="31"/>
      <c r="S8456" s="59"/>
      <c r="T8456" s="60"/>
    </row>
    <row r="8457" spans="4:20" customFormat="1" x14ac:dyDescent="0.25">
      <c r="D8457" s="28"/>
      <c r="M8457" s="29"/>
      <c r="N8457" s="60"/>
      <c r="O8457" s="30"/>
      <c r="Q8457" s="97"/>
      <c r="R8457" s="31"/>
      <c r="S8457" s="59"/>
      <c r="T8457" s="60"/>
    </row>
    <row r="8458" spans="4:20" customFormat="1" x14ac:dyDescent="0.25">
      <c r="D8458" s="28"/>
      <c r="M8458" s="29"/>
      <c r="N8458" s="60"/>
      <c r="O8458" s="30"/>
      <c r="Q8458" s="97"/>
      <c r="R8458" s="31"/>
      <c r="S8458" s="59"/>
      <c r="T8458" s="60"/>
    </row>
    <row r="8459" spans="4:20" customFormat="1" x14ac:dyDescent="0.25">
      <c r="D8459" s="28"/>
      <c r="M8459" s="29"/>
      <c r="N8459" s="60"/>
      <c r="O8459" s="30"/>
      <c r="Q8459" s="97"/>
      <c r="R8459" s="31"/>
      <c r="S8459" s="59"/>
      <c r="T8459" s="60"/>
    </row>
    <row r="8460" spans="4:20" customFormat="1" x14ac:dyDescent="0.25">
      <c r="D8460" s="28"/>
      <c r="M8460" s="29"/>
      <c r="N8460" s="60"/>
      <c r="O8460" s="30"/>
      <c r="Q8460" s="97"/>
      <c r="R8460" s="31"/>
      <c r="S8460" s="59"/>
      <c r="T8460" s="60"/>
    </row>
    <row r="8461" spans="4:20" customFormat="1" x14ac:dyDescent="0.25">
      <c r="D8461" s="28"/>
      <c r="M8461" s="29"/>
      <c r="N8461" s="60"/>
      <c r="O8461" s="30"/>
      <c r="Q8461" s="97"/>
      <c r="R8461" s="31"/>
      <c r="S8461" s="59"/>
      <c r="T8461" s="60"/>
    </row>
    <row r="8462" spans="4:20" customFormat="1" x14ac:dyDescent="0.25">
      <c r="D8462" s="28"/>
      <c r="M8462" s="29"/>
      <c r="N8462" s="60"/>
      <c r="O8462" s="30"/>
      <c r="Q8462" s="97"/>
      <c r="R8462" s="31"/>
      <c r="S8462" s="59"/>
      <c r="T8462" s="60"/>
    </row>
    <row r="8463" spans="4:20" customFormat="1" x14ac:dyDescent="0.25">
      <c r="D8463" s="28"/>
      <c r="M8463" s="29"/>
      <c r="N8463" s="60"/>
      <c r="O8463" s="30"/>
      <c r="Q8463" s="97"/>
      <c r="R8463" s="31"/>
      <c r="S8463" s="59"/>
      <c r="T8463" s="60"/>
    </row>
    <row r="8464" spans="4:20" customFormat="1" x14ac:dyDescent="0.25">
      <c r="D8464" s="28"/>
      <c r="M8464" s="29"/>
      <c r="N8464" s="60"/>
      <c r="O8464" s="30"/>
      <c r="Q8464" s="97"/>
      <c r="R8464" s="31"/>
      <c r="S8464" s="59"/>
      <c r="T8464" s="60"/>
    </row>
    <row r="8465" spans="4:20" customFormat="1" x14ac:dyDescent="0.25">
      <c r="D8465" s="28"/>
      <c r="M8465" s="29"/>
      <c r="N8465" s="60"/>
      <c r="O8465" s="30"/>
      <c r="Q8465" s="97"/>
      <c r="R8465" s="31"/>
      <c r="S8465" s="59"/>
      <c r="T8465" s="60"/>
    </row>
    <row r="8466" spans="4:20" customFormat="1" x14ac:dyDescent="0.25">
      <c r="D8466" s="28"/>
      <c r="M8466" s="29"/>
      <c r="N8466" s="60"/>
      <c r="O8466" s="30"/>
      <c r="Q8466" s="97"/>
      <c r="R8466" s="31"/>
      <c r="S8466" s="59"/>
      <c r="T8466" s="60"/>
    </row>
    <row r="8467" spans="4:20" customFormat="1" x14ac:dyDescent="0.25">
      <c r="D8467" s="28"/>
      <c r="M8467" s="29"/>
      <c r="N8467" s="60"/>
      <c r="O8467" s="30"/>
      <c r="Q8467" s="97"/>
      <c r="R8467" s="31"/>
      <c r="S8467" s="59"/>
      <c r="T8467" s="60"/>
    </row>
    <row r="8468" spans="4:20" customFormat="1" x14ac:dyDescent="0.25">
      <c r="D8468" s="28"/>
      <c r="M8468" s="29"/>
      <c r="N8468" s="60"/>
      <c r="O8468" s="30"/>
      <c r="Q8468" s="97"/>
      <c r="R8468" s="31"/>
      <c r="S8468" s="59"/>
      <c r="T8468" s="60"/>
    </row>
    <row r="8469" spans="4:20" customFormat="1" x14ac:dyDescent="0.25">
      <c r="D8469" s="28"/>
      <c r="M8469" s="29"/>
      <c r="N8469" s="60"/>
      <c r="O8469" s="30"/>
      <c r="Q8469" s="97"/>
      <c r="R8469" s="31"/>
      <c r="S8469" s="59"/>
      <c r="T8469" s="60"/>
    </row>
    <row r="8470" spans="4:20" customFormat="1" x14ac:dyDescent="0.25">
      <c r="D8470" s="28"/>
      <c r="M8470" s="29"/>
      <c r="N8470" s="60"/>
      <c r="O8470" s="30"/>
      <c r="Q8470" s="97"/>
      <c r="R8470" s="31"/>
      <c r="S8470" s="59"/>
      <c r="T8470" s="60"/>
    </row>
    <row r="8471" spans="4:20" customFormat="1" x14ac:dyDescent="0.25">
      <c r="D8471" s="28"/>
      <c r="M8471" s="29"/>
      <c r="N8471" s="60"/>
      <c r="O8471" s="30"/>
      <c r="Q8471" s="97"/>
      <c r="R8471" s="31"/>
      <c r="S8471" s="59"/>
      <c r="T8471" s="60"/>
    </row>
    <row r="8472" spans="4:20" customFormat="1" x14ac:dyDescent="0.25">
      <c r="D8472" s="28"/>
      <c r="M8472" s="29"/>
      <c r="N8472" s="60"/>
      <c r="O8472" s="30"/>
      <c r="Q8472" s="97"/>
      <c r="R8472" s="31"/>
      <c r="S8472" s="59"/>
      <c r="T8472" s="60"/>
    </row>
    <row r="8473" spans="4:20" customFormat="1" x14ac:dyDescent="0.25">
      <c r="D8473" s="28"/>
      <c r="M8473" s="29"/>
      <c r="N8473" s="60"/>
      <c r="O8473" s="30"/>
      <c r="Q8473" s="97"/>
      <c r="R8473" s="31"/>
      <c r="S8473" s="59"/>
      <c r="T8473" s="60"/>
    </row>
    <row r="8474" spans="4:20" customFormat="1" x14ac:dyDescent="0.25">
      <c r="D8474" s="28"/>
      <c r="M8474" s="29"/>
      <c r="N8474" s="60"/>
      <c r="O8474" s="30"/>
      <c r="Q8474" s="97"/>
      <c r="R8474" s="31"/>
      <c r="S8474" s="59"/>
      <c r="T8474" s="60"/>
    </row>
    <row r="8475" spans="4:20" customFormat="1" x14ac:dyDescent="0.25">
      <c r="D8475" s="28"/>
      <c r="M8475" s="29"/>
      <c r="N8475" s="60"/>
      <c r="O8475" s="30"/>
      <c r="Q8475" s="97"/>
      <c r="R8475" s="31"/>
      <c r="S8475" s="59"/>
      <c r="T8475" s="60"/>
    </row>
    <row r="8476" spans="4:20" customFormat="1" x14ac:dyDescent="0.25">
      <c r="D8476" s="28"/>
      <c r="M8476" s="29"/>
      <c r="N8476" s="60"/>
      <c r="O8476" s="30"/>
      <c r="Q8476" s="97"/>
      <c r="R8476" s="31"/>
      <c r="S8476" s="59"/>
      <c r="T8476" s="60"/>
    </row>
    <row r="8477" spans="4:20" customFormat="1" x14ac:dyDescent="0.25">
      <c r="D8477" s="28"/>
      <c r="M8477" s="29"/>
      <c r="N8477" s="60"/>
      <c r="O8477" s="30"/>
      <c r="Q8477" s="97"/>
      <c r="R8477" s="31"/>
      <c r="S8477" s="59"/>
      <c r="T8477" s="60"/>
    </row>
    <row r="8478" spans="4:20" customFormat="1" x14ac:dyDescent="0.25">
      <c r="D8478" s="28"/>
      <c r="M8478" s="29"/>
      <c r="N8478" s="60"/>
      <c r="O8478" s="30"/>
      <c r="Q8478" s="97"/>
      <c r="R8478" s="31"/>
      <c r="S8478" s="59"/>
      <c r="T8478" s="60"/>
    </row>
    <row r="8479" spans="4:20" customFormat="1" x14ac:dyDescent="0.25">
      <c r="D8479" s="28"/>
      <c r="M8479" s="29"/>
      <c r="N8479" s="60"/>
      <c r="O8479" s="30"/>
      <c r="Q8479" s="97"/>
      <c r="R8479" s="31"/>
      <c r="S8479" s="59"/>
      <c r="T8479" s="60"/>
    </row>
    <row r="8480" spans="4:20" customFormat="1" x14ac:dyDescent="0.25">
      <c r="D8480" s="28"/>
      <c r="M8480" s="29"/>
      <c r="N8480" s="60"/>
      <c r="O8480" s="30"/>
      <c r="Q8480" s="97"/>
      <c r="R8480" s="31"/>
      <c r="S8480" s="59"/>
      <c r="T8480" s="60"/>
    </row>
    <row r="8481" spans="4:20" customFormat="1" x14ac:dyDescent="0.25">
      <c r="D8481" s="28"/>
      <c r="M8481" s="29"/>
      <c r="N8481" s="60"/>
      <c r="O8481" s="30"/>
      <c r="Q8481" s="97"/>
      <c r="R8481" s="31"/>
      <c r="S8481" s="59"/>
      <c r="T8481" s="60"/>
    </row>
    <row r="8482" spans="4:20" customFormat="1" x14ac:dyDescent="0.25">
      <c r="D8482" s="28"/>
      <c r="M8482" s="29"/>
      <c r="N8482" s="60"/>
      <c r="O8482" s="30"/>
      <c r="Q8482" s="97"/>
      <c r="R8482" s="31"/>
      <c r="S8482" s="59"/>
      <c r="T8482" s="60"/>
    </row>
    <row r="8483" spans="4:20" customFormat="1" x14ac:dyDescent="0.25">
      <c r="D8483" s="28"/>
      <c r="M8483" s="29"/>
      <c r="N8483" s="60"/>
      <c r="O8483" s="30"/>
      <c r="Q8483" s="97"/>
      <c r="R8483" s="31"/>
      <c r="S8483" s="59"/>
      <c r="T8483" s="60"/>
    </row>
    <row r="8484" spans="4:20" customFormat="1" x14ac:dyDescent="0.25">
      <c r="D8484" s="28"/>
      <c r="M8484" s="29"/>
      <c r="N8484" s="60"/>
      <c r="O8484" s="30"/>
      <c r="Q8484" s="97"/>
      <c r="R8484" s="31"/>
      <c r="S8484" s="59"/>
      <c r="T8484" s="60"/>
    </row>
    <row r="8485" spans="4:20" customFormat="1" x14ac:dyDescent="0.25">
      <c r="D8485" s="28"/>
      <c r="M8485" s="29"/>
      <c r="N8485" s="60"/>
      <c r="O8485" s="30"/>
      <c r="Q8485" s="97"/>
      <c r="R8485" s="31"/>
      <c r="S8485" s="59"/>
      <c r="T8485" s="60"/>
    </row>
    <row r="8486" spans="4:20" customFormat="1" x14ac:dyDescent="0.25">
      <c r="D8486" s="28"/>
      <c r="M8486" s="29"/>
      <c r="N8486" s="60"/>
      <c r="O8486" s="30"/>
      <c r="Q8486" s="97"/>
      <c r="R8486" s="31"/>
      <c r="S8486" s="59"/>
      <c r="T8486" s="60"/>
    </row>
    <row r="8487" spans="4:20" customFormat="1" x14ac:dyDescent="0.25">
      <c r="D8487" s="28"/>
      <c r="M8487" s="29"/>
      <c r="N8487" s="60"/>
      <c r="O8487" s="30"/>
      <c r="Q8487" s="97"/>
      <c r="R8487" s="31"/>
      <c r="S8487" s="59"/>
      <c r="T8487" s="60"/>
    </row>
    <row r="8488" spans="4:20" customFormat="1" x14ac:dyDescent="0.25">
      <c r="D8488" s="28"/>
      <c r="M8488" s="29"/>
      <c r="N8488" s="60"/>
      <c r="O8488" s="30"/>
      <c r="Q8488" s="97"/>
      <c r="R8488" s="31"/>
      <c r="S8488" s="59"/>
      <c r="T8488" s="60"/>
    </row>
    <row r="8489" spans="4:20" customFormat="1" x14ac:dyDescent="0.25">
      <c r="D8489" s="28"/>
      <c r="M8489" s="29"/>
      <c r="N8489" s="60"/>
      <c r="O8489" s="30"/>
      <c r="Q8489" s="97"/>
      <c r="R8489" s="31"/>
      <c r="S8489" s="59"/>
      <c r="T8489" s="60"/>
    </row>
    <row r="8490" spans="4:20" customFormat="1" x14ac:dyDescent="0.25">
      <c r="D8490" s="28"/>
      <c r="M8490" s="29"/>
      <c r="N8490" s="60"/>
      <c r="O8490" s="30"/>
      <c r="Q8490" s="97"/>
      <c r="R8490" s="31"/>
      <c r="S8490" s="59"/>
      <c r="T8490" s="60"/>
    </row>
    <row r="8491" spans="4:20" customFormat="1" x14ac:dyDescent="0.25">
      <c r="D8491" s="28"/>
      <c r="M8491" s="29"/>
      <c r="N8491" s="60"/>
      <c r="O8491" s="30"/>
      <c r="Q8491" s="97"/>
      <c r="R8491" s="31"/>
      <c r="S8491" s="59"/>
      <c r="T8491" s="60"/>
    </row>
    <row r="8492" spans="4:20" customFormat="1" x14ac:dyDescent="0.25">
      <c r="D8492" s="28"/>
      <c r="M8492" s="29"/>
      <c r="N8492" s="60"/>
      <c r="O8492" s="30"/>
      <c r="Q8492" s="97"/>
      <c r="R8492" s="31"/>
      <c r="S8492" s="59"/>
      <c r="T8492" s="60"/>
    </row>
    <row r="8493" spans="4:20" customFormat="1" x14ac:dyDescent="0.25">
      <c r="D8493" s="28"/>
      <c r="M8493" s="29"/>
      <c r="N8493" s="60"/>
      <c r="O8493" s="30"/>
      <c r="Q8493" s="97"/>
      <c r="R8493" s="31"/>
      <c r="S8493" s="59"/>
      <c r="T8493" s="60"/>
    </row>
    <row r="8494" spans="4:20" customFormat="1" x14ac:dyDescent="0.25">
      <c r="D8494" s="28"/>
      <c r="M8494" s="29"/>
      <c r="N8494" s="60"/>
      <c r="O8494" s="30"/>
      <c r="Q8494" s="97"/>
      <c r="R8494" s="31"/>
      <c r="S8494" s="59"/>
      <c r="T8494" s="60"/>
    </row>
    <row r="8495" spans="4:20" customFormat="1" x14ac:dyDescent="0.25">
      <c r="D8495" s="28"/>
      <c r="M8495" s="29"/>
      <c r="N8495" s="60"/>
      <c r="O8495" s="30"/>
      <c r="Q8495" s="97"/>
      <c r="R8495" s="31"/>
      <c r="S8495" s="59"/>
      <c r="T8495" s="60"/>
    </row>
    <row r="8496" spans="4:20" customFormat="1" x14ac:dyDescent="0.25">
      <c r="D8496" s="28"/>
      <c r="M8496" s="29"/>
      <c r="N8496" s="60"/>
      <c r="O8496" s="30"/>
      <c r="Q8496" s="97"/>
      <c r="R8496" s="31"/>
      <c r="S8496" s="59"/>
      <c r="T8496" s="60"/>
    </row>
    <row r="8497" spans="4:20" customFormat="1" x14ac:dyDescent="0.25">
      <c r="D8497" s="28"/>
      <c r="M8497" s="29"/>
      <c r="N8497" s="60"/>
      <c r="O8497" s="30"/>
      <c r="Q8497" s="97"/>
      <c r="R8497" s="31"/>
      <c r="S8497" s="59"/>
      <c r="T8497" s="60"/>
    </row>
    <row r="8498" spans="4:20" customFormat="1" x14ac:dyDescent="0.25">
      <c r="D8498" s="28"/>
      <c r="M8498" s="29"/>
      <c r="N8498" s="60"/>
      <c r="O8498" s="30"/>
      <c r="Q8498" s="97"/>
      <c r="R8498" s="31"/>
      <c r="S8498" s="59"/>
      <c r="T8498" s="60"/>
    </row>
    <row r="8499" spans="4:20" customFormat="1" x14ac:dyDescent="0.25">
      <c r="D8499" s="28"/>
      <c r="M8499" s="29"/>
      <c r="N8499" s="60"/>
      <c r="O8499" s="30"/>
      <c r="Q8499" s="97"/>
      <c r="R8499" s="31"/>
      <c r="S8499" s="59"/>
      <c r="T8499" s="60"/>
    </row>
    <row r="8500" spans="4:20" customFormat="1" x14ac:dyDescent="0.25">
      <c r="D8500" s="28"/>
      <c r="M8500" s="29"/>
      <c r="N8500" s="60"/>
      <c r="O8500" s="30"/>
      <c r="Q8500" s="97"/>
      <c r="R8500" s="31"/>
      <c r="S8500" s="59"/>
      <c r="T8500" s="60"/>
    </row>
    <row r="8501" spans="4:20" customFormat="1" x14ac:dyDescent="0.25">
      <c r="D8501" s="28"/>
      <c r="M8501" s="29"/>
      <c r="N8501" s="60"/>
      <c r="O8501" s="30"/>
      <c r="Q8501" s="97"/>
      <c r="R8501" s="31"/>
      <c r="S8501" s="59"/>
      <c r="T8501" s="60"/>
    </row>
    <row r="8502" spans="4:20" customFormat="1" x14ac:dyDescent="0.25">
      <c r="D8502" s="28"/>
      <c r="M8502" s="29"/>
      <c r="N8502" s="60"/>
      <c r="O8502" s="30"/>
      <c r="Q8502" s="97"/>
      <c r="R8502" s="31"/>
      <c r="S8502" s="59"/>
      <c r="T8502" s="60"/>
    </row>
    <row r="8503" spans="4:20" customFormat="1" x14ac:dyDescent="0.25">
      <c r="D8503" s="28"/>
      <c r="M8503" s="29"/>
      <c r="N8503" s="60"/>
      <c r="O8503" s="30"/>
      <c r="Q8503" s="97"/>
      <c r="R8503" s="31"/>
      <c r="S8503" s="59"/>
      <c r="T8503" s="60"/>
    </row>
    <row r="8504" spans="4:20" customFormat="1" x14ac:dyDescent="0.25">
      <c r="D8504" s="28"/>
      <c r="M8504" s="29"/>
      <c r="N8504" s="60"/>
      <c r="O8504" s="30"/>
      <c r="Q8504" s="97"/>
      <c r="R8504" s="31"/>
      <c r="S8504" s="59"/>
      <c r="T8504" s="60"/>
    </row>
    <row r="8505" spans="4:20" customFormat="1" x14ac:dyDescent="0.25">
      <c r="D8505" s="28"/>
      <c r="M8505" s="29"/>
      <c r="N8505" s="60"/>
      <c r="O8505" s="30"/>
      <c r="Q8505" s="97"/>
      <c r="R8505" s="31"/>
      <c r="S8505" s="59"/>
      <c r="T8505" s="60"/>
    </row>
    <row r="8506" spans="4:20" customFormat="1" x14ac:dyDescent="0.25">
      <c r="D8506" s="28"/>
      <c r="M8506" s="29"/>
      <c r="N8506" s="60"/>
      <c r="O8506" s="30"/>
      <c r="Q8506" s="97"/>
      <c r="R8506" s="31"/>
      <c r="S8506" s="59"/>
      <c r="T8506" s="60"/>
    </row>
    <row r="8507" spans="4:20" customFormat="1" x14ac:dyDescent="0.25">
      <c r="D8507" s="28"/>
      <c r="M8507" s="29"/>
      <c r="N8507" s="60"/>
      <c r="O8507" s="30"/>
      <c r="Q8507" s="97"/>
      <c r="R8507" s="31"/>
      <c r="S8507" s="59"/>
      <c r="T8507" s="60"/>
    </row>
    <row r="8508" spans="4:20" customFormat="1" x14ac:dyDescent="0.25">
      <c r="D8508" s="28"/>
      <c r="M8508" s="29"/>
      <c r="N8508" s="60"/>
      <c r="O8508" s="30"/>
      <c r="Q8508" s="97"/>
      <c r="R8508" s="31"/>
      <c r="S8508" s="59"/>
      <c r="T8508" s="60"/>
    </row>
    <row r="8509" spans="4:20" customFormat="1" x14ac:dyDescent="0.25">
      <c r="D8509" s="28"/>
      <c r="M8509" s="29"/>
      <c r="N8509" s="60"/>
      <c r="O8509" s="30"/>
      <c r="Q8509" s="97"/>
      <c r="R8509" s="31"/>
      <c r="S8509" s="59"/>
      <c r="T8509" s="60"/>
    </row>
    <row r="8510" spans="4:20" customFormat="1" x14ac:dyDescent="0.25">
      <c r="D8510" s="28"/>
      <c r="M8510" s="29"/>
      <c r="N8510" s="60"/>
      <c r="O8510" s="30"/>
      <c r="Q8510" s="97"/>
      <c r="R8510" s="31"/>
      <c r="S8510" s="59"/>
      <c r="T8510" s="60"/>
    </row>
    <row r="8511" spans="4:20" customFormat="1" x14ac:dyDescent="0.25">
      <c r="D8511" s="28"/>
      <c r="M8511" s="29"/>
      <c r="N8511" s="60"/>
      <c r="O8511" s="30"/>
      <c r="Q8511" s="97"/>
      <c r="R8511" s="31"/>
      <c r="S8511" s="59"/>
      <c r="T8511" s="60"/>
    </row>
    <row r="8512" spans="4:20" customFormat="1" x14ac:dyDescent="0.25">
      <c r="D8512" s="28"/>
      <c r="M8512" s="29"/>
      <c r="N8512" s="60"/>
      <c r="O8512" s="30"/>
      <c r="Q8512" s="97"/>
      <c r="R8512" s="31"/>
      <c r="S8512" s="59"/>
      <c r="T8512" s="60"/>
    </row>
    <row r="8513" spans="4:20" customFormat="1" x14ac:dyDescent="0.25">
      <c r="D8513" s="28"/>
      <c r="M8513" s="29"/>
      <c r="N8513" s="60"/>
      <c r="O8513" s="30"/>
      <c r="Q8513" s="97"/>
      <c r="R8513" s="31"/>
      <c r="S8513" s="59"/>
      <c r="T8513" s="60"/>
    </row>
    <row r="8514" spans="4:20" customFormat="1" x14ac:dyDescent="0.25">
      <c r="D8514" s="28"/>
      <c r="M8514" s="29"/>
      <c r="N8514" s="60"/>
      <c r="O8514" s="30"/>
      <c r="Q8514" s="97"/>
      <c r="R8514" s="31"/>
      <c r="S8514" s="59"/>
      <c r="T8514" s="60"/>
    </row>
    <row r="8515" spans="4:20" customFormat="1" x14ac:dyDescent="0.25">
      <c r="D8515" s="28"/>
      <c r="M8515" s="29"/>
      <c r="N8515" s="60"/>
      <c r="O8515" s="30"/>
      <c r="Q8515" s="97"/>
      <c r="R8515" s="31"/>
      <c r="S8515" s="59"/>
      <c r="T8515" s="60"/>
    </row>
    <row r="8516" spans="4:20" customFormat="1" x14ac:dyDescent="0.25">
      <c r="D8516" s="28"/>
      <c r="M8516" s="29"/>
      <c r="N8516" s="60"/>
      <c r="O8516" s="30"/>
      <c r="Q8516" s="97"/>
      <c r="R8516" s="31"/>
      <c r="S8516" s="59"/>
      <c r="T8516" s="60"/>
    </row>
    <row r="8517" spans="4:20" customFormat="1" x14ac:dyDescent="0.25">
      <c r="D8517" s="28"/>
      <c r="M8517" s="29"/>
      <c r="N8517" s="60"/>
      <c r="O8517" s="30"/>
      <c r="Q8517" s="97"/>
      <c r="R8517" s="31"/>
      <c r="S8517" s="59"/>
      <c r="T8517" s="60"/>
    </row>
    <row r="8518" spans="4:20" customFormat="1" x14ac:dyDescent="0.25">
      <c r="D8518" s="28"/>
      <c r="M8518" s="29"/>
      <c r="N8518" s="60"/>
      <c r="O8518" s="30"/>
      <c r="Q8518" s="97"/>
      <c r="R8518" s="31"/>
      <c r="S8518" s="59"/>
      <c r="T8518" s="60"/>
    </row>
    <row r="8519" spans="4:20" customFormat="1" x14ac:dyDescent="0.25">
      <c r="D8519" s="28"/>
      <c r="M8519" s="29"/>
      <c r="N8519" s="60"/>
      <c r="O8519" s="30"/>
      <c r="Q8519" s="97"/>
      <c r="R8519" s="31"/>
      <c r="S8519" s="59"/>
      <c r="T8519" s="60"/>
    </row>
    <row r="8520" spans="4:20" customFormat="1" x14ac:dyDescent="0.25">
      <c r="D8520" s="28"/>
      <c r="M8520" s="29"/>
      <c r="N8520" s="60"/>
      <c r="O8520" s="30"/>
      <c r="Q8520" s="97"/>
      <c r="R8520" s="31"/>
      <c r="S8520" s="59"/>
      <c r="T8520" s="60"/>
    </row>
    <row r="8521" spans="4:20" customFormat="1" x14ac:dyDescent="0.25">
      <c r="D8521" s="28"/>
      <c r="M8521" s="29"/>
      <c r="N8521" s="60"/>
      <c r="O8521" s="30"/>
      <c r="Q8521" s="97"/>
      <c r="R8521" s="31"/>
      <c r="S8521" s="59"/>
      <c r="T8521" s="60"/>
    </row>
    <row r="8522" spans="4:20" customFormat="1" x14ac:dyDescent="0.25">
      <c r="D8522" s="28"/>
      <c r="M8522" s="29"/>
      <c r="N8522" s="60"/>
      <c r="O8522" s="30"/>
      <c r="Q8522" s="97"/>
      <c r="R8522" s="31"/>
      <c r="S8522" s="59"/>
      <c r="T8522" s="60"/>
    </row>
    <row r="8523" spans="4:20" customFormat="1" x14ac:dyDescent="0.25">
      <c r="D8523" s="28"/>
      <c r="M8523" s="29"/>
      <c r="N8523" s="60"/>
      <c r="O8523" s="30"/>
      <c r="Q8523" s="97"/>
      <c r="R8523" s="31"/>
      <c r="S8523" s="59"/>
      <c r="T8523" s="60"/>
    </row>
    <row r="8524" spans="4:20" customFormat="1" x14ac:dyDescent="0.25">
      <c r="D8524" s="28"/>
      <c r="M8524" s="29"/>
      <c r="N8524" s="60"/>
      <c r="O8524" s="30"/>
      <c r="Q8524" s="97"/>
      <c r="R8524" s="31"/>
      <c r="S8524" s="59"/>
      <c r="T8524" s="60"/>
    </row>
    <row r="8525" spans="4:20" customFormat="1" x14ac:dyDescent="0.25">
      <c r="D8525" s="28"/>
      <c r="M8525" s="29"/>
      <c r="N8525" s="60"/>
      <c r="O8525" s="30"/>
      <c r="Q8525" s="97"/>
      <c r="R8525" s="31"/>
      <c r="S8525" s="59"/>
      <c r="T8525" s="60"/>
    </row>
    <row r="8526" spans="4:20" customFormat="1" x14ac:dyDescent="0.25">
      <c r="D8526" s="28"/>
      <c r="M8526" s="29"/>
      <c r="N8526" s="60"/>
      <c r="O8526" s="30"/>
      <c r="Q8526" s="97"/>
      <c r="R8526" s="31"/>
      <c r="S8526" s="59"/>
      <c r="T8526" s="60"/>
    </row>
    <row r="8527" spans="4:20" customFormat="1" x14ac:dyDescent="0.25">
      <c r="D8527" s="28"/>
      <c r="M8527" s="29"/>
      <c r="N8527" s="60"/>
      <c r="O8527" s="30"/>
      <c r="Q8527" s="97"/>
      <c r="R8527" s="31"/>
      <c r="S8527" s="59"/>
      <c r="T8527" s="60"/>
    </row>
    <row r="8528" spans="4:20" customFormat="1" x14ac:dyDescent="0.25">
      <c r="D8528" s="28"/>
      <c r="M8528" s="29"/>
      <c r="N8528" s="60"/>
      <c r="O8528" s="30"/>
      <c r="Q8528" s="97"/>
      <c r="R8528" s="31"/>
      <c r="S8528" s="59"/>
      <c r="T8528" s="60"/>
    </row>
    <row r="8529" spans="4:20" customFormat="1" x14ac:dyDescent="0.25">
      <c r="D8529" s="28"/>
      <c r="M8529" s="29"/>
      <c r="N8529" s="60"/>
      <c r="O8529" s="30"/>
      <c r="Q8529" s="97"/>
      <c r="R8529" s="31"/>
      <c r="S8529" s="59"/>
      <c r="T8529" s="60"/>
    </row>
    <row r="8530" spans="4:20" customFormat="1" x14ac:dyDescent="0.25">
      <c r="D8530" s="28"/>
      <c r="M8530" s="29"/>
      <c r="N8530" s="60"/>
      <c r="O8530" s="30"/>
      <c r="Q8530" s="97"/>
      <c r="R8530" s="31"/>
      <c r="S8530" s="59"/>
      <c r="T8530" s="60"/>
    </row>
    <row r="8531" spans="4:20" customFormat="1" x14ac:dyDescent="0.25">
      <c r="D8531" s="28"/>
      <c r="M8531" s="29"/>
      <c r="N8531" s="60"/>
      <c r="O8531" s="30"/>
      <c r="Q8531" s="97"/>
      <c r="R8531" s="31"/>
      <c r="S8531" s="59"/>
      <c r="T8531" s="60"/>
    </row>
    <row r="8532" spans="4:20" customFormat="1" x14ac:dyDescent="0.25">
      <c r="D8532" s="28"/>
      <c r="M8532" s="29"/>
      <c r="N8532" s="60"/>
      <c r="O8532" s="30"/>
      <c r="Q8532" s="97"/>
      <c r="R8532" s="31"/>
      <c r="S8532" s="59"/>
      <c r="T8532" s="60"/>
    </row>
    <row r="8533" spans="4:20" customFormat="1" x14ac:dyDescent="0.25">
      <c r="D8533" s="28"/>
      <c r="M8533" s="29"/>
      <c r="N8533" s="60"/>
      <c r="O8533" s="30"/>
      <c r="Q8533" s="97"/>
      <c r="R8533" s="31"/>
      <c r="S8533" s="59"/>
      <c r="T8533" s="60"/>
    </row>
    <row r="8534" spans="4:20" customFormat="1" x14ac:dyDescent="0.25">
      <c r="D8534" s="28"/>
      <c r="M8534" s="29"/>
      <c r="N8534" s="60"/>
      <c r="O8534" s="30"/>
      <c r="Q8534" s="97"/>
      <c r="R8534" s="31"/>
      <c r="S8534" s="59"/>
      <c r="T8534" s="60"/>
    </row>
    <row r="8535" spans="4:20" customFormat="1" x14ac:dyDescent="0.25">
      <c r="D8535" s="28"/>
      <c r="M8535" s="29"/>
      <c r="N8535" s="60"/>
      <c r="O8535" s="30"/>
      <c r="Q8535" s="97"/>
      <c r="R8535" s="31"/>
      <c r="S8535" s="59"/>
      <c r="T8535" s="60"/>
    </row>
    <row r="8536" spans="4:20" customFormat="1" x14ac:dyDescent="0.25">
      <c r="D8536" s="28"/>
      <c r="M8536" s="29"/>
      <c r="N8536" s="60"/>
      <c r="O8536" s="30"/>
      <c r="Q8536" s="97"/>
      <c r="R8536" s="31"/>
      <c r="S8536" s="59"/>
      <c r="T8536" s="60"/>
    </row>
    <row r="8537" spans="4:20" customFormat="1" x14ac:dyDescent="0.25">
      <c r="D8537" s="28"/>
      <c r="M8537" s="29"/>
      <c r="N8537" s="60"/>
      <c r="O8537" s="30"/>
      <c r="Q8537" s="97"/>
      <c r="R8537" s="31"/>
      <c r="S8537" s="59"/>
      <c r="T8537" s="60"/>
    </row>
    <row r="8538" spans="4:20" customFormat="1" x14ac:dyDescent="0.25">
      <c r="D8538" s="28"/>
      <c r="M8538" s="29"/>
      <c r="N8538" s="60"/>
      <c r="O8538" s="30"/>
      <c r="Q8538" s="97"/>
      <c r="R8538" s="31"/>
      <c r="S8538" s="59"/>
      <c r="T8538" s="60"/>
    </row>
    <row r="8539" spans="4:20" customFormat="1" x14ac:dyDescent="0.25">
      <c r="D8539" s="28"/>
      <c r="M8539" s="29"/>
      <c r="N8539" s="60"/>
      <c r="O8539" s="30"/>
      <c r="Q8539" s="97"/>
      <c r="R8539" s="31"/>
      <c r="S8539" s="59"/>
      <c r="T8539" s="60"/>
    </row>
    <row r="8540" spans="4:20" customFormat="1" x14ac:dyDescent="0.25">
      <c r="D8540" s="28"/>
      <c r="M8540" s="29"/>
      <c r="N8540" s="60"/>
      <c r="O8540" s="30"/>
      <c r="Q8540" s="97"/>
      <c r="R8540" s="31"/>
      <c r="S8540" s="59"/>
      <c r="T8540" s="60"/>
    </row>
    <row r="8541" spans="4:20" customFormat="1" x14ac:dyDescent="0.25">
      <c r="D8541" s="28"/>
      <c r="M8541" s="29"/>
      <c r="N8541" s="60"/>
      <c r="O8541" s="30"/>
      <c r="Q8541" s="97"/>
      <c r="R8541" s="31"/>
      <c r="S8541" s="59"/>
      <c r="T8541" s="60"/>
    </row>
    <row r="8542" spans="4:20" customFormat="1" x14ac:dyDescent="0.25">
      <c r="D8542" s="28"/>
      <c r="M8542" s="29"/>
      <c r="N8542" s="60"/>
      <c r="O8542" s="30"/>
      <c r="Q8542" s="97"/>
      <c r="R8542" s="31"/>
      <c r="S8542" s="59"/>
      <c r="T8542" s="60"/>
    </row>
    <row r="8543" spans="4:20" customFormat="1" x14ac:dyDescent="0.25">
      <c r="D8543" s="28"/>
      <c r="M8543" s="29"/>
      <c r="N8543" s="60"/>
      <c r="O8543" s="30"/>
      <c r="Q8543" s="97"/>
      <c r="R8543" s="31"/>
      <c r="S8543" s="59"/>
      <c r="T8543" s="60"/>
    </row>
    <row r="8544" spans="4:20" customFormat="1" x14ac:dyDescent="0.25">
      <c r="D8544" s="28"/>
      <c r="M8544" s="29"/>
      <c r="N8544" s="60"/>
      <c r="O8544" s="30"/>
      <c r="Q8544" s="97"/>
      <c r="R8544" s="31"/>
      <c r="S8544" s="59"/>
      <c r="T8544" s="60"/>
    </row>
    <row r="8545" spans="4:20" customFormat="1" x14ac:dyDescent="0.25">
      <c r="D8545" s="28"/>
      <c r="M8545" s="29"/>
      <c r="N8545" s="60"/>
      <c r="O8545" s="30"/>
      <c r="Q8545" s="97"/>
      <c r="R8545" s="31"/>
      <c r="S8545" s="59"/>
      <c r="T8545" s="60"/>
    </row>
    <row r="8546" spans="4:20" customFormat="1" x14ac:dyDescent="0.25">
      <c r="D8546" s="28"/>
      <c r="M8546" s="29"/>
      <c r="N8546" s="60"/>
      <c r="O8546" s="30"/>
      <c r="Q8546" s="97"/>
      <c r="R8546" s="31"/>
      <c r="S8546" s="59"/>
      <c r="T8546" s="60"/>
    </row>
    <row r="8547" spans="4:20" customFormat="1" x14ac:dyDescent="0.25">
      <c r="D8547" s="28"/>
      <c r="M8547" s="29"/>
      <c r="N8547" s="60"/>
      <c r="O8547" s="30"/>
      <c r="Q8547" s="97"/>
      <c r="R8547" s="31"/>
      <c r="S8547" s="59"/>
      <c r="T8547" s="60"/>
    </row>
    <row r="8548" spans="4:20" customFormat="1" x14ac:dyDescent="0.25">
      <c r="D8548" s="28"/>
      <c r="M8548" s="29"/>
      <c r="N8548" s="60"/>
      <c r="O8548" s="30"/>
      <c r="Q8548" s="97"/>
      <c r="R8548" s="31"/>
      <c r="S8548" s="59"/>
      <c r="T8548" s="60"/>
    </row>
    <row r="8549" spans="4:20" customFormat="1" x14ac:dyDescent="0.25">
      <c r="D8549" s="28"/>
      <c r="M8549" s="29"/>
      <c r="N8549" s="60"/>
      <c r="O8549" s="30"/>
      <c r="Q8549" s="97"/>
      <c r="R8549" s="31"/>
      <c r="S8549" s="59"/>
      <c r="T8549" s="60"/>
    </row>
    <row r="8550" spans="4:20" customFormat="1" x14ac:dyDescent="0.25">
      <c r="D8550" s="28"/>
      <c r="M8550" s="29"/>
      <c r="N8550" s="60"/>
      <c r="O8550" s="30"/>
      <c r="Q8550" s="97"/>
      <c r="R8550" s="31"/>
      <c r="S8550" s="59"/>
      <c r="T8550" s="60"/>
    </row>
    <row r="8551" spans="4:20" customFormat="1" x14ac:dyDescent="0.25">
      <c r="D8551" s="28"/>
      <c r="M8551" s="29"/>
      <c r="N8551" s="60"/>
      <c r="O8551" s="30"/>
      <c r="Q8551" s="97"/>
      <c r="R8551" s="31"/>
      <c r="S8551" s="59"/>
      <c r="T8551" s="60"/>
    </row>
    <row r="8552" spans="4:20" customFormat="1" x14ac:dyDescent="0.25">
      <c r="D8552" s="28"/>
      <c r="M8552" s="29"/>
      <c r="N8552" s="60"/>
      <c r="O8552" s="30"/>
      <c r="Q8552" s="97"/>
      <c r="R8552" s="31"/>
      <c r="S8552" s="59"/>
      <c r="T8552" s="60"/>
    </row>
    <row r="8553" spans="4:20" customFormat="1" x14ac:dyDescent="0.25">
      <c r="D8553" s="28"/>
      <c r="M8553" s="29"/>
      <c r="N8553" s="60"/>
      <c r="O8553" s="30"/>
      <c r="Q8553" s="97"/>
      <c r="R8553" s="31"/>
      <c r="S8553" s="59"/>
      <c r="T8553" s="60"/>
    </row>
    <row r="8554" spans="4:20" customFormat="1" x14ac:dyDescent="0.25">
      <c r="D8554" s="28"/>
      <c r="M8554" s="29"/>
      <c r="N8554" s="60"/>
      <c r="O8554" s="30"/>
      <c r="Q8554" s="97"/>
      <c r="R8554" s="31"/>
      <c r="S8554" s="59"/>
      <c r="T8554" s="60"/>
    </row>
    <row r="8555" spans="4:20" customFormat="1" x14ac:dyDescent="0.25">
      <c r="D8555" s="28"/>
      <c r="M8555" s="29"/>
      <c r="N8555" s="60"/>
      <c r="O8555" s="30"/>
      <c r="Q8555" s="97"/>
      <c r="R8555" s="31"/>
      <c r="S8555" s="59"/>
      <c r="T8555" s="60"/>
    </row>
    <row r="8556" spans="4:20" customFormat="1" x14ac:dyDescent="0.25">
      <c r="D8556" s="28"/>
      <c r="M8556" s="29"/>
      <c r="N8556" s="60"/>
      <c r="O8556" s="30"/>
      <c r="Q8556" s="97"/>
      <c r="R8556" s="31"/>
      <c r="S8556" s="59"/>
      <c r="T8556" s="60"/>
    </row>
    <row r="8557" spans="4:20" customFormat="1" x14ac:dyDescent="0.25">
      <c r="D8557" s="28"/>
      <c r="M8557" s="29"/>
      <c r="N8557" s="60"/>
      <c r="O8557" s="30"/>
      <c r="Q8557" s="97"/>
      <c r="R8557" s="31"/>
      <c r="S8557" s="59"/>
      <c r="T8557" s="60"/>
    </row>
    <row r="8558" spans="4:20" customFormat="1" x14ac:dyDescent="0.25">
      <c r="D8558" s="28"/>
      <c r="M8558" s="29"/>
      <c r="N8558" s="60"/>
      <c r="O8558" s="30"/>
      <c r="Q8558" s="97"/>
      <c r="R8558" s="31"/>
      <c r="S8558" s="59"/>
      <c r="T8558" s="60"/>
    </row>
    <row r="8559" spans="4:20" customFormat="1" x14ac:dyDescent="0.25">
      <c r="D8559" s="28"/>
      <c r="M8559" s="29"/>
      <c r="N8559" s="60"/>
      <c r="O8559" s="30"/>
      <c r="Q8559" s="97"/>
      <c r="R8559" s="31"/>
      <c r="S8559" s="59"/>
      <c r="T8559" s="60"/>
    </row>
    <row r="8560" spans="4:20" customFormat="1" x14ac:dyDescent="0.25">
      <c r="D8560" s="28"/>
      <c r="M8560" s="29"/>
      <c r="N8560" s="60"/>
      <c r="O8560" s="30"/>
      <c r="Q8560" s="97"/>
      <c r="R8560" s="31"/>
      <c r="S8560" s="59"/>
      <c r="T8560" s="60"/>
    </row>
    <row r="8561" spans="4:20" customFormat="1" x14ac:dyDescent="0.25">
      <c r="D8561" s="28"/>
      <c r="M8561" s="29"/>
      <c r="N8561" s="60"/>
      <c r="O8561" s="30"/>
      <c r="Q8561" s="97"/>
      <c r="R8561" s="31"/>
      <c r="S8561" s="59"/>
      <c r="T8561" s="60"/>
    </row>
    <row r="8562" spans="4:20" customFormat="1" x14ac:dyDescent="0.25">
      <c r="D8562" s="28"/>
      <c r="M8562" s="29"/>
      <c r="N8562" s="60"/>
      <c r="O8562" s="30"/>
      <c r="Q8562" s="97"/>
      <c r="R8562" s="31"/>
      <c r="S8562" s="59"/>
      <c r="T8562" s="60"/>
    </row>
    <row r="8563" spans="4:20" customFormat="1" x14ac:dyDescent="0.25">
      <c r="D8563" s="28"/>
      <c r="M8563" s="29"/>
      <c r="N8563" s="60"/>
      <c r="O8563" s="30"/>
      <c r="Q8563" s="97"/>
      <c r="R8563" s="31"/>
      <c r="S8563" s="59"/>
      <c r="T8563" s="60"/>
    </row>
    <row r="8564" spans="4:20" customFormat="1" x14ac:dyDescent="0.25">
      <c r="D8564" s="28"/>
      <c r="M8564" s="29"/>
      <c r="N8564" s="60"/>
      <c r="O8564" s="30"/>
      <c r="Q8564" s="97"/>
      <c r="R8564" s="31"/>
      <c r="S8564" s="59"/>
      <c r="T8564" s="60"/>
    </row>
    <row r="8565" spans="4:20" customFormat="1" x14ac:dyDescent="0.25">
      <c r="D8565" s="28"/>
      <c r="M8565" s="29"/>
      <c r="N8565" s="60"/>
      <c r="O8565" s="30"/>
      <c r="Q8565" s="97"/>
      <c r="R8565" s="31"/>
      <c r="S8565" s="59"/>
      <c r="T8565" s="60"/>
    </row>
    <row r="8566" spans="4:20" customFormat="1" x14ac:dyDescent="0.25">
      <c r="D8566" s="28"/>
      <c r="M8566" s="29"/>
      <c r="N8566" s="60"/>
      <c r="O8566" s="30"/>
      <c r="Q8566" s="97"/>
      <c r="R8566" s="31"/>
      <c r="S8566" s="59"/>
      <c r="T8566" s="60"/>
    </row>
    <row r="8567" spans="4:20" customFormat="1" x14ac:dyDescent="0.25">
      <c r="D8567" s="28"/>
      <c r="M8567" s="29"/>
      <c r="N8567" s="60"/>
      <c r="O8567" s="30"/>
      <c r="Q8567" s="97"/>
      <c r="R8567" s="31"/>
      <c r="S8567" s="59"/>
      <c r="T8567" s="60"/>
    </row>
    <row r="8568" spans="4:20" customFormat="1" x14ac:dyDescent="0.25">
      <c r="D8568" s="28"/>
      <c r="M8568" s="29"/>
      <c r="N8568" s="60"/>
      <c r="O8568" s="30"/>
      <c r="Q8568" s="97"/>
      <c r="R8568" s="31"/>
      <c r="S8568" s="59"/>
      <c r="T8568" s="60"/>
    </row>
    <row r="8569" spans="4:20" customFormat="1" x14ac:dyDescent="0.25">
      <c r="D8569" s="28"/>
      <c r="M8569" s="29"/>
      <c r="N8569" s="60"/>
      <c r="O8569" s="30"/>
      <c r="Q8569" s="97"/>
      <c r="R8569" s="31"/>
      <c r="S8569" s="59"/>
      <c r="T8569" s="60"/>
    </row>
    <row r="8570" spans="4:20" customFormat="1" x14ac:dyDescent="0.25">
      <c r="D8570" s="28"/>
      <c r="M8570" s="29"/>
      <c r="N8570" s="60"/>
      <c r="O8570" s="30"/>
      <c r="Q8570" s="97"/>
      <c r="R8570" s="31"/>
      <c r="S8570" s="59"/>
      <c r="T8570" s="60"/>
    </row>
    <row r="8571" spans="4:20" customFormat="1" x14ac:dyDescent="0.25">
      <c r="D8571" s="28"/>
      <c r="M8571" s="29"/>
      <c r="N8571" s="60"/>
      <c r="O8571" s="30"/>
      <c r="Q8571" s="97"/>
      <c r="R8571" s="31"/>
      <c r="S8571" s="59"/>
      <c r="T8571" s="60"/>
    </row>
    <row r="8572" spans="4:20" customFormat="1" x14ac:dyDescent="0.25">
      <c r="D8572" s="28"/>
      <c r="M8572" s="29"/>
      <c r="N8572" s="60"/>
      <c r="O8572" s="30"/>
      <c r="Q8572" s="97"/>
      <c r="R8572" s="31"/>
      <c r="S8572" s="59"/>
      <c r="T8572" s="60"/>
    </row>
    <row r="8573" spans="4:20" customFormat="1" x14ac:dyDescent="0.25">
      <c r="D8573" s="28"/>
      <c r="M8573" s="29"/>
      <c r="N8573" s="60"/>
      <c r="O8573" s="30"/>
      <c r="Q8573" s="97"/>
      <c r="R8573" s="31"/>
      <c r="S8573" s="59"/>
      <c r="T8573" s="60"/>
    </row>
    <row r="8574" spans="4:20" customFormat="1" x14ac:dyDescent="0.25">
      <c r="D8574" s="28"/>
      <c r="M8574" s="29"/>
      <c r="N8574" s="60"/>
      <c r="O8574" s="30"/>
      <c r="Q8574" s="97"/>
      <c r="R8574" s="31"/>
      <c r="S8574" s="59"/>
      <c r="T8574" s="60"/>
    </row>
    <row r="8575" spans="4:20" customFormat="1" x14ac:dyDescent="0.25">
      <c r="D8575" s="28"/>
      <c r="M8575" s="29"/>
      <c r="N8575" s="60"/>
      <c r="O8575" s="30"/>
      <c r="Q8575" s="97"/>
      <c r="R8575" s="31"/>
      <c r="S8575" s="59"/>
      <c r="T8575" s="60"/>
    </row>
    <row r="8576" spans="4:20" customFormat="1" x14ac:dyDescent="0.25">
      <c r="D8576" s="28"/>
      <c r="M8576" s="29"/>
      <c r="N8576" s="60"/>
      <c r="O8576" s="30"/>
      <c r="Q8576" s="97"/>
      <c r="R8576" s="31"/>
      <c r="S8576" s="59"/>
      <c r="T8576" s="60"/>
    </row>
    <row r="8577" spans="4:20" customFormat="1" x14ac:dyDescent="0.25">
      <c r="D8577" s="28"/>
      <c r="M8577" s="29"/>
      <c r="N8577" s="60"/>
      <c r="O8577" s="30"/>
      <c r="Q8577" s="97"/>
      <c r="R8577" s="31"/>
      <c r="S8577" s="59"/>
      <c r="T8577" s="60"/>
    </row>
    <row r="8578" spans="4:20" customFormat="1" x14ac:dyDescent="0.25">
      <c r="D8578" s="28"/>
      <c r="M8578" s="29"/>
      <c r="N8578" s="60"/>
      <c r="O8578" s="30"/>
      <c r="Q8578" s="97"/>
      <c r="R8578" s="31"/>
      <c r="S8578" s="59"/>
      <c r="T8578" s="60"/>
    </row>
    <row r="8579" spans="4:20" customFormat="1" x14ac:dyDescent="0.25">
      <c r="D8579" s="28"/>
      <c r="M8579" s="29"/>
      <c r="N8579" s="60"/>
      <c r="O8579" s="30"/>
      <c r="Q8579" s="97"/>
      <c r="R8579" s="31"/>
      <c r="S8579" s="59"/>
      <c r="T8579" s="60"/>
    </row>
    <row r="8580" spans="4:20" customFormat="1" x14ac:dyDescent="0.25">
      <c r="D8580" s="28"/>
      <c r="M8580" s="29"/>
      <c r="N8580" s="60"/>
      <c r="O8580" s="30"/>
      <c r="Q8580" s="97"/>
      <c r="R8580" s="31"/>
      <c r="S8580" s="59"/>
      <c r="T8580" s="60"/>
    </row>
    <row r="8581" spans="4:20" customFormat="1" x14ac:dyDescent="0.25">
      <c r="D8581" s="28"/>
      <c r="M8581" s="29"/>
      <c r="N8581" s="60"/>
      <c r="O8581" s="30"/>
      <c r="Q8581" s="97"/>
      <c r="R8581" s="31"/>
      <c r="S8581" s="59"/>
      <c r="T8581" s="60"/>
    </row>
    <row r="8582" spans="4:20" customFormat="1" x14ac:dyDescent="0.25">
      <c r="D8582" s="28"/>
      <c r="M8582" s="29"/>
      <c r="N8582" s="60"/>
      <c r="O8582" s="30"/>
      <c r="Q8582" s="97"/>
      <c r="R8582" s="31"/>
      <c r="S8582" s="59"/>
      <c r="T8582" s="60"/>
    </row>
    <row r="8583" spans="4:20" customFormat="1" x14ac:dyDescent="0.25">
      <c r="D8583" s="28"/>
      <c r="M8583" s="29"/>
      <c r="N8583" s="60"/>
      <c r="O8583" s="30"/>
      <c r="Q8583" s="97"/>
      <c r="R8583" s="31"/>
      <c r="S8583" s="59"/>
      <c r="T8583" s="60"/>
    </row>
    <row r="8584" spans="4:20" customFormat="1" x14ac:dyDescent="0.25">
      <c r="D8584" s="28"/>
      <c r="M8584" s="29"/>
      <c r="N8584" s="60"/>
      <c r="O8584" s="30"/>
      <c r="Q8584" s="97"/>
      <c r="R8584" s="31"/>
      <c r="S8584" s="59"/>
      <c r="T8584" s="60"/>
    </row>
    <row r="8585" spans="4:20" customFormat="1" x14ac:dyDescent="0.25">
      <c r="D8585" s="28"/>
      <c r="M8585" s="29"/>
      <c r="N8585" s="60"/>
      <c r="O8585" s="30"/>
      <c r="Q8585" s="97"/>
      <c r="R8585" s="31"/>
      <c r="S8585" s="59"/>
      <c r="T8585" s="60"/>
    </row>
    <row r="8586" spans="4:20" customFormat="1" x14ac:dyDescent="0.25">
      <c r="D8586" s="28"/>
      <c r="M8586" s="29"/>
      <c r="N8586" s="60"/>
      <c r="O8586" s="30"/>
      <c r="Q8586" s="97"/>
      <c r="R8586" s="31"/>
      <c r="S8586" s="59"/>
      <c r="T8586" s="60"/>
    </row>
    <row r="8587" spans="4:20" customFormat="1" x14ac:dyDescent="0.25">
      <c r="D8587" s="28"/>
      <c r="M8587" s="29"/>
      <c r="N8587" s="60"/>
      <c r="O8587" s="30"/>
      <c r="Q8587" s="97"/>
      <c r="R8587" s="31"/>
      <c r="S8587" s="59"/>
      <c r="T8587" s="60"/>
    </row>
    <row r="8588" spans="4:20" customFormat="1" x14ac:dyDescent="0.25">
      <c r="D8588" s="28"/>
      <c r="M8588" s="29"/>
      <c r="N8588" s="60"/>
      <c r="O8588" s="30"/>
      <c r="Q8588" s="97"/>
      <c r="R8588" s="31"/>
      <c r="S8588" s="59"/>
      <c r="T8588" s="60"/>
    </row>
    <row r="8589" spans="4:20" customFormat="1" x14ac:dyDescent="0.25">
      <c r="D8589" s="28"/>
      <c r="M8589" s="29"/>
      <c r="N8589" s="60"/>
      <c r="O8589" s="30"/>
      <c r="Q8589" s="97"/>
      <c r="R8589" s="31"/>
      <c r="S8589" s="59"/>
      <c r="T8589" s="60"/>
    </row>
    <row r="8590" spans="4:20" customFormat="1" x14ac:dyDescent="0.25">
      <c r="D8590" s="28"/>
      <c r="M8590" s="29"/>
      <c r="N8590" s="60"/>
      <c r="O8590" s="30"/>
      <c r="Q8590" s="97"/>
      <c r="R8590" s="31"/>
      <c r="S8590" s="59"/>
      <c r="T8590" s="60"/>
    </row>
    <row r="8591" spans="4:20" customFormat="1" x14ac:dyDescent="0.25">
      <c r="D8591" s="28"/>
      <c r="M8591" s="29"/>
      <c r="N8591" s="60"/>
      <c r="O8591" s="30"/>
      <c r="Q8591" s="97"/>
      <c r="R8591" s="31"/>
      <c r="S8591" s="59"/>
      <c r="T8591" s="60"/>
    </row>
    <row r="8592" spans="4:20" customFormat="1" x14ac:dyDescent="0.25">
      <c r="D8592" s="28"/>
      <c r="M8592" s="29"/>
      <c r="N8592" s="60"/>
      <c r="O8592" s="30"/>
      <c r="Q8592" s="97"/>
      <c r="R8592" s="31"/>
      <c r="S8592" s="59"/>
      <c r="T8592" s="60"/>
    </row>
    <row r="8593" spans="4:20" customFormat="1" x14ac:dyDescent="0.25">
      <c r="D8593" s="28"/>
      <c r="M8593" s="29"/>
      <c r="N8593" s="60"/>
      <c r="O8593" s="30"/>
      <c r="Q8593" s="97"/>
      <c r="R8593" s="31"/>
      <c r="S8593" s="59"/>
      <c r="T8593" s="60"/>
    </row>
    <row r="8594" spans="4:20" customFormat="1" x14ac:dyDescent="0.25">
      <c r="D8594" s="28"/>
      <c r="M8594" s="29"/>
      <c r="N8594" s="60"/>
      <c r="O8594" s="30"/>
      <c r="Q8594" s="97"/>
      <c r="R8594" s="31"/>
      <c r="S8594" s="59"/>
      <c r="T8594" s="60"/>
    </row>
    <row r="8595" spans="4:20" customFormat="1" x14ac:dyDescent="0.25">
      <c r="D8595" s="28"/>
      <c r="M8595" s="29"/>
      <c r="N8595" s="60"/>
      <c r="O8595" s="30"/>
      <c r="Q8595" s="97"/>
      <c r="R8595" s="31"/>
      <c r="S8595" s="59"/>
      <c r="T8595" s="60"/>
    </row>
    <row r="8596" spans="4:20" customFormat="1" x14ac:dyDescent="0.25">
      <c r="D8596" s="28"/>
      <c r="M8596" s="29"/>
      <c r="N8596" s="60"/>
      <c r="O8596" s="30"/>
      <c r="Q8596" s="97"/>
      <c r="R8596" s="31"/>
      <c r="S8596" s="59"/>
      <c r="T8596" s="60"/>
    </row>
    <row r="8597" spans="4:20" customFormat="1" x14ac:dyDescent="0.25">
      <c r="D8597" s="28"/>
      <c r="M8597" s="29"/>
      <c r="N8597" s="60"/>
      <c r="O8597" s="30"/>
      <c r="Q8597" s="97"/>
      <c r="R8597" s="31"/>
      <c r="S8597" s="59"/>
      <c r="T8597" s="60"/>
    </row>
    <row r="8598" spans="4:20" customFormat="1" x14ac:dyDescent="0.25">
      <c r="D8598" s="28"/>
      <c r="M8598" s="29"/>
      <c r="N8598" s="60"/>
      <c r="O8598" s="30"/>
      <c r="Q8598" s="97"/>
      <c r="R8598" s="31"/>
      <c r="S8598" s="59"/>
      <c r="T8598" s="60"/>
    </row>
    <row r="8599" spans="4:20" customFormat="1" x14ac:dyDescent="0.25">
      <c r="D8599" s="28"/>
      <c r="M8599" s="29"/>
      <c r="N8599" s="60"/>
      <c r="O8599" s="30"/>
      <c r="Q8599" s="97"/>
      <c r="R8599" s="31"/>
      <c r="S8599" s="59"/>
      <c r="T8599" s="60"/>
    </row>
    <row r="8600" spans="4:20" customFormat="1" x14ac:dyDescent="0.25">
      <c r="D8600" s="28"/>
      <c r="M8600" s="29"/>
      <c r="N8600" s="60"/>
      <c r="O8600" s="30"/>
      <c r="Q8600" s="97"/>
      <c r="R8600" s="31"/>
      <c r="S8600" s="59"/>
      <c r="T8600" s="60"/>
    </row>
    <row r="8601" spans="4:20" customFormat="1" x14ac:dyDescent="0.25">
      <c r="D8601" s="28"/>
      <c r="M8601" s="29"/>
      <c r="N8601" s="60"/>
      <c r="O8601" s="30"/>
      <c r="Q8601" s="97"/>
      <c r="R8601" s="31"/>
      <c r="S8601" s="59"/>
      <c r="T8601" s="60"/>
    </row>
    <row r="8602" spans="4:20" customFormat="1" x14ac:dyDescent="0.25">
      <c r="D8602" s="28"/>
      <c r="M8602" s="29"/>
      <c r="N8602" s="60"/>
      <c r="O8602" s="30"/>
      <c r="Q8602" s="97"/>
      <c r="R8602" s="31"/>
      <c r="S8602" s="59"/>
      <c r="T8602" s="60"/>
    </row>
    <row r="8603" spans="4:20" customFormat="1" x14ac:dyDescent="0.25">
      <c r="D8603" s="28"/>
      <c r="M8603" s="29"/>
      <c r="N8603" s="60"/>
      <c r="O8603" s="30"/>
      <c r="Q8603" s="97"/>
      <c r="R8603" s="31"/>
      <c r="S8603" s="59"/>
      <c r="T8603" s="60"/>
    </row>
    <row r="8604" spans="4:20" customFormat="1" x14ac:dyDescent="0.25">
      <c r="D8604" s="28"/>
      <c r="M8604" s="29"/>
      <c r="N8604" s="60"/>
      <c r="O8604" s="30"/>
      <c r="Q8604" s="97"/>
      <c r="R8604" s="31"/>
      <c r="S8604" s="59"/>
      <c r="T8604" s="60"/>
    </row>
    <row r="8605" spans="4:20" customFormat="1" x14ac:dyDescent="0.25">
      <c r="D8605" s="28"/>
      <c r="M8605" s="29"/>
      <c r="N8605" s="60"/>
      <c r="O8605" s="30"/>
      <c r="Q8605" s="97"/>
      <c r="R8605" s="31"/>
      <c r="S8605" s="59"/>
      <c r="T8605" s="60"/>
    </row>
    <row r="8606" spans="4:20" customFormat="1" x14ac:dyDescent="0.25">
      <c r="D8606" s="28"/>
      <c r="M8606" s="29"/>
      <c r="N8606" s="60"/>
      <c r="O8606" s="30"/>
      <c r="Q8606" s="97"/>
      <c r="R8606" s="31"/>
      <c r="S8606" s="59"/>
      <c r="T8606" s="60"/>
    </row>
    <row r="8607" spans="4:20" customFormat="1" x14ac:dyDescent="0.25">
      <c r="D8607" s="28"/>
      <c r="M8607" s="29"/>
      <c r="N8607" s="60"/>
      <c r="O8607" s="30"/>
      <c r="Q8607" s="97"/>
      <c r="R8607" s="31"/>
      <c r="S8607" s="59"/>
      <c r="T8607" s="60"/>
    </row>
    <row r="8608" spans="4:20" customFormat="1" x14ac:dyDescent="0.25">
      <c r="D8608" s="28"/>
      <c r="M8608" s="29"/>
      <c r="N8608" s="60"/>
      <c r="O8608" s="30"/>
      <c r="Q8608" s="97"/>
      <c r="R8608" s="31"/>
      <c r="S8608" s="59"/>
      <c r="T8608" s="60"/>
    </row>
    <row r="8609" spans="4:20" customFormat="1" x14ac:dyDescent="0.25">
      <c r="D8609" s="28"/>
      <c r="M8609" s="29"/>
      <c r="N8609" s="60"/>
      <c r="O8609" s="30"/>
      <c r="Q8609" s="97"/>
      <c r="R8609" s="31"/>
      <c r="S8609" s="59"/>
      <c r="T8609" s="60"/>
    </row>
    <row r="8610" spans="4:20" customFormat="1" x14ac:dyDescent="0.25">
      <c r="D8610" s="28"/>
      <c r="M8610" s="29"/>
      <c r="N8610" s="60"/>
      <c r="O8610" s="30"/>
      <c r="Q8610" s="97"/>
      <c r="R8610" s="31"/>
      <c r="S8610" s="59"/>
      <c r="T8610" s="60"/>
    </row>
    <row r="8611" spans="4:20" customFormat="1" x14ac:dyDescent="0.25">
      <c r="D8611" s="28"/>
      <c r="M8611" s="29"/>
      <c r="N8611" s="60"/>
      <c r="O8611" s="30"/>
      <c r="Q8611" s="97"/>
      <c r="R8611" s="31"/>
      <c r="S8611" s="59"/>
      <c r="T8611" s="60"/>
    </row>
    <row r="8612" spans="4:20" customFormat="1" x14ac:dyDescent="0.25">
      <c r="D8612" s="28"/>
      <c r="M8612" s="29"/>
      <c r="N8612" s="60"/>
      <c r="O8612" s="30"/>
      <c r="Q8612" s="97"/>
      <c r="R8612" s="31"/>
      <c r="S8612" s="59"/>
      <c r="T8612" s="60"/>
    </row>
    <row r="8613" spans="4:20" customFormat="1" x14ac:dyDescent="0.25">
      <c r="D8613" s="28"/>
      <c r="M8613" s="29"/>
      <c r="N8613" s="60"/>
      <c r="O8613" s="30"/>
      <c r="Q8613" s="97"/>
      <c r="R8613" s="31"/>
      <c r="S8613" s="59"/>
      <c r="T8613" s="60"/>
    </row>
    <row r="8614" spans="4:20" customFormat="1" x14ac:dyDescent="0.25">
      <c r="D8614" s="28"/>
      <c r="M8614" s="29"/>
      <c r="N8614" s="60"/>
      <c r="O8614" s="30"/>
      <c r="Q8614" s="97"/>
      <c r="R8614" s="31"/>
      <c r="S8614" s="59"/>
      <c r="T8614" s="60"/>
    </row>
    <row r="8615" spans="4:20" customFormat="1" x14ac:dyDescent="0.25">
      <c r="D8615" s="28"/>
      <c r="M8615" s="29"/>
      <c r="N8615" s="60"/>
      <c r="O8615" s="30"/>
      <c r="Q8615" s="97"/>
      <c r="R8615" s="31"/>
      <c r="S8615" s="59"/>
      <c r="T8615" s="60"/>
    </row>
    <row r="8616" spans="4:20" customFormat="1" x14ac:dyDescent="0.25">
      <c r="D8616" s="28"/>
      <c r="M8616" s="29"/>
      <c r="N8616" s="60"/>
      <c r="O8616" s="30"/>
      <c r="Q8616" s="97"/>
      <c r="R8616" s="31"/>
      <c r="S8616" s="59"/>
      <c r="T8616" s="60"/>
    </row>
    <row r="8617" spans="4:20" customFormat="1" x14ac:dyDescent="0.25">
      <c r="D8617" s="28"/>
      <c r="M8617" s="29"/>
      <c r="N8617" s="60"/>
      <c r="O8617" s="30"/>
      <c r="Q8617" s="97"/>
      <c r="R8617" s="31"/>
      <c r="S8617" s="59"/>
      <c r="T8617" s="60"/>
    </row>
    <row r="8618" spans="4:20" customFormat="1" x14ac:dyDescent="0.25">
      <c r="D8618" s="28"/>
      <c r="M8618" s="29"/>
      <c r="N8618" s="60"/>
      <c r="O8618" s="30"/>
      <c r="Q8618" s="97"/>
      <c r="R8618" s="31"/>
      <c r="S8618" s="59"/>
      <c r="T8618" s="60"/>
    </row>
    <row r="8619" spans="4:20" customFormat="1" x14ac:dyDescent="0.25">
      <c r="D8619" s="28"/>
      <c r="M8619" s="29"/>
      <c r="N8619" s="60"/>
      <c r="O8619" s="30"/>
      <c r="Q8619" s="97"/>
      <c r="R8619" s="31"/>
      <c r="S8619" s="59"/>
      <c r="T8619" s="60"/>
    </row>
    <row r="8620" spans="4:20" customFormat="1" x14ac:dyDescent="0.25">
      <c r="D8620" s="28"/>
      <c r="M8620" s="29"/>
      <c r="N8620" s="60"/>
      <c r="O8620" s="30"/>
      <c r="Q8620" s="97"/>
      <c r="R8620" s="31"/>
      <c r="S8620" s="59"/>
      <c r="T8620" s="60"/>
    </row>
    <row r="8621" spans="4:20" customFormat="1" x14ac:dyDescent="0.25">
      <c r="D8621" s="28"/>
      <c r="M8621" s="29"/>
      <c r="N8621" s="60"/>
      <c r="O8621" s="30"/>
      <c r="Q8621" s="97"/>
      <c r="R8621" s="31"/>
      <c r="S8621" s="59"/>
      <c r="T8621" s="60"/>
    </row>
    <row r="8622" spans="4:20" customFormat="1" x14ac:dyDescent="0.25">
      <c r="D8622" s="28"/>
      <c r="M8622" s="29"/>
      <c r="N8622" s="60"/>
      <c r="O8622" s="30"/>
      <c r="Q8622" s="97"/>
      <c r="R8622" s="31"/>
      <c r="S8622" s="59"/>
      <c r="T8622" s="60"/>
    </row>
    <row r="8623" spans="4:20" customFormat="1" x14ac:dyDescent="0.25">
      <c r="D8623" s="28"/>
      <c r="M8623" s="29"/>
      <c r="N8623" s="60"/>
      <c r="O8623" s="30"/>
      <c r="Q8623" s="97"/>
      <c r="R8623" s="31"/>
      <c r="S8623" s="59"/>
      <c r="T8623" s="60"/>
    </row>
    <row r="8624" spans="4:20" customFormat="1" x14ac:dyDescent="0.25">
      <c r="D8624" s="28"/>
      <c r="M8624" s="29"/>
      <c r="N8624" s="60"/>
      <c r="O8624" s="30"/>
      <c r="Q8624" s="97"/>
      <c r="R8624" s="31"/>
      <c r="S8624" s="59"/>
      <c r="T8624" s="60"/>
    </row>
    <row r="8625" spans="4:20" customFormat="1" x14ac:dyDescent="0.25">
      <c r="D8625" s="28"/>
      <c r="M8625" s="29"/>
      <c r="N8625" s="60"/>
      <c r="O8625" s="30"/>
      <c r="Q8625" s="97"/>
      <c r="R8625" s="31"/>
      <c r="S8625" s="59"/>
      <c r="T8625" s="60"/>
    </row>
    <row r="8626" spans="4:20" customFormat="1" x14ac:dyDescent="0.25">
      <c r="D8626" s="28"/>
      <c r="M8626" s="29"/>
      <c r="N8626" s="60"/>
      <c r="O8626" s="30"/>
      <c r="Q8626" s="97"/>
      <c r="R8626" s="31"/>
      <c r="S8626" s="59"/>
      <c r="T8626" s="60"/>
    </row>
    <row r="8627" spans="4:20" customFormat="1" x14ac:dyDescent="0.25">
      <c r="D8627" s="28"/>
      <c r="M8627" s="29"/>
      <c r="N8627" s="60"/>
      <c r="O8627" s="30"/>
      <c r="Q8627" s="97"/>
      <c r="R8627" s="31"/>
      <c r="S8627" s="59"/>
      <c r="T8627" s="60"/>
    </row>
    <row r="8628" spans="4:20" customFormat="1" x14ac:dyDescent="0.25">
      <c r="D8628" s="28"/>
      <c r="M8628" s="29"/>
      <c r="N8628" s="60"/>
      <c r="O8628" s="30"/>
      <c r="Q8628" s="97"/>
      <c r="R8628" s="31"/>
      <c r="S8628" s="59"/>
      <c r="T8628" s="60"/>
    </row>
    <row r="8629" spans="4:20" customFormat="1" x14ac:dyDescent="0.25">
      <c r="D8629" s="28"/>
      <c r="M8629" s="29"/>
      <c r="N8629" s="60"/>
      <c r="O8629" s="30"/>
      <c r="Q8629" s="97"/>
      <c r="R8629" s="31"/>
      <c r="S8629" s="59"/>
      <c r="T8629" s="60"/>
    </row>
    <row r="8630" spans="4:20" customFormat="1" x14ac:dyDescent="0.25">
      <c r="D8630" s="28"/>
      <c r="M8630" s="29"/>
      <c r="N8630" s="60"/>
      <c r="O8630" s="30"/>
      <c r="Q8630" s="97"/>
      <c r="R8630" s="31"/>
      <c r="S8630" s="59"/>
      <c r="T8630" s="60"/>
    </row>
    <row r="8631" spans="4:20" customFormat="1" x14ac:dyDescent="0.25">
      <c r="D8631" s="28"/>
      <c r="M8631" s="29"/>
      <c r="N8631" s="60"/>
      <c r="O8631" s="30"/>
      <c r="Q8631" s="97"/>
      <c r="R8631" s="31"/>
      <c r="S8631" s="59"/>
      <c r="T8631" s="60"/>
    </row>
    <row r="8632" spans="4:20" customFormat="1" x14ac:dyDescent="0.25">
      <c r="D8632" s="28"/>
      <c r="M8632" s="29"/>
      <c r="N8632" s="60"/>
      <c r="O8632" s="30"/>
      <c r="Q8632" s="97"/>
      <c r="R8632" s="31"/>
      <c r="S8632" s="59"/>
      <c r="T8632" s="60"/>
    </row>
    <row r="8633" spans="4:20" customFormat="1" x14ac:dyDescent="0.25">
      <c r="D8633" s="28"/>
      <c r="M8633" s="29"/>
      <c r="N8633" s="60"/>
      <c r="O8633" s="30"/>
      <c r="Q8633" s="97"/>
      <c r="R8633" s="31"/>
      <c r="S8633" s="59"/>
      <c r="T8633" s="60"/>
    </row>
    <row r="8634" spans="4:20" customFormat="1" x14ac:dyDescent="0.25">
      <c r="D8634" s="28"/>
      <c r="M8634" s="29"/>
      <c r="N8634" s="60"/>
      <c r="O8634" s="30"/>
      <c r="Q8634" s="97"/>
      <c r="R8634" s="31"/>
      <c r="S8634" s="59"/>
      <c r="T8634" s="60"/>
    </row>
    <row r="8635" spans="4:20" customFormat="1" x14ac:dyDescent="0.25">
      <c r="D8635" s="28"/>
      <c r="M8635" s="29"/>
      <c r="N8635" s="60"/>
      <c r="O8635" s="30"/>
      <c r="Q8635" s="97"/>
      <c r="R8635" s="31"/>
      <c r="S8635" s="59"/>
      <c r="T8635" s="60"/>
    </row>
    <row r="8636" spans="4:20" customFormat="1" x14ac:dyDescent="0.25">
      <c r="D8636" s="28"/>
      <c r="M8636" s="29"/>
      <c r="N8636" s="60"/>
      <c r="O8636" s="30"/>
      <c r="Q8636" s="97"/>
      <c r="R8636" s="31"/>
      <c r="S8636" s="59"/>
      <c r="T8636" s="60"/>
    </row>
    <row r="8637" spans="4:20" customFormat="1" x14ac:dyDescent="0.25">
      <c r="D8637" s="28"/>
      <c r="M8637" s="29"/>
      <c r="N8637" s="60"/>
      <c r="O8637" s="30"/>
      <c r="Q8637" s="97"/>
      <c r="R8637" s="31"/>
      <c r="S8637" s="59"/>
      <c r="T8637" s="60"/>
    </row>
    <row r="8638" spans="4:20" customFormat="1" x14ac:dyDescent="0.25">
      <c r="D8638" s="28"/>
      <c r="M8638" s="29"/>
      <c r="N8638" s="60"/>
      <c r="O8638" s="30"/>
      <c r="Q8638" s="97"/>
      <c r="R8638" s="31"/>
      <c r="S8638" s="59"/>
      <c r="T8638" s="60"/>
    </row>
    <row r="8639" spans="4:20" customFormat="1" x14ac:dyDescent="0.25">
      <c r="D8639" s="28"/>
      <c r="M8639" s="29"/>
      <c r="N8639" s="60"/>
      <c r="O8639" s="30"/>
      <c r="Q8639" s="97"/>
      <c r="R8639" s="31"/>
      <c r="S8639" s="59"/>
      <c r="T8639" s="60"/>
    </row>
    <row r="8640" spans="4:20" customFormat="1" x14ac:dyDescent="0.25">
      <c r="D8640" s="28"/>
      <c r="M8640" s="29"/>
      <c r="N8640" s="60"/>
      <c r="O8640" s="30"/>
      <c r="Q8640" s="97"/>
      <c r="R8640" s="31"/>
      <c r="S8640" s="59"/>
      <c r="T8640" s="60"/>
    </row>
    <row r="8641" spans="4:20" customFormat="1" x14ac:dyDescent="0.25">
      <c r="D8641" s="28"/>
      <c r="M8641" s="29"/>
      <c r="N8641" s="60"/>
      <c r="O8641" s="30"/>
      <c r="Q8641" s="97"/>
      <c r="R8641" s="31"/>
      <c r="S8641" s="59"/>
      <c r="T8641" s="60"/>
    </row>
    <row r="8642" spans="4:20" customFormat="1" x14ac:dyDescent="0.25">
      <c r="D8642" s="28"/>
      <c r="M8642" s="29"/>
      <c r="N8642" s="60"/>
      <c r="O8642" s="30"/>
      <c r="Q8642" s="97"/>
      <c r="R8642" s="31"/>
      <c r="S8642" s="59"/>
      <c r="T8642" s="60"/>
    </row>
    <row r="8643" spans="4:20" customFormat="1" x14ac:dyDescent="0.25">
      <c r="D8643" s="28"/>
      <c r="M8643" s="29"/>
      <c r="N8643" s="60"/>
      <c r="O8643" s="30"/>
      <c r="Q8643" s="97"/>
      <c r="R8643" s="31"/>
      <c r="S8643" s="59"/>
      <c r="T8643" s="60"/>
    </row>
    <row r="8644" spans="4:20" customFormat="1" x14ac:dyDescent="0.25">
      <c r="D8644" s="28"/>
      <c r="M8644" s="29"/>
      <c r="N8644" s="60"/>
      <c r="O8644" s="30"/>
      <c r="Q8644" s="97"/>
      <c r="R8644" s="31"/>
      <c r="S8644" s="59"/>
      <c r="T8644" s="60"/>
    </row>
    <row r="8645" spans="4:20" customFormat="1" x14ac:dyDescent="0.25">
      <c r="D8645" s="28"/>
      <c r="M8645" s="29"/>
      <c r="N8645" s="60"/>
      <c r="O8645" s="30"/>
      <c r="Q8645" s="97"/>
      <c r="R8645" s="31"/>
      <c r="S8645" s="59"/>
      <c r="T8645" s="60"/>
    </row>
    <row r="8646" spans="4:20" customFormat="1" x14ac:dyDescent="0.25">
      <c r="D8646" s="28"/>
      <c r="M8646" s="29"/>
      <c r="N8646" s="60"/>
      <c r="O8646" s="30"/>
      <c r="Q8646" s="97"/>
      <c r="R8646" s="31"/>
      <c r="S8646" s="59"/>
      <c r="T8646" s="60"/>
    </row>
    <row r="8647" spans="4:20" customFormat="1" x14ac:dyDescent="0.25">
      <c r="D8647" s="28"/>
      <c r="M8647" s="29"/>
      <c r="N8647" s="60"/>
      <c r="O8647" s="30"/>
      <c r="Q8647" s="97"/>
      <c r="R8647" s="31"/>
      <c r="S8647" s="59"/>
      <c r="T8647" s="60"/>
    </row>
    <row r="8648" spans="4:20" customFormat="1" x14ac:dyDescent="0.25">
      <c r="D8648" s="28"/>
      <c r="M8648" s="29"/>
      <c r="N8648" s="60"/>
      <c r="O8648" s="30"/>
      <c r="Q8648" s="97"/>
      <c r="R8648" s="31"/>
      <c r="S8648" s="59"/>
      <c r="T8648" s="60"/>
    </row>
    <row r="8649" spans="4:20" customFormat="1" x14ac:dyDescent="0.25">
      <c r="D8649" s="28"/>
      <c r="M8649" s="29"/>
      <c r="N8649" s="60"/>
      <c r="O8649" s="30"/>
      <c r="Q8649" s="97"/>
      <c r="R8649" s="31"/>
      <c r="S8649" s="59"/>
      <c r="T8649" s="60"/>
    </row>
    <row r="8650" spans="4:20" customFormat="1" x14ac:dyDescent="0.25">
      <c r="D8650" s="28"/>
      <c r="M8650" s="29"/>
      <c r="N8650" s="60"/>
      <c r="O8650" s="30"/>
      <c r="Q8650" s="97"/>
      <c r="R8650" s="31"/>
      <c r="S8650" s="59"/>
      <c r="T8650" s="60"/>
    </row>
    <row r="8651" spans="4:20" customFormat="1" x14ac:dyDescent="0.25">
      <c r="D8651" s="28"/>
      <c r="M8651" s="29"/>
      <c r="N8651" s="60"/>
      <c r="O8651" s="30"/>
      <c r="Q8651" s="97"/>
      <c r="R8651" s="31"/>
      <c r="S8651" s="59"/>
      <c r="T8651" s="60"/>
    </row>
    <row r="8652" spans="4:20" customFormat="1" x14ac:dyDescent="0.25">
      <c r="D8652" s="28"/>
      <c r="M8652" s="29"/>
      <c r="N8652" s="60"/>
      <c r="O8652" s="30"/>
      <c r="Q8652" s="97"/>
      <c r="R8652" s="31"/>
      <c r="S8652" s="59"/>
      <c r="T8652" s="60"/>
    </row>
    <row r="8653" spans="4:20" customFormat="1" x14ac:dyDescent="0.25">
      <c r="D8653" s="28"/>
      <c r="M8653" s="29"/>
      <c r="N8653" s="60"/>
      <c r="O8653" s="30"/>
      <c r="Q8653" s="97"/>
      <c r="R8653" s="31"/>
      <c r="S8653" s="59"/>
      <c r="T8653" s="60"/>
    </row>
    <row r="8654" spans="4:20" customFormat="1" x14ac:dyDescent="0.25">
      <c r="D8654" s="28"/>
      <c r="M8654" s="29"/>
      <c r="N8654" s="60"/>
      <c r="O8654" s="30"/>
      <c r="Q8654" s="97"/>
      <c r="R8654" s="31"/>
      <c r="S8654" s="59"/>
      <c r="T8654" s="60"/>
    </row>
    <row r="8655" spans="4:20" customFormat="1" x14ac:dyDescent="0.25">
      <c r="D8655" s="28"/>
      <c r="M8655" s="29"/>
      <c r="N8655" s="60"/>
      <c r="O8655" s="30"/>
      <c r="Q8655" s="97"/>
      <c r="R8655" s="31"/>
      <c r="S8655" s="59"/>
      <c r="T8655" s="60"/>
    </row>
    <row r="8656" spans="4:20" customFormat="1" x14ac:dyDescent="0.25">
      <c r="D8656" s="28"/>
      <c r="M8656" s="29"/>
      <c r="N8656" s="60"/>
      <c r="O8656" s="30"/>
      <c r="Q8656" s="97"/>
      <c r="R8656" s="31"/>
      <c r="S8656" s="59"/>
      <c r="T8656" s="60"/>
    </row>
    <row r="8657" spans="4:20" customFormat="1" x14ac:dyDescent="0.25">
      <c r="D8657" s="28"/>
      <c r="M8657" s="29"/>
      <c r="N8657" s="60"/>
      <c r="O8657" s="30"/>
      <c r="Q8657" s="97"/>
      <c r="R8657" s="31"/>
      <c r="S8657" s="59"/>
      <c r="T8657" s="60"/>
    </row>
    <row r="8658" spans="4:20" customFormat="1" x14ac:dyDescent="0.25">
      <c r="D8658" s="28"/>
      <c r="M8658" s="29"/>
      <c r="N8658" s="60"/>
      <c r="O8658" s="30"/>
      <c r="Q8658" s="97"/>
      <c r="R8658" s="31"/>
      <c r="S8658" s="59"/>
      <c r="T8658" s="60"/>
    </row>
    <row r="8659" spans="4:20" customFormat="1" x14ac:dyDescent="0.25">
      <c r="D8659" s="28"/>
      <c r="M8659" s="29"/>
      <c r="N8659" s="60"/>
      <c r="O8659" s="30"/>
      <c r="Q8659" s="97"/>
      <c r="R8659" s="31"/>
      <c r="S8659" s="59"/>
      <c r="T8659" s="60"/>
    </row>
    <row r="8660" spans="4:20" customFormat="1" x14ac:dyDescent="0.25">
      <c r="D8660" s="28"/>
      <c r="M8660" s="29"/>
      <c r="N8660" s="60"/>
      <c r="O8660" s="30"/>
      <c r="Q8660" s="97"/>
      <c r="R8660" s="31"/>
      <c r="S8660" s="59"/>
      <c r="T8660" s="60"/>
    </row>
    <row r="8661" spans="4:20" customFormat="1" x14ac:dyDescent="0.25">
      <c r="D8661" s="28"/>
      <c r="M8661" s="29"/>
      <c r="N8661" s="60"/>
      <c r="O8661" s="30"/>
      <c r="Q8661" s="97"/>
      <c r="R8661" s="31"/>
      <c r="S8661" s="59"/>
      <c r="T8661" s="60"/>
    </row>
    <row r="8662" spans="4:20" customFormat="1" x14ac:dyDescent="0.25">
      <c r="D8662" s="28"/>
      <c r="M8662" s="29"/>
      <c r="N8662" s="60"/>
      <c r="O8662" s="30"/>
      <c r="Q8662" s="97"/>
      <c r="R8662" s="31"/>
      <c r="S8662" s="59"/>
      <c r="T8662" s="60"/>
    </row>
    <row r="8663" spans="4:20" customFormat="1" x14ac:dyDescent="0.25">
      <c r="D8663" s="28"/>
      <c r="M8663" s="29"/>
      <c r="N8663" s="60"/>
      <c r="O8663" s="30"/>
      <c r="Q8663" s="97"/>
      <c r="R8663" s="31"/>
      <c r="S8663" s="59"/>
      <c r="T8663" s="60"/>
    </row>
    <row r="8664" spans="4:20" customFormat="1" x14ac:dyDescent="0.25">
      <c r="D8664" s="28"/>
      <c r="M8664" s="29"/>
      <c r="N8664" s="60"/>
      <c r="O8664" s="30"/>
      <c r="Q8664" s="97"/>
      <c r="R8664" s="31"/>
      <c r="S8664" s="59"/>
      <c r="T8664" s="60"/>
    </row>
    <row r="8665" spans="4:20" customFormat="1" x14ac:dyDescent="0.25">
      <c r="D8665" s="28"/>
      <c r="M8665" s="29"/>
      <c r="N8665" s="60"/>
      <c r="O8665" s="30"/>
      <c r="Q8665" s="97"/>
      <c r="R8665" s="31"/>
      <c r="S8665" s="59"/>
      <c r="T8665" s="60"/>
    </row>
    <row r="8666" spans="4:20" customFormat="1" x14ac:dyDescent="0.25">
      <c r="D8666" s="28"/>
      <c r="M8666" s="29"/>
      <c r="N8666" s="60"/>
      <c r="O8666" s="30"/>
      <c r="Q8666" s="97"/>
      <c r="R8666" s="31"/>
      <c r="S8666" s="59"/>
      <c r="T8666" s="60"/>
    </row>
    <row r="8667" spans="4:20" customFormat="1" x14ac:dyDescent="0.25">
      <c r="D8667" s="28"/>
      <c r="M8667" s="29"/>
      <c r="N8667" s="60"/>
      <c r="O8667" s="30"/>
      <c r="Q8667" s="97"/>
      <c r="R8667" s="31"/>
      <c r="S8667" s="59"/>
      <c r="T8667" s="60"/>
    </row>
    <row r="8668" spans="4:20" customFormat="1" x14ac:dyDescent="0.25">
      <c r="D8668" s="28"/>
      <c r="M8668" s="29"/>
      <c r="N8668" s="60"/>
      <c r="O8668" s="30"/>
      <c r="Q8668" s="97"/>
      <c r="R8668" s="31"/>
      <c r="S8668" s="59"/>
      <c r="T8668" s="60"/>
    </row>
    <row r="8669" spans="4:20" customFormat="1" x14ac:dyDescent="0.25">
      <c r="D8669" s="28"/>
      <c r="M8669" s="29"/>
      <c r="N8669" s="60"/>
      <c r="O8669" s="30"/>
      <c r="Q8669" s="97"/>
      <c r="R8669" s="31"/>
      <c r="S8669" s="59"/>
      <c r="T8669" s="60"/>
    </row>
    <row r="8670" spans="4:20" customFormat="1" x14ac:dyDescent="0.25">
      <c r="D8670" s="28"/>
      <c r="M8670" s="29"/>
      <c r="N8670" s="60"/>
      <c r="O8670" s="30"/>
      <c r="Q8670" s="97"/>
      <c r="R8670" s="31"/>
      <c r="S8670" s="59"/>
      <c r="T8670" s="60"/>
    </row>
    <row r="8671" spans="4:20" customFormat="1" x14ac:dyDescent="0.25">
      <c r="D8671" s="28"/>
      <c r="M8671" s="29"/>
      <c r="N8671" s="60"/>
      <c r="O8671" s="30"/>
      <c r="Q8671" s="97"/>
      <c r="R8671" s="31"/>
      <c r="S8671" s="59"/>
      <c r="T8671" s="60"/>
    </row>
    <row r="8672" spans="4:20" customFormat="1" x14ac:dyDescent="0.25">
      <c r="D8672" s="28"/>
      <c r="M8672" s="29"/>
      <c r="N8672" s="60"/>
      <c r="O8672" s="30"/>
      <c r="Q8672" s="97"/>
      <c r="R8672" s="31"/>
      <c r="S8672" s="59"/>
      <c r="T8672" s="60"/>
    </row>
    <row r="8673" spans="4:20" customFormat="1" x14ac:dyDescent="0.25">
      <c r="D8673" s="28"/>
      <c r="M8673" s="29"/>
      <c r="N8673" s="60"/>
      <c r="O8673" s="30"/>
      <c r="Q8673" s="97"/>
      <c r="R8673" s="31"/>
      <c r="S8673" s="59"/>
      <c r="T8673" s="60"/>
    </row>
    <row r="8674" spans="4:20" customFormat="1" x14ac:dyDescent="0.25">
      <c r="D8674" s="28"/>
      <c r="M8674" s="29"/>
      <c r="N8674" s="60"/>
      <c r="O8674" s="30"/>
      <c r="Q8674" s="97"/>
      <c r="R8674" s="31"/>
      <c r="S8674" s="59"/>
      <c r="T8674" s="60"/>
    </row>
    <row r="8675" spans="4:20" customFormat="1" x14ac:dyDescent="0.25">
      <c r="D8675" s="28"/>
      <c r="M8675" s="29"/>
      <c r="N8675" s="60"/>
      <c r="O8675" s="30"/>
      <c r="Q8675" s="97"/>
      <c r="R8675" s="31"/>
      <c r="S8675" s="59"/>
      <c r="T8675" s="60"/>
    </row>
    <row r="8676" spans="4:20" customFormat="1" x14ac:dyDescent="0.25">
      <c r="D8676" s="28"/>
      <c r="M8676" s="29"/>
      <c r="N8676" s="60"/>
      <c r="O8676" s="30"/>
      <c r="Q8676" s="97"/>
      <c r="R8676" s="31"/>
      <c r="S8676" s="59"/>
      <c r="T8676" s="60"/>
    </row>
    <row r="8677" spans="4:20" customFormat="1" x14ac:dyDescent="0.25">
      <c r="D8677" s="28"/>
      <c r="M8677" s="29"/>
      <c r="N8677" s="60"/>
      <c r="O8677" s="30"/>
      <c r="Q8677" s="97"/>
      <c r="R8677" s="31"/>
      <c r="S8677" s="59"/>
      <c r="T8677" s="60"/>
    </row>
    <row r="8678" spans="4:20" customFormat="1" x14ac:dyDescent="0.25">
      <c r="D8678" s="28"/>
      <c r="M8678" s="29"/>
      <c r="N8678" s="60"/>
      <c r="O8678" s="30"/>
      <c r="Q8678" s="97"/>
      <c r="R8678" s="31"/>
      <c r="S8678" s="59"/>
      <c r="T8678" s="60"/>
    </row>
    <row r="8679" spans="4:20" customFormat="1" x14ac:dyDescent="0.25">
      <c r="D8679" s="28"/>
      <c r="M8679" s="29"/>
      <c r="N8679" s="60"/>
      <c r="O8679" s="30"/>
      <c r="Q8679" s="97"/>
      <c r="R8679" s="31"/>
      <c r="S8679" s="59"/>
      <c r="T8679" s="60"/>
    </row>
    <row r="8680" spans="4:20" customFormat="1" x14ac:dyDescent="0.25">
      <c r="D8680" s="28"/>
      <c r="M8680" s="29"/>
      <c r="N8680" s="60"/>
      <c r="O8680" s="30"/>
      <c r="Q8680" s="97"/>
      <c r="R8680" s="31"/>
      <c r="S8680" s="59"/>
      <c r="T8680" s="60"/>
    </row>
    <row r="8681" spans="4:20" customFormat="1" x14ac:dyDescent="0.25">
      <c r="D8681" s="28"/>
      <c r="M8681" s="29"/>
      <c r="N8681" s="60"/>
      <c r="O8681" s="30"/>
      <c r="Q8681" s="97"/>
      <c r="R8681" s="31"/>
      <c r="S8681" s="59"/>
      <c r="T8681" s="60"/>
    </row>
    <row r="8682" spans="4:20" customFormat="1" x14ac:dyDescent="0.25">
      <c r="D8682" s="28"/>
      <c r="M8682" s="29"/>
      <c r="N8682" s="60"/>
      <c r="O8682" s="30"/>
      <c r="Q8682" s="97"/>
      <c r="R8682" s="31"/>
      <c r="S8682" s="59"/>
      <c r="T8682" s="60"/>
    </row>
    <row r="8683" spans="4:20" customFormat="1" x14ac:dyDescent="0.25">
      <c r="D8683" s="28"/>
      <c r="M8683" s="29"/>
      <c r="N8683" s="60"/>
      <c r="O8683" s="30"/>
      <c r="Q8683" s="97"/>
      <c r="R8683" s="31"/>
      <c r="S8683" s="59"/>
      <c r="T8683" s="60"/>
    </row>
    <row r="8684" spans="4:20" customFormat="1" x14ac:dyDescent="0.25">
      <c r="D8684" s="28"/>
      <c r="M8684" s="29"/>
      <c r="N8684" s="60"/>
      <c r="O8684" s="30"/>
      <c r="Q8684" s="97"/>
      <c r="R8684" s="31"/>
      <c r="S8684" s="59"/>
      <c r="T8684" s="60"/>
    </row>
    <row r="8685" spans="4:20" customFormat="1" x14ac:dyDescent="0.25">
      <c r="D8685" s="28"/>
      <c r="M8685" s="29"/>
      <c r="N8685" s="60"/>
      <c r="O8685" s="30"/>
      <c r="Q8685" s="97"/>
      <c r="R8685" s="31"/>
      <c r="S8685" s="59"/>
      <c r="T8685" s="60"/>
    </row>
    <row r="8686" spans="4:20" customFormat="1" x14ac:dyDescent="0.25">
      <c r="D8686" s="28"/>
      <c r="M8686" s="29"/>
      <c r="N8686" s="60"/>
      <c r="O8686" s="30"/>
      <c r="Q8686" s="97"/>
      <c r="R8686" s="31"/>
      <c r="S8686" s="59"/>
      <c r="T8686" s="60"/>
    </row>
    <row r="8687" spans="4:20" customFormat="1" x14ac:dyDescent="0.25">
      <c r="D8687" s="28"/>
      <c r="M8687" s="29"/>
      <c r="N8687" s="60"/>
      <c r="O8687" s="30"/>
      <c r="Q8687" s="97"/>
      <c r="R8687" s="31"/>
      <c r="S8687" s="59"/>
      <c r="T8687" s="60"/>
    </row>
    <row r="8688" spans="4:20" customFormat="1" x14ac:dyDescent="0.25">
      <c r="D8688" s="28"/>
      <c r="M8688" s="29"/>
      <c r="N8688" s="60"/>
      <c r="O8688" s="30"/>
      <c r="Q8688" s="97"/>
      <c r="R8688" s="31"/>
      <c r="S8688" s="59"/>
      <c r="T8688" s="60"/>
    </row>
    <row r="8689" spans="4:20" customFormat="1" x14ac:dyDescent="0.25">
      <c r="D8689" s="28"/>
      <c r="M8689" s="29"/>
      <c r="N8689" s="60"/>
      <c r="O8689" s="30"/>
      <c r="Q8689" s="97"/>
      <c r="R8689" s="31"/>
      <c r="S8689" s="59"/>
      <c r="T8689" s="60"/>
    </row>
    <row r="8690" spans="4:20" customFormat="1" x14ac:dyDescent="0.25">
      <c r="D8690" s="28"/>
      <c r="M8690" s="29"/>
      <c r="N8690" s="60"/>
      <c r="O8690" s="30"/>
      <c r="Q8690" s="97"/>
      <c r="R8690" s="31"/>
      <c r="S8690" s="59"/>
      <c r="T8690" s="60"/>
    </row>
    <row r="8691" spans="4:20" customFormat="1" x14ac:dyDescent="0.25">
      <c r="D8691" s="28"/>
      <c r="M8691" s="29"/>
      <c r="N8691" s="60"/>
      <c r="O8691" s="30"/>
      <c r="Q8691" s="97"/>
      <c r="R8691" s="31"/>
      <c r="S8691" s="59"/>
      <c r="T8691" s="60"/>
    </row>
    <row r="8692" spans="4:20" customFormat="1" x14ac:dyDescent="0.25">
      <c r="D8692" s="28"/>
      <c r="M8692" s="29"/>
      <c r="N8692" s="60"/>
      <c r="O8692" s="30"/>
      <c r="Q8692" s="97"/>
      <c r="R8692" s="31"/>
      <c r="S8692" s="59"/>
      <c r="T8692" s="60"/>
    </row>
    <row r="8693" spans="4:20" customFormat="1" x14ac:dyDescent="0.25">
      <c r="D8693" s="28"/>
      <c r="M8693" s="29"/>
      <c r="N8693" s="60"/>
      <c r="O8693" s="30"/>
      <c r="Q8693" s="97"/>
      <c r="R8693" s="31"/>
      <c r="S8693" s="59"/>
      <c r="T8693" s="60"/>
    </row>
    <row r="8694" spans="4:20" customFormat="1" x14ac:dyDescent="0.25">
      <c r="D8694" s="28"/>
      <c r="M8694" s="29"/>
      <c r="N8694" s="60"/>
      <c r="O8694" s="30"/>
      <c r="Q8694" s="97"/>
      <c r="R8694" s="31"/>
      <c r="S8694" s="59"/>
      <c r="T8694" s="60"/>
    </row>
    <row r="8695" spans="4:20" customFormat="1" x14ac:dyDescent="0.25">
      <c r="D8695" s="28"/>
      <c r="M8695" s="29"/>
      <c r="N8695" s="60"/>
      <c r="O8695" s="30"/>
      <c r="Q8695" s="97"/>
      <c r="R8695" s="31"/>
      <c r="S8695" s="59"/>
      <c r="T8695" s="60"/>
    </row>
    <row r="8696" spans="4:20" customFormat="1" x14ac:dyDescent="0.25">
      <c r="D8696" s="28"/>
      <c r="M8696" s="29"/>
      <c r="N8696" s="60"/>
      <c r="O8696" s="30"/>
      <c r="Q8696" s="97"/>
      <c r="R8696" s="31"/>
      <c r="S8696" s="59"/>
      <c r="T8696" s="60"/>
    </row>
    <row r="8697" spans="4:20" customFormat="1" x14ac:dyDescent="0.25">
      <c r="D8697" s="28"/>
      <c r="M8697" s="29"/>
      <c r="N8697" s="60"/>
      <c r="O8697" s="30"/>
      <c r="Q8697" s="97"/>
      <c r="R8697" s="31"/>
      <c r="S8697" s="59"/>
      <c r="T8697" s="60"/>
    </row>
    <row r="8698" spans="4:20" customFormat="1" x14ac:dyDescent="0.25">
      <c r="D8698" s="28"/>
      <c r="M8698" s="29"/>
      <c r="N8698" s="60"/>
      <c r="O8698" s="30"/>
      <c r="Q8698" s="97"/>
      <c r="R8698" s="31"/>
      <c r="S8698" s="59"/>
      <c r="T8698" s="60"/>
    </row>
    <row r="8699" spans="4:20" customFormat="1" x14ac:dyDescent="0.25">
      <c r="D8699" s="28"/>
      <c r="M8699" s="29"/>
      <c r="N8699" s="60"/>
      <c r="O8699" s="30"/>
      <c r="Q8699" s="97"/>
      <c r="R8699" s="31"/>
      <c r="S8699" s="59"/>
      <c r="T8699" s="60"/>
    </row>
    <row r="8700" spans="4:20" customFormat="1" x14ac:dyDescent="0.25">
      <c r="D8700" s="28"/>
      <c r="M8700" s="29"/>
      <c r="N8700" s="60"/>
      <c r="O8700" s="30"/>
      <c r="Q8700" s="97"/>
      <c r="R8700" s="31"/>
      <c r="S8700" s="59"/>
      <c r="T8700" s="60"/>
    </row>
    <row r="8701" spans="4:20" customFormat="1" x14ac:dyDescent="0.25">
      <c r="D8701" s="28"/>
      <c r="M8701" s="29"/>
      <c r="N8701" s="60"/>
      <c r="O8701" s="30"/>
      <c r="Q8701" s="97"/>
      <c r="R8701" s="31"/>
      <c r="S8701" s="59"/>
      <c r="T8701" s="60"/>
    </row>
    <row r="8702" spans="4:20" customFormat="1" x14ac:dyDescent="0.25">
      <c r="D8702" s="28"/>
      <c r="M8702" s="29"/>
      <c r="N8702" s="60"/>
      <c r="O8702" s="30"/>
      <c r="Q8702" s="97"/>
      <c r="R8702" s="31"/>
      <c r="S8702" s="59"/>
      <c r="T8702" s="60"/>
    </row>
    <row r="8703" spans="4:20" customFormat="1" x14ac:dyDescent="0.25">
      <c r="D8703" s="28"/>
      <c r="M8703" s="29"/>
      <c r="N8703" s="60"/>
      <c r="O8703" s="30"/>
      <c r="Q8703" s="97"/>
      <c r="R8703" s="31"/>
      <c r="S8703" s="59"/>
      <c r="T8703" s="60"/>
    </row>
    <row r="8704" spans="4:20" customFormat="1" x14ac:dyDescent="0.25">
      <c r="D8704" s="28"/>
      <c r="M8704" s="29"/>
      <c r="N8704" s="60"/>
      <c r="O8704" s="30"/>
      <c r="Q8704" s="97"/>
      <c r="R8704" s="31"/>
      <c r="S8704" s="59"/>
      <c r="T8704" s="60"/>
    </row>
    <row r="8705" spans="4:20" customFormat="1" x14ac:dyDescent="0.25">
      <c r="D8705" s="28"/>
      <c r="M8705" s="29"/>
      <c r="N8705" s="60"/>
      <c r="O8705" s="30"/>
      <c r="Q8705" s="97"/>
      <c r="R8705" s="31"/>
      <c r="S8705" s="59"/>
      <c r="T8705" s="60"/>
    </row>
    <row r="8706" spans="4:20" customFormat="1" x14ac:dyDescent="0.25">
      <c r="D8706" s="28"/>
      <c r="M8706" s="29"/>
      <c r="N8706" s="60"/>
      <c r="O8706" s="30"/>
      <c r="Q8706" s="97"/>
      <c r="R8706" s="31"/>
      <c r="S8706" s="59"/>
      <c r="T8706" s="60"/>
    </row>
    <row r="8707" spans="4:20" customFormat="1" x14ac:dyDescent="0.25">
      <c r="D8707" s="28"/>
      <c r="M8707" s="29"/>
      <c r="N8707" s="60"/>
      <c r="O8707" s="30"/>
      <c r="Q8707" s="97"/>
      <c r="R8707" s="31"/>
      <c r="S8707" s="59"/>
      <c r="T8707" s="60"/>
    </row>
    <row r="8708" spans="4:20" customFormat="1" x14ac:dyDescent="0.25">
      <c r="D8708" s="28"/>
      <c r="M8708" s="29"/>
      <c r="N8708" s="60"/>
      <c r="O8708" s="30"/>
      <c r="Q8708" s="97"/>
      <c r="R8708" s="31"/>
      <c r="S8708" s="59"/>
      <c r="T8708" s="60"/>
    </row>
    <row r="8709" spans="4:20" customFormat="1" x14ac:dyDescent="0.25">
      <c r="D8709" s="28"/>
      <c r="M8709" s="29"/>
      <c r="N8709" s="60"/>
      <c r="O8709" s="30"/>
      <c r="Q8709" s="97"/>
      <c r="R8709" s="31"/>
      <c r="S8709" s="59"/>
      <c r="T8709" s="60"/>
    </row>
    <row r="8710" spans="4:20" customFormat="1" x14ac:dyDescent="0.25">
      <c r="D8710" s="28"/>
      <c r="M8710" s="29"/>
      <c r="N8710" s="60"/>
      <c r="O8710" s="30"/>
      <c r="Q8710" s="97"/>
      <c r="R8710" s="31"/>
      <c r="S8710" s="59"/>
      <c r="T8710" s="60"/>
    </row>
    <row r="8711" spans="4:20" customFormat="1" x14ac:dyDescent="0.25">
      <c r="D8711" s="28"/>
      <c r="M8711" s="29"/>
      <c r="N8711" s="60"/>
      <c r="O8711" s="30"/>
      <c r="Q8711" s="97"/>
      <c r="R8711" s="31"/>
      <c r="S8711" s="59"/>
      <c r="T8711" s="60"/>
    </row>
    <row r="8712" spans="4:20" customFormat="1" x14ac:dyDescent="0.25">
      <c r="D8712" s="28"/>
      <c r="M8712" s="29"/>
      <c r="N8712" s="60"/>
      <c r="O8712" s="30"/>
      <c r="Q8712" s="97"/>
      <c r="R8712" s="31"/>
      <c r="S8712" s="59"/>
      <c r="T8712" s="60"/>
    </row>
    <row r="8713" spans="4:20" customFormat="1" x14ac:dyDescent="0.25">
      <c r="D8713" s="28"/>
      <c r="M8713" s="29"/>
      <c r="N8713" s="60"/>
      <c r="O8713" s="30"/>
      <c r="Q8713" s="97"/>
      <c r="R8713" s="31"/>
      <c r="S8713" s="59"/>
      <c r="T8713" s="60"/>
    </row>
    <row r="8714" spans="4:20" customFormat="1" x14ac:dyDescent="0.25">
      <c r="D8714" s="28"/>
      <c r="M8714" s="29"/>
      <c r="N8714" s="60"/>
      <c r="O8714" s="30"/>
      <c r="Q8714" s="97"/>
      <c r="R8714" s="31"/>
      <c r="S8714" s="59"/>
      <c r="T8714" s="60"/>
    </row>
    <row r="8715" spans="4:20" customFormat="1" x14ac:dyDescent="0.25">
      <c r="D8715" s="28"/>
      <c r="M8715" s="29"/>
      <c r="N8715" s="60"/>
      <c r="O8715" s="30"/>
      <c r="Q8715" s="97"/>
      <c r="R8715" s="31"/>
      <c r="S8715" s="59"/>
      <c r="T8715" s="60"/>
    </row>
    <row r="8716" spans="4:20" customFormat="1" x14ac:dyDescent="0.25">
      <c r="D8716" s="28"/>
      <c r="M8716" s="29"/>
      <c r="N8716" s="60"/>
      <c r="O8716" s="30"/>
      <c r="Q8716" s="97"/>
      <c r="R8716" s="31"/>
      <c r="S8716" s="59"/>
      <c r="T8716" s="60"/>
    </row>
    <row r="8717" spans="4:20" customFormat="1" x14ac:dyDescent="0.25">
      <c r="D8717" s="28"/>
      <c r="M8717" s="29"/>
      <c r="N8717" s="60"/>
      <c r="O8717" s="30"/>
      <c r="Q8717" s="97"/>
      <c r="R8717" s="31"/>
      <c r="S8717" s="59"/>
      <c r="T8717" s="60"/>
    </row>
    <row r="8718" spans="4:20" customFormat="1" x14ac:dyDescent="0.25">
      <c r="D8718" s="28"/>
      <c r="M8718" s="29"/>
      <c r="N8718" s="60"/>
      <c r="O8718" s="30"/>
      <c r="Q8718" s="97"/>
      <c r="R8718" s="31"/>
      <c r="S8718" s="59"/>
      <c r="T8718" s="60"/>
    </row>
    <row r="8719" spans="4:20" customFormat="1" x14ac:dyDescent="0.25">
      <c r="D8719" s="28"/>
      <c r="M8719" s="29"/>
      <c r="N8719" s="60"/>
      <c r="O8719" s="30"/>
      <c r="Q8719" s="97"/>
      <c r="R8719" s="31"/>
      <c r="S8719" s="59"/>
      <c r="T8719" s="60"/>
    </row>
    <row r="8720" spans="4:20" customFormat="1" x14ac:dyDescent="0.25">
      <c r="D8720" s="28"/>
      <c r="M8720" s="29"/>
      <c r="N8720" s="60"/>
      <c r="O8720" s="30"/>
      <c r="Q8720" s="97"/>
      <c r="R8720" s="31"/>
      <c r="S8720" s="59"/>
      <c r="T8720" s="60"/>
    </row>
    <row r="8721" spans="4:20" customFormat="1" x14ac:dyDescent="0.25">
      <c r="D8721" s="28"/>
      <c r="M8721" s="29"/>
      <c r="N8721" s="60"/>
      <c r="O8721" s="30"/>
      <c r="Q8721" s="97"/>
      <c r="R8721" s="31"/>
      <c r="S8721" s="59"/>
      <c r="T8721" s="60"/>
    </row>
    <row r="8722" spans="4:20" customFormat="1" x14ac:dyDescent="0.25">
      <c r="D8722" s="28"/>
      <c r="M8722" s="29"/>
      <c r="N8722" s="60"/>
      <c r="O8722" s="30"/>
      <c r="Q8722" s="97"/>
      <c r="R8722" s="31"/>
      <c r="S8722" s="59"/>
      <c r="T8722" s="60"/>
    </row>
    <row r="8723" spans="4:20" customFormat="1" x14ac:dyDescent="0.25">
      <c r="D8723" s="28"/>
      <c r="M8723" s="29"/>
      <c r="N8723" s="60"/>
      <c r="O8723" s="30"/>
      <c r="Q8723" s="97"/>
      <c r="R8723" s="31"/>
      <c r="S8723" s="59"/>
      <c r="T8723" s="60"/>
    </row>
    <row r="8724" spans="4:20" customFormat="1" x14ac:dyDescent="0.25">
      <c r="D8724" s="28"/>
      <c r="M8724" s="29"/>
      <c r="N8724" s="60"/>
      <c r="O8724" s="30"/>
      <c r="Q8724" s="97"/>
      <c r="R8724" s="31"/>
      <c r="S8724" s="59"/>
      <c r="T8724" s="60"/>
    </row>
    <row r="8725" spans="4:20" customFormat="1" x14ac:dyDescent="0.25">
      <c r="D8725" s="28"/>
      <c r="M8725" s="29"/>
      <c r="N8725" s="60"/>
      <c r="O8725" s="30"/>
      <c r="Q8725" s="97"/>
      <c r="R8725" s="31"/>
      <c r="S8725" s="59"/>
      <c r="T8725" s="60"/>
    </row>
    <row r="8726" spans="4:20" customFormat="1" x14ac:dyDescent="0.25">
      <c r="D8726" s="28"/>
      <c r="M8726" s="29"/>
      <c r="N8726" s="60"/>
      <c r="O8726" s="30"/>
      <c r="Q8726" s="97"/>
      <c r="R8726" s="31"/>
      <c r="S8726" s="59"/>
      <c r="T8726" s="60"/>
    </row>
    <row r="8727" spans="4:20" customFormat="1" x14ac:dyDescent="0.25">
      <c r="D8727" s="28"/>
      <c r="M8727" s="29"/>
      <c r="N8727" s="60"/>
      <c r="O8727" s="30"/>
      <c r="Q8727" s="97"/>
      <c r="R8727" s="31"/>
      <c r="S8727" s="59"/>
      <c r="T8727" s="60"/>
    </row>
    <row r="8728" spans="4:20" customFormat="1" x14ac:dyDescent="0.25">
      <c r="D8728" s="28"/>
      <c r="M8728" s="29"/>
      <c r="N8728" s="60"/>
      <c r="O8728" s="30"/>
      <c r="Q8728" s="97"/>
      <c r="R8728" s="31"/>
      <c r="S8728" s="59"/>
      <c r="T8728" s="60"/>
    </row>
    <row r="8729" spans="4:20" customFormat="1" x14ac:dyDescent="0.25">
      <c r="D8729" s="28"/>
      <c r="M8729" s="29"/>
      <c r="N8729" s="60"/>
      <c r="O8729" s="30"/>
      <c r="Q8729" s="97"/>
      <c r="R8729" s="31"/>
      <c r="S8729" s="59"/>
      <c r="T8729" s="60"/>
    </row>
    <row r="8730" spans="4:20" customFormat="1" x14ac:dyDescent="0.25">
      <c r="D8730" s="28"/>
      <c r="M8730" s="29"/>
      <c r="N8730" s="60"/>
      <c r="O8730" s="30"/>
      <c r="Q8730" s="97"/>
      <c r="R8730" s="31"/>
      <c r="S8730" s="59"/>
      <c r="T8730" s="60"/>
    </row>
    <row r="8731" spans="4:20" customFormat="1" x14ac:dyDescent="0.25">
      <c r="D8731" s="28"/>
      <c r="M8731" s="29"/>
      <c r="N8731" s="60"/>
      <c r="O8731" s="30"/>
      <c r="Q8731" s="97"/>
      <c r="R8731" s="31"/>
      <c r="S8731" s="59"/>
      <c r="T8731" s="60"/>
    </row>
    <row r="8732" spans="4:20" customFormat="1" x14ac:dyDescent="0.25">
      <c r="D8732" s="28"/>
      <c r="M8732" s="29"/>
      <c r="N8732" s="60"/>
      <c r="O8732" s="30"/>
      <c r="Q8732" s="97"/>
      <c r="R8732" s="31"/>
      <c r="S8732" s="59"/>
      <c r="T8732" s="60"/>
    </row>
    <row r="8733" spans="4:20" customFormat="1" x14ac:dyDescent="0.25">
      <c r="D8733" s="28"/>
      <c r="M8733" s="29"/>
      <c r="N8733" s="60"/>
      <c r="O8733" s="30"/>
      <c r="Q8733" s="97"/>
      <c r="R8733" s="31"/>
      <c r="S8733" s="59"/>
      <c r="T8733" s="60"/>
    </row>
    <row r="8734" spans="4:20" customFormat="1" x14ac:dyDescent="0.25">
      <c r="D8734" s="28"/>
      <c r="M8734" s="29"/>
      <c r="N8734" s="60"/>
      <c r="O8734" s="30"/>
      <c r="Q8734" s="97"/>
      <c r="R8734" s="31"/>
      <c r="S8734" s="59"/>
      <c r="T8734" s="60"/>
    </row>
    <row r="8735" spans="4:20" customFormat="1" x14ac:dyDescent="0.25">
      <c r="D8735" s="28"/>
      <c r="M8735" s="29"/>
      <c r="N8735" s="60"/>
      <c r="O8735" s="30"/>
      <c r="Q8735" s="97"/>
      <c r="R8735" s="31"/>
      <c r="S8735" s="59"/>
      <c r="T8735" s="60"/>
    </row>
    <row r="8736" spans="4:20" customFormat="1" x14ac:dyDescent="0.25">
      <c r="D8736" s="28"/>
      <c r="M8736" s="29"/>
      <c r="N8736" s="60"/>
      <c r="O8736" s="30"/>
      <c r="Q8736" s="97"/>
      <c r="R8736" s="31"/>
      <c r="S8736" s="59"/>
      <c r="T8736" s="60"/>
    </row>
    <row r="8737" spans="4:20" customFormat="1" x14ac:dyDescent="0.25">
      <c r="D8737" s="28"/>
      <c r="M8737" s="29"/>
      <c r="N8737" s="60"/>
      <c r="O8737" s="30"/>
      <c r="Q8737" s="97"/>
      <c r="R8737" s="31"/>
      <c r="S8737" s="59"/>
      <c r="T8737" s="60"/>
    </row>
    <row r="8738" spans="4:20" customFormat="1" x14ac:dyDescent="0.25">
      <c r="D8738" s="28"/>
      <c r="M8738" s="29"/>
      <c r="N8738" s="60"/>
      <c r="O8738" s="30"/>
      <c r="Q8738" s="97"/>
      <c r="R8738" s="31"/>
      <c r="S8738" s="59"/>
      <c r="T8738" s="60"/>
    </row>
    <row r="8739" spans="4:20" customFormat="1" x14ac:dyDescent="0.25">
      <c r="D8739" s="28"/>
      <c r="M8739" s="29"/>
      <c r="N8739" s="60"/>
      <c r="O8739" s="30"/>
      <c r="Q8739" s="97"/>
      <c r="R8739" s="31"/>
      <c r="S8739" s="59"/>
      <c r="T8739" s="60"/>
    </row>
    <row r="8740" spans="4:20" customFormat="1" x14ac:dyDescent="0.25">
      <c r="D8740" s="28"/>
      <c r="M8740" s="29"/>
      <c r="N8740" s="60"/>
      <c r="O8740" s="30"/>
      <c r="Q8740" s="97"/>
      <c r="R8740" s="31"/>
      <c r="S8740" s="59"/>
      <c r="T8740" s="60"/>
    </row>
    <row r="8741" spans="4:20" customFormat="1" x14ac:dyDescent="0.25">
      <c r="D8741" s="28"/>
      <c r="M8741" s="29"/>
      <c r="N8741" s="60"/>
      <c r="O8741" s="30"/>
      <c r="Q8741" s="97"/>
      <c r="R8741" s="31"/>
      <c r="S8741" s="59"/>
      <c r="T8741" s="60"/>
    </row>
    <row r="8742" spans="4:20" customFormat="1" x14ac:dyDescent="0.25">
      <c r="D8742" s="28"/>
      <c r="M8742" s="29"/>
      <c r="N8742" s="60"/>
      <c r="O8742" s="30"/>
      <c r="Q8742" s="97"/>
      <c r="R8742" s="31"/>
      <c r="S8742" s="59"/>
      <c r="T8742" s="60"/>
    </row>
    <row r="8743" spans="4:20" customFormat="1" x14ac:dyDescent="0.25">
      <c r="D8743" s="28"/>
      <c r="M8743" s="29"/>
      <c r="N8743" s="60"/>
      <c r="O8743" s="30"/>
      <c r="Q8743" s="97"/>
      <c r="R8743" s="31"/>
      <c r="S8743" s="59"/>
      <c r="T8743" s="60"/>
    </row>
    <row r="8744" spans="4:20" customFormat="1" x14ac:dyDescent="0.25">
      <c r="D8744" s="28"/>
      <c r="M8744" s="29"/>
      <c r="N8744" s="60"/>
      <c r="O8744" s="30"/>
      <c r="Q8744" s="97"/>
      <c r="R8744" s="31"/>
      <c r="S8744" s="59"/>
      <c r="T8744" s="60"/>
    </row>
    <row r="8745" spans="4:20" customFormat="1" x14ac:dyDescent="0.25">
      <c r="D8745" s="28"/>
      <c r="M8745" s="29"/>
      <c r="N8745" s="60"/>
      <c r="O8745" s="30"/>
      <c r="Q8745" s="97"/>
      <c r="R8745" s="31"/>
      <c r="S8745" s="59"/>
      <c r="T8745" s="60"/>
    </row>
    <row r="8746" spans="4:20" customFormat="1" x14ac:dyDescent="0.25">
      <c r="D8746" s="28"/>
      <c r="M8746" s="29"/>
      <c r="N8746" s="60"/>
      <c r="O8746" s="30"/>
      <c r="Q8746" s="97"/>
      <c r="R8746" s="31"/>
      <c r="S8746" s="59"/>
      <c r="T8746" s="60"/>
    </row>
    <row r="8747" spans="4:20" customFormat="1" x14ac:dyDescent="0.25">
      <c r="D8747" s="28"/>
      <c r="M8747" s="29"/>
      <c r="N8747" s="60"/>
      <c r="O8747" s="30"/>
      <c r="Q8747" s="97"/>
      <c r="R8747" s="31"/>
      <c r="S8747" s="59"/>
      <c r="T8747" s="60"/>
    </row>
    <row r="8748" spans="4:20" customFormat="1" x14ac:dyDescent="0.25">
      <c r="D8748" s="28"/>
      <c r="M8748" s="29"/>
      <c r="N8748" s="60"/>
      <c r="O8748" s="30"/>
      <c r="Q8748" s="97"/>
      <c r="R8748" s="31"/>
      <c r="S8748" s="59"/>
      <c r="T8748" s="60"/>
    </row>
    <row r="8749" spans="4:20" customFormat="1" x14ac:dyDescent="0.25">
      <c r="D8749" s="28"/>
      <c r="M8749" s="29"/>
      <c r="N8749" s="60"/>
      <c r="O8749" s="30"/>
      <c r="Q8749" s="97"/>
      <c r="R8749" s="31"/>
      <c r="S8749" s="59"/>
      <c r="T8749" s="60"/>
    </row>
    <row r="8750" spans="4:20" customFormat="1" x14ac:dyDescent="0.25">
      <c r="D8750" s="28"/>
      <c r="M8750" s="29"/>
      <c r="N8750" s="60"/>
      <c r="O8750" s="30"/>
      <c r="Q8750" s="97"/>
      <c r="R8750" s="31"/>
      <c r="S8750" s="59"/>
      <c r="T8750" s="60"/>
    </row>
    <row r="8751" spans="4:20" customFormat="1" x14ac:dyDescent="0.25">
      <c r="D8751" s="28"/>
      <c r="M8751" s="29"/>
      <c r="N8751" s="60"/>
      <c r="O8751" s="30"/>
      <c r="Q8751" s="97"/>
      <c r="R8751" s="31"/>
      <c r="S8751" s="59"/>
      <c r="T8751" s="60"/>
    </row>
    <row r="8752" spans="4:20" customFormat="1" x14ac:dyDescent="0.25">
      <c r="D8752" s="28"/>
      <c r="M8752" s="29"/>
      <c r="N8752" s="60"/>
      <c r="O8752" s="30"/>
      <c r="Q8752" s="97"/>
      <c r="R8752" s="31"/>
      <c r="S8752" s="59"/>
      <c r="T8752" s="60"/>
    </row>
    <row r="8753" spans="4:20" customFormat="1" x14ac:dyDescent="0.25">
      <c r="D8753" s="28"/>
      <c r="M8753" s="29"/>
      <c r="N8753" s="60"/>
      <c r="O8753" s="30"/>
      <c r="Q8753" s="97"/>
      <c r="R8753" s="31"/>
      <c r="S8753" s="59"/>
      <c r="T8753" s="60"/>
    </row>
    <row r="8754" spans="4:20" customFormat="1" x14ac:dyDescent="0.25">
      <c r="D8754" s="28"/>
      <c r="M8754" s="29"/>
      <c r="N8754" s="60"/>
      <c r="O8754" s="30"/>
      <c r="Q8754" s="97"/>
      <c r="R8754" s="31"/>
      <c r="S8754" s="59"/>
      <c r="T8754" s="60"/>
    </row>
    <row r="8755" spans="4:20" customFormat="1" x14ac:dyDescent="0.25">
      <c r="D8755" s="28"/>
      <c r="M8755" s="29"/>
      <c r="N8755" s="60"/>
      <c r="O8755" s="30"/>
      <c r="Q8755" s="97"/>
      <c r="R8755" s="31"/>
      <c r="S8755" s="59"/>
      <c r="T8755" s="60"/>
    </row>
    <row r="8756" spans="4:20" customFormat="1" x14ac:dyDescent="0.25">
      <c r="D8756" s="28"/>
      <c r="M8756" s="29"/>
      <c r="N8756" s="60"/>
      <c r="O8756" s="30"/>
      <c r="Q8756" s="97"/>
      <c r="R8756" s="31"/>
      <c r="S8756" s="59"/>
      <c r="T8756" s="60"/>
    </row>
    <row r="8757" spans="4:20" customFormat="1" x14ac:dyDescent="0.25">
      <c r="D8757" s="28"/>
      <c r="M8757" s="29"/>
      <c r="N8757" s="60"/>
      <c r="O8757" s="30"/>
      <c r="Q8757" s="97"/>
      <c r="R8757" s="31"/>
      <c r="S8757" s="59"/>
      <c r="T8757" s="60"/>
    </row>
    <row r="8758" spans="4:20" customFormat="1" x14ac:dyDescent="0.25">
      <c r="D8758" s="28"/>
      <c r="M8758" s="29"/>
      <c r="N8758" s="60"/>
      <c r="O8758" s="30"/>
      <c r="Q8758" s="97"/>
      <c r="R8758" s="31"/>
      <c r="S8758" s="59"/>
      <c r="T8758" s="60"/>
    </row>
    <row r="8759" spans="4:20" customFormat="1" x14ac:dyDescent="0.25">
      <c r="D8759" s="28"/>
      <c r="M8759" s="29"/>
      <c r="N8759" s="60"/>
      <c r="O8759" s="30"/>
      <c r="Q8759" s="97"/>
      <c r="R8759" s="31"/>
      <c r="S8759" s="59"/>
      <c r="T8759" s="60"/>
    </row>
    <row r="8760" spans="4:20" customFormat="1" x14ac:dyDescent="0.25">
      <c r="D8760" s="28"/>
      <c r="M8760" s="29"/>
      <c r="N8760" s="60"/>
      <c r="O8760" s="30"/>
      <c r="Q8760" s="97"/>
      <c r="R8760" s="31"/>
      <c r="S8760" s="59"/>
      <c r="T8760" s="60"/>
    </row>
    <row r="8761" spans="4:20" customFormat="1" x14ac:dyDescent="0.25">
      <c r="D8761" s="28"/>
      <c r="M8761" s="29"/>
      <c r="N8761" s="60"/>
      <c r="O8761" s="30"/>
      <c r="Q8761" s="97"/>
      <c r="R8761" s="31"/>
      <c r="S8761" s="59"/>
      <c r="T8761" s="60"/>
    </row>
    <row r="8762" spans="4:20" customFormat="1" x14ac:dyDescent="0.25">
      <c r="D8762" s="28"/>
      <c r="M8762" s="29"/>
      <c r="N8762" s="60"/>
      <c r="O8762" s="30"/>
      <c r="Q8762" s="97"/>
      <c r="R8762" s="31"/>
      <c r="S8762" s="59"/>
      <c r="T8762" s="60"/>
    </row>
    <row r="8763" spans="4:20" customFormat="1" x14ac:dyDescent="0.25">
      <c r="D8763" s="28"/>
      <c r="M8763" s="29"/>
      <c r="N8763" s="60"/>
      <c r="O8763" s="30"/>
      <c r="Q8763" s="97"/>
      <c r="R8763" s="31"/>
      <c r="S8763" s="59"/>
      <c r="T8763" s="60"/>
    </row>
    <row r="8764" spans="4:20" customFormat="1" x14ac:dyDescent="0.25">
      <c r="D8764" s="28"/>
      <c r="M8764" s="29"/>
      <c r="N8764" s="60"/>
      <c r="O8764" s="30"/>
      <c r="Q8764" s="97"/>
      <c r="R8764" s="31"/>
      <c r="S8764" s="59"/>
      <c r="T8764" s="60"/>
    </row>
    <row r="8765" spans="4:20" customFormat="1" x14ac:dyDescent="0.25">
      <c r="D8765" s="28"/>
      <c r="M8765" s="29"/>
      <c r="N8765" s="60"/>
      <c r="O8765" s="30"/>
      <c r="Q8765" s="97"/>
      <c r="R8765" s="31"/>
      <c r="S8765" s="59"/>
      <c r="T8765" s="60"/>
    </row>
    <row r="8766" spans="4:20" customFormat="1" x14ac:dyDescent="0.25">
      <c r="D8766" s="28"/>
      <c r="M8766" s="29"/>
      <c r="N8766" s="60"/>
      <c r="O8766" s="30"/>
      <c r="Q8766" s="97"/>
      <c r="R8766" s="31"/>
      <c r="S8766" s="59"/>
      <c r="T8766" s="60"/>
    </row>
    <row r="8767" spans="4:20" customFormat="1" x14ac:dyDescent="0.25">
      <c r="D8767" s="28"/>
      <c r="M8767" s="29"/>
      <c r="N8767" s="60"/>
      <c r="O8767" s="30"/>
      <c r="Q8767" s="97"/>
      <c r="R8767" s="31"/>
      <c r="S8767" s="59"/>
      <c r="T8767" s="60"/>
    </row>
    <row r="8768" spans="4:20" customFormat="1" x14ac:dyDescent="0.25">
      <c r="D8768" s="28"/>
      <c r="M8768" s="29"/>
      <c r="N8768" s="60"/>
      <c r="O8768" s="30"/>
      <c r="Q8768" s="97"/>
      <c r="R8768" s="31"/>
      <c r="S8768" s="59"/>
      <c r="T8768" s="60"/>
    </row>
    <row r="8769" spans="4:20" customFormat="1" x14ac:dyDescent="0.25">
      <c r="D8769" s="28"/>
      <c r="M8769" s="29"/>
      <c r="N8769" s="60"/>
      <c r="O8769" s="30"/>
      <c r="Q8769" s="97"/>
      <c r="R8769" s="31"/>
      <c r="S8769" s="59"/>
      <c r="T8769" s="60"/>
    </row>
    <row r="8770" spans="4:20" customFormat="1" x14ac:dyDescent="0.25">
      <c r="D8770" s="28"/>
      <c r="M8770" s="29"/>
      <c r="N8770" s="60"/>
      <c r="O8770" s="30"/>
      <c r="Q8770" s="97"/>
      <c r="R8770" s="31"/>
      <c r="S8770" s="59"/>
      <c r="T8770" s="60"/>
    </row>
    <row r="8771" spans="4:20" customFormat="1" x14ac:dyDescent="0.25">
      <c r="D8771" s="28"/>
      <c r="M8771" s="29"/>
      <c r="N8771" s="60"/>
      <c r="O8771" s="30"/>
      <c r="Q8771" s="97"/>
      <c r="R8771" s="31"/>
      <c r="S8771" s="59"/>
      <c r="T8771" s="60"/>
    </row>
    <row r="8772" spans="4:20" customFormat="1" x14ac:dyDescent="0.25">
      <c r="D8772" s="28"/>
      <c r="M8772" s="29"/>
      <c r="N8772" s="60"/>
      <c r="O8772" s="30"/>
      <c r="Q8772" s="97"/>
      <c r="R8772" s="31"/>
      <c r="S8772" s="59"/>
      <c r="T8772" s="60"/>
    </row>
    <row r="8773" spans="4:20" customFormat="1" x14ac:dyDescent="0.25">
      <c r="D8773" s="28"/>
      <c r="M8773" s="29"/>
      <c r="N8773" s="60"/>
      <c r="O8773" s="30"/>
      <c r="Q8773" s="97"/>
      <c r="R8773" s="31"/>
      <c r="S8773" s="59"/>
      <c r="T8773" s="60"/>
    </row>
    <row r="8774" spans="4:20" customFormat="1" x14ac:dyDescent="0.25">
      <c r="D8774" s="28"/>
      <c r="M8774" s="29"/>
      <c r="N8774" s="60"/>
      <c r="O8774" s="30"/>
      <c r="Q8774" s="97"/>
      <c r="R8774" s="31"/>
      <c r="S8774" s="59"/>
      <c r="T8774" s="60"/>
    </row>
    <row r="8775" spans="4:20" customFormat="1" x14ac:dyDescent="0.25">
      <c r="D8775" s="28"/>
      <c r="M8775" s="29"/>
      <c r="N8775" s="60"/>
      <c r="O8775" s="30"/>
      <c r="Q8775" s="97"/>
      <c r="R8775" s="31"/>
      <c r="S8775" s="59"/>
      <c r="T8775" s="60"/>
    </row>
    <row r="8776" spans="4:20" customFormat="1" x14ac:dyDescent="0.25">
      <c r="D8776" s="28"/>
      <c r="M8776" s="29"/>
      <c r="N8776" s="60"/>
      <c r="O8776" s="30"/>
      <c r="Q8776" s="97"/>
      <c r="R8776" s="31"/>
      <c r="S8776" s="59"/>
      <c r="T8776" s="60"/>
    </row>
    <row r="8777" spans="4:20" customFormat="1" x14ac:dyDescent="0.25">
      <c r="D8777" s="28"/>
      <c r="M8777" s="29"/>
      <c r="N8777" s="60"/>
      <c r="O8777" s="30"/>
      <c r="Q8777" s="97"/>
      <c r="R8777" s="31"/>
      <c r="S8777" s="59"/>
      <c r="T8777" s="60"/>
    </row>
    <row r="8778" spans="4:20" customFormat="1" x14ac:dyDescent="0.25">
      <c r="D8778" s="28"/>
      <c r="M8778" s="29"/>
      <c r="N8778" s="60"/>
      <c r="O8778" s="30"/>
      <c r="Q8778" s="97"/>
      <c r="R8778" s="31"/>
      <c r="S8778" s="59"/>
      <c r="T8778" s="60"/>
    </row>
    <row r="8779" spans="4:20" customFormat="1" x14ac:dyDescent="0.25">
      <c r="D8779" s="28"/>
      <c r="M8779" s="29"/>
      <c r="N8779" s="60"/>
      <c r="O8779" s="30"/>
      <c r="Q8779" s="97"/>
      <c r="R8779" s="31"/>
      <c r="S8779" s="59"/>
      <c r="T8779" s="60"/>
    </row>
    <row r="8780" spans="4:20" customFormat="1" x14ac:dyDescent="0.25">
      <c r="D8780" s="28"/>
      <c r="M8780" s="29"/>
      <c r="N8780" s="60"/>
      <c r="O8780" s="30"/>
      <c r="Q8780" s="97"/>
      <c r="R8780" s="31"/>
      <c r="S8780" s="59"/>
      <c r="T8780" s="60"/>
    </row>
    <row r="8781" spans="4:20" customFormat="1" x14ac:dyDescent="0.25">
      <c r="D8781" s="28"/>
      <c r="M8781" s="29"/>
      <c r="N8781" s="60"/>
      <c r="O8781" s="30"/>
      <c r="Q8781" s="97"/>
      <c r="R8781" s="31"/>
      <c r="S8781" s="59"/>
      <c r="T8781" s="60"/>
    </row>
    <row r="8782" spans="4:20" customFormat="1" x14ac:dyDescent="0.25">
      <c r="D8782" s="28"/>
      <c r="M8782" s="29"/>
      <c r="N8782" s="60"/>
      <c r="O8782" s="30"/>
      <c r="Q8782" s="97"/>
      <c r="R8782" s="31"/>
      <c r="S8782" s="59"/>
      <c r="T8782" s="60"/>
    </row>
    <row r="8783" spans="4:20" customFormat="1" x14ac:dyDescent="0.25">
      <c r="D8783" s="28"/>
      <c r="M8783" s="29"/>
      <c r="N8783" s="60"/>
      <c r="O8783" s="30"/>
      <c r="Q8783" s="97"/>
      <c r="R8783" s="31"/>
      <c r="S8783" s="59"/>
      <c r="T8783" s="60"/>
    </row>
    <row r="8784" spans="4:20" customFormat="1" x14ac:dyDescent="0.25">
      <c r="D8784" s="28"/>
      <c r="M8784" s="29"/>
      <c r="N8784" s="60"/>
      <c r="O8784" s="30"/>
      <c r="Q8784" s="97"/>
      <c r="R8784" s="31"/>
      <c r="S8784" s="59"/>
      <c r="T8784" s="60"/>
    </row>
    <row r="8785" spans="4:20" customFormat="1" x14ac:dyDescent="0.25">
      <c r="D8785" s="28"/>
      <c r="M8785" s="29"/>
      <c r="N8785" s="60"/>
      <c r="O8785" s="30"/>
      <c r="Q8785" s="97"/>
      <c r="R8785" s="31"/>
      <c r="S8785" s="59"/>
      <c r="T8785" s="60"/>
    </row>
    <row r="8786" spans="4:20" customFormat="1" x14ac:dyDescent="0.25">
      <c r="D8786" s="28"/>
      <c r="M8786" s="29"/>
      <c r="N8786" s="60"/>
      <c r="O8786" s="30"/>
      <c r="Q8786" s="97"/>
      <c r="R8786" s="31"/>
      <c r="S8786" s="59"/>
      <c r="T8786" s="60"/>
    </row>
    <row r="8787" spans="4:20" customFormat="1" x14ac:dyDescent="0.25">
      <c r="D8787" s="28"/>
      <c r="M8787" s="29"/>
      <c r="N8787" s="60"/>
      <c r="O8787" s="30"/>
      <c r="Q8787" s="97"/>
      <c r="R8787" s="31"/>
      <c r="S8787" s="59"/>
      <c r="T8787" s="60"/>
    </row>
    <row r="8788" spans="4:20" customFormat="1" x14ac:dyDescent="0.25">
      <c r="D8788" s="28"/>
      <c r="M8788" s="29"/>
      <c r="N8788" s="60"/>
      <c r="O8788" s="30"/>
      <c r="Q8788" s="97"/>
      <c r="R8788" s="31"/>
      <c r="S8788" s="59"/>
      <c r="T8788" s="60"/>
    </row>
    <row r="8789" spans="4:20" customFormat="1" x14ac:dyDescent="0.25">
      <c r="D8789" s="28"/>
      <c r="M8789" s="29"/>
      <c r="N8789" s="60"/>
      <c r="O8789" s="30"/>
      <c r="Q8789" s="97"/>
      <c r="R8789" s="31"/>
      <c r="S8789" s="59"/>
      <c r="T8789" s="60"/>
    </row>
    <row r="8790" spans="4:20" customFormat="1" x14ac:dyDescent="0.25">
      <c r="D8790" s="28"/>
      <c r="M8790" s="29"/>
      <c r="N8790" s="60"/>
      <c r="O8790" s="30"/>
      <c r="Q8790" s="97"/>
      <c r="R8790" s="31"/>
      <c r="S8790" s="59"/>
      <c r="T8790" s="60"/>
    </row>
    <row r="8791" spans="4:20" customFormat="1" x14ac:dyDescent="0.25">
      <c r="D8791" s="28"/>
      <c r="M8791" s="29"/>
      <c r="N8791" s="60"/>
      <c r="O8791" s="30"/>
      <c r="Q8791" s="97"/>
      <c r="R8791" s="31"/>
      <c r="S8791" s="59"/>
      <c r="T8791" s="60"/>
    </row>
    <row r="8792" spans="4:20" customFormat="1" x14ac:dyDescent="0.25">
      <c r="D8792" s="28"/>
      <c r="M8792" s="29"/>
      <c r="N8792" s="60"/>
      <c r="O8792" s="30"/>
      <c r="Q8792" s="97"/>
      <c r="R8792" s="31"/>
      <c r="S8792" s="59"/>
      <c r="T8792" s="60"/>
    </row>
    <row r="8793" spans="4:20" customFormat="1" x14ac:dyDescent="0.25">
      <c r="D8793" s="28"/>
      <c r="M8793" s="29"/>
      <c r="N8793" s="60"/>
      <c r="O8793" s="30"/>
      <c r="Q8793" s="97"/>
      <c r="R8793" s="31"/>
      <c r="S8793" s="59"/>
      <c r="T8793" s="60"/>
    </row>
    <row r="8794" spans="4:20" customFormat="1" x14ac:dyDescent="0.25">
      <c r="D8794" s="28"/>
      <c r="M8794" s="29"/>
      <c r="N8794" s="60"/>
      <c r="O8794" s="30"/>
      <c r="Q8794" s="97"/>
      <c r="R8794" s="31"/>
      <c r="S8794" s="59"/>
      <c r="T8794" s="60"/>
    </row>
    <row r="8795" spans="4:20" customFormat="1" x14ac:dyDescent="0.25">
      <c r="D8795" s="28"/>
      <c r="M8795" s="29"/>
      <c r="N8795" s="60"/>
      <c r="O8795" s="30"/>
      <c r="Q8795" s="97"/>
      <c r="R8795" s="31"/>
      <c r="S8795" s="59"/>
      <c r="T8795" s="60"/>
    </row>
    <row r="8796" spans="4:20" customFormat="1" x14ac:dyDescent="0.25">
      <c r="D8796" s="28"/>
      <c r="M8796" s="29"/>
      <c r="N8796" s="60"/>
      <c r="O8796" s="30"/>
      <c r="Q8796" s="97"/>
      <c r="R8796" s="31"/>
      <c r="S8796" s="59"/>
      <c r="T8796" s="60"/>
    </row>
    <row r="8797" spans="4:20" customFormat="1" x14ac:dyDescent="0.25">
      <c r="D8797" s="28"/>
      <c r="M8797" s="29"/>
      <c r="N8797" s="60"/>
      <c r="O8797" s="30"/>
      <c r="Q8797" s="97"/>
      <c r="R8797" s="31"/>
      <c r="S8797" s="59"/>
      <c r="T8797" s="60"/>
    </row>
    <row r="8798" spans="4:20" customFormat="1" x14ac:dyDescent="0.25">
      <c r="D8798" s="28"/>
      <c r="M8798" s="29"/>
      <c r="N8798" s="60"/>
      <c r="O8798" s="30"/>
      <c r="Q8798" s="97"/>
      <c r="R8798" s="31"/>
      <c r="S8798" s="59"/>
      <c r="T8798" s="60"/>
    </row>
    <row r="8799" spans="4:20" customFormat="1" x14ac:dyDescent="0.25">
      <c r="D8799" s="28"/>
      <c r="M8799" s="29"/>
      <c r="N8799" s="60"/>
      <c r="O8799" s="30"/>
      <c r="Q8799" s="97"/>
      <c r="R8799" s="31"/>
      <c r="S8799" s="59"/>
      <c r="T8799" s="60"/>
    </row>
    <row r="8800" spans="4:20" customFormat="1" x14ac:dyDescent="0.25">
      <c r="D8800" s="28"/>
      <c r="M8800" s="29"/>
      <c r="N8800" s="60"/>
      <c r="O8800" s="30"/>
      <c r="Q8800" s="97"/>
      <c r="R8800" s="31"/>
      <c r="S8800" s="59"/>
      <c r="T8800" s="60"/>
    </row>
    <row r="8801" spans="4:20" customFormat="1" x14ac:dyDescent="0.25">
      <c r="D8801" s="28"/>
      <c r="M8801" s="29"/>
      <c r="N8801" s="60"/>
      <c r="O8801" s="30"/>
      <c r="Q8801" s="97"/>
      <c r="R8801" s="31"/>
      <c r="S8801" s="59"/>
      <c r="T8801" s="60"/>
    </row>
    <row r="8802" spans="4:20" customFormat="1" x14ac:dyDescent="0.25">
      <c r="D8802" s="28"/>
      <c r="M8802" s="29"/>
      <c r="N8802" s="60"/>
      <c r="O8802" s="30"/>
      <c r="Q8802" s="97"/>
      <c r="R8802" s="31"/>
      <c r="S8802" s="59"/>
      <c r="T8802" s="60"/>
    </row>
    <row r="8803" spans="4:20" customFormat="1" x14ac:dyDescent="0.25">
      <c r="D8803" s="28"/>
      <c r="M8803" s="29"/>
      <c r="N8803" s="60"/>
      <c r="O8803" s="30"/>
      <c r="Q8803" s="97"/>
      <c r="R8803" s="31"/>
      <c r="S8803" s="59"/>
      <c r="T8803" s="60"/>
    </row>
    <row r="8804" spans="4:20" customFormat="1" x14ac:dyDescent="0.25">
      <c r="D8804" s="28"/>
      <c r="M8804" s="29"/>
      <c r="N8804" s="60"/>
      <c r="O8804" s="30"/>
      <c r="Q8804" s="97"/>
      <c r="R8804" s="31"/>
      <c r="S8804" s="59"/>
      <c r="T8804" s="60"/>
    </row>
    <row r="8805" spans="4:20" customFormat="1" x14ac:dyDescent="0.25">
      <c r="D8805" s="28"/>
      <c r="M8805" s="29"/>
      <c r="N8805" s="60"/>
      <c r="O8805" s="30"/>
      <c r="Q8805" s="97"/>
      <c r="R8805" s="31"/>
      <c r="S8805" s="59"/>
      <c r="T8805" s="60"/>
    </row>
    <row r="8806" spans="4:20" customFormat="1" x14ac:dyDescent="0.25">
      <c r="D8806" s="28"/>
      <c r="M8806" s="29"/>
      <c r="N8806" s="60"/>
      <c r="O8806" s="30"/>
      <c r="Q8806" s="97"/>
      <c r="R8806" s="31"/>
      <c r="S8806" s="59"/>
      <c r="T8806" s="60"/>
    </row>
    <row r="8807" spans="4:20" customFormat="1" x14ac:dyDescent="0.25">
      <c r="D8807" s="28"/>
      <c r="M8807" s="29"/>
      <c r="N8807" s="60"/>
      <c r="O8807" s="30"/>
      <c r="Q8807" s="97"/>
      <c r="R8807" s="31"/>
      <c r="S8807" s="59"/>
      <c r="T8807" s="60"/>
    </row>
    <row r="8808" spans="4:20" customFormat="1" x14ac:dyDescent="0.25">
      <c r="D8808" s="28"/>
      <c r="M8808" s="29"/>
      <c r="N8808" s="60"/>
      <c r="O8808" s="30"/>
      <c r="Q8808" s="97"/>
      <c r="R8808" s="31"/>
      <c r="S8808" s="59"/>
      <c r="T8808" s="60"/>
    </row>
    <row r="8809" spans="4:20" customFormat="1" x14ac:dyDescent="0.25">
      <c r="D8809" s="28"/>
      <c r="M8809" s="29"/>
      <c r="N8809" s="60"/>
      <c r="O8809" s="30"/>
      <c r="Q8809" s="97"/>
      <c r="R8809" s="31"/>
      <c r="S8809" s="59"/>
      <c r="T8809" s="60"/>
    </row>
    <row r="8810" spans="4:20" customFormat="1" x14ac:dyDescent="0.25">
      <c r="D8810" s="28"/>
      <c r="M8810" s="29"/>
      <c r="N8810" s="60"/>
      <c r="O8810" s="30"/>
      <c r="Q8810" s="97"/>
      <c r="R8810" s="31"/>
      <c r="S8810" s="59"/>
      <c r="T8810" s="60"/>
    </row>
    <row r="8811" spans="4:20" customFormat="1" x14ac:dyDescent="0.25">
      <c r="D8811" s="28"/>
      <c r="M8811" s="29"/>
      <c r="N8811" s="60"/>
      <c r="O8811" s="30"/>
      <c r="Q8811" s="97"/>
      <c r="R8811" s="31"/>
      <c r="S8811" s="59"/>
      <c r="T8811" s="60"/>
    </row>
    <row r="8812" spans="4:20" customFormat="1" x14ac:dyDescent="0.25">
      <c r="D8812" s="28"/>
      <c r="M8812" s="29"/>
      <c r="N8812" s="60"/>
      <c r="O8812" s="30"/>
      <c r="Q8812" s="97"/>
      <c r="R8812" s="31"/>
      <c r="S8812" s="59"/>
      <c r="T8812" s="60"/>
    </row>
    <row r="8813" spans="4:20" customFormat="1" x14ac:dyDescent="0.25">
      <c r="D8813" s="28"/>
      <c r="M8813" s="29"/>
      <c r="N8813" s="60"/>
      <c r="O8813" s="30"/>
      <c r="Q8813" s="97"/>
      <c r="R8813" s="31"/>
      <c r="S8813" s="59"/>
      <c r="T8813" s="60"/>
    </row>
    <row r="8814" spans="4:20" customFormat="1" x14ac:dyDescent="0.25">
      <c r="D8814" s="28"/>
      <c r="M8814" s="29"/>
      <c r="N8814" s="60"/>
      <c r="O8814" s="30"/>
      <c r="Q8814" s="97"/>
      <c r="R8814" s="31"/>
      <c r="S8814" s="59"/>
      <c r="T8814" s="60"/>
    </row>
    <row r="8815" spans="4:20" customFormat="1" x14ac:dyDescent="0.25">
      <c r="D8815" s="28"/>
      <c r="M8815" s="29"/>
      <c r="N8815" s="60"/>
      <c r="O8815" s="30"/>
      <c r="Q8815" s="97"/>
      <c r="R8815" s="31"/>
      <c r="S8815" s="59"/>
      <c r="T8815" s="60"/>
    </row>
    <row r="8816" spans="4:20" customFormat="1" x14ac:dyDescent="0.25">
      <c r="D8816" s="28"/>
      <c r="M8816" s="29"/>
      <c r="N8816" s="60"/>
      <c r="O8816" s="30"/>
      <c r="Q8816" s="97"/>
      <c r="R8816" s="31"/>
      <c r="S8816" s="59"/>
      <c r="T8816" s="60"/>
    </row>
    <row r="8817" spans="4:20" customFormat="1" x14ac:dyDescent="0.25">
      <c r="D8817" s="28"/>
      <c r="M8817" s="29"/>
      <c r="N8817" s="60"/>
      <c r="O8817" s="30"/>
      <c r="Q8817" s="97"/>
      <c r="R8817" s="31"/>
      <c r="S8817" s="59"/>
      <c r="T8817" s="60"/>
    </row>
    <row r="8818" spans="4:20" customFormat="1" x14ac:dyDescent="0.25">
      <c r="D8818" s="28"/>
      <c r="M8818" s="29"/>
      <c r="N8818" s="60"/>
      <c r="O8818" s="30"/>
      <c r="Q8818" s="97"/>
      <c r="R8818" s="31"/>
      <c r="S8818" s="59"/>
      <c r="T8818" s="60"/>
    </row>
    <row r="8819" spans="4:20" customFormat="1" x14ac:dyDescent="0.25">
      <c r="D8819" s="28"/>
      <c r="M8819" s="29"/>
      <c r="N8819" s="60"/>
      <c r="O8819" s="30"/>
      <c r="Q8819" s="97"/>
      <c r="R8819" s="31"/>
      <c r="S8819" s="59"/>
      <c r="T8819" s="60"/>
    </row>
    <row r="8820" spans="4:20" customFormat="1" x14ac:dyDescent="0.25">
      <c r="D8820" s="28"/>
      <c r="M8820" s="29"/>
      <c r="N8820" s="60"/>
      <c r="O8820" s="30"/>
      <c r="Q8820" s="97"/>
      <c r="R8820" s="31"/>
      <c r="S8820" s="59"/>
      <c r="T8820" s="60"/>
    </row>
    <row r="8821" spans="4:20" customFormat="1" x14ac:dyDescent="0.25">
      <c r="D8821" s="28"/>
      <c r="M8821" s="29"/>
      <c r="N8821" s="60"/>
      <c r="O8821" s="30"/>
      <c r="Q8821" s="97"/>
      <c r="R8821" s="31"/>
      <c r="S8821" s="59"/>
      <c r="T8821" s="60"/>
    </row>
    <row r="8822" spans="4:20" customFormat="1" x14ac:dyDescent="0.25">
      <c r="D8822" s="28"/>
      <c r="M8822" s="29"/>
      <c r="N8822" s="60"/>
      <c r="O8822" s="30"/>
      <c r="Q8822" s="97"/>
      <c r="R8822" s="31"/>
      <c r="S8822" s="59"/>
      <c r="T8822" s="60"/>
    </row>
    <row r="8823" spans="4:20" customFormat="1" x14ac:dyDescent="0.25">
      <c r="D8823" s="28"/>
      <c r="M8823" s="29"/>
      <c r="N8823" s="60"/>
      <c r="O8823" s="30"/>
      <c r="Q8823" s="97"/>
      <c r="R8823" s="31"/>
      <c r="S8823" s="59"/>
      <c r="T8823" s="60"/>
    </row>
    <row r="8824" spans="4:20" customFormat="1" x14ac:dyDescent="0.25">
      <c r="D8824" s="28"/>
      <c r="M8824" s="29"/>
      <c r="N8824" s="60"/>
      <c r="O8824" s="30"/>
      <c r="Q8824" s="97"/>
      <c r="R8824" s="31"/>
      <c r="S8824" s="59"/>
      <c r="T8824" s="60"/>
    </row>
    <row r="8825" spans="4:20" customFormat="1" x14ac:dyDescent="0.25">
      <c r="D8825" s="28"/>
      <c r="M8825" s="29"/>
      <c r="N8825" s="60"/>
      <c r="O8825" s="30"/>
      <c r="Q8825" s="97"/>
      <c r="R8825" s="31"/>
      <c r="S8825" s="59"/>
      <c r="T8825" s="60"/>
    </row>
    <row r="8826" spans="4:20" customFormat="1" x14ac:dyDescent="0.25">
      <c r="D8826" s="28"/>
      <c r="M8826" s="29"/>
      <c r="N8826" s="60"/>
      <c r="O8826" s="30"/>
      <c r="Q8826" s="97"/>
      <c r="R8826" s="31"/>
      <c r="S8826" s="59"/>
      <c r="T8826" s="60"/>
    </row>
    <row r="8827" spans="4:20" customFormat="1" x14ac:dyDescent="0.25">
      <c r="D8827" s="28"/>
      <c r="M8827" s="29"/>
      <c r="N8827" s="60"/>
      <c r="O8827" s="30"/>
      <c r="Q8827" s="97"/>
      <c r="R8827" s="31"/>
      <c r="S8827" s="59"/>
      <c r="T8827" s="60"/>
    </row>
    <row r="8828" spans="4:20" customFormat="1" x14ac:dyDescent="0.25">
      <c r="D8828" s="28"/>
      <c r="M8828" s="29"/>
      <c r="N8828" s="60"/>
      <c r="O8828" s="30"/>
      <c r="Q8828" s="97"/>
      <c r="R8828" s="31"/>
      <c r="S8828" s="59"/>
      <c r="T8828" s="60"/>
    </row>
    <row r="8829" spans="4:20" customFormat="1" x14ac:dyDescent="0.25">
      <c r="D8829" s="28"/>
      <c r="M8829" s="29"/>
      <c r="N8829" s="60"/>
      <c r="O8829" s="30"/>
      <c r="Q8829" s="97"/>
      <c r="R8829" s="31"/>
      <c r="S8829" s="59"/>
      <c r="T8829" s="60"/>
    </row>
    <row r="8830" spans="4:20" customFormat="1" x14ac:dyDescent="0.25">
      <c r="D8830" s="28"/>
      <c r="M8830" s="29"/>
      <c r="N8830" s="60"/>
      <c r="O8830" s="30"/>
      <c r="Q8830" s="97"/>
      <c r="R8830" s="31"/>
      <c r="S8830" s="59"/>
      <c r="T8830" s="60"/>
    </row>
    <row r="8831" spans="4:20" customFormat="1" x14ac:dyDescent="0.25">
      <c r="D8831" s="28"/>
      <c r="M8831" s="29"/>
      <c r="N8831" s="60"/>
      <c r="O8831" s="30"/>
      <c r="Q8831" s="97"/>
      <c r="R8831" s="31"/>
      <c r="S8831" s="59"/>
      <c r="T8831" s="60"/>
    </row>
    <row r="8832" spans="4:20" customFormat="1" x14ac:dyDescent="0.25">
      <c r="D8832" s="28"/>
      <c r="M8832" s="29"/>
      <c r="N8832" s="60"/>
      <c r="O8832" s="30"/>
      <c r="Q8832" s="97"/>
      <c r="R8832" s="31"/>
      <c r="S8832" s="59"/>
      <c r="T8832" s="60"/>
    </row>
    <row r="8833" spans="4:20" customFormat="1" x14ac:dyDescent="0.25">
      <c r="D8833" s="28"/>
      <c r="M8833" s="29"/>
      <c r="N8833" s="60"/>
      <c r="O8833" s="30"/>
      <c r="Q8833" s="97"/>
      <c r="R8833" s="31"/>
      <c r="S8833" s="59"/>
      <c r="T8833" s="60"/>
    </row>
    <row r="8834" spans="4:20" customFormat="1" x14ac:dyDescent="0.25">
      <c r="D8834" s="28"/>
      <c r="M8834" s="29"/>
      <c r="N8834" s="60"/>
      <c r="O8834" s="30"/>
      <c r="Q8834" s="97"/>
      <c r="R8834" s="31"/>
      <c r="S8834" s="59"/>
      <c r="T8834" s="60"/>
    </row>
    <row r="8835" spans="4:20" customFormat="1" x14ac:dyDescent="0.25">
      <c r="D8835" s="28"/>
      <c r="M8835" s="29"/>
      <c r="N8835" s="60"/>
      <c r="O8835" s="30"/>
      <c r="Q8835" s="97"/>
      <c r="R8835" s="31"/>
      <c r="S8835" s="59"/>
      <c r="T8835" s="60"/>
    </row>
    <row r="8836" spans="4:20" customFormat="1" x14ac:dyDescent="0.25">
      <c r="D8836" s="28"/>
      <c r="M8836" s="29"/>
      <c r="N8836" s="60"/>
      <c r="O8836" s="30"/>
      <c r="Q8836" s="97"/>
      <c r="R8836" s="31"/>
      <c r="S8836" s="59"/>
      <c r="T8836" s="60"/>
    </row>
    <row r="8837" spans="4:20" customFormat="1" x14ac:dyDescent="0.25">
      <c r="D8837" s="28"/>
      <c r="M8837" s="29"/>
      <c r="N8837" s="60"/>
      <c r="O8837" s="30"/>
      <c r="Q8837" s="97"/>
      <c r="R8837" s="31"/>
      <c r="S8837" s="59"/>
      <c r="T8837" s="60"/>
    </row>
    <row r="8838" spans="4:20" customFormat="1" x14ac:dyDescent="0.25">
      <c r="D8838" s="28"/>
      <c r="M8838" s="29"/>
      <c r="N8838" s="60"/>
      <c r="O8838" s="30"/>
      <c r="Q8838" s="97"/>
      <c r="R8838" s="31"/>
      <c r="S8838" s="59"/>
      <c r="T8838" s="60"/>
    </row>
    <row r="8839" spans="4:20" customFormat="1" x14ac:dyDescent="0.25">
      <c r="D8839" s="28"/>
      <c r="M8839" s="29"/>
      <c r="N8839" s="60"/>
      <c r="O8839" s="30"/>
      <c r="Q8839" s="97"/>
      <c r="R8839" s="31"/>
      <c r="S8839" s="59"/>
      <c r="T8839" s="60"/>
    </row>
    <row r="8840" spans="4:20" customFormat="1" x14ac:dyDescent="0.25">
      <c r="D8840" s="28"/>
      <c r="M8840" s="29"/>
      <c r="N8840" s="60"/>
      <c r="O8840" s="30"/>
      <c r="Q8840" s="97"/>
      <c r="R8840" s="31"/>
      <c r="S8840" s="59"/>
      <c r="T8840" s="60"/>
    </row>
    <row r="8841" spans="4:20" customFormat="1" x14ac:dyDescent="0.25">
      <c r="D8841" s="28"/>
      <c r="M8841" s="29"/>
      <c r="N8841" s="60"/>
      <c r="O8841" s="30"/>
      <c r="Q8841" s="97"/>
      <c r="R8841" s="31"/>
      <c r="S8841" s="59"/>
      <c r="T8841" s="60"/>
    </row>
    <row r="8842" spans="4:20" customFormat="1" x14ac:dyDescent="0.25">
      <c r="D8842" s="28"/>
      <c r="M8842" s="29"/>
      <c r="N8842" s="60"/>
      <c r="O8842" s="30"/>
      <c r="Q8842" s="97"/>
      <c r="R8842" s="31"/>
      <c r="S8842" s="59"/>
      <c r="T8842" s="60"/>
    </row>
    <row r="8843" spans="4:20" customFormat="1" x14ac:dyDescent="0.25">
      <c r="D8843" s="28"/>
      <c r="M8843" s="29"/>
      <c r="N8843" s="60"/>
      <c r="O8843" s="30"/>
      <c r="Q8843" s="97"/>
      <c r="R8843" s="31"/>
      <c r="S8843" s="59"/>
      <c r="T8843" s="60"/>
    </row>
    <row r="8844" spans="4:20" customFormat="1" x14ac:dyDescent="0.25">
      <c r="D8844" s="28"/>
      <c r="M8844" s="29"/>
      <c r="N8844" s="60"/>
      <c r="O8844" s="30"/>
      <c r="Q8844" s="97"/>
      <c r="R8844" s="31"/>
      <c r="S8844" s="59"/>
      <c r="T8844" s="60"/>
    </row>
    <row r="8845" spans="4:20" customFormat="1" x14ac:dyDescent="0.25">
      <c r="D8845" s="28"/>
      <c r="M8845" s="29"/>
      <c r="N8845" s="60"/>
      <c r="O8845" s="30"/>
      <c r="Q8845" s="97"/>
      <c r="R8845" s="31"/>
      <c r="S8845" s="59"/>
      <c r="T8845" s="60"/>
    </row>
    <row r="8846" spans="4:20" customFormat="1" x14ac:dyDescent="0.25">
      <c r="D8846" s="28"/>
      <c r="M8846" s="29"/>
      <c r="N8846" s="60"/>
      <c r="O8846" s="30"/>
      <c r="Q8846" s="97"/>
      <c r="R8846" s="31"/>
      <c r="S8846" s="59"/>
      <c r="T8846" s="60"/>
    </row>
    <row r="8847" spans="4:20" customFormat="1" x14ac:dyDescent="0.25">
      <c r="D8847" s="28"/>
      <c r="M8847" s="29"/>
      <c r="N8847" s="60"/>
      <c r="O8847" s="30"/>
      <c r="Q8847" s="97"/>
      <c r="R8847" s="31"/>
      <c r="S8847" s="59"/>
      <c r="T8847" s="60"/>
    </row>
    <row r="8848" spans="4:20" customFormat="1" x14ac:dyDescent="0.25">
      <c r="D8848" s="28"/>
      <c r="M8848" s="29"/>
      <c r="N8848" s="60"/>
      <c r="O8848" s="30"/>
      <c r="Q8848" s="97"/>
      <c r="R8848" s="31"/>
      <c r="S8848" s="59"/>
      <c r="T8848" s="60"/>
    </row>
    <row r="8849" spans="4:20" customFormat="1" x14ac:dyDescent="0.25">
      <c r="D8849" s="28"/>
      <c r="M8849" s="29"/>
      <c r="N8849" s="60"/>
      <c r="O8849" s="30"/>
      <c r="Q8849" s="97"/>
      <c r="R8849" s="31"/>
      <c r="S8849" s="59"/>
      <c r="T8849" s="60"/>
    </row>
    <row r="8850" spans="4:20" customFormat="1" x14ac:dyDescent="0.25">
      <c r="D8850" s="28"/>
      <c r="M8850" s="29"/>
      <c r="N8850" s="60"/>
      <c r="O8850" s="30"/>
      <c r="Q8850" s="97"/>
      <c r="R8850" s="31"/>
      <c r="S8850" s="59"/>
      <c r="T8850" s="60"/>
    </row>
    <row r="8851" spans="4:20" customFormat="1" x14ac:dyDescent="0.25">
      <c r="D8851" s="28"/>
      <c r="M8851" s="29"/>
      <c r="N8851" s="60"/>
      <c r="O8851" s="30"/>
      <c r="Q8851" s="97"/>
      <c r="R8851" s="31"/>
      <c r="S8851" s="59"/>
      <c r="T8851" s="60"/>
    </row>
    <row r="8852" spans="4:20" customFormat="1" x14ac:dyDescent="0.25">
      <c r="D8852" s="28"/>
      <c r="M8852" s="29"/>
      <c r="N8852" s="60"/>
      <c r="O8852" s="30"/>
      <c r="Q8852" s="97"/>
      <c r="R8852" s="31"/>
      <c r="S8852" s="59"/>
      <c r="T8852" s="60"/>
    </row>
    <row r="8853" spans="4:20" customFormat="1" x14ac:dyDescent="0.25">
      <c r="D8853" s="28"/>
      <c r="M8853" s="29"/>
      <c r="N8853" s="60"/>
      <c r="O8853" s="30"/>
      <c r="Q8853" s="97"/>
      <c r="R8853" s="31"/>
      <c r="S8853" s="59"/>
      <c r="T8853" s="60"/>
    </row>
    <row r="8854" spans="4:20" customFormat="1" x14ac:dyDescent="0.25">
      <c r="D8854" s="28"/>
      <c r="M8854" s="29"/>
      <c r="N8854" s="60"/>
      <c r="O8854" s="30"/>
      <c r="Q8854" s="97"/>
      <c r="R8854" s="31"/>
      <c r="S8854" s="59"/>
      <c r="T8854" s="60"/>
    </row>
    <row r="8855" spans="4:20" customFormat="1" x14ac:dyDescent="0.25">
      <c r="D8855" s="28"/>
      <c r="M8855" s="29"/>
      <c r="N8855" s="60"/>
      <c r="O8855" s="30"/>
      <c r="Q8855" s="97"/>
      <c r="R8855" s="31"/>
      <c r="S8855" s="59"/>
      <c r="T8855" s="60"/>
    </row>
    <row r="8856" spans="4:20" customFormat="1" x14ac:dyDescent="0.25">
      <c r="D8856" s="28"/>
      <c r="M8856" s="29"/>
      <c r="N8856" s="60"/>
      <c r="O8856" s="30"/>
      <c r="Q8856" s="97"/>
      <c r="R8856" s="31"/>
      <c r="S8856" s="59"/>
      <c r="T8856" s="60"/>
    </row>
    <row r="8857" spans="4:20" customFormat="1" x14ac:dyDescent="0.25">
      <c r="D8857" s="28"/>
      <c r="M8857" s="29"/>
      <c r="N8857" s="60"/>
      <c r="O8857" s="30"/>
      <c r="Q8857" s="97"/>
      <c r="R8857" s="31"/>
      <c r="S8857" s="59"/>
      <c r="T8857" s="60"/>
    </row>
    <row r="8858" spans="4:20" customFormat="1" x14ac:dyDescent="0.25">
      <c r="D8858" s="28"/>
      <c r="M8858" s="29"/>
      <c r="N8858" s="60"/>
      <c r="O8858" s="30"/>
      <c r="Q8858" s="97"/>
      <c r="R8858" s="31"/>
      <c r="S8858" s="59"/>
      <c r="T8858" s="60"/>
    </row>
    <row r="8859" spans="4:20" customFormat="1" x14ac:dyDescent="0.25">
      <c r="D8859" s="28"/>
      <c r="M8859" s="29"/>
      <c r="N8859" s="60"/>
      <c r="O8859" s="30"/>
      <c r="Q8859" s="97"/>
      <c r="R8859" s="31"/>
      <c r="S8859" s="59"/>
      <c r="T8859" s="60"/>
    </row>
    <row r="8860" spans="4:20" customFormat="1" x14ac:dyDescent="0.25">
      <c r="D8860" s="28"/>
      <c r="M8860" s="29"/>
      <c r="N8860" s="60"/>
      <c r="O8860" s="30"/>
      <c r="Q8860" s="97"/>
      <c r="R8860" s="31"/>
      <c r="S8860" s="59"/>
      <c r="T8860" s="60"/>
    </row>
    <row r="8861" spans="4:20" customFormat="1" x14ac:dyDescent="0.25">
      <c r="D8861" s="28"/>
      <c r="M8861" s="29"/>
      <c r="N8861" s="60"/>
      <c r="O8861" s="30"/>
      <c r="Q8861" s="97"/>
      <c r="R8861" s="31"/>
      <c r="S8861" s="59"/>
      <c r="T8861" s="60"/>
    </row>
    <row r="8862" spans="4:20" customFormat="1" x14ac:dyDescent="0.25">
      <c r="D8862" s="28"/>
      <c r="M8862" s="29"/>
      <c r="N8862" s="60"/>
      <c r="O8862" s="30"/>
      <c r="Q8862" s="97"/>
      <c r="R8862" s="31"/>
      <c r="S8862" s="59"/>
      <c r="T8862" s="60"/>
    </row>
    <row r="8863" spans="4:20" customFormat="1" x14ac:dyDescent="0.25">
      <c r="D8863" s="28"/>
      <c r="M8863" s="29"/>
      <c r="N8863" s="60"/>
      <c r="O8863" s="30"/>
      <c r="Q8863" s="97"/>
      <c r="R8863" s="31"/>
      <c r="S8863" s="59"/>
      <c r="T8863" s="60"/>
    </row>
    <row r="8864" spans="4:20" customFormat="1" x14ac:dyDescent="0.25">
      <c r="D8864" s="28"/>
      <c r="M8864" s="29"/>
      <c r="N8864" s="60"/>
      <c r="O8864" s="30"/>
      <c r="Q8864" s="97"/>
      <c r="R8864" s="31"/>
      <c r="S8864" s="59"/>
      <c r="T8864" s="60"/>
    </row>
    <row r="8865" spans="4:20" customFormat="1" x14ac:dyDescent="0.25">
      <c r="D8865" s="28"/>
      <c r="M8865" s="29"/>
      <c r="N8865" s="60"/>
      <c r="O8865" s="30"/>
      <c r="Q8865" s="97"/>
      <c r="R8865" s="31"/>
      <c r="S8865" s="59"/>
      <c r="T8865" s="60"/>
    </row>
    <row r="8866" spans="4:20" customFormat="1" x14ac:dyDescent="0.25">
      <c r="D8866" s="28"/>
      <c r="M8866" s="29"/>
      <c r="N8866" s="60"/>
      <c r="O8866" s="30"/>
      <c r="Q8866" s="97"/>
      <c r="R8866" s="31"/>
      <c r="S8866" s="59"/>
      <c r="T8866" s="60"/>
    </row>
    <row r="8867" spans="4:20" customFormat="1" x14ac:dyDescent="0.25">
      <c r="D8867" s="28"/>
      <c r="M8867" s="29"/>
      <c r="N8867" s="60"/>
      <c r="O8867" s="30"/>
      <c r="Q8867" s="97"/>
      <c r="R8867" s="31"/>
      <c r="S8867" s="59"/>
      <c r="T8867" s="60"/>
    </row>
    <row r="8868" spans="4:20" customFormat="1" x14ac:dyDescent="0.25">
      <c r="D8868" s="28"/>
      <c r="M8868" s="29"/>
      <c r="N8868" s="60"/>
      <c r="O8868" s="30"/>
      <c r="Q8868" s="97"/>
      <c r="R8868" s="31"/>
      <c r="S8868" s="59"/>
      <c r="T8868" s="60"/>
    </row>
    <row r="8869" spans="4:20" customFormat="1" x14ac:dyDescent="0.25">
      <c r="D8869" s="28"/>
      <c r="M8869" s="29"/>
      <c r="N8869" s="60"/>
      <c r="O8869" s="30"/>
      <c r="Q8869" s="97"/>
      <c r="R8869" s="31"/>
      <c r="S8869" s="59"/>
      <c r="T8869" s="60"/>
    </row>
    <row r="8870" spans="4:20" customFormat="1" x14ac:dyDescent="0.25">
      <c r="D8870" s="28"/>
      <c r="M8870" s="29"/>
      <c r="N8870" s="60"/>
      <c r="O8870" s="30"/>
      <c r="Q8870" s="97"/>
      <c r="R8870" s="31"/>
      <c r="S8870" s="59"/>
      <c r="T8870" s="60"/>
    </row>
    <row r="8871" spans="4:20" customFormat="1" x14ac:dyDescent="0.25">
      <c r="D8871" s="28"/>
      <c r="M8871" s="29"/>
      <c r="N8871" s="60"/>
      <c r="O8871" s="30"/>
      <c r="Q8871" s="97"/>
      <c r="R8871" s="31"/>
      <c r="S8871" s="59"/>
      <c r="T8871" s="60"/>
    </row>
    <row r="8872" spans="4:20" customFormat="1" x14ac:dyDescent="0.25">
      <c r="D8872" s="28"/>
      <c r="M8872" s="29"/>
      <c r="N8872" s="60"/>
      <c r="O8872" s="30"/>
      <c r="Q8872" s="97"/>
      <c r="R8872" s="31"/>
      <c r="S8872" s="59"/>
      <c r="T8872" s="60"/>
    </row>
    <row r="8873" spans="4:20" customFormat="1" x14ac:dyDescent="0.25">
      <c r="D8873" s="28"/>
      <c r="M8873" s="29"/>
      <c r="N8873" s="60"/>
      <c r="O8873" s="30"/>
      <c r="Q8873" s="97"/>
      <c r="R8873" s="31"/>
      <c r="S8873" s="59"/>
      <c r="T8873" s="60"/>
    </row>
    <row r="8874" spans="4:20" customFormat="1" x14ac:dyDescent="0.25">
      <c r="D8874" s="28"/>
      <c r="M8874" s="29"/>
      <c r="N8874" s="60"/>
      <c r="O8874" s="30"/>
      <c r="Q8874" s="97"/>
      <c r="R8874" s="31"/>
      <c r="S8874" s="59"/>
      <c r="T8874" s="60"/>
    </row>
    <row r="8875" spans="4:20" customFormat="1" x14ac:dyDescent="0.25">
      <c r="D8875" s="28"/>
      <c r="M8875" s="29"/>
      <c r="N8875" s="60"/>
      <c r="O8875" s="30"/>
      <c r="Q8875" s="97"/>
      <c r="R8875" s="31"/>
      <c r="S8875" s="59"/>
      <c r="T8875" s="60"/>
    </row>
    <row r="8876" spans="4:20" customFormat="1" x14ac:dyDescent="0.25">
      <c r="D8876" s="28"/>
      <c r="M8876" s="29"/>
      <c r="N8876" s="60"/>
      <c r="O8876" s="30"/>
      <c r="Q8876" s="97"/>
      <c r="R8876" s="31"/>
      <c r="S8876" s="59"/>
      <c r="T8876" s="60"/>
    </row>
    <row r="8877" spans="4:20" customFormat="1" x14ac:dyDescent="0.25">
      <c r="D8877" s="28"/>
      <c r="M8877" s="29"/>
      <c r="N8877" s="60"/>
      <c r="O8877" s="30"/>
      <c r="Q8877" s="97"/>
      <c r="R8877" s="31"/>
      <c r="S8877" s="59"/>
      <c r="T8877" s="60"/>
    </row>
    <row r="8878" spans="4:20" customFormat="1" x14ac:dyDescent="0.25">
      <c r="D8878" s="28"/>
      <c r="M8878" s="29"/>
      <c r="N8878" s="60"/>
      <c r="O8878" s="30"/>
      <c r="Q8878" s="97"/>
      <c r="R8878" s="31"/>
      <c r="S8878" s="59"/>
      <c r="T8878" s="60"/>
    </row>
    <row r="8879" spans="4:20" customFormat="1" x14ac:dyDescent="0.25">
      <c r="D8879" s="28"/>
      <c r="M8879" s="29"/>
      <c r="N8879" s="60"/>
      <c r="O8879" s="30"/>
      <c r="Q8879" s="97"/>
      <c r="R8879" s="31"/>
      <c r="S8879" s="59"/>
      <c r="T8879" s="60"/>
    </row>
    <row r="8880" spans="4:20" customFormat="1" x14ac:dyDescent="0.25">
      <c r="D8880" s="28"/>
      <c r="M8880" s="29"/>
      <c r="N8880" s="60"/>
      <c r="O8880" s="30"/>
      <c r="Q8880" s="97"/>
      <c r="R8880" s="31"/>
      <c r="S8880" s="59"/>
      <c r="T8880" s="60"/>
    </row>
    <row r="8881" spans="4:20" customFormat="1" x14ac:dyDescent="0.25">
      <c r="D8881" s="28"/>
      <c r="M8881" s="29"/>
      <c r="N8881" s="60"/>
      <c r="O8881" s="30"/>
      <c r="Q8881" s="97"/>
      <c r="R8881" s="31"/>
      <c r="S8881" s="59"/>
      <c r="T8881" s="60"/>
    </row>
    <row r="8882" spans="4:20" customFormat="1" x14ac:dyDescent="0.25">
      <c r="D8882" s="28"/>
      <c r="M8882" s="29"/>
      <c r="N8882" s="60"/>
      <c r="O8882" s="30"/>
      <c r="Q8882" s="97"/>
      <c r="R8882" s="31"/>
      <c r="S8882" s="59"/>
      <c r="T8882" s="60"/>
    </row>
    <row r="8883" spans="4:20" customFormat="1" x14ac:dyDescent="0.25">
      <c r="D8883" s="28"/>
      <c r="M8883" s="29"/>
      <c r="N8883" s="60"/>
      <c r="O8883" s="30"/>
      <c r="Q8883" s="97"/>
      <c r="R8883" s="31"/>
      <c r="S8883" s="59"/>
      <c r="T8883" s="60"/>
    </row>
    <row r="8884" spans="4:20" customFormat="1" x14ac:dyDescent="0.25">
      <c r="D8884" s="28"/>
      <c r="M8884" s="29"/>
      <c r="N8884" s="60"/>
      <c r="O8884" s="30"/>
      <c r="Q8884" s="97"/>
      <c r="R8884" s="31"/>
      <c r="S8884" s="59"/>
      <c r="T8884" s="60"/>
    </row>
    <row r="8885" spans="4:20" customFormat="1" x14ac:dyDescent="0.25">
      <c r="D8885" s="28"/>
      <c r="M8885" s="29"/>
      <c r="N8885" s="60"/>
      <c r="O8885" s="30"/>
      <c r="Q8885" s="97"/>
      <c r="R8885" s="31"/>
      <c r="S8885" s="59"/>
      <c r="T8885" s="60"/>
    </row>
    <row r="8886" spans="4:20" customFormat="1" x14ac:dyDescent="0.25">
      <c r="D8886" s="28"/>
      <c r="M8886" s="29"/>
      <c r="N8886" s="60"/>
      <c r="O8886" s="30"/>
      <c r="Q8886" s="97"/>
      <c r="R8886" s="31"/>
      <c r="S8886" s="59"/>
      <c r="T8886" s="60"/>
    </row>
    <row r="8887" spans="4:20" customFormat="1" x14ac:dyDescent="0.25">
      <c r="D8887" s="28"/>
      <c r="M8887" s="29"/>
      <c r="N8887" s="60"/>
      <c r="O8887" s="30"/>
      <c r="Q8887" s="97"/>
      <c r="R8887" s="31"/>
      <c r="S8887" s="59"/>
      <c r="T8887" s="60"/>
    </row>
    <row r="8888" spans="4:20" customFormat="1" x14ac:dyDescent="0.25">
      <c r="D8888" s="28"/>
      <c r="M8888" s="29"/>
      <c r="N8888" s="60"/>
      <c r="O8888" s="30"/>
      <c r="Q8888" s="97"/>
      <c r="R8888" s="31"/>
      <c r="S8888" s="59"/>
      <c r="T8888" s="60"/>
    </row>
    <row r="8889" spans="4:20" customFormat="1" x14ac:dyDescent="0.25">
      <c r="D8889" s="28"/>
      <c r="M8889" s="29"/>
      <c r="N8889" s="60"/>
      <c r="O8889" s="30"/>
      <c r="Q8889" s="97"/>
      <c r="R8889" s="31"/>
      <c r="S8889" s="59"/>
      <c r="T8889" s="60"/>
    </row>
    <row r="8890" spans="4:20" customFormat="1" x14ac:dyDescent="0.25">
      <c r="D8890" s="28"/>
      <c r="M8890" s="29"/>
      <c r="N8890" s="60"/>
      <c r="O8890" s="30"/>
      <c r="Q8890" s="97"/>
      <c r="R8890" s="31"/>
      <c r="S8890" s="59"/>
      <c r="T8890" s="60"/>
    </row>
    <row r="8891" spans="4:20" customFormat="1" x14ac:dyDescent="0.25">
      <c r="D8891" s="28"/>
      <c r="M8891" s="29"/>
      <c r="N8891" s="60"/>
      <c r="O8891" s="30"/>
      <c r="Q8891" s="97"/>
      <c r="R8891" s="31"/>
      <c r="S8891" s="59"/>
      <c r="T8891" s="60"/>
    </row>
    <row r="8892" spans="4:20" customFormat="1" x14ac:dyDescent="0.25">
      <c r="D8892" s="28"/>
      <c r="M8892" s="29"/>
      <c r="N8892" s="60"/>
      <c r="O8892" s="30"/>
      <c r="Q8892" s="97"/>
      <c r="R8892" s="31"/>
      <c r="S8892" s="59"/>
      <c r="T8892" s="60"/>
    </row>
    <row r="8893" spans="4:20" customFormat="1" x14ac:dyDescent="0.25">
      <c r="D8893" s="28"/>
      <c r="M8893" s="29"/>
      <c r="N8893" s="60"/>
      <c r="O8893" s="30"/>
      <c r="Q8893" s="97"/>
      <c r="R8893" s="31"/>
      <c r="S8893" s="59"/>
      <c r="T8893" s="60"/>
    </row>
    <row r="8894" spans="4:20" customFormat="1" x14ac:dyDescent="0.25">
      <c r="D8894" s="28"/>
      <c r="M8894" s="29"/>
      <c r="N8894" s="60"/>
      <c r="O8894" s="30"/>
      <c r="Q8894" s="97"/>
      <c r="R8894" s="31"/>
      <c r="S8894" s="59"/>
      <c r="T8894" s="60"/>
    </row>
    <row r="8895" spans="4:20" customFormat="1" x14ac:dyDescent="0.25">
      <c r="D8895" s="28"/>
      <c r="M8895" s="29"/>
      <c r="N8895" s="60"/>
      <c r="O8895" s="30"/>
      <c r="Q8895" s="97"/>
      <c r="R8895" s="31"/>
      <c r="S8895" s="59"/>
      <c r="T8895" s="60"/>
    </row>
    <row r="8896" spans="4:20" customFormat="1" x14ac:dyDescent="0.25">
      <c r="D8896" s="28"/>
      <c r="M8896" s="29"/>
      <c r="N8896" s="60"/>
      <c r="O8896" s="30"/>
      <c r="Q8896" s="97"/>
      <c r="R8896" s="31"/>
      <c r="S8896" s="59"/>
      <c r="T8896" s="60"/>
    </row>
    <row r="8897" spans="4:20" customFormat="1" x14ac:dyDescent="0.25">
      <c r="D8897" s="28"/>
      <c r="M8897" s="29"/>
      <c r="N8897" s="60"/>
      <c r="O8897" s="30"/>
      <c r="Q8897" s="97"/>
      <c r="R8897" s="31"/>
      <c r="S8897" s="59"/>
      <c r="T8897" s="60"/>
    </row>
    <row r="8898" spans="4:20" customFormat="1" x14ac:dyDescent="0.25">
      <c r="D8898" s="28"/>
      <c r="M8898" s="29"/>
      <c r="N8898" s="60"/>
      <c r="O8898" s="30"/>
      <c r="Q8898" s="97"/>
      <c r="R8898" s="31"/>
      <c r="S8898" s="59"/>
      <c r="T8898" s="60"/>
    </row>
    <row r="8899" spans="4:20" customFormat="1" x14ac:dyDescent="0.25">
      <c r="D8899" s="28"/>
      <c r="M8899" s="29"/>
      <c r="N8899" s="60"/>
      <c r="O8899" s="30"/>
      <c r="Q8899" s="97"/>
      <c r="R8899" s="31"/>
      <c r="S8899" s="59"/>
      <c r="T8899" s="60"/>
    </row>
    <row r="8900" spans="4:20" customFormat="1" x14ac:dyDescent="0.25">
      <c r="D8900" s="28"/>
      <c r="M8900" s="29"/>
      <c r="N8900" s="60"/>
      <c r="O8900" s="30"/>
      <c r="Q8900" s="97"/>
      <c r="R8900" s="31"/>
      <c r="S8900" s="59"/>
      <c r="T8900" s="60"/>
    </row>
    <row r="8901" spans="4:20" customFormat="1" x14ac:dyDescent="0.25">
      <c r="D8901" s="28"/>
      <c r="M8901" s="29"/>
      <c r="N8901" s="60"/>
      <c r="O8901" s="30"/>
      <c r="Q8901" s="97"/>
      <c r="R8901" s="31"/>
      <c r="S8901" s="59"/>
      <c r="T8901" s="60"/>
    </row>
    <row r="8902" spans="4:20" customFormat="1" x14ac:dyDescent="0.25">
      <c r="D8902" s="28"/>
      <c r="M8902" s="29"/>
      <c r="N8902" s="60"/>
      <c r="O8902" s="30"/>
      <c r="Q8902" s="97"/>
      <c r="R8902" s="31"/>
      <c r="S8902" s="59"/>
      <c r="T8902" s="60"/>
    </row>
    <row r="8903" spans="4:20" customFormat="1" x14ac:dyDescent="0.25">
      <c r="D8903" s="28"/>
      <c r="M8903" s="29"/>
      <c r="N8903" s="60"/>
      <c r="O8903" s="30"/>
      <c r="Q8903" s="97"/>
      <c r="R8903" s="31"/>
      <c r="S8903" s="59"/>
      <c r="T8903" s="60"/>
    </row>
    <row r="8904" spans="4:20" customFormat="1" x14ac:dyDescent="0.25">
      <c r="D8904" s="28"/>
      <c r="M8904" s="29"/>
      <c r="N8904" s="60"/>
      <c r="O8904" s="30"/>
      <c r="Q8904" s="97"/>
      <c r="R8904" s="31"/>
      <c r="S8904" s="59"/>
      <c r="T8904" s="60"/>
    </row>
    <row r="8905" spans="4:20" customFormat="1" x14ac:dyDescent="0.25">
      <c r="D8905" s="28"/>
      <c r="M8905" s="29"/>
      <c r="N8905" s="60"/>
      <c r="O8905" s="30"/>
      <c r="Q8905" s="97"/>
      <c r="R8905" s="31"/>
      <c r="S8905" s="59"/>
      <c r="T8905" s="60"/>
    </row>
    <row r="8906" spans="4:20" customFormat="1" x14ac:dyDescent="0.25">
      <c r="D8906" s="28"/>
      <c r="M8906" s="29"/>
      <c r="N8906" s="60"/>
      <c r="O8906" s="30"/>
      <c r="Q8906" s="97"/>
      <c r="R8906" s="31"/>
      <c r="S8906" s="59"/>
      <c r="T8906" s="60"/>
    </row>
    <row r="8907" spans="4:20" customFormat="1" x14ac:dyDescent="0.25">
      <c r="D8907" s="28"/>
      <c r="M8907" s="29"/>
      <c r="N8907" s="60"/>
      <c r="O8907" s="30"/>
      <c r="Q8907" s="97"/>
      <c r="R8907" s="31"/>
      <c r="S8907" s="59"/>
      <c r="T8907" s="60"/>
    </row>
    <row r="8908" spans="4:20" customFormat="1" x14ac:dyDescent="0.25">
      <c r="D8908" s="28"/>
      <c r="M8908" s="29"/>
      <c r="N8908" s="60"/>
      <c r="O8908" s="30"/>
      <c r="Q8908" s="97"/>
      <c r="R8908" s="31"/>
      <c r="S8908" s="59"/>
      <c r="T8908" s="60"/>
    </row>
    <row r="8909" spans="4:20" customFormat="1" x14ac:dyDescent="0.25">
      <c r="D8909" s="28"/>
      <c r="M8909" s="29"/>
      <c r="N8909" s="60"/>
      <c r="O8909" s="30"/>
      <c r="Q8909" s="97"/>
      <c r="R8909" s="31"/>
      <c r="S8909" s="59"/>
      <c r="T8909" s="60"/>
    </row>
    <row r="8910" spans="4:20" customFormat="1" x14ac:dyDescent="0.25">
      <c r="D8910" s="28"/>
      <c r="M8910" s="29"/>
      <c r="N8910" s="60"/>
      <c r="O8910" s="30"/>
      <c r="Q8910" s="97"/>
      <c r="R8910" s="31"/>
      <c r="S8910" s="59"/>
      <c r="T8910" s="60"/>
    </row>
    <row r="8911" spans="4:20" customFormat="1" x14ac:dyDescent="0.25">
      <c r="D8911" s="28"/>
      <c r="M8911" s="29"/>
      <c r="N8911" s="60"/>
      <c r="O8911" s="30"/>
      <c r="Q8911" s="97"/>
      <c r="R8911" s="31"/>
      <c r="S8911" s="59"/>
      <c r="T8911" s="60"/>
    </row>
    <row r="8912" spans="4:20" customFormat="1" x14ac:dyDescent="0.25">
      <c r="D8912" s="28"/>
      <c r="M8912" s="29"/>
      <c r="N8912" s="60"/>
      <c r="O8912" s="30"/>
      <c r="Q8912" s="97"/>
      <c r="R8912" s="31"/>
      <c r="S8912" s="59"/>
      <c r="T8912" s="60"/>
    </row>
    <row r="8913" spans="4:20" customFormat="1" x14ac:dyDescent="0.25">
      <c r="D8913" s="28"/>
      <c r="M8913" s="29"/>
      <c r="N8913" s="60"/>
      <c r="O8913" s="30"/>
      <c r="Q8913" s="97"/>
      <c r="R8913" s="31"/>
      <c r="S8913" s="59"/>
      <c r="T8913" s="60"/>
    </row>
    <row r="8914" spans="4:20" customFormat="1" x14ac:dyDescent="0.25">
      <c r="D8914" s="28"/>
      <c r="M8914" s="29"/>
      <c r="N8914" s="60"/>
      <c r="O8914" s="30"/>
      <c r="Q8914" s="97"/>
      <c r="R8914" s="31"/>
      <c r="S8914" s="59"/>
      <c r="T8914" s="60"/>
    </row>
    <row r="8915" spans="4:20" customFormat="1" x14ac:dyDescent="0.25">
      <c r="D8915" s="28"/>
      <c r="M8915" s="29"/>
      <c r="N8915" s="60"/>
      <c r="O8915" s="30"/>
      <c r="Q8915" s="97"/>
      <c r="R8915" s="31"/>
      <c r="S8915" s="59"/>
      <c r="T8915" s="60"/>
    </row>
    <row r="8916" spans="4:20" customFormat="1" x14ac:dyDescent="0.25">
      <c r="D8916" s="28"/>
      <c r="M8916" s="29"/>
      <c r="N8916" s="60"/>
      <c r="O8916" s="30"/>
      <c r="Q8916" s="97"/>
      <c r="R8916" s="31"/>
      <c r="S8916" s="59"/>
      <c r="T8916" s="60"/>
    </row>
    <row r="8917" spans="4:20" customFormat="1" x14ac:dyDescent="0.25">
      <c r="D8917" s="28"/>
      <c r="M8917" s="29"/>
      <c r="N8917" s="60"/>
      <c r="O8917" s="30"/>
      <c r="Q8917" s="97"/>
      <c r="R8917" s="31"/>
      <c r="S8917" s="59"/>
      <c r="T8917" s="60"/>
    </row>
    <row r="8918" spans="4:20" customFormat="1" x14ac:dyDescent="0.25">
      <c r="D8918" s="28"/>
      <c r="M8918" s="29"/>
      <c r="N8918" s="60"/>
      <c r="O8918" s="30"/>
      <c r="Q8918" s="97"/>
      <c r="R8918" s="31"/>
      <c r="S8918" s="59"/>
      <c r="T8918" s="60"/>
    </row>
    <row r="8919" spans="4:20" customFormat="1" x14ac:dyDescent="0.25">
      <c r="D8919" s="28"/>
      <c r="M8919" s="29"/>
      <c r="N8919" s="60"/>
      <c r="O8919" s="30"/>
      <c r="Q8919" s="97"/>
      <c r="R8919" s="31"/>
      <c r="S8919" s="59"/>
      <c r="T8919" s="60"/>
    </row>
    <row r="8920" spans="4:20" customFormat="1" x14ac:dyDescent="0.25">
      <c r="D8920" s="28"/>
      <c r="M8920" s="29"/>
      <c r="N8920" s="60"/>
      <c r="O8920" s="30"/>
      <c r="Q8920" s="97"/>
      <c r="R8920" s="31"/>
      <c r="S8920" s="59"/>
      <c r="T8920" s="60"/>
    </row>
    <row r="8921" spans="4:20" customFormat="1" x14ac:dyDescent="0.25">
      <c r="D8921" s="28"/>
      <c r="M8921" s="29"/>
      <c r="N8921" s="60"/>
      <c r="O8921" s="30"/>
      <c r="Q8921" s="97"/>
      <c r="R8921" s="31"/>
      <c r="S8921" s="59"/>
      <c r="T8921" s="60"/>
    </row>
    <row r="8922" spans="4:20" customFormat="1" x14ac:dyDescent="0.25">
      <c r="D8922" s="28"/>
      <c r="M8922" s="29"/>
      <c r="N8922" s="60"/>
      <c r="O8922" s="30"/>
      <c r="Q8922" s="97"/>
      <c r="R8922" s="31"/>
      <c r="S8922" s="59"/>
      <c r="T8922" s="60"/>
    </row>
    <row r="8923" spans="4:20" customFormat="1" x14ac:dyDescent="0.25">
      <c r="D8923" s="28"/>
      <c r="M8923" s="29"/>
      <c r="N8923" s="60"/>
      <c r="O8923" s="30"/>
      <c r="Q8923" s="97"/>
      <c r="R8923" s="31"/>
      <c r="S8923" s="59"/>
      <c r="T8923" s="60"/>
    </row>
    <row r="8924" spans="4:20" customFormat="1" x14ac:dyDescent="0.25">
      <c r="D8924" s="28"/>
      <c r="M8924" s="29"/>
      <c r="N8924" s="60"/>
      <c r="O8924" s="30"/>
      <c r="Q8924" s="97"/>
      <c r="R8924" s="31"/>
      <c r="S8924" s="59"/>
      <c r="T8924" s="60"/>
    </row>
    <row r="8925" spans="4:20" customFormat="1" x14ac:dyDescent="0.25">
      <c r="D8925" s="28"/>
      <c r="M8925" s="29"/>
      <c r="N8925" s="60"/>
      <c r="O8925" s="30"/>
      <c r="Q8925" s="97"/>
      <c r="R8925" s="31"/>
      <c r="S8925" s="59"/>
      <c r="T8925" s="60"/>
    </row>
    <row r="8926" spans="4:20" customFormat="1" x14ac:dyDescent="0.25">
      <c r="D8926" s="28"/>
      <c r="M8926" s="29"/>
      <c r="N8926" s="60"/>
      <c r="O8926" s="30"/>
      <c r="Q8926" s="97"/>
      <c r="R8926" s="31"/>
      <c r="S8926" s="59"/>
      <c r="T8926" s="60"/>
    </row>
    <row r="8927" spans="4:20" customFormat="1" x14ac:dyDescent="0.25">
      <c r="D8927" s="28"/>
      <c r="M8927" s="29"/>
      <c r="N8927" s="60"/>
      <c r="O8927" s="30"/>
      <c r="Q8927" s="97"/>
      <c r="R8927" s="31"/>
      <c r="S8927" s="59"/>
      <c r="T8927" s="60"/>
    </row>
    <row r="8928" spans="4:20" customFormat="1" x14ac:dyDescent="0.25">
      <c r="D8928" s="28"/>
      <c r="M8928" s="29"/>
      <c r="N8928" s="60"/>
      <c r="O8928" s="30"/>
      <c r="Q8928" s="97"/>
      <c r="R8928" s="31"/>
      <c r="S8928" s="59"/>
      <c r="T8928" s="60"/>
    </row>
    <row r="8929" spans="4:20" customFormat="1" x14ac:dyDescent="0.25">
      <c r="D8929" s="28"/>
      <c r="M8929" s="29"/>
      <c r="N8929" s="60"/>
      <c r="O8929" s="30"/>
      <c r="Q8929" s="97"/>
      <c r="R8929" s="31"/>
      <c r="S8929" s="59"/>
      <c r="T8929" s="60"/>
    </row>
    <row r="8930" spans="4:20" customFormat="1" x14ac:dyDescent="0.25">
      <c r="D8930" s="28"/>
      <c r="M8930" s="29"/>
      <c r="N8930" s="60"/>
      <c r="O8930" s="30"/>
      <c r="Q8930" s="97"/>
      <c r="R8930" s="31"/>
      <c r="S8930" s="59"/>
      <c r="T8930" s="60"/>
    </row>
    <row r="8931" spans="4:20" customFormat="1" x14ac:dyDescent="0.25">
      <c r="D8931" s="28"/>
      <c r="M8931" s="29"/>
      <c r="N8931" s="60"/>
      <c r="O8931" s="30"/>
      <c r="Q8931" s="97"/>
      <c r="R8931" s="31"/>
      <c r="S8931" s="59"/>
      <c r="T8931" s="60"/>
    </row>
    <row r="8932" spans="4:20" customFormat="1" x14ac:dyDescent="0.25">
      <c r="D8932" s="28"/>
      <c r="M8932" s="29"/>
      <c r="N8932" s="60"/>
      <c r="O8932" s="30"/>
      <c r="Q8932" s="97"/>
      <c r="R8932" s="31"/>
      <c r="S8932" s="59"/>
      <c r="T8932" s="60"/>
    </row>
    <row r="8933" spans="4:20" customFormat="1" x14ac:dyDescent="0.25">
      <c r="D8933" s="28"/>
      <c r="M8933" s="29"/>
      <c r="N8933" s="60"/>
      <c r="O8933" s="30"/>
      <c r="Q8933" s="97"/>
      <c r="R8933" s="31"/>
      <c r="S8933" s="59"/>
      <c r="T8933" s="60"/>
    </row>
    <row r="8934" spans="4:20" customFormat="1" x14ac:dyDescent="0.25">
      <c r="D8934" s="28"/>
      <c r="M8934" s="29"/>
      <c r="N8934" s="60"/>
      <c r="O8934" s="30"/>
      <c r="Q8934" s="97"/>
      <c r="R8934" s="31"/>
      <c r="S8934" s="59"/>
      <c r="T8934" s="60"/>
    </row>
    <row r="8935" spans="4:20" customFormat="1" x14ac:dyDescent="0.25">
      <c r="D8935" s="28"/>
      <c r="M8935" s="29"/>
      <c r="N8935" s="60"/>
      <c r="O8935" s="30"/>
      <c r="Q8935" s="97"/>
      <c r="R8935" s="31"/>
      <c r="S8935" s="59"/>
      <c r="T8935" s="60"/>
    </row>
    <row r="8936" spans="4:20" customFormat="1" x14ac:dyDescent="0.25">
      <c r="D8936" s="28"/>
      <c r="M8936" s="29"/>
      <c r="N8936" s="60"/>
      <c r="O8936" s="30"/>
      <c r="Q8936" s="97"/>
      <c r="R8936" s="31"/>
      <c r="S8936" s="59"/>
      <c r="T8936" s="60"/>
    </row>
    <row r="8937" spans="4:20" customFormat="1" x14ac:dyDescent="0.25">
      <c r="D8937" s="28"/>
      <c r="M8937" s="29"/>
      <c r="N8937" s="60"/>
      <c r="O8937" s="30"/>
      <c r="Q8937" s="97"/>
      <c r="R8937" s="31"/>
      <c r="S8937" s="59"/>
      <c r="T8937" s="60"/>
    </row>
    <row r="8938" spans="4:20" customFormat="1" x14ac:dyDescent="0.25">
      <c r="D8938" s="28"/>
      <c r="M8938" s="29"/>
      <c r="N8938" s="60"/>
      <c r="O8938" s="30"/>
      <c r="Q8938" s="97"/>
      <c r="R8938" s="31"/>
      <c r="S8938" s="59"/>
      <c r="T8938" s="60"/>
    </row>
    <row r="8939" spans="4:20" customFormat="1" x14ac:dyDescent="0.25">
      <c r="D8939" s="28"/>
      <c r="M8939" s="29"/>
      <c r="N8939" s="60"/>
      <c r="O8939" s="30"/>
      <c r="Q8939" s="97"/>
      <c r="R8939" s="31"/>
      <c r="S8939" s="59"/>
      <c r="T8939" s="60"/>
    </row>
    <row r="8940" spans="4:20" customFormat="1" x14ac:dyDescent="0.25">
      <c r="D8940" s="28"/>
      <c r="M8940" s="29"/>
      <c r="N8940" s="60"/>
      <c r="O8940" s="30"/>
      <c r="Q8940" s="97"/>
      <c r="R8940" s="31"/>
      <c r="S8940" s="59"/>
      <c r="T8940" s="60"/>
    </row>
    <row r="8941" spans="4:20" customFormat="1" x14ac:dyDescent="0.25">
      <c r="D8941" s="28"/>
      <c r="M8941" s="29"/>
      <c r="N8941" s="60"/>
      <c r="O8941" s="30"/>
      <c r="Q8941" s="97"/>
      <c r="R8941" s="31"/>
      <c r="S8941" s="59"/>
      <c r="T8941" s="60"/>
    </row>
    <row r="8942" spans="4:20" customFormat="1" x14ac:dyDescent="0.25">
      <c r="D8942" s="28"/>
      <c r="M8942" s="29"/>
      <c r="N8942" s="60"/>
      <c r="O8942" s="30"/>
      <c r="Q8942" s="97"/>
      <c r="R8942" s="31"/>
      <c r="S8942" s="59"/>
      <c r="T8942" s="60"/>
    </row>
    <row r="8943" spans="4:20" customFormat="1" x14ac:dyDescent="0.25">
      <c r="D8943" s="28"/>
      <c r="M8943" s="29"/>
      <c r="N8943" s="60"/>
      <c r="O8943" s="30"/>
      <c r="Q8943" s="97"/>
      <c r="R8943" s="31"/>
      <c r="S8943" s="59"/>
      <c r="T8943" s="60"/>
    </row>
    <row r="8944" spans="4:20" customFormat="1" x14ac:dyDescent="0.25">
      <c r="D8944" s="28"/>
      <c r="M8944" s="29"/>
      <c r="N8944" s="60"/>
      <c r="O8944" s="30"/>
      <c r="Q8944" s="97"/>
      <c r="R8944" s="31"/>
      <c r="S8944" s="59"/>
      <c r="T8944" s="60"/>
    </row>
    <row r="8945" spans="4:20" customFormat="1" x14ac:dyDescent="0.25">
      <c r="D8945" s="28"/>
      <c r="M8945" s="29"/>
      <c r="N8945" s="60"/>
      <c r="O8945" s="30"/>
      <c r="Q8945" s="97"/>
      <c r="R8945" s="31"/>
      <c r="S8945" s="59"/>
      <c r="T8945" s="60"/>
    </row>
    <row r="8946" spans="4:20" customFormat="1" x14ac:dyDescent="0.25">
      <c r="D8946" s="28"/>
      <c r="M8946" s="29"/>
      <c r="N8946" s="60"/>
      <c r="O8946" s="30"/>
      <c r="Q8946" s="97"/>
      <c r="R8946" s="31"/>
      <c r="S8946" s="59"/>
      <c r="T8946" s="60"/>
    </row>
    <row r="8947" spans="4:20" customFormat="1" x14ac:dyDescent="0.25">
      <c r="D8947" s="28"/>
      <c r="M8947" s="29"/>
      <c r="N8947" s="60"/>
      <c r="O8947" s="30"/>
      <c r="Q8947" s="97"/>
      <c r="R8947" s="31"/>
      <c r="S8947" s="59"/>
      <c r="T8947" s="60"/>
    </row>
    <row r="8948" spans="4:20" customFormat="1" x14ac:dyDescent="0.25">
      <c r="D8948" s="28"/>
      <c r="M8948" s="29"/>
      <c r="N8948" s="60"/>
      <c r="O8948" s="30"/>
      <c r="Q8948" s="97"/>
      <c r="R8948" s="31"/>
      <c r="S8948" s="59"/>
      <c r="T8948" s="60"/>
    </row>
    <row r="8949" spans="4:20" customFormat="1" x14ac:dyDescent="0.25">
      <c r="D8949" s="28"/>
      <c r="M8949" s="29"/>
      <c r="N8949" s="60"/>
      <c r="O8949" s="30"/>
      <c r="Q8949" s="97"/>
      <c r="R8949" s="31"/>
      <c r="S8949" s="59"/>
      <c r="T8949" s="60"/>
    </row>
    <row r="8950" spans="4:20" customFormat="1" x14ac:dyDescent="0.25">
      <c r="D8950" s="28"/>
      <c r="M8950" s="29"/>
      <c r="N8950" s="60"/>
      <c r="O8950" s="30"/>
      <c r="Q8950" s="97"/>
      <c r="R8950" s="31"/>
      <c r="S8950" s="59"/>
      <c r="T8950" s="60"/>
    </row>
    <row r="8951" spans="4:20" customFormat="1" x14ac:dyDescent="0.25">
      <c r="D8951" s="28"/>
      <c r="M8951" s="29"/>
      <c r="N8951" s="60"/>
      <c r="O8951" s="30"/>
      <c r="Q8951" s="97"/>
      <c r="R8951" s="31"/>
      <c r="S8951" s="59"/>
      <c r="T8951" s="60"/>
    </row>
    <row r="8952" spans="4:20" customFormat="1" x14ac:dyDescent="0.25">
      <c r="D8952" s="28"/>
      <c r="M8952" s="29"/>
      <c r="N8952" s="60"/>
      <c r="O8952" s="30"/>
      <c r="Q8952" s="97"/>
      <c r="R8952" s="31"/>
      <c r="S8952" s="59"/>
      <c r="T8952" s="60"/>
    </row>
    <row r="8953" spans="4:20" customFormat="1" x14ac:dyDescent="0.25">
      <c r="D8953" s="28"/>
      <c r="M8953" s="29"/>
      <c r="N8953" s="60"/>
      <c r="O8953" s="30"/>
      <c r="Q8953" s="97"/>
      <c r="R8953" s="31"/>
      <c r="S8953" s="59"/>
      <c r="T8953" s="60"/>
    </row>
    <row r="8954" spans="4:20" customFormat="1" x14ac:dyDescent="0.25">
      <c r="D8954" s="28"/>
      <c r="M8954" s="29"/>
      <c r="N8954" s="60"/>
      <c r="O8954" s="30"/>
      <c r="Q8954" s="97"/>
      <c r="R8954" s="31"/>
      <c r="S8954" s="59"/>
      <c r="T8954" s="60"/>
    </row>
    <row r="8955" spans="4:20" customFormat="1" x14ac:dyDescent="0.25">
      <c r="D8955" s="28"/>
      <c r="M8955" s="29"/>
      <c r="N8955" s="60"/>
      <c r="O8955" s="30"/>
      <c r="Q8955" s="97"/>
      <c r="R8955" s="31"/>
      <c r="S8955" s="59"/>
      <c r="T8955" s="60"/>
    </row>
    <row r="8956" spans="4:20" customFormat="1" x14ac:dyDescent="0.25">
      <c r="D8956" s="28"/>
      <c r="M8956" s="29"/>
      <c r="N8956" s="60"/>
      <c r="O8956" s="30"/>
      <c r="Q8956" s="97"/>
      <c r="R8956" s="31"/>
      <c r="S8956" s="59"/>
      <c r="T8956" s="60"/>
    </row>
    <row r="8957" spans="4:20" customFormat="1" x14ac:dyDescent="0.25">
      <c r="D8957" s="28"/>
      <c r="M8957" s="29"/>
      <c r="N8957" s="60"/>
      <c r="O8957" s="30"/>
      <c r="Q8957" s="97"/>
      <c r="R8957" s="31"/>
      <c r="S8957" s="59"/>
      <c r="T8957" s="60"/>
    </row>
    <row r="8958" spans="4:20" customFormat="1" x14ac:dyDescent="0.25">
      <c r="D8958" s="28"/>
      <c r="M8958" s="29"/>
      <c r="N8958" s="60"/>
      <c r="O8958" s="30"/>
      <c r="Q8958" s="97"/>
      <c r="R8958" s="31"/>
      <c r="S8958" s="59"/>
      <c r="T8958" s="60"/>
    </row>
    <row r="8959" spans="4:20" customFormat="1" x14ac:dyDescent="0.25">
      <c r="D8959" s="28"/>
      <c r="M8959" s="29"/>
      <c r="N8959" s="60"/>
      <c r="O8959" s="30"/>
      <c r="Q8959" s="97"/>
      <c r="R8959" s="31"/>
      <c r="S8959" s="59"/>
      <c r="T8959" s="60"/>
    </row>
    <row r="8960" spans="4:20" customFormat="1" x14ac:dyDescent="0.25">
      <c r="D8960" s="28"/>
      <c r="M8960" s="29"/>
      <c r="N8960" s="60"/>
      <c r="O8960" s="30"/>
      <c r="Q8960" s="97"/>
      <c r="R8960" s="31"/>
      <c r="S8960" s="59"/>
      <c r="T8960" s="60"/>
    </row>
    <row r="8961" spans="4:20" customFormat="1" x14ac:dyDescent="0.25">
      <c r="D8961" s="28"/>
      <c r="M8961" s="29"/>
      <c r="N8961" s="60"/>
      <c r="O8961" s="30"/>
      <c r="Q8961" s="97"/>
      <c r="R8961" s="31"/>
      <c r="S8961" s="59"/>
      <c r="T8961" s="60"/>
    </row>
    <row r="8962" spans="4:20" customFormat="1" x14ac:dyDescent="0.25">
      <c r="D8962" s="28"/>
      <c r="M8962" s="29"/>
      <c r="N8962" s="60"/>
      <c r="O8962" s="30"/>
      <c r="Q8962" s="97"/>
      <c r="R8962" s="31"/>
      <c r="S8962" s="59"/>
      <c r="T8962" s="60"/>
    </row>
    <row r="8963" spans="4:20" customFormat="1" x14ac:dyDescent="0.25">
      <c r="D8963" s="28"/>
      <c r="M8963" s="29"/>
      <c r="N8963" s="60"/>
      <c r="O8963" s="30"/>
      <c r="Q8963" s="97"/>
      <c r="R8963" s="31"/>
      <c r="S8963" s="59"/>
      <c r="T8963" s="60"/>
    </row>
    <row r="8964" spans="4:20" customFormat="1" x14ac:dyDescent="0.25">
      <c r="D8964" s="28"/>
      <c r="M8964" s="29"/>
      <c r="N8964" s="60"/>
      <c r="O8964" s="30"/>
      <c r="Q8964" s="97"/>
      <c r="R8964" s="31"/>
      <c r="S8964" s="59"/>
      <c r="T8964" s="60"/>
    </row>
    <row r="8965" spans="4:20" customFormat="1" x14ac:dyDescent="0.25">
      <c r="D8965" s="28"/>
      <c r="M8965" s="29"/>
      <c r="N8965" s="60"/>
      <c r="O8965" s="30"/>
      <c r="Q8965" s="97"/>
      <c r="R8965" s="31"/>
      <c r="S8965" s="59"/>
      <c r="T8965" s="60"/>
    </row>
    <row r="8966" spans="4:20" customFormat="1" x14ac:dyDescent="0.25">
      <c r="D8966" s="28"/>
      <c r="M8966" s="29"/>
      <c r="N8966" s="60"/>
      <c r="O8966" s="30"/>
      <c r="Q8966" s="97"/>
      <c r="R8966" s="31"/>
      <c r="S8966" s="59"/>
      <c r="T8966" s="60"/>
    </row>
    <row r="8967" spans="4:20" customFormat="1" x14ac:dyDescent="0.25">
      <c r="D8967" s="28"/>
      <c r="M8967" s="29"/>
      <c r="N8967" s="60"/>
      <c r="O8967" s="30"/>
      <c r="Q8967" s="97"/>
      <c r="R8967" s="31"/>
      <c r="S8967" s="59"/>
      <c r="T8967" s="60"/>
    </row>
    <row r="8968" spans="4:20" customFormat="1" x14ac:dyDescent="0.25">
      <c r="D8968" s="28"/>
      <c r="M8968" s="29"/>
      <c r="N8968" s="60"/>
      <c r="O8968" s="30"/>
      <c r="Q8968" s="97"/>
      <c r="R8968" s="31"/>
      <c r="S8968" s="59"/>
      <c r="T8968" s="60"/>
    </row>
    <row r="8969" spans="4:20" customFormat="1" x14ac:dyDescent="0.25">
      <c r="D8969" s="28"/>
      <c r="M8969" s="29"/>
      <c r="N8969" s="60"/>
      <c r="O8969" s="30"/>
      <c r="Q8969" s="97"/>
      <c r="R8969" s="31"/>
      <c r="S8969" s="59"/>
      <c r="T8969" s="60"/>
    </row>
    <row r="8970" spans="4:20" customFormat="1" x14ac:dyDescent="0.25">
      <c r="D8970" s="28"/>
      <c r="M8970" s="29"/>
      <c r="N8970" s="60"/>
      <c r="O8970" s="30"/>
      <c r="Q8970" s="97"/>
      <c r="R8970" s="31"/>
      <c r="S8970" s="59"/>
      <c r="T8970" s="60"/>
    </row>
    <row r="8971" spans="4:20" customFormat="1" x14ac:dyDescent="0.25">
      <c r="D8971" s="28"/>
      <c r="M8971" s="29"/>
      <c r="N8971" s="60"/>
      <c r="O8971" s="30"/>
      <c r="Q8971" s="97"/>
      <c r="R8971" s="31"/>
      <c r="S8971" s="59"/>
      <c r="T8971" s="60"/>
    </row>
    <row r="8972" spans="4:20" customFormat="1" x14ac:dyDescent="0.25">
      <c r="D8972" s="28"/>
      <c r="M8972" s="29"/>
      <c r="N8972" s="60"/>
      <c r="O8972" s="30"/>
      <c r="Q8972" s="97"/>
      <c r="R8972" s="31"/>
      <c r="S8972" s="59"/>
      <c r="T8972" s="60"/>
    </row>
    <row r="8973" spans="4:20" customFormat="1" x14ac:dyDescent="0.25">
      <c r="D8973" s="28"/>
      <c r="M8973" s="29"/>
      <c r="N8973" s="60"/>
      <c r="O8973" s="30"/>
      <c r="Q8973" s="97"/>
      <c r="R8973" s="31"/>
      <c r="S8973" s="59"/>
      <c r="T8973" s="60"/>
    </row>
    <row r="8974" spans="4:20" customFormat="1" x14ac:dyDescent="0.25">
      <c r="D8974" s="28"/>
      <c r="M8974" s="29"/>
      <c r="N8974" s="60"/>
      <c r="O8974" s="30"/>
      <c r="Q8974" s="97"/>
      <c r="R8974" s="31"/>
      <c r="S8974" s="59"/>
      <c r="T8974" s="60"/>
    </row>
    <row r="8975" spans="4:20" customFormat="1" x14ac:dyDescent="0.25">
      <c r="D8975" s="28"/>
      <c r="M8975" s="29"/>
      <c r="N8975" s="60"/>
      <c r="O8975" s="30"/>
      <c r="Q8975" s="97"/>
      <c r="R8975" s="31"/>
      <c r="S8975" s="59"/>
      <c r="T8975" s="60"/>
    </row>
    <row r="8976" spans="4:20" customFormat="1" x14ac:dyDescent="0.25">
      <c r="D8976" s="28"/>
      <c r="M8976" s="29"/>
      <c r="N8976" s="60"/>
      <c r="O8976" s="30"/>
      <c r="Q8976" s="97"/>
      <c r="R8976" s="31"/>
      <c r="S8976" s="59"/>
      <c r="T8976" s="60"/>
    </row>
    <row r="8977" spans="4:20" customFormat="1" x14ac:dyDescent="0.25">
      <c r="D8977" s="28"/>
      <c r="M8977" s="29"/>
      <c r="N8977" s="60"/>
      <c r="O8977" s="30"/>
      <c r="Q8977" s="97"/>
      <c r="R8977" s="31"/>
      <c r="S8977" s="59"/>
      <c r="T8977" s="60"/>
    </row>
    <row r="8978" spans="4:20" customFormat="1" x14ac:dyDescent="0.25">
      <c r="D8978" s="28"/>
      <c r="M8978" s="29"/>
      <c r="N8978" s="60"/>
      <c r="O8978" s="30"/>
      <c r="Q8978" s="97"/>
      <c r="R8978" s="31"/>
      <c r="S8978" s="59"/>
      <c r="T8978" s="60"/>
    </row>
    <row r="8979" spans="4:20" customFormat="1" x14ac:dyDescent="0.25">
      <c r="D8979" s="28"/>
      <c r="M8979" s="29"/>
      <c r="N8979" s="60"/>
      <c r="O8979" s="30"/>
      <c r="Q8979" s="97"/>
      <c r="R8979" s="31"/>
      <c r="S8979" s="59"/>
      <c r="T8979" s="60"/>
    </row>
    <row r="8980" spans="4:20" customFormat="1" x14ac:dyDescent="0.25">
      <c r="D8980" s="28"/>
      <c r="M8980" s="29"/>
      <c r="N8980" s="60"/>
      <c r="O8980" s="30"/>
      <c r="Q8980" s="97"/>
      <c r="R8980" s="31"/>
      <c r="S8980" s="59"/>
      <c r="T8980" s="60"/>
    </row>
    <row r="8981" spans="4:20" customFormat="1" x14ac:dyDescent="0.25">
      <c r="D8981" s="28"/>
      <c r="M8981" s="29"/>
      <c r="N8981" s="60"/>
      <c r="O8981" s="30"/>
      <c r="Q8981" s="97"/>
      <c r="R8981" s="31"/>
      <c r="S8981" s="59"/>
      <c r="T8981" s="60"/>
    </row>
    <row r="8982" spans="4:20" customFormat="1" x14ac:dyDescent="0.25">
      <c r="D8982" s="28"/>
      <c r="M8982" s="29"/>
      <c r="N8982" s="60"/>
      <c r="O8982" s="30"/>
      <c r="Q8982" s="97"/>
      <c r="R8982" s="31"/>
      <c r="S8982" s="59"/>
      <c r="T8982" s="60"/>
    </row>
    <row r="8983" spans="4:20" customFormat="1" x14ac:dyDescent="0.25">
      <c r="D8983" s="28"/>
      <c r="M8983" s="29"/>
      <c r="N8983" s="60"/>
      <c r="O8983" s="30"/>
      <c r="Q8983" s="97"/>
      <c r="R8983" s="31"/>
      <c r="S8983" s="59"/>
      <c r="T8983" s="60"/>
    </row>
    <row r="8984" spans="4:20" customFormat="1" x14ac:dyDescent="0.25">
      <c r="D8984" s="28"/>
      <c r="M8984" s="29"/>
      <c r="N8984" s="60"/>
      <c r="O8984" s="30"/>
      <c r="Q8984" s="97"/>
      <c r="R8984" s="31"/>
      <c r="S8984" s="59"/>
      <c r="T8984" s="60"/>
    </row>
    <row r="8985" spans="4:20" customFormat="1" x14ac:dyDescent="0.25">
      <c r="D8985" s="28"/>
      <c r="M8985" s="29"/>
      <c r="N8985" s="60"/>
      <c r="O8985" s="30"/>
      <c r="Q8985" s="97"/>
      <c r="R8985" s="31"/>
      <c r="S8985" s="59"/>
      <c r="T8985" s="60"/>
    </row>
    <row r="8986" spans="4:20" customFormat="1" x14ac:dyDescent="0.25">
      <c r="D8986" s="28"/>
      <c r="M8986" s="29"/>
      <c r="N8986" s="60"/>
      <c r="O8986" s="30"/>
      <c r="Q8986" s="97"/>
      <c r="R8986" s="31"/>
      <c r="S8986" s="59"/>
      <c r="T8986" s="60"/>
    </row>
    <row r="8987" spans="4:20" customFormat="1" x14ac:dyDescent="0.25">
      <c r="D8987" s="28"/>
      <c r="M8987" s="29"/>
      <c r="N8987" s="60"/>
      <c r="O8987" s="30"/>
      <c r="Q8987" s="97"/>
      <c r="R8987" s="31"/>
      <c r="S8987" s="59"/>
      <c r="T8987" s="60"/>
    </row>
    <row r="8988" spans="4:20" customFormat="1" x14ac:dyDescent="0.25">
      <c r="D8988" s="28"/>
      <c r="M8988" s="29"/>
      <c r="N8988" s="60"/>
      <c r="O8988" s="30"/>
      <c r="Q8988" s="97"/>
      <c r="R8988" s="31"/>
      <c r="S8988" s="59"/>
      <c r="T8988" s="60"/>
    </row>
    <row r="8989" spans="4:20" customFormat="1" x14ac:dyDescent="0.25">
      <c r="D8989" s="28"/>
      <c r="M8989" s="29"/>
      <c r="N8989" s="60"/>
      <c r="O8989" s="30"/>
      <c r="Q8989" s="97"/>
      <c r="R8989" s="31"/>
      <c r="S8989" s="59"/>
      <c r="T8989" s="60"/>
    </row>
    <row r="8990" spans="4:20" customFormat="1" x14ac:dyDescent="0.25">
      <c r="D8990" s="28"/>
      <c r="M8990" s="29"/>
      <c r="N8990" s="60"/>
      <c r="O8990" s="30"/>
      <c r="Q8990" s="97"/>
      <c r="R8990" s="31"/>
      <c r="S8990" s="59"/>
      <c r="T8990" s="60"/>
    </row>
    <row r="8991" spans="4:20" customFormat="1" x14ac:dyDescent="0.25">
      <c r="D8991" s="28"/>
      <c r="M8991" s="29"/>
      <c r="N8991" s="60"/>
      <c r="O8991" s="30"/>
      <c r="Q8991" s="97"/>
      <c r="R8991" s="31"/>
      <c r="S8991" s="59"/>
      <c r="T8991" s="60"/>
    </row>
    <row r="8992" spans="4:20" customFormat="1" x14ac:dyDescent="0.25">
      <c r="D8992" s="28"/>
      <c r="M8992" s="29"/>
      <c r="N8992" s="60"/>
      <c r="O8992" s="30"/>
      <c r="Q8992" s="97"/>
      <c r="R8992" s="31"/>
      <c r="S8992" s="59"/>
      <c r="T8992" s="60"/>
    </row>
    <row r="8993" spans="4:20" customFormat="1" x14ac:dyDescent="0.25">
      <c r="D8993" s="28"/>
      <c r="M8993" s="29"/>
      <c r="N8993" s="60"/>
      <c r="O8993" s="30"/>
      <c r="Q8993" s="97"/>
      <c r="R8993" s="31"/>
      <c r="S8993" s="59"/>
      <c r="T8993" s="60"/>
    </row>
    <row r="8994" spans="4:20" customFormat="1" x14ac:dyDescent="0.25">
      <c r="D8994" s="28"/>
      <c r="M8994" s="29"/>
      <c r="N8994" s="60"/>
      <c r="O8994" s="30"/>
      <c r="Q8994" s="97"/>
      <c r="R8994" s="31"/>
      <c r="S8994" s="59"/>
      <c r="T8994" s="60"/>
    </row>
    <row r="8995" spans="4:20" customFormat="1" x14ac:dyDescent="0.25">
      <c r="D8995" s="28"/>
      <c r="M8995" s="29"/>
      <c r="N8995" s="60"/>
      <c r="O8995" s="30"/>
      <c r="Q8995" s="97"/>
      <c r="R8995" s="31"/>
      <c r="S8995" s="59"/>
      <c r="T8995" s="60"/>
    </row>
    <row r="8996" spans="4:20" customFormat="1" x14ac:dyDescent="0.25">
      <c r="D8996" s="28"/>
      <c r="M8996" s="29"/>
      <c r="N8996" s="60"/>
      <c r="O8996" s="30"/>
      <c r="Q8996" s="97"/>
      <c r="R8996" s="31"/>
      <c r="S8996" s="59"/>
      <c r="T8996" s="60"/>
    </row>
    <row r="8997" spans="4:20" customFormat="1" x14ac:dyDescent="0.25">
      <c r="D8997" s="28"/>
      <c r="M8997" s="29"/>
      <c r="N8997" s="60"/>
      <c r="O8997" s="30"/>
      <c r="Q8997" s="97"/>
      <c r="R8997" s="31"/>
      <c r="S8997" s="59"/>
      <c r="T8997" s="60"/>
    </row>
    <row r="8998" spans="4:20" customFormat="1" x14ac:dyDescent="0.25">
      <c r="D8998" s="28"/>
      <c r="M8998" s="29"/>
      <c r="N8998" s="60"/>
      <c r="O8998" s="30"/>
      <c r="Q8998" s="97"/>
      <c r="R8998" s="31"/>
      <c r="S8998" s="59"/>
      <c r="T8998" s="60"/>
    </row>
    <row r="8999" spans="4:20" customFormat="1" x14ac:dyDescent="0.25">
      <c r="D8999" s="28"/>
      <c r="M8999" s="29"/>
      <c r="N8999" s="60"/>
      <c r="O8999" s="30"/>
      <c r="Q8999" s="97"/>
      <c r="R8999" s="31"/>
      <c r="S8999" s="59"/>
      <c r="T8999" s="60"/>
    </row>
    <row r="9000" spans="4:20" customFormat="1" x14ac:dyDescent="0.25">
      <c r="D9000" s="28"/>
      <c r="M9000" s="29"/>
      <c r="N9000" s="60"/>
      <c r="O9000" s="30"/>
      <c r="Q9000" s="97"/>
      <c r="R9000" s="31"/>
      <c r="S9000" s="59"/>
      <c r="T9000" s="60"/>
    </row>
    <row r="9001" spans="4:20" customFormat="1" x14ac:dyDescent="0.25">
      <c r="D9001" s="28"/>
      <c r="M9001" s="29"/>
      <c r="N9001" s="60"/>
      <c r="O9001" s="30"/>
      <c r="Q9001" s="97"/>
      <c r="R9001" s="31"/>
      <c r="S9001" s="59"/>
      <c r="T9001" s="60"/>
    </row>
    <row r="9002" spans="4:20" customFormat="1" x14ac:dyDescent="0.25">
      <c r="D9002" s="28"/>
      <c r="M9002" s="29"/>
      <c r="N9002" s="60"/>
      <c r="O9002" s="30"/>
      <c r="Q9002" s="97"/>
      <c r="R9002" s="31"/>
      <c r="S9002" s="59"/>
      <c r="T9002" s="60"/>
    </row>
    <row r="9003" spans="4:20" customFormat="1" x14ac:dyDescent="0.25">
      <c r="D9003" s="28"/>
      <c r="M9003" s="29"/>
      <c r="N9003" s="60"/>
      <c r="O9003" s="30"/>
      <c r="Q9003" s="97"/>
      <c r="R9003" s="31"/>
      <c r="S9003" s="59"/>
      <c r="T9003" s="60"/>
    </row>
    <row r="9004" spans="4:20" customFormat="1" x14ac:dyDescent="0.25">
      <c r="D9004" s="28"/>
      <c r="M9004" s="29"/>
      <c r="N9004" s="60"/>
      <c r="O9004" s="30"/>
      <c r="Q9004" s="97"/>
      <c r="R9004" s="31"/>
      <c r="S9004" s="59"/>
      <c r="T9004" s="60"/>
    </row>
    <row r="9005" spans="4:20" customFormat="1" x14ac:dyDescent="0.25">
      <c r="D9005" s="28"/>
      <c r="M9005" s="29"/>
      <c r="N9005" s="60"/>
      <c r="O9005" s="30"/>
      <c r="Q9005" s="97"/>
      <c r="R9005" s="31"/>
      <c r="S9005" s="59"/>
      <c r="T9005" s="60"/>
    </row>
    <row r="9006" spans="4:20" customFormat="1" x14ac:dyDescent="0.25">
      <c r="D9006" s="28"/>
      <c r="M9006" s="29"/>
      <c r="N9006" s="60"/>
      <c r="O9006" s="30"/>
      <c r="Q9006" s="97"/>
      <c r="R9006" s="31"/>
      <c r="S9006" s="59"/>
      <c r="T9006" s="60"/>
    </row>
    <row r="9007" spans="4:20" customFormat="1" x14ac:dyDescent="0.25">
      <c r="D9007" s="28"/>
      <c r="M9007" s="29"/>
      <c r="N9007" s="60"/>
      <c r="O9007" s="30"/>
      <c r="Q9007" s="97"/>
      <c r="R9007" s="31"/>
      <c r="S9007" s="59"/>
      <c r="T9007" s="60"/>
    </row>
    <row r="9008" spans="4:20" customFormat="1" x14ac:dyDescent="0.25">
      <c r="D9008" s="28"/>
      <c r="M9008" s="29"/>
      <c r="N9008" s="60"/>
      <c r="O9008" s="30"/>
      <c r="Q9008" s="97"/>
      <c r="R9008" s="31"/>
      <c r="S9008" s="59"/>
      <c r="T9008" s="60"/>
    </row>
    <row r="9009" spans="4:20" customFormat="1" x14ac:dyDescent="0.25">
      <c r="D9009" s="28"/>
      <c r="M9009" s="29"/>
      <c r="N9009" s="60"/>
      <c r="O9009" s="30"/>
      <c r="Q9009" s="97"/>
      <c r="R9009" s="31"/>
      <c r="S9009" s="59"/>
      <c r="T9009" s="60"/>
    </row>
    <row r="9010" spans="4:20" customFormat="1" x14ac:dyDescent="0.25">
      <c r="D9010" s="28"/>
      <c r="M9010" s="29"/>
      <c r="N9010" s="60"/>
      <c r="O9010" s="30"/>
      <c r="Q9010" s="97"/>
      <c r="R9010" s="31"/>
      <c r="S9010" s="59"/>
      <c r="T9010" s="60"/>
    </row>
    <row r="9011" spans="4:20" customFormat="1" x14ac:dyDescent="0.25">
      <c r="D9011" s="28"/>
      <c r="M9011" s="29"/>
      <c r="N9011" s="60"/>
      <c r="O9011" s="30"/>
      <c r="Q9011" s="97"/>
      <c r="R9011" s="31"/>
      <c r="S9011" s="59"/>
      <c r="T9011" s="60"/>
    </row>
    <row r="9012" spans="4:20" customFormat="1" x14ac:dyDescent="0.25">
      <c r="D9012" s="28"/>
      <c r="M9012" s="29"/>
      <c r="N9012" s="60"/>
      <c r="O9012" s="30"/>
      <c r="Q9012" s="97"/>
      <c r="R9012" s="31"/>
      <c r="S9012" s="59"/>
      <c r="T9012" s="60"/>
    </row>
    <row r="9013" spans="4:20" customFormat="1" x14ac:dyDescent="0.25">
      <c r="D9013" s="28"/>
      <c r="M9013" s="29"/>
      <c r="N9013" s="60"/>
      <c r="O9013" s="30"/>
      <c r="Q9013" s="97"/>
      <c r="R9013" s="31"/>
      <c r="S9013" s="59"/>
      <c r="T9013" s="60"/>
    </row>
    <row r="9014" spans="4:20" customFormat="1" x14ac:dyDescent="0.25">
      <c r="D9014" s="28"/>
      <c r="M9014" s="29"/>
      <c r="N9014" s="60"/>
      <c r="O9014" s="30"/>
      <c r="Q9014" s="97"/>
      <c r="R9014" s="31"/>
      <c r="S9014" s="59"/>
      <c r="T9014" s="60"/>
    </row>
    <row r="9015" spans="4:20" customFormat="1" x14ac:dyDescent="0.25">
      <c r="D9015" s="28"/>
      <c r="M9015" s="29"/>
      <c r="N9015" s="60"/>
      <c r="O9015" s="30"/>
      <c r="Q9015" s="97"/>
      <c r="R9015" s="31"/>
      <c r="S9015" s="59"/>
      <c r="T9015" s="60"/>
    </row>
    <row r="9016" spans="4:20" customFormat="1" x14ac:dyDescent="0.25">
      <c r="D9016" s="28"/>
      <c r="M9016" s="29"/>
      <c r="N9016" s="60"/>
      <c r="O9016" s="30"/>
      <c r="Q9016" s="97"/>
      <c r="R9016" s="31"/>
      <c r="S9016" s="59"/>
      <c r="T9016" s="60"/>
    </row>
    <row r="9017" spans="4:20" customFormat="1" x14ac:dyDescent="0.25">
      <c r="D9017" s="28"/>
      <c r="M9017" s="29"/>
      <c r="N9017" s="60"/>
      <c r="O9017" s="30"/>
      <c r="Q9017" s="97"/>
      <c r="R9017" s="31"/>
      <c r="S9017" s="59"/>
      <c r="T9017" s="60"/>
    </row>
    <row r="9018" spans="4:20" customFormat="1" x14ac:dyDescent="0.25">
      <c r="D9018" s="28"/>
      <c r="M9018" s="29"/>
      <c r="N9018" s="60"/>
      <c r="O9018" s="30"/>
      <c r="Q9018" s="97"/>
      <c r="R9018" s="31"/>
      <c r="S9018" s="59"/>
      <c r="T9018" s="60"/>
    </row>
    <row r="9019" spans="4:20" customFormat="1" x14ac:dyDescent="0.25">
      <c r="D9019" s="28"/>
      <c r="M9019" s="29"/>
      <c r="N9019" s="60"/>
      <c r="O9019" s="30"/>
      <c r="Q9019" s="97"/>
      <c r="R9019" s="31"/>
      <c r="S9019" s="59"/>
      <c r="T9019" s="60"/>
    </row>
    <row r="9020" spans="4:20" customFormat="1" x14ac:dyDescent="0.25">
      <c r="D9020" s="28"/>
      <c r="M9020" s="29"/>
      <c r="N9020" s="60"/>
      <c r="O9020" s="30"/>
      <c r="Q9020" s="97"/>
      <c r="R9020" s="31"/>
      <c r="S9020" s="59"/>
      <c r="T9020" s="60"/>
    </row>
    <row r="9021" spans="4:20" customFormat="1" x14ac:dyDescent="0.25">
      <c r="D9021" s="28"/>
      <c r="M9021" s="29"/>
      <c r="N9021" s="60"/>
      <c r="O9021" s="30"/>
      <c r="Q9021" s="97"/>
      <c r="R9021" s="31"/>
      <c r="S9021" s="59"/>
      <c r="T9021" s="60"/>
    </row>
    <row r="9022" spans="4:20" customFormat="1" x14ac:dyDescent="0.25">
      <c r="D9022" s="28"/>
      <c r="M9022" s="29"/>
      <c r="N9022" s="60"/>
      <c r="O9022" s="30"/>
      <c r="Q9022" s="97"/>
      <c r="R9022" s="31"/>
      <c r="S9022" s="59"/>
      <c r="T9022" s="60"/>
    </row>
    <row r="9023" spans="4:20" customFormat="1" x14ac:dyDescent="0.25">
      <c r="D9023" s="28"/>
      <c r="M9023" s="29"/>
      <c r="N9023" s="60"/>
      <c r="O9023" s="30"/>
      <c r="Q9023" s="97"/>
      <c r="R9023" s="31"/>
      <c r="S9023" s="59"/>
      <c r="T9023" s="60"/>
    </row>
    <row r="9024" spans="4:20" customFormat="1" x14ac:dyDescent="0.25">
      <c r="D9024" s="28"/>
      <c r="M9024" s="29"/>
      <c r="N9024" s="60"/>
      <c r="O9024" s="30"/>
      <c r="Q9024" s="97"/>
      <c r="R9024" s="31"/>
      <c r="S9024" s="59"/>
      <c r="T9024" s="60"/>
    </row>
    <row r="9025" spans="4:20" customFormat="1" x14ac:dyDescent="0.25">
      <c r="D9025" s="28"/>
      <c r="M9025" s="29"/>
      <c r="N9025" s="60"/>
      <c r="O9025" s="30"/>
      <c r="Q9025" s="97"/>
      <c r="R9025" s="31"/>
      <c r="S9025" s="59"/>
      <c r="T9025" s="60"/>
    </row>
    <row r="9026" spans="4:20" customFormat="1" x14ac:dyDescent="0.25">
      <c r="D9026" s="28"/>
      <c r="M9026" s="29"/>
      <c r="N9026" s="60"/>
      <c r="O9026" s="30"/>
      <c r="Q9026" s="97"/>
      <c r="R9026" s="31"/>
      <c r="S9026" s="59"/>
      <c r="T9026" s="60"/>
    </row>
    <row r="9027" spans="4:20" customFormat="1" x14ac:dyDescent="0.25">
      <c r="D9027" s="28"/>
      <c r="M9027" s="29"/>
      <c r="N9027" s="60"/>
      <c r="O9027" s="30"/>
      <c r="Q9027" s="97"/>
      <c r="R9027" s="31"/>
      <c r="S9027" s="59"/>
      <c r="T9027" s="60"/>
    </row>
    <row r="9028" spans="4:20" customFormat="1" x14ac:dyDescent="0.25">
      <c r="D9028" s="28"/>
      <c r="M9028" s="29"/>
      <c r="N9028" s="60"/>
      <c r="O9028" s="30"/>
      <c r="Q9028" s="97"/>
      <c r="R9028" s="31"/>
      <c r="S9028" s="59"/>
      <c r="T9028" s="60"/>
    </row>
    <row r="9029" spans="4:20" customFormat="1" x14ac:dyDescent="0.25">
      <c r="D9029" s="28"/>
      <c r="M9029" s="29"/>
      <c r="N9029" s="60"/>
      <c r="O9029" s="30"/>
      <c r="Q9029" s="97"/>
      <c r="R9029" s="31"/>
      <c r="S9029" s="59"/>
      <c r="T9029" s="60"/>
    </row>
    <row r="9030" spans="4:20" customFormat="1" x14ac:dyDescent="0.25">
      <c r="D9030" s="28"/>
      <c r="M9030" s="29"/>
      <c r="N9030" s="60"/>
      <c r="O9030" s="30"/>
      <c r="Q9030" s="97"/>
      <c r="R9030" s="31"/>
      <c r="S9030" s="59"/>
      <c r="T9030" s="60"/>
    </row>
    <row r="9031" spans="4:20" customFormat="1" x14ac:dyDescent="0.25">
      <c r="D9031" s="28"/>
      <c r="M9031" s="29"/>
      <c r="N9031" s="60"/>
      <c r="O9031" s="30"/>
      <c r="Q9031" s="97"/>
      <c r="R9031" s="31"/>
      <c r="S9031" s="59"/>
      <c r="T9031" s="60"/>
    </row>
    <row r="9032" spans="4:20" customFormat="1" x14ac:dyDescent="0.25">
      <c r="D9032" s="28"/>
      <c r="M9032" s="29"/>
      <c r="N9032" s="60"/>
      <c r="O9032" s="30"/>
      <c r="Q9032" s="97"/>
      <c r="R9032" s="31"/>
      <c r="S9032" s="59"/>
      <c r="T9032" s="60"/>
    </row>
    <row r="9033" spans="4:20" customFormat="1" x14ac:dyDescent="0.25">
      <c r="D9033" s="28"/>
      <c r="M9033" s="29"/>
      <c r="N9033" s="60"/>
      <c r="O9033" s="30"/>
      <c r="Q9033" s="97"/>
      <c r="R9033" s="31"/>
      <c r="S9033" s="59"/>
      <c r="T9033" s="60"/>
    </row>
    <row r="9034" spans="4:20" customFormat="1" x14ac:dyDescent="0.25">
      <c r="D9034" s="28"/>
      <c r="M9034" s="29"/>
      <c r="N9034" s="60"/>
      <c r="O9034" s="30"/>
      <c r="Q9034" s="97"/>
      <c r="R9034" s="31"/>
      <c r="S9034" s="59"/>
      <c r="T9034" s="60"/>
    </row>
    <row r="9035" spans="4:20" customFormat="1" x14ac:dyDescent="0.25">
      <c r="D9035" s="28"/>
      <c r="M9035" s="29"/>
      <c r="N9035" s="60"/>
      <c r="O9035" s="30"/>
      <c r="Q9035" s="97"/>
      <c r="R9035" s="31"/>
      <c r="S9035" s="59"/>
      <c r="T9035" s="60"/>
    </row>
    <row r="9036" spans="4:20" customFormat="1" x14ac:dyDescent="0.25">
      <c r="D9036" s="28"/>
      <c r="M9036" s="29"/>
      <c r="N9036" s="60"/>
      <c r="O9036" s="30"/>
      <c r="Q9036" s="97"/>
      <c r="R9036" s="31"/>
      <c r="S9036" s="59"/>
      <c r="T9036" s="60"/>
    </row>
    <row r="9037" spans="4:20" customFormat="1" x14ac:dyDescent="0.25">
      <c r="D9037" s="28"/>
      <c r="M9037" s="29"/>
      <c r="N9037" s="60"/>
      <c r="O9037" s="30"/>
      <c r="Q9037" s="97"/>
      <c r="R9037" s="31"/>
      <c r="S9037" s="59"/>
      <c r="T9037" s="60"/>
    </row>
    <row r="9038" spans="4:20" customFormat="1" x14ac:dyDescent="0.25">
      <c r="D9038" s="28"/>
      <c r="M9038" s="29"/>
      <c r="N9038" s="60"/>
      <c r="O9038" s="30"/>
      <c r="Q9038" s="97"/>
      <c r="R9038" s="31"/>
      <c r="S9038" s="59"/>
      <c r="T9038" s="60"/>
    </row>
    <row r="9039" spans="4:20" customFormat="1" x14ac:dyDescent="0.25">
      <c r="D9039" s="28"/>
      <c r="M9039" s="29"/>
      <c r="N9039" s="60"/>
      <c r="O9039" s="30"/>
      <c r="Q9039" s="97"/>
      <c r="R9039" s="31"/>
      <c r="S9039" s="59"/>
      <c r="T9039" s="60"/>
    </row>
    <row r="9040" spans="4:20" customFormat="1" x14ac:dyDescent="0.25">
      <c r="D9040" s="28"/>
      <c r="M9040" s="29"/>
      <c r="N9040" s="60"/>
      <c r="O9040" s="30"/>
      <c r="Q9040" s="97"/>
      <c r="R9040" s="31"/>
      <c r="S9040" s="59"/>
      <c r="T9040" s="60"/>
    </row>
    <row r="9041" spans="4:20" customFormat="1" x14ac:dyDescent="0.25">
      <c r="D9041" s="28"/>
      <c r="M9041" s="29"/>
      <c r="N9041" s="60"/>
      <c r="O9041" s="30"/>
      <c r="Q9041" s="97"/>
      <c r="R9041" s="31"/>
      <c r="S9041" s="59"/>
      <c r="T9041" s="60"/>
    </row>
    <row r="9042" spans="4:20" customFormat="1" x14ac:dyDescent="0.25">
      <c r="D9042" s="28"/>
      <c r="M9042" s="29"/>
      <c r="N9042" s="60"/>
      <c r="O9042" s="30"/>
      <c r="Q9042" s="97"/>
      <c r="R9042" s="31"/>
      <c r="S9042" s="59"/>
      <c r="T9042" s="60"/>
    </row>
    <row r="9043" spans="4:20" customFormat="1" x14ac:dyDescent="0.25">
      <c r="D9043" s="28"/>
      <c r="M9043" s="29"/>
      <c r="N9043" s="60"/>
      <c r="O9043" s="30"/>
      <c r="Q9043" s="97"/>
      <c r="R9043" s="31"/>
      <c r="S9043" s="59"/>
      <c r="T9043" s="60"/>
    </row>
    <row r="9044" spans="4:20" customFormat="1" x14ac:dyDescent="0.25">
      <c r="D9044" s="28"/>
      <c r="M9044" s="29"/>
      <c r="N9044" s="60"/>
      <c r="O9044" s="30"/>
      <c r="Q9044" s="97"/>
      <c r="R9044" s="31"/>
      <c r="S9044" s="59"/>
      <c r="T9044" s="60"/>
    </row>
    <row r="9045" spans="4:20" customFormat="1" x14ac:dyDescent="0.25">
      <c r="D9045" s="28"/>
      <c r="M9045" s="29"/>
      <c r="N9045" s="60"/>
      <c r="O9045" s="30"/>
      <c r="Q9045" s="97"/>
      <c r="R9045" s="31"/>
      <c r="S9045" s="59"/>
      <c r="T9045" s="60"/>
    </row>
    <row r="9046" spans="4:20" customFormat="1" x14ac:dyDescent="0.25">
      <c r="D9046" s="28"/>
      <c r="M9046" s="29"/>
      <c r="N9046" s="60"/>
      <c r="O9046" s="30"/>
      <c r="Q9046" s="97"/>
      <c r="R9046" s="31"/>
      <c r="S9046" s="59"/>
      <c r="T9046" s="60"/>
    </row>
    <row r="9047" spans="4:20" customFormat="1" x14ac:dyDescent="0.25">
      <c r="D9047" s="28"/>
      <c r="M9047" s="29"/>
      <c r="N9047" s="60"/>
      <c r="O9047" s="30"/>
      <c r="Q9047" s="97"/>
      <c r="R9047" s="31"/>
      <c r="S9047" s="59"/>
      <c r="T9047" s="60"/>
    </row>
    <row r="9048" spans="4:20" customFormat="1" x14ac:dyDescent="0.25">
      <c r="D9048" s="28"/>
      <c r="M9048" s="29"/>
      <c r="N9048" s="60"/>
      <c r="O9048" s="30"/>
      <c r="Q9048" s="97"/>
      <c r="R9048" s="31"/>
      <c r="S9048" s="59"/>
      <c r="T9048" s="60"/>
    </row>
    <row r="9049" spans="4:20" customFormat="1" x14ac:dyDescent="0.25">
      <c r="D9049" s="28"/>
      <c r="M9049" s="29"/>
      <c r="N9049" s="60"/>
      <c r="O9049" s="30"/>
      <c r="Q9049" s="97"/>
      <c r="R9049" s="31"/>
      <c r="S9049" s="59"/>
      <c r="T9049" s="60"/>
    </row>
    <row r="9050" spans="4:20" customFormat="1" x14ac:dyDescent="0.25">
      <c r="D9050" s="28"/>
      <c r="M9050" s="29"/>
      <c r="N9050" s="60"/>
      <c r="O9050" s="30"/>
      <c r="Q9050" s="97"/>
      <c r="R9050" s="31"/>
      <c r="S9050" s="59"/>
      <c r="T9050" s="60"/>
    </row>
    <row r="9051" spans="4:20" customFormat="1" x14ac:dyDescent="0.25">
      <c r="D9051" s="28"/>
      <c r="M9051" s="29"/>
      <c r="N9051" s="60"/>
      <c r="O9051" s="30"/>
      <c r="Q9051" s="97"/>
      <c r="R9051" s="31"/>
      <c r="S9051" s="59"/>
      <c r="T9051" s="60"/>
    </row>
    <row r="9052" spans="4:20" customFormat="1" x14ac:dyDescent="0.25">
      <c r="D9052" s="28"/>
      <c r="M9052" s="29"/>
      <c r="N9052" s="60"/>
      <c r="O9052" s="30"/>
      <c r="Q9052" s="97"/>
      <c r="R9052" s="31"/>
      <c r="S9052" s="59"/>
      <c r="T9052" s="60"/>
    </row>
    <row r="9053" spans="4:20" customFormat="1" x14ac:dyDescent="0.25">
      <c r="D9053" s="28"/>
      <c r="M9053" s="29"/>
      <c r="N9053" s="60"/>
      <c r="O9053" s="30"/>
      <c r="Q9053" s="97"/>
      <c r="R9053" s="31"/>
      <c r="S9053" s="59"/>
      <c r="T9053" s="60"/>
    </row>
    <row r="9054" spans="4:20" customFormat="1" x14ac:dyDescent="0.25">
      <c r="D9054" s="28"/>
      <c r="M9054" s="29"/>
      <c r="N9054" s="60"/>
      <c r="O9054" s="30"/>
      <c r="Q9054" s="97"/>
      <c r="R9054" s="31"/>
      <c r="S9054" s="59"/>
      <c r="T9054" s="60"/>
    </row>
    <row r="9055" spans="4:20" customFormat="1" x14ac:dyDescent="0.25">
      <c r="D9055" s="28"/>
      <c r="M9055" s="29"/>
      <c r="N9055" s="60"/>
      <c r="O9055" s="30"/>
      <c r="Q9055" s="97"/>
      <c r="R9055" s="31"/>
      <c r="S9055" s="59"/>
      <c r="T9055" s="60"/>
    </row>
    <row r="9056" spans="4:20" customFormat="1" x14ac:dyDescent="0.25">
      <c r="D9056" s="28"/>
      <c r="M9056" s="29"/>
      <c r="N9056" s="60"/>
      <c r="O9056" s="30"/>
      <c r="Q9056" s="97"/>
      <c r="R9056" s="31"/>
      <c r="S9056" s="59"/>
      <c r="T9056" s="60"/>
    </row>
    <row r="9057" spans="4:20" customFormat="1" x14ac:dyDescent="0.25">
      <c r="D9057" s="28"/>
      <c r="M9057" s="29"/>
      <c r="N9057" s="60"/>
      <c r="O9057" s="30"/>
      <c r="Q9057" s="97"/>
      <c r="R9057" s="31"/>
      <c r="S9057" s="59"/>
      <c r="T9057" s="60"/>
    </row>
    <row r="9058" spans="4:20" customFormat="1" x14ac:dyDescent="0.25">
      <c r="D9058" s="28"/>
      <c r="M9058" s="29"/>
      <c r="N9058" s="60"/>
      <c r="O9058" s="30"/>
      <c r="Q9058" s="97"/>
      <c r="R9058" s="31"/>
      <c r="S9058" s="59"/>
      <c r="T9058" s="60"/>
    </row>
    <row r="9059" spans="4:20" customFormat="1" x14ac:dyDescent="0.25">
      <c r="D9059" s="28"/>
      <c r="M9059" s="29"/>
      <c r="N9059" s="60"/>
      <c r="O9059" s="30"/>
      <c r="Q9059" s="97"/>
      <c r="R9059" s="31"/>
      <c r="S9059" s="59"/>
      <c r="T9059" s="60"/>
    </row>
    <row r="9060" spans="4:20" customFormat="1" x14ac:dyDescent="0.25">
      <c r="D9060" s="28"/>
      <c r="M9060" s="29"/>
      <c r="N9060" s="60"/>
      <c r="O9060" s="30"/>
      <c r="Q9060" s="97"/>
      <c r="R9060" s="31"/>
      <c r="S9060" s="59"/>
      <c r="T9060" s="60"/>
    </row>
    <row r="9061" spans="4:20" customFormat="1" x14ac:dyDescent="0.25">
      <c r="D9061" s="28"/>
      <c r="M9061" s="29"/>
      <c r="N9061" s="60"/>
      <c r="O9061" s="30"/>
      <c r="Q9061" s="97"/>
      <c r="R9061" s="31"/>
      <c r="S9061" s="59"/>
      <c r="T9061" s="60"/>
    </row>
    <row r="9062" spans="4:20" customFormat="1" x14ac:dyDescent="0.25">
      <c r="D9062" s="28"/>
      <c r="M9062" s="29"/>
      <c r="N9062" s="60"/>
      <c r="O9062" s="30"/>
      <c r="Q9062" s="97"/>
      <c r="R9062" s="31"/>
      <c r="S9062" s="59"/>
      <c r="T9062" s="60"/>
    </row>
    <row r="9063" spans="4:20" customFormat="1" x14ac:dyDescent="0.25">
      <c r="D9063" s="28"/>
      <c r="M9063" s="29"/>
      <c r="N9063" s="60"/>
      <c r="O9063" s="30"/>
      <c r="Q9063" s="97"/>
      <c r="R9063" s="31"/>
      <c r="S9063" s="59"/>
      <c r="T9063" s="60"/>
    </row>
    <row r="9064" spans="4:20" customFormat="1" x14ac:dyDescent="0.25">
      <c r="D9064" s="28"/>
      <c r="M9064" s="29"/>
      <c r="N9064" s="60"/>
      <c r="O9064" s="30"/>
      <c r="Q9064" s="97"/>
      <c r="R9064" s="31"/>
      <c r="S9064" s="59"/>
      <c r="T9064" s="60"/>
    </row>
    <row r="9065" spans="4:20" customFormat="1" x14ac:dyDescent="0.25">
      <c r="D9065" s="28"/>
      <c r="M9065" s="29"/>
      <c r="N9065" s="60"/>
      <c r="O9065" s="30"/>
      <c r="Q9065" s="97"/>
      <c r="R9065" s="31"/>
      <c r="S9065" s="59"/>
      <c r="T9065" s="60"/>
    </row>
    <row r="9066" spans="4:20" customFormat="1" x14ac:dyDescent="0.25">
      <c r="D9066" s="28"/>
      <c r="M9066" s="29"/>
      <c r="N9066" s="60"/>
      <c r="O9066" s="30"/>
      <c r="Q9066" s="97"/>
      <c r="R9066" s="31"/>
      <c r="S9066" s="59"/>
      <c r="T9066" s="60"/>
    </row>
    <row r="9067" spans="4:20" customFormat="1" x14ac:dyDescent="0.25">
      <c r="D9067" s="28"/>
      <c r="M9067" s="29"/>
      <c r="N9067" s="60"/>
      <c r="O9067" s="30"/>
      <c r="Q9067" s="97"/>
      <c r="R9067" s="31"/>
      <c r="S9067" s="59"/>
      <c r="T9067" s="60"/>
    </row>
    <row r="9068" spans="4:20" customFormat="1" x14ac:dyDescent="0.25">
      <c r="D9068" s="28"/>
      <c r="M9068" s="29"/>
      <c r="N9068" s="60"/>
      <c r="O9068" s="30"/>
      <c r="Q9068" s="97"/>
      <c r="R9068" s="31"/>
      <c r="S9068" s="59"/>
      <c r="T9068" s="60"/>
    </row>
    <row r="9069" spans="4:20" customFormat="1" x14ac:dyDescent="0.25">
      <c r="D9069" s="28"/>
      <c r="M9069" s="29"/>
      <c r="N9069" s="60"/>
      <c r="O9069" s="30"/>
      <c r="Q9069" s="97"/>
      <c r="R9069" s="31"/>
      <c r="S9069" s="59"/>
      <c r="T9069" s="60"/>
    </row>
    <row r="9070" spans="4:20" customFormat="1" x14ac:dyDescent="0.25">
      <c r="D9070" s="28"/>
      <c r="M9070" s="29"/>
      <c r="N9070" s="60"/>
      <c r="O9070" s="30"/>
      <c r="Q9070" s="97"/>
      <c r="R9070" s="31"/>
      <c r="S9070" s="59"/>
      <c r="T9070" s="60"/>
    </row>
    <row r="9071" spans="4:20" customFormat="1" x14ac:dyDescent="0.25">
      <c r="D9071" s="28"/>
      <c r="M9071" s="29"/>
      <c r="N9071" s="60"/>
      <c r="O9071" s="30"/>
      <c r="Q9071" s="97"/>
      <c r="R9071" s="31"/>
      <c r="S9071" s="59"/>
      <c r="T9071" s="60"/>
    </row>
    <row r="9072" spans="4:20" customFormat="1" x14ac:dyDescent="0.25">
      <c r="D9072" s="28"/>
      <c r="M9072" s="29"/>
      <c r="N9072" s="60"/>
      <c r="O9072" s="30"/>
      <c r="Q9072" s="97"/>
      <c r="R9072" s="31"/>
      <c r="S9072" s="59"/>
      <c r="T9072" s="60"/>
    </row>
    <row r="9073" spans="4:20" customFormat="1" x14ac:dyDescent="0.25">
      <c r="D9073" s="28"/>
      <c r="M9073" s="29"/>
      <c r="N9073" s="60"/>
      <c r="O9073" s="30"/>
      <c r="Q9073" s="97"/>
      <c r="R9073" s="31"/>
      <c r="S9073" s="59"/>
      <c r="T9073" s="60"/>
    </row>
    <row r="9074" spans="4:20" customFormat="1" x14ac:dyDescent="0.25">
      <c r="D9074" s="28"/>
      <c r="M9074" s="29"/>
      <c r="N9074" s="60"/>
      <c r="O9074" s="30"/>
      <c r="Q9074" s="97"/>
      <c r="R9074" s="31"/>
      <c r="S9074" s="59"/>
      <c r="T9074" s="60"/>
    </row>
    <row r="9075" spans="4:20" customFormat="1" x14ac:dyDescent="0.25">
      <c r="D9075" s="28"/>
      <c r="M9075" s="29"/>
      <c r="N9075" s="60"/>
      <c r="O9075" s="30"/>
      <c r="Q9075" s="97"/>
      <c r="R9075" s="31"/>
      <c r="S9075" s="59"/>
      <c r="T9075" s="60"/>
    </row>
    <row r="9076" spans="4:20" customFormat="1" x14ac:dyDescent="0.25">
      <c r="D9076" s="28"/>
      <c r="M9076" s="29"/>
      <c r="N9076" s="60"/>
      <c r="O9076" s="30"/>
      <c r="Q9076" s="97"/>
      <c r="R9076" s="31"/>
      <c r="S9076" s="59"/>
      <c r="T9076" s="60"/>
    </row>
    <row r="9077" spans="4:20" customFormat="1" x14ac:dyDescent="0.25">
      <c r="D9077" s="28"/>
      <c r="M9077" s="29"/>
      <c r="N9077" s="60"/>
      <c r="O9077" s="30"/>
      <c r="Q9077" s="97"/>
      <c r="R9077" s="31"/>
      <c r="S9077" s="59"/>
      <c r="T9077" s="60"/>
    </row>
    <row r="9078" spans="4:20" customFormat="1" x14ac:dyDescent="0.25">
      <c r="D9078" s="28"/>
      <c r="M9078" s="29"/>
      <c r="N9078" s="60"/>
      <c r="O9078" s="30"/>
      <c r="Q9078" s="97"/>
      <c r="R9078" s="31"/>
      <c r="S9078" s="59"/>
      <c r="T9078" s="60"/>
    </row>
    <row r="9079" spans="4:20" customFormat="1" x14ac:dyDescent="0.25">
      <c r="D9079" s="28"/>
      <c r="M9079" s="29"/>
      <c r="N9079" s="60"/>
      <c r="O9079" s="30"/>
      <c r="Q9079" s="97"/>
      <c r="R9079" s="31"/>
      <c r="S9079" s="59"/>
      <c r="T9079" s="60"/>
    </row>
    <row r="9080" spans="4:20" customFormat="1" x14ac:dyDescent="0.25">
      <c r="D9080" s="28"/>
      <c r="M9080" s="29"/>
      <c r="N9080" s="60"/>
      <c r="O9080" s="30"/>
      <c r="Q9080" s="97"/>
      <c r="R9080" s="31"/>
      <c r="S9080" s="59"/>
      <c r="T9080" s="60"/>
    </row>
    <row r="9081" spans="4:20" customFormat="1" x14ac:dyDescent="0.25">
      <c r="D9081" s="28"/>
      <c r="M9081" s="29"/>
      <c r="N9081" s="60"/>
      <c r="O9081" s="30"/>
      <c r="Q9081" s="97"/>
      <c r="R9081" s="31"/>
      <c r="S9081" s="59"/>
      <c r="T9081" s="60"/>
    </row>
    <row r="9082" spans="4:20" customFormat="1" x14ac:dyDescent="0.25">
      <c r="D9082" s="28"/>
      <c r="M9082" s="29"/>
      <c r="N9082" s="60"/>
      <c r="O9082" s="30"/>
      <c r="Q9082" s="97"/>
      <c r="R9082" s="31"/>
      <c r="S9082" s="59"/>
      <c r="T9082" s="60"/>
    </row>
    <row r="9083" spans="4:20" customFormat="1" x14ac:dyDescent="0.25">
      <c r="D9083" s="28"/>
      <c r="M9083" s="29"/>
      <c r="N9083" s="60"/>
      <c r="O9083" s="30"/>
      <c r="Q9083" s="97"/>
      <c r="R9083" s="31"/>
      <c r="S9083" s="59"/>
      <c r="T9083" s="60"/>
    </row>
    <row r="9084" spans="4:20" customFormat="1" x14ac:dyDescent="0.25">
      <c r="D9084" s="28"/>
      <c r="M9084" s="29"/>
      <c r="N9084" s="60"/>
      <c r="O9084" s="30"/>
      <c r="Q9084" s="97"/>
      <c r="R9084" s="31"/>
      <c r="S9084" s="59"/>
      <c r="T9084" s="60"/>
    </row>
    <row r="9085" spans="4:20" customFormat="1" x14ac:dyDescent="0.25">
      <c r="D9085" s="28"/>
      <c r="M9085" s="29"/>
      <c r="N9085" s="60"/>
      <c r="O9085" s="30"/>
      <c r="Q9085" s="97"/>
      <c r="R9085" s="31"/>
      <c r="S9085" s="59"/>
      <c r="T9085" s="60"/>
    </row>
    <row r="9086" spans="4:20" customFormat="1" x14ac:dyDescent="0.25">
      <c r="D9086" s="28"/>
      <c r="M9086" s="29"/>
      <c r="N9086" s="60"/>
      <c r="O9086" s="30"/>
      <c r="Q9086" s="97"/>
      <c r="R9086" s="31"/>
      <c r="S9086" s="59"/>
      <c r="T9086" s="60"/>
    </row>
    <row r="9087" spans="4:20" customFormat="1" x14ac:dyDescent="0.25">
      <c r="D9087" s="28"/>
      <c r="M9087" s="29"/>
      <c r="N9087" s="60"/>
      <c r="O9087" s="30"/>
      <c r="Q9087" s="97"/>
      <c r="R9087" s="31"/>
      <c r="S9087" s="59"/>
      <c r="T9087" s="60"/>
    </row>
    <row r="9088" spans="4:20" customFormat="1" x14ac:dyDescent="0.25">
      <c r="D9088" s="28"/>
      <c r="M9088" s="29"/>
      <c r="N9088" s="60"/>
      <c r="O9088" s="30"/>
      <c r="Q9088" s="97"/>
      <c r="R9088" s="31"/>
      <c r="S9088" s="59"/>
      <c r="T9088" s="60"/>
    </row>
    <row r="9089" spans="4:20" customFormat="1" x14ac:dyDescent="0.25">
      <c r="D9089" s="28"/>
      <c r="M9089" s="29"/>
      <c r="N9089" s="60"/>
      <c r="O9089" s="30"/>
      <c r="Q9089" s="97"/>
      <c r="R9089" s="31"/>
      <c r="S9089" s="59"/>
      <c r="T9089" s="60"/>
    </row>
    <row r="9090" spans="4:20" customFormat="1" x14ac:dyDescent="0.25">
      <c r="D9090" s="28"/>
      <c r="M9090" s="29"/>
      <c r="N9090" s="60"/>
      <c r="O9090" s="30"/>
      <c r="Q9090" s="97"/>
      <c r="R9090" s="31"/>
      <c r="S9090" s="59"/>
      <c r="T9090" s="60"/>
    </row>
    <row r="9091" spans="4:20" customFormat="1" x14ac:dyDescent="0.25">
      <c r="D9091" s="28"/>
      <c r="M9091" s="29"/>
      <c r="N9091" s="60"/>
      <c r="O9091" s="30"/>
      <c r="Q9091" s="97"/>
      <c r="R9091" s="31"/>
      <c r="S9091" s="59"/>
      <c r="T9091" s="60"/>
    </row>
    <row r="9092" spans="4:20" customFormat="1" x14ac:dyDescent="0.25">
      <c r="D9092" s="28"/>
      <c r="M9092" s="29"/>
      <c r="N9092" s="60"/>
      <c r="O9092" s="30"/>
      <c r="Q9092" s="97"/>
      <c r="R9092" s="31"/>
      <c r="S9092" s="59"/>
      <c r="T9092" s="60"/>
    </row>
    <row r="9093" spans="4:20" customFormat="1" x14ac:dyDescent="0.25">
      <c r="D9093" s="28"/>
      <c r="M9093" s="29"/>
      <c r="N9093" s="60"/>
      <c r="O9093" s="30"/>
      <c r="Q9093" s="97"/>
      <c r="R9093" s="31"/>
      <c r="S9093" s="59"/>
      <c r="T9093" s="60"/>
    </row>
    <row r="9094" spans="4:20" customFormat="1" x14ac:dyDescent="0.25">
      <c r="D9094" s="28"/>
      <c r="M9094" s="29"/>
      <c r="N9094" s="60"/>
      <c r="O9094" s="30"/>
      <c r="Q9094" s="97"/>
      <c r="R9094" s="31"/>
      <c r="S9094" s="59"/>
      <c r="T9094" s="60"/>
    </row>
    <row r="9095" spans="4:20" customFormat="1" x14ac:dyDescent="0.25">
      <c r="D9095" s="28"/>
      <c r="M9095" s="29"/>
      <c r="N9095" s="60"/>
      <c r="O9095" s="30"/>
      <c r="Q9095" s="97"/>
      <c r="R9095" s="31"/>
      <c r="S9095" s="59"/>
      <c r="T9095" s="60"/>
    </row>
    <row r="9096" spans="4:20" customFormat="1" x14ac:dyDescent="0.25">
      <c r="D9096" s="28"/>
      <c r="M9096" s="29"/>
      <c r="N9096" s="60"/>
      <c r="O9096" s="30"/>
      <c r="Q9096" s="97"/>
      <c r="R9096" s="31"/>
      <c r="S9096" s="59"/>
      <c r="T9096" s="60"/>
    </row>
    <row r="9097" spans="4:20" customFormat="1" x14ac:dyDescent="0.25">
      <c r="D9097" s="28"/>
      <c r="M9097" s="29"/>
      <c r="N9097" s="60"/>
      <c r="O9097" s="30"/>
      <c r="Q9097" s="97"/>
      <c r="R9097" s="31"/>
      <c r="S9097" s="59"/>
      <c r="T9097" s="60"/>
    </row>
    <row r="9098" spans="4:20" customFormat="1" x14ac:dyDescent="0.25">
      <c r="D9098" s="28"/>
      <c r="M9098" s="29"/>
      <c r="N9098" s="60"/>
      <c r="O9098" s="30"/>
      <c r="Q9098" s="97"/>
      <c r="R9098" s="31"/>
      <c r="S9098" s="59"/>
      <c r="T9098" s="60"/>
    </row>
    <row r="9099" spans="4:20" customFormat="1" x14ac:dyDescent="0.25">
      <c r="D9099" s="28"/>
      <c r="M9099" s="29"/>
      <c r="N9099" s="60"/>
      <c r="O9099" s="30"/>
      <c r="Q9099" s="97"/>
      <c r="R9099" s="31"/>
      <c r="S9099" s="59"/>
      <c r="T9099" s="60"/>
    </row>
    <row r="9100" spans="4:20" customFormat="1" x14ac:dyDescent="0.25">
      <c r="D9100" s="28"/>
      <c r="M9100" s="29"/>
      <c r="N9100" s="60"/>
      <c r="O9100" s="30"/>
      <c r="Q9100" s="97"/>
      <c r="R9100" s="31"/>
      <c r="S9100" s="59"/>
      <c r="T9100" s="60"/>
    </row>
    <row r="9101" spans="4:20" customFormat="1" x14ac:dyDescent="0.25">
      <c r="D9101" s="28"/>
      <c r="M9101" s="29"/>
      <c r="N9101" s="60"/>
      <c r="O9101" s="30"/>
      <c r="Q9101" s="97"/>
      <c r="R9101" s="31"/>
      <c r="S9101" s="59"/>
      <c r="T9101" s="60"/>
    </row>
    <row r="9102" spans="4:20" customFormat="1" x14ac:dyDescent="0.25">
      <c r="D9102" s="28"/>
      <c r="M9102" s="29"/>
      <c r="N9102" s="60"/>
      <c r="O9102" s="30"/>
      <c r="Q9102" s="97"/>
      <c r="R9102" s="31"/>
      <c r="S9102" s="59"/>
      <c r="T9102" s="60"/>
    </row>
    <row r="9103" spans="4:20" customFormat="1" x14ac:dyDescent="0.25">
      <c r="D9103" s="28"/>
      <c r="M9103" s="29"/>
      <c r="N9103" s="60"/>
      <c r="O9103" s="30"/>
      <c r="Q9103" s="97"/>
      <c r="R9103" s="31"/>
      <c r="S9103" s="59"/>
      <c r="T9103" s="60"/>
    </row>
    <row r="9104" spans="4:20" customFormat="1" x14ac:dyDescent="0.25">
      <c r="D9104" s="28"/>
      <c r="M9104" s="29"/>
      <c r="N9104" s="60"/>
      <c r="O9104" s="30"/>
      <c r="Q9104" s="97"/>
      <c r="R9104" s="31"/>
      <c r="S9104" s="59"/>
      <c r="T9104" s="60"/>
    </row>
    <row r="9105" spans="4:20" customFormat="1" x14ac:dyDescent="0.25">
      <c r="D9105" s="28"/>
      <c r="M9105" s="29"/>
      <c r="N9105" s="60"/>
      <c r="O9105" s="30"/>
      <c r="Q9105" s="97"/>
      <c r="R9105" s="31"/>
      <c r="S9105" s="59"/>
      <c r="T9105" s="60"/>
    </row>
    <row r="9106" spans="4:20" customFormat="1" x14ac:dyDescent="0.25">
      <c r="D9106" s="28"/>
      <c r="M9106" s="29"/>
      <c r="N9106" s="60"/>
      <c r="O9106" s="30"/>
      <c r="Q9106" s="97"/>
      <c r="R9106" s="31"/>
      <c r="S9106" s="59"/>
      <c r="T9106" s="60"/>
    </row>
    <row r="9107" spans="4:20" customFormat="1" x14ac:dyDescent="0.25">
      <c r="D9107" s="28"/>
      <c r="M9107" s="29"/>
      <c r="N9107" s="60"/>
      <c r="O9107" s="30"/>
      <c r="Q9107" s="97"/>
      <c r="R9107" s="31"/>
      <c r="S9107" s="59"/>
      <c r="T9107" s="60"/>
    </row>
    <row r="9108" spans="4:20" customFormat="1" x14ac:dyDescent="0.25">
      <c r="D9108" s="28"/>
      <c r="M9108" s="29"/>
      <c r="N9108" s="60"/>
      <c r="O9108" s="30"/>
      <c r="Q9108" s="97"/>
      <c r="R9108" s="31"/>
      <c r="S9108" s="59"/>
      <c r="T9108" s="60"/>
    </row>
    <row r="9109" spans="4:20" customFormat="1" x14ac:dyDescent="0.25">
      <c r="D9109" s="28"/>
      <c r="M9109" s="29"/>
      <c r="N9109" s="60"/>
      <c r="O9109" s="30"/>
      <c r="Q9109" s="97"/>
      <c r="R9109" s="31"/>
      <c r="S9109" s="59"/>
      <c r="T9109" s="60"/>
    </row>
    <row r="9110" spans="4:20" customFormat="1" x14ac:dyDescent="0.25">
      <c r="D9110" s="28"/>
      <c r="M9110" s="29"/>
      <c r="N9110" s="60"/>
      <c r="O9110" s="30"/>
      <c r="Q9110" s="97"/>
      <c r="R9110" s="31"/>
      <c r="S9110" s="59"/>
      <c r="T9110" s="60"/>
    </row>
    <row r="9111" spans="4:20" customFormat="1" x14ac:dyDescent="0.25">
      <c r="D9111" s="28"/>
      <c r="M9111" s="29"/>
      <c r="N9111" s="60"/>
      <c r="O9111" s="30"/>
      <c r="Q9111" s="97"/>
      <c r="R9111" s="31"/>
      <c r="S9111" s="59"/>
      <c r="T9111" s="60"/>
    </row>
    <row r="9112" spans="4:20" customFormat="1" x14ac:dyDescent="0.25">
      <c r="D9112" s="28"/>
      <c r="M9112" s="29"/>
      <c r="N9112" s="60"/>
      <c r="O9112" s="30"/>
      <c r="Q9112" s="97"/>
      <c r="R9112" s="31"/>
      <c r="S9112" s="59"/>
      <c r="T9112" s="60"/>
    </row>
    <row r="9113" spans="4:20" customFormat="1" x14ac:dyDescent="0.25">
      <c r="D9113" s="28"/>
      <c r="M9113" s="29"/>
      <c r="N9113" s="60"/>
      <c r="O9113" s="30"/>
      <c r="Q9113" s="97"/>
      <c r="R9113" s="31"/>
      <c r="S9113" s="59"/>
      <c r="T9113" s="60"/>
    </row>
    <row r="9114" spans="4:20" customFormat="1" x14ac:dyDescent="0.25">
      <c r="D9114" s="28"/>
      <c r="M9114" s="29"/>
      <c r="N9114" s="60"/>
      <c r="O9114" s="30"/>
      <c r="Q9114" s="97"/>
      <c r="R9114" s="31"/>
      <c r="S9114" s="59"/>
      <c r="T9114" s="60"/>
    </row>
    <row r="9115" spans="4:20" customFormat="1" x14ac:dyDescent="0.25">
      <c r="D9115" s="28"/>
      <c r="M9115" s="29"/>
      <c r="N9115" s="60"/>
      <c r="O9115" s="30"/>
      <c r="Q9115" s="97"/>
      <c r="R9115" s="31"/>
      <c r="S9115" s="59"/>
      <c r="T9115" s="60"/>
    </row>
    <row r="9116" spans="4:20" customFormat="1" x14ac:dyDescent="0.25">
      <c r="D9116" s="28"/>
      <c r="M9116" s="29"/>
      <c r="N9116" s="60"/>
      <c r="O9116" s="30"/>
      <c r="Q9116" s="97"/>
      <c r="R9116" s="31"/>
      <c r="S9116" s="59"/>
      <c r="T9116" s="60"/>
    </row>
    <row r="9117" spans="4:20" customFormat="1" x14ac:dyDescent="0.25">
      <c r="D9117" s="28"/>
      <c r="M9117" s="29"/>
      <c r="N9117" s="60"/>
      <c r="O9117" s="30"/>
      <c r="Q9117" s="97"/>
      <c r="R9117" s="31"/>
      <c r="S9117" s="59"/>
      <c r="T9117" s="60"/>
    </row>
    <row r="9118" spans="4:20" customFormat="1" x14ac:dyDescent="0.25">
      <c r="D9118" s="28"/>
      <c r="M9118" s="29"/>
      <c r="N9118" s="60"/>
      <c r="O9118" s="30"/>
      <c r="Q9118" s="97"/>
      <c r="R9118" s="31"/>
      <c r="S9118" s="59"/>
      <c r="T9118" s="60"/>
    </row>
    <row r="9119" spans="4:20" customFormat="1" x14ac:dyDescent="0.25">
      <c r="D9119" s="28"/>
      <c r="M9119" s="29"/>
      <c r="N9119" s="60"/>
      <c r="O9119" s="30"/>
      <c r="Q9119" s="97"/>
      <c r="R9119" s="31"/>
      <c r="S9119" s="59"/>
      <c r="T9119" s="60"/>
    </row>
    <row r="9120" spans="4:20" customFormat="1" x14ac:dyDescent="0.25">
      <c r="D9120" s="28"/>
      <c r="M9120" s="29"/>
      <c r="N9120" s="60"/>
      <c r="O9120" s="30"/>
      <c r="Q9120" s="97"/>
      <c r="R9120" s="31"/>
      <c r="S9120" s="59"/>
      <c r="T9120" s="60"/>
    </row>
    <row r="9121" spans="4:20" customFormat="1" x14ac:dyDescent="0.25">
      <c r="D9121" s="28"/>
      <c r="M9121" s="29"/>
      <c r="N9121" s="60"/>
      <c r="O9121" s="30"/>
      <c r="Q9121" s="97"/>
      <c r="R9121" s="31"/>
      <c r="S9121" s="59"/>
      <c r="T9121" s="60"/>
    </row>
    <row r="9122" spans="4:20" customFormat="1" x14ac:dyDescent="0.25">
      <c r="D9122" s="28"/>
      <c r="M9122" s="29"/>
      <c r="N9122" s="60"/>
      <c r="O9122" s="30"/>
      <c r="Q9122" s="97"/>
      <c r="R9122" s="31"/>
      <c r="S9122" s="59"/>
      <c r="T9122" s="60"/>
    </row>
    <row r="9123" spans="4:20" customFormat="1" x14ac:dyDescent="0.25">
      <c r="D9123" s="28"/>
      <c r="M9123" s="29"/>
      <c r="N9123" s="60"/>
      <c r="O9123" s="30"/>
      <c r="Q9123" s="97"/>
      <c r="R9123" s="31"/>
      <c r="S9123" s="59"/>
      <c r="T9123" s="60"/>
    </row>
    <row r="9124" spans="4:20" customFormat="1" x14ac:dyDescent="0.25">
      <c r="D9124" s="28"/>
      <c r="M9124" s="29"/>
      <c r="N9124" s="60"/>
      <c r="O9124" s="30"/>
      <c r="Q9124" s="97"/>
      <c r="R9124" s="31"/>
      <c r="S9124" s="59"/>
      <c r="T9124" s="60"/>
    </row>
    <row r="9125" spans="4:20" customFormat="1" x14ac:dyDescent="0.25">
      <c r="D9125" s="28"/>
      <c r="M9125" s="29"/>
      <c r="N9125" s="60"/>
      <c r="O9125" s="30"/>
      <c r="Q9125" s="97"/>
      <c r="R9125" s="31"/>
      <c r="S9125" s="59"/>
      <c r="T9125" s="60"/>
    </row>
    <row r="9126" spans="4:20" customFormat="1" x14ac:dyDescent="0.25">
      <c r="D9126" s="28"/>
      <c r="M9126" s="29"/>
      <c r="N9126" s="60"/>
      <c r="O9126" s="30"/>
      <c r="Q9126" s="97"/>
      <c r="R9126" s="31"/>
      <c r="S9126" s="59"/>
      <c r="T9126" s="60"/>
    </row>
    <row r="9127" spans="4:20" customFormat="1" x14ac:dyDescent="0.25">
      <c r="D9127" s="28"/>
      <c r="M9127" s="29"/>
      <c r="N9127" s="60"/>
      <c r="O9127" s="30"/>
      <c r="Q9127" s="97"/>
      <c r="R9127" s="31"/>
      <c r="S9127" s="59"/>
      <c r="T9127" s="60"/>
    </row>
    <row r="9128" spans="4:20" customFormat="1" x14ac:dyDescent="0.25">
      <c r="D9128" s="28"/>
      <c r="M9128" s="29"/>
      <c r="N9128" s="60"/>
      <c r="O9128" s="30"/>
      <c r="Q9128" s="97"/>
      <c r="R9128" s="31"/>
      <c r="S9128" s="59"/>
      <c r="T9128" s="60"/>
    </row>
    <row r="9129" spans="4:20" customFormat="1" x14ac:dyDescent="0.25">
      <c r="D9129" s="28"/>
      <c r="M9129" s="29"/>
      <c r="N9129" s="60"/>
      <c r="O9129" s="30"/>
      <c r="Q9129" s="97"/>
      <c r="R9129" s="31"/>
      <c r="S9129" s="59"/>
      <c r="T9129" s="60"/>
    </row>
    <row r="9130" spans="4:20" customFormat="1" x14ac:dyDescent="0.25">
      <c r="D9130" s="28"/>
      <c r="M9130" s="29"/>
      <c r="N9130" s="60"/>
      <c r="O9130" s="30"/>
      <c r="Q9130" s="97"/>
      <c r="R9130" s="31"/>
      <c r="S9130" s="59"/>
      <c r="T9130" s="60"/>
    </row>
    <row r="9131" spans="4:20" customFormat="1" x14ac:dyDescent="0.25">
      <c r="D9131" s="28"/>
      <c r="M9131" s="29"/>
      <c r="N9131" s="60"/>
      <c r="O9131" s="30"/>
      <c r="Q9131" s="97"/>
      <c r="R9131" s="31"/>
      <c r="S9131" s="59"/>
      <c r="T9131" s="60"/>
    </row>
    <row r="9132" spans="4:20" customFormat="1" x14ac:dyDescent="0.25">
      <c r="D9132" s="28"/>
      <c r="M9132" s="29"/>
      <c r="N9132" s="60"/>
      <c r="O9132" s="30"/>
      <c r="Q9132" s="97"/>
      <c r="R9132" s="31"/>
      <c r="S9132" s="59"/>
      <c r="T9132" s="60"/>
    </row>
    <row r="9133" spans="4:20" customFormat="1" x14ac:dyDescent="0.25">
      <c r="D9133" s="28"/>
      <c r="M9133" s="29"/>
      <c r="N9133" s="60"/>
      <c r="O9133" s="30"/>
      <c r="Q9133" s="97"/>
      <c r="R9133" s="31"/>
      <c r="S9133" s="59"/>
      <c r="T9133" s="60"/>
    </row>
    <row r="9134" spans="4:20" customFormat="1" x14ac:dyDescent="0.25">
      <c r="D9134" s="28"/>
      <c r="M9134" s="29"/>
      <c r="N9134" s="60"/>
      <c r="O9134" s="30"/>
      <c r="Q9134" s="97"/>
      <c r="R9134" s="31"/>
      <c r="S9134" s="59"/>
      <c r="T9134" s="60"/>
    </row>
    <row r="9135" spans="4:20" customFormat="1" x14ac:dyDescent="0.25">
      <c r="D9135" s="28"/>
      <c r="M9135" s="29"/>
      <c r="N9135" s="60"/>
      <c r="O9135" s="30"/>
      <c r="Q9135" s="97"/>
      <c r="R9135" s="31"/>
      <c r="S9135" s="59"/>
      <c r="T9135" s="60"/>
    </row>
    <row r="9136" spans="4:20" customFormat="1" x14ac:dyDescent="0.25">
      <c r="D9136" s="28"/>
      <c r="M9136" s="29"/>
      <c r="N9136" s="60"/>
      <c r="O9136" s="30"/>
      <c r="Q9136" s="97"/>
      <c r="R9136" s="31"/>
      <c r="S9136" s="59"/>
      <c r="T9136" s="60"/>
    </row>
    <row r="9137" spans="4:20" customFormat="1" x14ac:dyDescent="0.25">
      <c r="D9137" s="28"/>
      <c r="M9137" s="29"/>
      <c r="N9137" s="60"/>
      <c r="O9137" s="30"/>
      <c r="Q9137" s="97"/>
      <c r="R9137" s="31"/>
      <c r="S9137" s="59"/>
      <c r="T9137" s="60"/>
    </row>
    <row r="9138" spans="4:20" customFormat="1" x14ac:dyDescent="0.25">
      <c r="D9138" s="28"/>
      <c r="M9138" s="29"/>
      <c r="N9138" s="60"/>
      <c r="O9138" s="30"/>
      <c r="Q9138" s="97"/>
      <c r="R9138" s="31"/>
      <c r="S9138" s="59"/>
      <c r="T9138" s="60"/>
    </row>
    <row r="9139" spans="4:20" customFormat="1" x14ac:dyDescent="0.25">
      <c r="D9139" s="28"/>
      <c r="M9139" s="29"/>
      <c r="N9139" s="60"/>
      <c r="O9139" s="30"/>
      <c r="Q9139" s="97"/>
      <c r="R9139" s="31"/>
      <c r="S9139" s="59"/>
      <c r="T9139" s="60"/>
    </row>
    <row r="9140" spans="4:20" customFormat="1" x14ac:dyDescent="0.25">
      <c r="D9140" s="28"/>
      <c r="M9140" s="29"/>
      <c r="N9140" s="60"/>
      <c r="O9140" s="30"/>
      <c r="Q9140" s="97"/>
      <c r="R9140" s="31"/>
      <c r="S9140" s="59"/>
      <c r="T9140" s="60"/>
    </row>
    <row r="9141" spans="4:20" customFormat="1" x14ac:dyDescent="0.25">
      <c r="D9141" s="28"/>
      <c r="M9141" s="29"/>
      <c r="N9141" s="60"/>
      <c r="O9141" s="30"/>
      <c r="Q9141" s="97"/>
      <c r="R9141" s="31"/>
      <c r="S9141" s="59"/>
      <c r="T9141" s="60"/>
    </row>
    <row r="9142" spans="4:20" customFormat="1" x14ac:dyDescent="0.25">
      <c r="D9142" s="28"/>
      <c r="M9142" s="29"/>
      <c r="N9142" s="60"/>
      <c r="O9142" s="30"/>
      <c r="Q9142" s="97"/>
      <c r="R9142" s="31"/>
      <c r="S9142" s="59"/>
      <c r="T9142" s="60"/>
    </row>
    <row r="9143" spans="4:20" customFormat="1" x14ac:dyDescent="0.25">
      <c r="D9143" s="28"/>
      <c r="M9143" s="29"/>
      <c r="N9143" s="60"/>
      <c r="O9143" s="30"/>
      <c r="Q9143" s="97"/>
      <c r="R9143" s="31"/>
      <c r="S9143" s="59"/>
      <c r="T9143" s="60"/>
    </row>
    <row r="9144" spans="4:20" customFormat="1" x14ac:dyDescent="0.25">
      <c r="D9144" s="28"/>
      <c r="M9144" s="29"/>
      <c r="N9144" s="60"/>
      <c r="O9144" s="30"/>
      <c r="Q9144" s="97"/>
      <c r="R9144" s="31"/>
      <c r="S9144" s="59"/>
      <c r="T9144" s="60"/>
    </row>
    <row r="9145" spans="4:20" customFormat="1" x14ac:dyDescent="0.25">
      <c r="D9145" s="28"/>
      <c r="M9145" s="29"/>
      <c r="N9145" s="60"/>
      <c r="O9145" s="30"/>
      <c r="Q9145" s="97"/>
      <c r="R9145" s="31"/>
      <c r="S9145" s="59"/>
      <c r="T9145" s="60"/>
    </row>
    <row r="9146" spans="4:20" customFormat="1" x14ac:dyDescent="0.25">
      <c r="D9146" s="28"/>
      <c r="M9146" s="29"/>
      <c r="N9146" s="60"/>
      <c r="O9146" s="30"/>
      <c r="Q9146" s="97"/>
      <c r="R9146" s="31"/>
      <c r="S9146" s="59"/>
      <c r="T9146" s="60"/>
    </row>
    <row r="9147" spans="4:20" customFormat="1" x14ac:dyDescent="0.25">
      <c r="D9147" s="28"/>
      <c r="M9147" s="29"/>
      <c r="N9147" s="60"/>
      <c r="O9147" s="30"/>
      <c r="Q9147" s="97"/>
      <c r="R9147" s="31"/>
      <c r="S9147" s="59"/>
      <c r="T9147" s="60"/>
    </row>
    <row r="9148" spans="4:20" customFormat="1" x14ac:dyDescent="0.25">
      <c r="D9148" s="28"/>
      <c r="M9148" s="29"/>
      <c r="N9148" s="60"/>
      <c r="O9148" s="30"/>
      <c r="Q9148" s="97"/>
      <c r="R9148" s="31"/>
      <c r="S9148" s="59"/>
      <c r="T9148" s="60"/>
    </row>
    <row r="9149" spans="4:20" customFormat="1" x14ac:dyDescent="0.25">
      <c r="D9149" s="28"/>
      <c r="M9149" s="29"/>
      <c r="N9149" s="60"/>
      <c r="O9149" s="30"/>
      <c r="Q9149" s="97"/>
      <c r="R9149" s="31"/>
      <c r="S9149" s="59"/>
      <c r="T9149" s="60"/>
    </row>
    <row r="9150" spans="4:20" customFormat="1" x14ac:dyDescent="0.25">
      <c r="D9150" s="28"/>
      <c r="M9150" s="29"/>
      <c r="N9150" s="60"/>
      <c r="O9150" s="30"/>
      <c r="Q9150" s="97"/>
      <c r="R9150" s="31"/>
      <c r="S9150" s="59"/>
      <c r="T9150" s="60"/>
    </row>
    <row r="9151" spans="4:20" customFormat="1" x14ac:dyDescent="0.25">
      <c r="D9151" s="28"/>
      <c r="M9151" s="29"/>
      <c r="N9151" s="60"/>
      <c r="O9151" s="30"/>
      <c r="Q9151" s="97"/>
      <c r="R9151" s="31"/>
      <c r="S9151" s="59"/>
      <c r="T9151" s="60"/>
    </row>
    <row r="9152" spans="4:20" customFormat="1" x14ac:dyDescent="0.25">
      <c r="D9152" s="28"/>
      <c r="M9152" s="29"/>
      <c r="N9152" s="60"/>
      <c r="O9152" s="30"/>
      <c r="Q9152" s="97"/>
      <c r="R9152" s="31"/>
      <c r="S9152" s="59"/>
      <c r="T9152" s="60"/>
    </row>
    <row r="9153" spans="4:20" customFormat="1" x14ac:dyDescent="0.25">
      <c r="D9153" s="28"/>
      <c r="M9153" s="29"/>
      <c r="N9153" s="60"/>
      <c r="O9153" s="30"/>
      <c r="Q9153" s="97"/>
      <c r="R9153" s="31"/>
      <c r="S9153" s="59"/>
      <c r="T9153" s="60"/>
    </row>
    <row r="9154" spans="4:20" customFormat="1" x14ac:dyDescent="0.25">
      <c r="D9154" s="28"/>
      <c r="M9154" s="29"/>
      <c r="N9154" s="60"/>
      <c r="O9154" s="30"/>
      <c r="Q9154" s="97"/>
      <c r="R9154" s="31"/>
      <c r="S9154" s="59"/>
      <c r="T9154" s="60"/>
    </row>
    <row r="9155" spans="4:20" customFormat="1" x14ac:dyDescent="0.25">
      <c r="D9155" s="28"/>
      <c r="M9155" s="29"/>
      <c r="N9155" s="60"/>
      <c r="O9155" s="30"/>
      <c r="Q9155" s="97"/>
      <c r="R9155" s="31"/>
      <c r="S9155" s="59"/>
      <c r="T9155" s="60"/>
    </row>
    <row r="9156" spans="4:20" customFormat="1" x14ac:dyDescent="0.25">
      <c r="D9156" s="28"/>
      <c r="M9156" s="29"/>
      <c r="N9156" s="60"/>
      <c r="O9156" s="30"/>
      <c r="Q9156" s="97"/>
      <c r="R9156" s="31"/>
      <c r="S9156" s="59"/>
      <c r="T9156" s="60"/>
    </row>
    <row r="9157" spans="4:20" customFormat="1" x14ac:dyDescent="0.25">
      <c r="D9157" s="28"/>
      <c r="M9157" s="29"/>
      <c r="N9157" s="60"/>
      <c r="O9157" s="30"/>
      <c r="Q9157" s="97"/>
      <c r="R9157" s="31"/>
      <c r="S9157" s="59"/>
      <c r="T9157" s="60"/>
    </row>
    <row r="9158" spans="4:20" customFormat="1" x14ac:dyDescent="0.25">
      <c r="D9158" s="28"/>
      <c r="M9158" s="29"/>
      <c r="N9158" s="60"/>
      <c r="O9158" s="30"/>
      <c r="Q9158" s="97"/>
      <c r="R9158" s="31"/>
      <c r="S9158" s="59"/>
      <c r="T9158" s="60"/>
    </row>
    <row r="9159" spans="4:20" customFormat="1" x14ac:dyDescent="0.25">
      <c r="D9159" s="28"/>
      <c r="M9159" s="29"/>
      <c r="N9159" s="60"/>
      <c r="O9159" s="30"/>
      <c r="Q9159" s="97"/>
      <c r="R9159" s="31"/>
      <c r="S9159" s="59"/>
      <c r="T9159" s="60"/>
    </row>
    <row r="9160" spans="4:20" customFormat="1" x14ac:dyDescent="0.25">
      <c r="D9160" s="28"/>
      <c r="M9160" s="29"/>
      <c r="N9160" s="60"/>
      <c r="O9160" s="30"/>
      <c r="Q9160" s="97"/>
      <c r="R9160" s="31"/>
      <c r="S9160" s="59"/>
      <c r="T9160" s="60"/>
    </row>
    <row r="9161" spans="4:20" customFormat="1" x14ac:dyDescent="0.25">
      <c r="D9161" s="28"/>
      <c r="M9161" s="29"/>
      <c r="N9161" s="60"/>
      <c r="O9161" s="30"/>
      <c r="Q9161" s="97"/>
      <c r="R9161" s="31"/>
      <c r="S9161" s="59"/>
      <c r="T9161" s="60"/>
    </row>
    <row r="9162" spans="4:20" customFormat="1" x14ac:dyDescent="0.25">
      <c r="D9162" s="28"/>
      <c r="M9162" s="29"/>
      <c r="N9162" s="60"/>
      <c r="O9162" s="30"/>
      <c r="Q9162" s="97"/>
      <c r="R9162" s="31"/>
      <c r="S9162" s="59"/>
      <c r="T9162" s="60"/>
    </row>
    <row r="9163" spans="4:20" customFormat="1" x14ac:dyDescent="0.25">
      <c r="D9163" s="28"/>
      <c r="M9163" s="29"/>
      <c r="N9163" s="60"/>
      <c r="O9163" s="30"/>
      <c r="Q9163" s="97"/>
      <c r="R9163" s="31"/>
      <c r="S9163" s="59"/>
      <c r="T9163" s="60"/>
    </row>
    <row r="9164" spans="4:20" customFormat="1" x14ac:dyDescent="0.25">
      <c r="D9164" s="28"/>
      <c r="M9164" s="29"/>
      <c r="N9164" s="60"/>
      <c r="O9164" s="30"/>
      <c r="Q9164" s="97"/>
      <c r="R9164" s="31"/>
      <c r="S9164" s="59"/>
      <c r="T9164" s="60"/>
    </row>
    <row r="9165" spans="4:20" customFormat="1" x14ac:dyDescent="0.25">
      <c r="D9165" s="28"/>
      <c r="M9165" s="29"/>
      <c r="N9165" s="60"/>
      <c r="O9165" s="30"/>
      <c r="Q9165" s="97"/>
      <c r="R9165" s="31"/>
      <c r="S9165" s="59"/>
      <c r="T9165" s="60"/>
    </row>
    <row r="9166" spans="4:20" customFormat="1" x14ac:dyDescent="0.25">
      <c r="D9166" s="28"/>
      <c r="M9166" s="29"/>
      <c r="N9166" s="60"/>
      <c r="O9166" s="30"/>
      <c r="Q9166" s="97"/>
      <c r="R9166" s="31"/>
      <c r="S9166" s="59"/>
      <c r="T9166" s="60"/>
    </row>
    <row r="9167" spans="4:20" customFormat="1" x14ac:dyDescent="0.25">
      <c r="D9167" s="28"/>
      <c r="M9167" s="29"/>
      <c r="N9167" s="60"/>
      <c r="O9167" s="30"/>
      <c r="Q9167" s="97"/>
      <c r="R9167" s="31"/>
      <c r="S9167" s="59"/>
      <c r="T9167" s="60"/>
    </row>
    <row r="9168" spans="4:20" customFormat="1" x14ac:dyDescent="0.25">
      <c r="D9168" s="28"/>
      <c r="M9168" s="29"/>
      <c r="N9168" s="60"/>
      <c r="O9168" s="30"/>
      <c r="Q9168" s="97"/>
      <c r="R9168" s="31"/>
      <c r="S9168" s="59"/>
      <c r="T9168" s="60"/>
    </row>
    <row r="9169" spans="4:20" customFormat="1" x14ac:dyDescent="0.25">
      <c r="D9169" s="28"/>
      <c r="M9169" s="29"/>
      <c r="N9169" s="60"/>
      <c r="O9169" s="30"/>
      <c r="Q9169" s="97"/>
      <c r="R9169" s="31"/>
      <c r="S9169" s="59"/>
      <c r="T9169" s="60"/>
    </row>
    <row r="9170" spans="4:20" customFormat="1" x14ac:dyDescent="0.25">
      <c r="D9170" s="28"/>
      <c r="M9170" s="29"/>
      <c r="N9170" s="60"/>
      <c r="O9170" s="30"/>
      <c r="Q9170" s="97"/>
      <c r="R9170" s="31"/>
      <c r="S9170" s="59"/>
      <c r="T9170" s="60"/>
    </row>
    <row r="9171" spans="4:20" customFormat="1" x14ac:dyDescent="0.25">
      <c r="D9171" s="28"/>
      <c r="M9171" s="29"/>
      <c r="N9171" s="60"/>
      <c r="O9171" s="30"/>
      <c r="Q9171" s="97"/>
      <c r="R9171" s="31"/>
      <c r="S9171" s="59"/>
      <c r="T9171" s="60"/>
    </row>
    <row r="9172" spans="4:20" customFormat="1" x14ac:dyDescent="0.25">
      <c r="D9172" s="28"/>
      <c r="M9172" s="29"/>
      <c r="N9172" s="60"/>
      <c r="O9172" s="30"/>
      <c r="Q9172" s="97"/>
      <c r="R9172" s="31"/>
      <c r="S9172" s="59"/>
      <c r="T9172" s="60"/>
    </row>
    <row r="9173" spans="4:20" customFormat="1" x14ac:dyDescent="0.25">
      <c r="D9173" s="28"/>
      <c r="M9173" s="29"/>
      <c r="N9173" s="60"/>
      <c r="O9173" s="30"/>
      <c r="Q9173" s="97"/>
      <c r="R9173" s="31"/>
      <c r="S9173" s="59"/>
      <c r="T9173" s="60"/>
    </row>
    <row r="9174" spans="4:20" customFormat="1" x14ac:dyDescent="0.25">
      <c r="D9174" s="28"/>
      <c r="M9174" s="29"/>
      <c r="N9174" s="60"/>
      <c r="O9174" s="30"/>
      <c r="Q9174" s="97"/>
      <c r="R9174" s="31"/>
      <c r="S9174" s="59"/>
      <c r="T9174" s="60"/>
    </row>
    <row r="9175" spans="4:20" customFormat="1" x14ac:dyDescent="0.25">
      <c r="D9175" s="28"/>
      <c r="M9175" s="29"/>
      <c r="N9175" s="60"/>
      <c r="O9175" s="30"/>
      <c r="Q9175" s="97"/>
      <c r="R9175" s="31"/>
      <c r="S9175" s="59"/>
      <c r="T9175" s="60"/>
    </row>
    <row r="9176" spans="4:20" customFormat="1" x14ac:dyDescent="0.25">
      <c r="D9176" s="28"/>
      <c r="M9176" s="29"/>
      <c r="N9176" s="60"/>
      <c r="O9176" s="30"/>
      <c r="Q9176" s="97"/>
      <c r="R9176" s="31"/>
      <c r="S9176" s="59"/>
      <c r="T9176" s="60"/>
    </row>
    <row r="9177" spans="4:20" customFormat="1" x14ac:dyDescent="0.25">
      <c r="D9177" s="28"/>
      <c r="M9177" s="29"/>
      <c r="N9177" s="60"/>
      <c r="O9177" s="30"/>
      <c r="Q9177" s="97"/>
      <c r="R9177" s="31"/>
      <c r="S9177" s="59"/>
      <c r="T9177" s="60"/>
    </row>
    <row r="9178" spans="4:20" customFormat="1" x14ac:dyDescent="0.25">
      <c r="D9178" s="28"/>
      <c r="M9178" s="29"/>
      <c r="N9178" s="60"/>
      <c r="O9178" s="30"/>
      <c r="Q9178" s="97"/>
      <c r="R9178" s="31"/>
      <c r="S9178" s="59"/>
      <c r="T9178" s="60"/>
    </row>
    <row r="9179" spans="4:20" customFormat="1" x14ac:dyDescent="0.25">
      <c r="D9179" s="28"/>
      <c r="M9179" s="29"/>
      <c r="N9179" s="60"/>
      <c r="O9179" s="30"/>
      <c r="Q9179" s="97"/>
      <c r="R9179" s="31"/>
      <c r="S9179" s="59"/>
      <c r="T9179" s="60"/>
    </row>
    <row r="9180" spans="4:20" customFormat="1" x14ac:dyDescent="0.25">
      <c r="D9180" s="28"/>
      <c r="M9180" s="29"/>
      <c r="N9180" s="60"/>
      <c r="O9180" s="30"/>
      <c r="Q9180" s="97"/>
      <c r="R9180" s="31"/>
      <c r="S9180" s="59"/>
      <c r="T9180" s="60"/>
    </row>
    <row r="9181" spans="4:20" customFormat="1" x14ac:dyDescent="0.25">
      <c r="D9181" s="28"/>
      <c r="M9181" s="29"/>
      <c r="N9181" s="60"/>
      <c r="O9181" s="30"/>
      <c r="Q9181" s="97"/>
      <c r="R9181" s="31"/>
      <c r="S9181" s="59"/>
      <c r="T9181" s="60"/>
    </row>
    <row r="9182" spans="4:20" customFormat="1" x14ac:dyDescent="0.25">
      <c r="D9182" s="28"/>
      <c r="M9182" s="29"/>
      <c r="N9182" s="60"/>
      <c r="O9182" s="30"/>
      <c r="Q9182" s="97"/>
      <c r="R9182" s="31"/>
      <c r="S9182" s="59"/>
      <c r="T9182" s="60"/>
    </row>
    <row r="9183" spans="4:20" customFormat="1" x14ac:dyDescent="0.25">
      <c r="D9183" s="28"/>
      <c r="M9183" s="29"/>
      <c r="N9183" s="60"/>
      <c r="O9183" s="30"/>
      <c r="Q9183" s="97"/>
      <c r="R9183" s="31"/>
      <c r="S9183" s="59"/>
      <c r="T9183" s="60"/>
    </row>
    <row r="9184" spans="4:20" customFormat="1" x14ac:dyDescent="0.25">
      <c r="D9184" s="28"/>
      <c r="M9184" s="29"/>
      <c r="N9184" s="60"/>
      <c r="O9184" s="30"/>
      <c r="Q9184" s="97"/>
      <c r="R9184" s="31"/>
      <c r="S9184" s="59"/>
      <c r="T9184" s="60"/>
    </row>
    <row r="9185" spans="4:20" customFormat="1" x14ac:dyDescent="0.25">
      <c r="D9185" s="28"/>
      <c r="M9185" s="29"/>
      <c r="N9185" s="60"/>
      <c r="O9185" s="30"/>
      <c r="Q9185" s="97"/>
      <c r="R9185" s="31"/>
      <c r="S9185" s="59"/>
      <c r="T9185" s="60"/>
    </row>
    <row r="9186" spans="4:20" customFormat="1" x14ac:dyDescent="0.25">
      <c r="D9186" s="28"/>
      <c r="M9186" s="29"/>
      <c r="N9186" s="60"/>
      <c r="O9186" s="30"/>
      <c r="Q9186" s="97"/>
      <c r="R9186" s="31"/>
      <c r="S9186" s="59"/>
      <c r="T9186" s="60"/>
    </row>
    <row r="9187" spans="4:20" customFormat="1" x14ac:dyDescent="0.25">
      <c r="D9187" s="28"/>
      <c r="M9187" s="29"/>
      <c r="N9187" s="60"/>
      <c r="O9187" s="30"/>
      <c r="Q9187" s="97"/>
      <c r="R9187" s="31"/>
      <c r="S9187" s="59"/>
      <c r="T9187" s="60"/>
    </row>
    <row r="9188" spans="4:20" customFormat="1" x14ac:dyDescent="0.25">
      <c r="D9188" s="28"/>
      <c r="M9188" s="29"/>
      <c r="N9188" s="60"/>
      <c r="O9188" s="30"/>
      <c r="Q9188" s="97"/>
      <c r="R9188" s="31"/>
      <c r="S9188" s="59"/>
      <c r="T9188" s="60"/>
    </row>
    <row r="9189" spans="4:20" customFormat="1" x14ac:dyDescent="0.25">
      <c r="D9189" s="28"/>
      <c r="M9189" s="29"/>
      <c r="N9189" s="60"/>
      <c r="O9189" s="30"/>
      <c r="Q9189" s="97"/>
      <c r="R9189" s="31"/>
      <c r="S9189" s="59"/>
      <c r="T9189" s="60"/>
    </row>
    <row r="9190" spans="4:20" customFormat="1" x14ac:dyDescent="0.25">
      <c r="D9190" s="28"/>
      <c r="M9190" s="29"/>
      <c r="N9190" s="60"/>
      <c r="O9190" s="30"/>
      <c r="Q9190" s="97"/>
      <c r="R9190" s="31"/>
      <c r="S9190" s="59"/>
      <c r="T9190" s="60"/>
    </row>
    <row r="9191" spans="4:20" customFormat="1" x14ac:dyDescent="0.25">
      <c r="D9191" s="28"/>
      <c r="M9191" s="29"/>
      <c r="N9191" s="60"/>
      <c r="O9191" s="30"/>
      <c r="Q9191" s="97"/>
      <c r="R9191" s="31"/>
      <c r="S9191" s="59"/>
      <c r="T9191" s="60"/>
    </row>
    <row r="9192" spans="4:20" customFormat="1" x14ac:dyDescent="0.25">
      <c r="D9192" s="28"/>
      <c r="M9192" s="29"/>
      <c r="N9192" s="60"/>
      <c r="O9192" s="30"/>
      <c r="Q9192" s="97"/>
      <c r="R9192" s="31"/>
      <c r="S9192" s="59"/>
      <c r="T9192" s="60"/>
    </row>
    <row r="9193" spans="4:20" customFormat="1" x14ac:dyDescent="0.25">
      <c r="D9193" s="28"/>
      <c r="M9193" s="29"/>
      <c r="N9193" s="60"/>
      <c r="O9193" s="30"/>
      <c r="Q9193" s="97"/>
      <c r="R9193" s="31"/>
      <c r="S9193" s="59"/>
      <c r="T9193" s="60"/>
    </row>
    <row r="9194" spans="4:20" customFormat="1" x14ac:dyDescent="0.25">
      <c r="D9194" s="28"/>
      <c r="M9194" s="29"/>
      <c r="N9194" s="60"/>
      <c r="O9194" s="30"/>
      <c r="Q9194" s="97"/>
      <c r="R9194" s="31"/>
      <c r="S9194" s="59"/>
      <c r="T9194" s="60"/>
    </row>
    <row r="9195" spans="4:20" customFormat="1" x14ac:dyDescent="0.25">
      <c r="D9195" s="28"/>
      <c r="M9195" s="29"/>
      <c r="N9195" s="60"/>
      <c r="O9195" s="30"/>
      <c r="Q9195" s="97"/>
      <c r="R9195" s="31"/>
      <c r="S9195" s="59"/>
      <c r="T9195" s="60"/>
    </row>
    <row r="9196" spans="4:20" customFormat="1" x14ac:dyDescent="0.25">
      <c r="D9196" s="28"/>
      <c r="M9196" s="29"/>
      <c r="N9196" s="60"/>
      <c r="O9196" s="30"/>
      <c r="Q9196" s="97"/>
      <c r="R9196" s="31"/>
      <c r="S9196" s="59"/>
      <c r="T9196" s="60"/>
    </row>
    <row r="9197" spans="4:20" customFormat="1" x14ac:dyDescent="0.25">
      <c r="D9197" s="28"/>
      <c r="M9197" s="29"/>
      <c r="N9197" s="60"/>
      <c r="O9197" s="30"/>
      <c r="Q9197" s="97"/>
      <c r="R9197" s="31"/>
      <c r="S9197" s="59"/>
      <c r="T9197" s="60"/>
    </row>
    <row r="9198" spans="4:20" customFormat="1" x14ac:dyDescent="0.25">
      <c r="D9198" s="28"/>
      <c r="M9198" s="29"/>
      <c r="N9198" s="60"/>
      <c r="O9198" s="30"/>
      <c r="Q9198" s="97"/>
      <c r="R9198" s="31"/>
      <c r="S9198" s="59"/>
      <c r="T9198" s="60"/>
    </row>
    <row r="9199" spans="4:20" customFormat="1" x14ac:dyDescent="0.25">
      <c r="D9199" s="28"/>
      <c r="M9199" s="29"/>
      <c r="N9199" s="60"/>
      <c r="O9199" s="30"/>
      <c r="Q9199" s="97"/>
      <c r="R9199" s="31"/>
      <c r="S9199" s="59"/>
      <c r="T9199" s="60"/>
    </row>
    <row r="9200" spans="4:20" customFormat="1" x14ac:dyDescent="0.25">
      <c r="D9200" s="28"/>
      <c r="M9200" s="29"/>
      <c r="N9200" s="60"/>
      <c r="O9200" s="30"/>
      <c r="Q9200" s="97"/>
      <c r="R9200" s="31"/>
      <c r="S9200" s="59"/>
      <c r="T9200" s="60"/>
    </row>
    <row r="9201" spans="4:20" customFormat="1" x14ac:dyDescent="0.25">
      <c r="D9201" s="28"/>
      <c r="M9201" s="29"/>
      <c r="N9201" s="60"/>
      <c r="O9201" s="30"/>
      <c r="Q9201" s="97"/>
      <c r="R9201" s="31"/>
      <c r="S9201" s="59"/>
      <c r="T9201" s="60"/>
    </row>
    <row r="9202" spans="4:20" customFormat="1" x14ac:dyDescent="0.25">
      <c r="D9202" s="28"/>
      <c r="M9202" s="29"/>
      <c r="N9202" s="60"/>
      <c r="O9202" s="30"/>
      <c r="Q9202" s="97"/>
      <c r="R9202" s="31"/>
      <c r="S9202" s="59"/>
      <c r="T9202" s="60"/>
    </row>
    <row r="9203" spans="4:20" customFormat="1" x14ac:dyDescent="0.25">
      <c r="D9203" s="28"/>
      <c r="M9203" s="29"/>
      <c r="N9203" s="60"/>
      <c r="O9203" s="30"/>
      <c r="Q9203" s="97"/>
      <c r="R9203" s="31"/>
      <c r="S9203" s="59"/>
      <c r="T9203" s="60"/>
    </row>
    <row r="9204" spans="4:20" customFormat="1" x14ac:dyDescent="0.25">
      <c r="D9204" s="28"/>
      <c r="M9204" s="29"/>
      <c r="N9204" s="60"/>
      <c r="O9204" s="30"/>
      <c r="Q9204" s="97"/>
      <c r="R9204" s="31"/>
      <c r="S9204" s="59"/>
      <c r="T9204" s="60"/>
    </row>
    <row r="9205" spans="4:20" customFormat="1" x14ac:dyDescent="0.25">
      <c r="D9205" s="28"/>
      <c r="M9205" s="29"/>
      <c r="N9205" s="60"/>
      <c r="O9205" s="30"/>
      <c r="Q9205" s="97"/>
      <c r="R9205" s="31"/>
      <c r="S9205" s="59"/>
      <c r="T9205" s="60"/>
    </row>
    <row r="9206" spans="4:20" customFormat="1" x14ac:dyDescent="0.25">
      <c r="D9206" s="28"/>
      <c r="M9206" s="29"/>
      <c r="N9206" s="60"/>
      <c r="O9206" s="30"/>
      <c r="Q9206" s="97"/>
      <c r="R9206" s="31"/>
      <c r="S9206" s="59"/>
      <c r="T9206" s="60"/>
    </row>
    <row r="9207" spans="4:20" customFormat="1" x14ac:dyDescent="0.25">
      <c r="D9207" s="28"/>
      <c r="M9207" s="29"/>
      <c r="N9207" s="60"/>
      <c r="O9207" s="30"/>
      <c r="Q9207" s="97"/>
      <c r="R9207" s="31"/>
      <c r="S9207" s="59"/>
      <c r="T9207" s="60"/>
    </row>
    <row r="9208" spans="4:20" customFormat="1" x14ac:dyDescent="0.25">
      <c r="D9208" s="28"/>
      <c r="M9208" s="29"/>
      <c r="N9208" s="60"/>
      <c r="O9208" s="30"/>
      <c r="Q9208" s="97"/>
      <c r="R9208" s="31"/>
      <c r="S9208" s="59"/>
      <c r="T9208" s="60"/>
    </row>
    <row r="9209" spans="4:20" customFormat="1" x14ac:dyDescent="0.25">
      <c r="D9209" s="28"/>
      <c r="M9209" s="29"/>
      <c r="N9209" s="60"/>
      <c r="O9209" s="30"/>
      <c r="Q9209" s="97"/>
      <c r="R9209" s="31"/>
      <c r="S9209" s="59"/>
      <c r="T9209" s="60"/>
    </row>
    <row r="9210" spans="4:20" customFormat="1" x14ac:dyDescent="0.25">
      <c r="D9210" s="28"/>
      <c r="M9210" s="29"/>
      <c r="N9210" s="60"/>
      <c r="O9210" s="30"/>
      <c r="Q9210" s="97"/>
      <c r="R9210" s="31"/>
      <c r="S9210" s="59"/>
      <c r="T9210" s="60"/>
    </row>
    <row r="9211" spans="4:20" customFormat="1" x14ac:dyDescent="0.25">
      <c r="D9211" s="28"/>
      <c r="M9211" s="29"/>
      <c r="N9211" s="60"/>
      <c r="O9211" s="30"/>
      <c r="Q9211" s="97"/>
      <c r="R9211" s="31"/>
      <c r="S9211" s="59"/>
      <c r="T9211" s="60"/>
    </row>
    <row r="9212" spans="4:20" customFormat="1" x14ac:dyDescent="0.25">
      <c r="D9212" s="28"/>
      <c r="M9212" s="29"/>
      <c r="N9212" s="60"/>
      <c r="O9212" s="30"/>
      <c r="Q9212" s="97"/>
      <c r="R9212" s="31"/>
      <c r="S9212" s="59"/>
      <c r="T9212" s="60"/>
    </row>
    <row r="9213" spans="4:20" customFormat="1" x14ac:dyDescent="0.25">
      <c r="D9213" s="28"/>
      <c r="M9213" s="29"/>
      <c r="N9213" s="60"/>
      <c r="O9213" s="30"/>
      <c r="Q9213" s="97"/>
      <c r="R9213" s="31"/>
      <c r="S9213" s="59"/>
      <c r="T9213" s="60"/>
    </row>
    <row r="9214" spans="4:20" customFormat="1" x14ac:dyDescent="0.25">
      <c r="D9214" s="28"/>
      <c r="M9214" s="29"/>
      <c r="N9214" s="60"/>
      <c r="O9214" s="30"/>
      <c r="Q9214" s="97"/>
      <c r="R9214" s="31"/>
      <c r="S9214" s="59"/>
      <c r="T9214" s="60"/>
    </row>
    <row r="9215" spans="4:20" customFormat="1" x14ac:dyDescent="0.25">
      <c r="D9215" s="28"/>
      <c r="M9215" s="29"/>
      <c r="N9215" s="60"/>
      <c r="O9215" s="30"/>
      <c r="Q9215" s="97"/>
      <c r="R9215" s="31"/>
      <c r="S9215" s="59"/>
      <c r="T9215" s="60"/>
    </row>
    <row r="9216" spans="4:20" customFormat="1" x14ac:dyDescent="0.25">
      <c r="D9216" s="28"/>
      <c r="M9216" s="29"/>
      <c r="N9216" s="60"/>
      <c r="O9216" s="30"/>
      <c r="Q9216" s="97"/>
      <c r="R9216" s="31"/>
      <c r="S9216" s="59"/>
      <c r="T9216" s="60"/>
    </row>
    <row r="9217" spans="4:20" customFormat="1" x14ac:dyDescent="0.25">
      <c r="D9217" s="28"/>
      <c r="M9217" s="29"/>
      <c r="N9217" s="60"/>
      <c r="O9217" s="30"/>
      <c r="Q9217" s="97"/>
      <c r="R9217" s="31"/>
      <c r="S9217" s="59"/>
      <c r="T9217" s="60"/>
    </row>
    <row r="9218" spans="4:20" customFormat="1" x14ac:dyDescent="0.25">
      <c r="D9218" s="28"/>
      <c r="M9218" s="29"/>
      <c r="N9218" s="60"/>
      <c r="O9218" s="30"/>
      <c r="Q9218" s="97"/>
      <c r="R9218" s="31"/>
      <c r="S9218" s="59"/>
      <c r="T9218" s="60"/>
    </row>
    <row r="9219" spans="4:20" customFormat="1" x14ac:dyDescent="0.25">
      <c r="D9219" s="28"/>
      <c r="M9219" s="29"/>
      <c r="N9219" s="60"/>
      <c r="O9219" s="30"/>
      <c r="Q9219" s="97"/>
      <c r="R9219" s="31"/>
      <c r="S9219" s="59"/>
      <c r="T9219" s="60"/>
    </row>
    <row r="9220" spans="4:20" customFormat="1" x14ac:dyDescent="0.25">
      <c r="D9220" s="28"/>
      <c r="M9220" s="29"/>
      <c r="N9220" s="60"/>
      <c r="O9220" s="30"/>
      <c r="Q9220" s="97"/>
      <c r="R9220" s="31"/>
      <c r="S9220" s="59"/>
      <c r="T9220" s="60"/>
    </row>
    <row r="9221" spans="4:20" customFormat="1" x14ac:dyDescent="0.25">
      <c r="D9221" s="28"/>
      <c r="M9221" s="29"/>
      <c r="N9221" s="60"/>
      <c r="O9221" s="30"/>
      <c r="Q9221" s="97"/>
      <c r="R9221" s="31"/>
      <c r="S9221" s="59"/>
      <c r="T9221" s="60"/>
    </row>
    <row r="9222" spans="4:20" customFormat="1" x14ac:dyDescent="0.25">
      <c r="D9222" s="28"/>
      <c r="M9222" s="29"/>
      <c r="N9222" s="60"/>
      <c r="O9222" s="30"/>
      <c r="Q9222" s="97"/>
      <c r="R9222" s="31"/>
      <c r="S9222" s="59"/>
      <c r="T9222" s="60"/>
    </row>
    <row r="9223" spans="4:20" customFormat="1" x14ac:dyDescent="0.25">
      <c r="D9223" s="28"/>
      <c r="M9223" s="29"/>
      <c r="N9223" s="60"/>
      <c r="O9223" s="30"/>
      <c r="Q9223" s="97"/>
      <c r="R9223" s="31"/>
      <c r="S9223" s="59"/>
      <c r="T9223" s="60"/>
    </row>
    <row r="9224" spans="4:20" customFormat="1" x14ac:dyDescent="0.25">
      <c r="D9224" s="28"/>
      <c r="M9224" s="29"/>
      <c r="N9224" s="60"/>
      <c r="O9224" s="30"/>
      <c r="Q9224" s="97"/>
      <c r="R9224" s="31"/>
      <c r="S9224" s="59"/>
      <c r="T9224" s="60"/>
    </row>
    <row r="9225" spans="4:20" customFormat="1" x14ac:dyDescent="0.25">
      <c r="D9225" s="28"/>
      <c r="M9225" s="29"/>
      <c r="N9225" s="60"/>
      <c r="O9225" s="30"/>
      <c r="Q9225" s="97"/>
      <c r="R9225" s="31"/>
      <c r="S9225" s="59"/>
      <c r="T9225" s="60"/>
    </row>
    <row r="9226" spans="4:20" customFormat="1" x14ac:dyDescent="0.25">
      <c r="D9226" s="28"/>
      <c r="M9226" s="29"/>
      <c r="N9226" s="60"/>
      <c r="O9226" s="30"/>
      <c r="Q9226" s="97"/>
      <c r="R9226" s="31"/>
      <c r="S9226" s="59"/>
      <c r="T9226" s="60"/>
    </row>
    <row r="9227" spans="4:20" customFormat="1" x14ac:dyDescent="0.25">
      <c r="D9227" s="28"/>
      <c r="M9227" s="29"/>
      <c r="N9227" s="60"/>
      <c r="O9227" s="30"/>
      <c r="Q9227" s="97"/>
      <c r="R9227" s="31"/>
      <c r="S9227" s="59"/>
      <c r="T9227" s="60"/>
    </row>
    <row r="9228" spans="4:20" customFormat="1" x14ac:dyDescent="0.25">
      <c r="D9228" s="28"/>
      <c r="M9228" s="29"/>
      <c r="N9228" s="60"/>
      <c r="O9228" s="30"/>
      <c r="Q9228" s="97"/>
      <c r="R9228" s="31"/>
      <c r="S9228" s="59"/>
      <c r="T9228" s="60"/>
    </row>
    <row r="9229" spans="4:20" customFormat="1" x14ac:dyDescent="0.25">
      <c r="D9229" s="28"/>
      <c r="M9229" s="29"/>
      <c r="N9229" s="60"/>
      <c r="O9229" s="30"/>
      <c r="Q9229" s="97"/>
      <c r="R9229" s="31"/>
      <c r="S9229" s="59"/>
      <c r="T9229" s="60"/>
    </row>
    <row r="9230" spans="4:20" customFormat="1" x14ac:dyDescent="0.25">
      <c r="D9230" s="28"/>
      <c r="M9230" s="29"/>
      <c r="N9230" s="60"/>
      <c r="O9230" s="30"/>
      <c r="Q9230" s="97"/>
      <c r="R9230" s="31"/>
      <c r="S9230" s="59"/>
      <c r="T9230" s="60"/>
    </row>
    <row r="9231" spans="4:20" customFormat="1" x14ac:dyDescent="0.25">
      <c r="D9231" s="28"/>
      <c r="M9231" s="29"/>
      <c r="N9231" s="60"/>
      <c r="O9231" s="30"/>
      <c r="Q9231" s="97"/>
      <c r="R9231" s="31"/>
      <c r="S9231" s="59"/>
      <c r="T9231" s="60"/>
    </row>
    <row r="9232" spans="4:20" customFormat="1" x14ac:dyDescent="0.25">
      <c r="D9232" s="28"/>
      <c r="M9232" s="29"/>
      <c r="N9232" s="60"/>
      <c r="O9232" s="30"/>
      <c r="Q9232" s="97"/>
      <c r="R9232" s="31"/>
      <c r="S9232" s="59"/>
      <c r="T9232" s="60"/>
    </row>
    <row r="9233" spans="4:20" customFormat="1" x14ac:dyDescent="0.25">
      <c r="D9233" s="28"/>
      <c r="M9233" s="29"/>
      <c r="N9233" s="60"/>
      <c r="O9233" s="30"/>
      <c r="Q9233" s="97"/>
      <c r="R9233" s="31"/>
      <c r="S9233" s="59"/>
      <c r="T9233" s="60"/>
    </row>
    <row r="9234" spans="4:20" customFormat="1" x14ac:dyDescent="0.25">
      <c r="D9234" s="28"/>
      <c r="M9234" s="29"/>
      <c r="N9234" s="60"/>
      <c r="O9234" s="30"/>
      <c r="Q9234" s="97"/>
      <c r="R9234" s="31"/>
      <c r="S9234" s="59"/>
      <c r="T9234" s="60"/>
    </row>
    <row r="9235" spans="4:20" customFormat="1" x14ac:dyDescent="0.25">
      <c r="D9235" s="28"/>
      <c r="M9235" s="29"/>
      <c r="N9235" s="60"/>
      <c r="O9235" s="30"/>
      <c r="Q9235" s="97"/>
      <c r="R9235" s="31"/>
      <c r="S9235" s="59"/>
      <c r="T9235" s="60"/>
    </row>
    <row r="9236" spans="4:20" customFormat="1" x14ac:dyDescent="0.25">
      <c r="D9236" s="28"/>
      <c r="M9236" s="29"/>
      <c r="N9236" s="60"/>
      <c r="O9236" s="30"/>
      <c r="Q9236" s="97"/>
      <c r="R9236" s="31"/>
      <c r="S9236" s="59"/>
      <c r="T9236" s="60"/>
    </row>
    <row r="9237" spans="4:20" customFormat="1" x14ac:dyDescent="0.25">
      <c r="D9237" s="28"/>
      <c r="M9237" s="29"/>
      <c r="N9237" s="60"/>
      <c r="O9237" s="30"/>
      <c r="Q9237" s="97"/>
      <c r="R9237" s="31"/>
      <c r="S9237" s="59"/>
      <c r="T9237" s="60"/>
    </row>
    <row r="9238" spans="4:20" customFormat="1" x14ac:dyDescent="0.25">
      <c r="D9238" s="28"/>
      <c r="M9238" s="29"/>
      <c r="N9238" s="60"/>
      <c r="O9238" s="30"/>
      <c r="Q9238" s="97"/>
      <c r="R9238" s="31"/>
      <c r="S9238" s="59"/>
      <c r="T9238" s="60"/>
    </row>
    <row r="9239" spans="4:20" customFormat="1" x14ac:dyDescent="0.25">
      <c r="D9239" s="28"/>
      <c r="M9239" s="29"/>
      <c r="N9239" s="60"/>
      <c r="O9239" s="30"/>
      <c r="Q9239" s="97"/>
      <c r="R9239" s="31"/>
      <c r="S9239" s="59"/>
      <c r="T9239" s="60"/>
    </row>
    <row r="9240" spans="4:20" customFormat="1" x14ac:dyDescent="0.25">
      <c r="D9240" s="28"/>
      <c r="M9240" s="29"/>
      <c r="N9240" s="60"/>
      <c r="O9240" s="30"/>
      <c r="Q9240" s="97"/>
      <c r="R9240" s="31"/>
      <c r="S9240" s="59"/>
      <c r="T9240" s="60"/>
    </row>
    <row r="9241" spans="4:20" customFormat="1" x14ac:dyDescent="0.25">
      <c r="D9241" s="28"/>
      <c r="M9241" s="29"/>
      <c r="N9241" s="60"/>
      <c r="O9241" s="30"/>
      <c r="Q9241" s="97"/>
      <c r="R9241" s="31"/>
      <c r="S9241" s="59"/>
      <c r="T9241" s="60"/>
    </row>
    <row r="9242" spans="4:20" customFormat="1" x14ac:dyDescent="0.25">
      <c r="D9242" s="28"/>
      <c r="M9242" s="29"/>
      <c r="N9242" s="60"/>
      <c r="O9242" s="30"/>
      <c r="Q9242" s="97"/>
      <c r="R9242" s="31"/>
      <c r="S9242" s="59"/>
      <c r="T9242" s="60"/>
    </row>
    <row r="9243" spans="4:20" customFormat="1" x14ac:dyDescent="0.25">
      <c r="D9243" s="28"/>
      <c r="M9243" s="29"/>
      <c r="N9243" s="60"/>
      <c r="O9243" s="30"/>
      <c r="Q9243" s="97"/>
      <c r="R9243" s="31"/>
      <c r="S9243" s="59"/>
      <c r="T9243" s="60"/>
    </row>
    <row r="9244" spans="4:20" customFormat="1" x14ac:dyDescent="0.25">
      <c r="D9244" s="28"/>
      <c r="M9244" s="29"/>
      <c r="N9244" s="60"/>
      <c r="O9244" s="30"/>
      <c r="Q9244" s="97"/>
      <c r="R9244" s="31"/>
      <c r="S9244" s="59"/>
      <c r="T9244" s="60"/>
    </row>
    <row r="9245" spans="4:20" customFormat="1" x14ac:dyDescent="0.25">
      <c r="D9245" s="28"/>
      <c r="M9245" s="29"/>
      <c r="N9245" s="60"/>
      <c r="O9245" s="30"/>
      <c r="Q9245" s="97"/>
      <c r="R9245" s="31"/>
      <c r="S9245" s="59"/>
      <c r="T9245" s="60"/>
    </row>
    <row r="9246" spans="4:20" customFormat="1" x14ac:dyDescent="0.25">
      <c r="D9246" s="28"/>
      <c r="M9246" s="29"/>
      <c r="N9246" s="60"/>
      <c r="O9246" s="30"/>
      <c r="Q9246" s="97"/>
      <c r="R9246" s="31"/>
      <c r="S9246" s="59"/>
      <c r="T9246" s="60"/>
    </row>
    <row r="9247" spans="4:20" customFormat="1" x14ac:dyDescent="0.25">
      <c r="D9247" s="28"/>
      <c r="M9247" s="29"/>
      <c r="N9247" s="60"/>
      <c r="O9247" s="30"/>
      <c r="Q9247" s="97"/>
      <c r="R9247" s="31"/>
      <c r="S9247" s="59"/>
      <c r="T9247" s="60"/>
    </row>
    <row r="9248" spans="4:20" customFormat="1" x14ac:dyDescent="0.25">
      <c r="D9248" s="28"/>
      <c r="M9248" s="29"/>
      <c r="N9248" s="60"/>
      <c r="O9248" s="30"/>
      <c r="Q9248" s="97"/>
      <c r="R9248" s="31"/>
      <c r="S9248" s="59"/>
      <c r="T9248" s="60"/>
    </row>
    <row r="9249" spans="4:20" customFormat="1" x14ac:dyDescent="0.25">
      <c r="D9249" s="28"/>
      <c r="M9249" s="29"/>
      <c r="N9249" s="60"/>
      <c r="O9249" s="30"/>
      <c r="Q9249" s="97"/>
      <c r="R9249" s="31"/>
      <c r="S9249" s="59"/>
      <c r="T9249" s="60"/>
    </row>
    <row r="9250" spans="4:20" customFormat="1" x14ac:dyDescent="0.25">
      <c r="D9250" s="28"/>
      <c r="M9250" s="29"/>
      <c r="N9250" s="60"/>
      <c r="O9250" s="30"/>
      <c r="Q9250" s="97"/>
      <c r="R9250" s="31"/>
      <c r="S9250" s="59"/>
      <c r="T9250" s="60"/>
    </row>
    <row r="9251" spans="4:20" customFormat="1" x14ac:dyDescent="0.25">
      <c r="D9251" s="28"/>
      <c r="M9251" s="29"/>
      <c r="N9251" s="60"/>
      <c r="O9251" s="30"/>
      <c r="Q9251" s="97"/>
      <c r="R9251" s="31"/>
      <c r="S9251" s="59"/>
      <c r="T9251" s="60"/>
    </row>
    <row r="9252" spans="4:20" customFormat="1" x14ac:dyDescent="0.25">
      <c r="D9252" s="28"/>
      <c r="M9252" s="29"/>
      <c r="N9252" s="60"/>
      <c r="O9252" s="30"/>
      <c r="Q9252" s="97"/>
      <c r="R9252" s="31"/>
      <c r="S9252" s="59"/>
      <c r="T9252" s="60"/>
    </row>
    <row r="9253" spans="4:20" customFormat="1" x14ac:dyDescent="0.25">
      <c r="D9253" s="28"/>
      <c r="M9253" s="29"/>
      <c r="N9253" s="60"/>
      <c r="O9253" s="30"/>
      <c r="Q9253" s="97"/>
      <c r="R9253" s="31"/>
      <c r="S9253" s="59"/>
      <c r="T9253" s="60"/>
    </row>
    <row r="9254" spans="4:20" customFormat="1" x14ac:dyDescent="0.25">
      <c r="D9254" s="28"/>
      <c r="M9254" s="29"/>
      <c r="N9254" s="60"/>
      <c r="O9254" s="30"/>
      <c r="Q9254" s="97"/>
      <c r="R9254" s="31"/>
      <c r="S9254" s="59"/>
      <c r="T9254" s="60"/>
    </row>
    <row r="9255" spans="4:20" customFormat="1" x14ac:dyDescent="0.25">
      <c r="D9255" s="28"/>
      <c r="M9255" s="29"/>
      <c r="N9255" s="60"/>
      <c r="O9255" s="30"/>
      <c r="Q9255" s="97"/>
      <c r="R9255" s="31"/>
      <c r="S9255" s="59"/>
      <c r="T9255" s="60"/>
    </row>
    <row r="9256" spans="4:20" customFormat="1" x14ac:dyDescent="0.25">
      <c r="D9256" s="28"/>
      <c r="M9256" s="29"/>
      <c r="N9256" s="60"/>
      <c r="O9256" s="30"/>
      <c r="Q9256" s="97"/>
      <c r="R9256" s="31"/>
      <c r="S9256" s="59"/>
      <c r="T9256" s="60"/>
    </row>
    <row r="9257" spans="4:20" customFormat="1" x14ac:dyDescent="0.25">
      <c r="D9257" s="28"/>
      <c r="M9257" s="29"/>
      <c r="N9257" s="60"/>
      <c r="O9257" s="30"/>
      <c r="Q9257" s="97"/>
      <c r="R9257" s="31"/>
      <c r="S9257" s="59"/>
      <c r="T9257" s="60"/>
    </row>
    <row r="9258" spans="4:20" customFormat="1" x14ac:dyDescent="0.25">
      <c r="D9258" s="28"/>
      <c r="M9258" s="29"/>
      <c r="N9258" s="60"/>
      <c r="O9258" s="30"/>
      <c r="Q9258" s="97"/>
      <c r="R9258" s="31"/>
      <c r="S9258" s="59"/>
      <c r="T9258" s="60"/>
    </row>
    <row r="9259" spans="4:20" customFormat="1" x14ac:dyDescent="0.25">
      <c r="D9259" s="28"/>
      <c r="M9259" s="29"/>
      <c r="N9259" s="60"/>
      <c r="O9259" s="30"/>
      <c r="Q9259" s="97"/>
      <c r="R9259" s="31"/>
      <c r="S9259" s="59"/>
      <c r="T9259" s="60"/>
    </row>
    <row r="9260" spans="4:20" customFormat="1" x14ac:dyDescent="0.25">
      <c r="D9260" s="28"/>
      <c r="M9260" s="29"/>
      <c r="N9260" s="60"/>
      <c r="O9260" s="30"/>
      <c r="Q9260" s="97"/>
      <c r="R9260" s="31"/>
      <c r="S9260" s="59"/>
      <c r="T9260" s="60"/>
    </row>
    <row r="9261" spans="4:20" customFormat="1" x14ac:dyDescent="0.25">
      <c r="D9261" s="28"/>
      <c r="M9261" s="29"/>
      <c r="N9261" s="60"/>
      <c r="O9261" s="30"/>
      <c r="Q9261" s="97"/>
      <c r="R9261" s="31"/>
      <c r="S9261" s="59"/>
      <c r="T9261" s="60"/>
    </row>
    <row r="9262" spans="4:20" customFormat="1" x14ac:dyDescent="0.25">
      <c r="D9262" s="28"/>
      <c r="M9262" s="29"/>
      <c r="N9262" s="60"/>
      <c r="O9262" s="30"/>
      <c r="Q9262" s="97"/>
      <c r="R9262" s="31"/>
      <c r="S9262" s="59"/>
      <c r="T9262" s="60"/>
    </row>
    <row r="9263" spans="4:20" customFormat="1" x14ac:dyDescent="0.25">
      <c r="D9263" s="28"/>
      <c r="M9263" s="29"/>
      <c r="N9263" s="60"/>
      <c r="O9263" s="30"/>
      <c r="Q9263" s="97"/>
      <c r="R9263" s="31"/>
      <c r="S9263" s="59"/>
      <c r="T9263" s="60"/>
    </row>
    <row r="9264" spans="4:20" customFormat="1" x14ac:dyDescent="0.25">
      <c r="D9264" s="28"/>
      <c r="M9264" s="29"/>
      <c r="N9264" s="60"/>
      <c r="O9264" s="30"/>
      <c r="Q9264" s="97"/>
      <c r="R9264" s="31"/>
      <c r="S9264" s="59"/>
      <c r="T9264" s="60"/>
    </row>
    <row r="9265" spans="4:20" customFormat="1" x14ac:dyDescent="0.25">
      <c r="D9265" s="28"/>
      <c r="M9265" s="29"/>
      <c r="N9265" s="60"/>
      <c r="O9265" s="30"/>
      <c r="Q9265" s="97"/>
      <c r="R9265" s="31"/>
      <c r="S9265" s="59"/>
      <c r="T9265" s="60"/>
    </row>
    <row r="9266" spans="4:20" customFormat="1" x14ac:dyDescent="0.25">
      <c r="D9266" s="28"/>
      <c r="M9266" s="29"/>
      <c r="N9266" s="60"/>
      <c r="O9266" s="30"/>
      <c r="Q9266" s="97"/>
      <c r="R9266" s="31"/>
      <c r="S9266" s="59"/>
      <c r="T9266" s="60"/>
    </row>
    <row r="9267" spans="4:20" customFormat="1" x14ac:dyDescent="0.25">
      <c r="D9267" s="28"/>
      <c r="M9267" s="29"/>
      <c r="N9267" s="60"/>
      <c r="O9267" s="30"/>
      <c r="Q9267" s="97"/>
      <c r="R9267" s="31"/>
      <c r="S9267" s="59"/>
      <c r="T9267" s="60"/>
    </row>
    <row r="9268" spans="4:20" customFormat="1" x14ac:dyDescent="0.25">
      <c r="D9268" s="28"/>
      <c r="M9268" s="29"/>
      <c r="N9268" s="60"/>
      <c r="O9268" s="30"/>
      <c r="Q9268" s="97"/>
      <c r="R9268" s="31"/>
      <c r="S9268" s="59"/>
      <c r="T9268" s="60"/>
    </row>
    <row r="9269" spans="4:20" customFormat="1" x14ac:dyDescent="0.25">
      <c r="D9269" s="28"/>
      <c r="M9269" s="29"/>
      <c r="N9269" s="60"/>
      <c r="O9269" s="30"/>
      <c r="Q9269" s="97"/>
      <c r="R9269" s="31"/>
      <c r="S9269" s="59"/>
      <c r="T9269" s="60"/>
    </row>
    <row r="9270" spans="4:20" customFormat="1" x14ac:dyDescent="0.25">
      <c r="D9270" s="28"/>
      <c r="M9270" s="29"/>
      <c r="N9270" s="60"/>
      <c r="O9270" s="30"/>
      <c r="Q9270" s="97"/>
      <c r="R9270" s="31"/>
      <c r="S9270" s="59"/>
      <c r="T9270" s="60"/>
    </row>
    <row r="9271" spans="4:20" customFormat="1" x14ac:dyDescent="0.25">
      <c r="D9271" s="28"/>
      <c r="M9271" s="29"/>
      <c r="N9271" s="60"/>
      <c r="O9271" s="30"/>
      <c r="Q9271" s="97"/>
      <c r="R9271" s="31"/>
      <c r="S9271" s="59"/>
      <c r="T9271" s="60"/>
    </row>
    <row r="9272" spans="4:20" customFormat="1" x14ac:dyDescent="0.25">
      <c r="D9272" s="28"/>
      <c r="M9272" s="29"/>
      <c r="N9272" s="60"/>
      <c r="O9272" s="30"/>
      <c r="Q9272" s="97"/>
      <c r="R9272" s="31"/>
      <c r="S9272" s="59"/>
      <c r="T9272" s="60"/>
    </row>
    <row r="9273" spans="4:20" customFormat="1" x14ac:dyDescent="0.25">
      <c r="D9273" s="28"/>
      <c r="M9273" s="29"/>
      <c r="N9273" s="60"/>
      <c r="O9273" s="30"/>
      <c r="Q9273" s="97"/>
      <c r="R9273" s="31"/>
      <c r="S9273" s="59"/>
      <c r="T9273" s="60"/>
    </row>
    <row r="9274" spans="4:20" customFormat="1" x14ac:dyDescent="0.25">
      <c r="D9274" s="28"/>
      <c r="M9274" s="29"/>
      <c r="N9274" s="60"/>
      <c r="O9274" s="30"/>
      <c r="Q9274" s="97"/>
      <c r="R9274" s="31"/>
      <c r="S9274" s="59"/>
      <c r="T9274" s="60"/>
    </row>
    <row r="9275" spans="4:20" customFormat="1" x14ac:dyDescent="0.25">
      <c r="D9275" s="28"/>
      <c r="M9275" s="29"/>
      <c r="N9275" s="60"/>
      <c r="O9275" s="30"/>
      <c r="Q9275" s="97"/>
      <c r="R9275" s="31"/>
      <c r="S9275" s="59"/>
      <c r="T9275" s="60"/>
    </row>
    <row r="9276" spans="4:20" customFormat="1" x14ac:dyDescent="0.25">
      <c r="D9276" s="28"/>
      <c r="M9276" s="29"/>
      <c r="N9276" s="60"/>
      <c r="O9276" s="30"/>
      <c r="Q9276" s="97"/>
      <c r="R9276" s="31"/>
      <c r="S9276" s="59"/>
      <c r="T9276" s="60"/>
    </row>
    <row r="9277" spans="4:20" customFormat="1" x14ac:dyDescent="0.25">
      <c r="D9277" s="28"/>
      <c r="M9277" s="29"/>
      <c r="N9277" s="60"/>
      <c r="O9277" s="30"/>
      <c r="Q9277" s="97"/>
      <c r="R9277" s="31"/>
      <c r="S9277" s="59"/>
      <c r="T9277" s="60"/>
    </row>
    <row r="9278" spans="4:20" customFormat="1" x14ac:dyDescent="0.25">
      <c r="D9278" s="28"/>
      <c r="M9278" s="29"/>
      <c r="N9278" s="60"/>
      <c r="O9278" s="30"/>
      <c r="Q9278" s="97"/>
      <c r="R9278" s="31"/>
      <c r="S9278" s="59"/>
      <c r="T9278" s="60"/>
    </row>
    <row r="9279" spans="4:20" customFormat="1" x14ac:dyDescent="0.25">
      <c r="D9279" s="28"/>
      <c r="M9279" s="29"/>
      <c r="N9279" s="60"/>
      <c r="O9279" s="30"/>
      <c r="Q9279" s="97"/>
      <c r="R9279" s="31"/>
      <c r="S9279" s="59"/>
      <c r="T9279" s="60"/>
    </row>
    <row r="9280" spans="4:20" customFormat="1" x14ac:dyDescent="0.25">
      <c r="D9280" s="28"/>
      <c r="M9280" s="29"/>
      <c r="N9280" s="60"/>
      <c r="O9280" s="30"/>
      <c r="Q9280" s="97"/>
      <c r="R9280" s="31"/>
      <c r="S9280" s="59"/>
      <c r="T9280" s="60"/>
    </row>
    <row r="9281" spans="4:20" customFormat="1" x14ac:dyDescent="0.25">
      <c r="D9281" s="28"/>
      <c r="M9281" s="29"/>
      <c r="N9281" s="60"/>
      <c r="O9281" s="30"/>
      <c r="Q9281" s="97"/>
      <c r="R9281" s="31"/>
      <c r="S9281" s="59"/>
      <c r="T9281" s="60"/>
    </row>
    <row r="9282" spans="4:20" customFormat="1" x14ac:dyDescent="0.25">
      <c r="D9282" s="28"/>
      <c r="M9282" s="29"/>
      <c r="N9282" s="60"/>
      <c r="O9282" s="30"/>
      <c r="Q9282" s="97"/>
      <c r="R9282" s="31"/>
      <c r="S9282" s="59"/>
      <c r="T9282" s="60"/>
    </row>
    <row r="9283" spans="4:20" customFormat="1" x14ac:dyDescent="0.25">
      <c r="D9283" s="28"/>
      <c r="M9283" s="29"/>
      <c r="N9283" s="60"/>
      <c r="O9283" s="30"/>
      <c r="Q9283" s="97"/>
      <c r="R9283" s="31"/>
      <c r="S9283" s="59"/>
      <c r="T9283" s="60"/>
    </row>
    <row r="9284" spans="4:20" customFormat="1" x14ac:dyDescent="0.25">
      <c r="D9284" s="28"/>
      <c r="M9284" s="29"/>
      <c r="N9284" s="60"/>
      <c r="O9284" s="30"/>
      <c r="Q9284" s="97"/>
      <c r="R9284" s="31"/>
      <c r="S9284" s="59"/>
      <c r="T9284" s="60"/>
    </row>
    <row r="9285" spans="4:20" customFormat="1" x14ac:dyDescent="0.25">
      <c r="D9285" s="28"/>
      <c r="M9285" s="29"/>
      <c r="N9285" s="60"/>
      <c r="O9285" s="30"/>
      <c r="Q9285" s="97"/>
      <c r="R9285" s="31"/>
      <c r="S9285" s="59"/>
      <c r="T9285" s="60"/>
    </row>
    <row r="9286" spans="4:20" customFormat="1" x14ac:dyDescent="0.25">
      <c r="D9286" s="28"/>
      <c r="M9286" s="29"/>
      <c r="N9286" s="60"/>
      <c r="O9286" s="30"/>
      <c r="Q9286" s="97"/>
      <c r="R9286" s="31"/>
      <c r="S9286" s="59"/>
      <c r="T9286" s="60"/>
    </row>
    <row r="9287" spans="4:20" customFormat="1" x14ac:dyDescent="0.25">
      <c r="D9287" s="28"/>
      <c r="M9287" s="29"/>
      <c r="N9287" s="60"/>
      <c r="O9287" s="30"/>
      <c r="Q9287" s="97"/>
      <c r="R9287" s="31"/>
      <c r="S9287" s="59"/>
      <c r="T9287" s="60"/>
    </row>
    <row r="9288" spans="4:20" customFormat="1" x14ac:dyDescent="0.25">
      <c r="D9288" s="28"/>
      <c r="M9288" s="29"/>
      <c r="N9288" s="60"/>
      <c r="O9288" s="30"/>
      <c r="Q9288" s="97"/>
      <c r="R9288" s="31"/>
      <c r="S9288" s="59"/>
      <c r="T9288" s="60"/>
    </row>
    <row r="9289" spans="4:20" customFormat="1" x14ac:dyDescent="0.25">
      <c r="D9289" s="28"/>
      <c r="M9289" s="29"/>
      <c r="N9289" s="60"/>
      <c r="O9289" s="30"/>
      <c r="Q9289" s="97"/>
      <c r="R9289" s="31"/>
      <c r="S9289" s="59"/>
      <c r="T9289" s="60"/>
    </row>
    <row r="9290" spans="4:20" customFormat="1" x14ac:dyDescent="0.25">
      <c r="D9290" s="28"/>
      <c r="M9290" s="29"/>
      <c r="N9290" s="60"/>
      <c r="O9290" s="30"/>
      <c r="Q9290" s="97"/>
      <c r="R9290" s="31"/>
      <c r="S9290" s="59"/>
      <c r="T9290" s="60"/>
    </row>
    <row r="9291" spans="4:20" customFormat="1" x14ac:dyDescent="0.25">
      <c r="D9291" s="28"/>
      <c r="M9291" s="29"/>
      <c r="N9291" s="60"/>
      <c r="O9291" s="30"/>
      <c r="Q9291" s="97"/>
      <c r="R9291" s="31"/>
      <c r="S9291" s="59"/>
      <c r="T9291" s="60"/>
    </row>
    <row r="9292" spans="4:20" customFormat="1" x14ac:dyDescent="0.25">
      <c r="D9292" s="28"/>
      <c r="M9292" s="29"/>
      <c r="N9292" s="60"/>
      <c r="O9292" s="30"/>
      <c r="Q9292" s="97"/>
      <c r="R9292" s="31"/>
      <c r="S9292" s="59"/>
      <c r="T9292" s="60"/>
    </row>
    <row r="9293" spans="4:20" customFormat="1" x14ac:dyDescent="0.25">
      <c r="D9293" s="28"/>
      <c r="M9293" s="29"/>
      <c r="N9293" s="60"/>
      <c r="O9293" s="30"/>
      <c r="Q9293" s="97"/>
      <c r="R9293" s="31"/>
      <c r="S9293" s="59"/>
      <c r="T9293" s="60"/>
    </row>
    <row r="9294" spans="4:20" customFormat="1" x14ac:dyDescent="0.25">
      <c r="D9294" s="28"/>
      <c r="M9294" s="29"/>
      <c r="N9294" s="60"/>
      <c r="O9294" s="30"/>
      <c r="Q9294" s="97"/>
      <c r="R9294" s="31"/>
      <c r="S9294" s="59"/>
      <c r="T9294" s="60"/>
    </row>
    <row r="9295" spans="4:20" customFormat="1" x14ac:dyDescent="0.25">
      <c r="D9295" s="28"/>
      <c r="M9295" s="29"/>
      <c r="N9295" s="60"/>
      <c r="O9295" s="30"/>
      <c r="Q9295" s="97"/>
      <c r="R9295" s="31"/>
      <c r="S9295" s="59"/>
      <c r="T9295" s="60"/>
    </row>
    <row r="9296" spans="4:20" customFormat="1" x14ac:dyDescent="0.25">
      <c r="D9296" s="28"/>
      <c r="M9296" s="29"/>
      <c r="N9296" s="60"/>
      <c r="O9296" s="30"/>
      <c r="Q9296" s="97"/>
      <c r="R9296" s="31"/>
      <c r="S9296" s="59"/>
      <c r="T9296" s="60"/>
    </row>
    <row r="9297" spans="4:20" customFormat="1" x14ac:dyDescent="0.25">
      <c r="D9297" s="28"/>
      <c r="M9297" s="29"/>
      <c r="N9297" s="60"/>
      <c r="O9297" s="30"/>
      <c r="Q9297" s="97"/>
      <c r="R9297" s="31"/>
      <c r="S9297" s="59"/>
      <c r="T9297" s="60"/>
    </row>
    <row r="9298" spans="4:20" customFormat="1" x14ac:dyDescent="0.25">
      <c r="D9298" s="28"/>
      <c r="M9298" s="29"/>
      <c r="N9298" s="60"/>
      <c r="O9298" s="30"/>
      <c r="Q9298" s="97"/>
      <c r="R9298" s="31"/>
      <c r="S9298" s="59"/>
      <c r="T9298" s="60"/>
    </row>
    <row r="9299" spans="4:20" customFormat="1" x14ac:dyDescent="0.25">
      <c r="D9299" s="28"/>
      <c r="M9299" s="29"/>
      <c r="N9299" s="60"/>
      <c r="O9299" s="30"/>
      <c r="Q9299" s="97"/>
      <c r="R9299" s="31"/>
      <c r="S9299" s="59"/>
      <c r="T9299" s="60"/>
    </row>
    <row r="9300" spans="4:20" customFormat="1" x14ac:dyDescent="0.25">
      <c r="D9300" s="28"/>
      <c r="M9300" s="29"/>
      <c r="N9300" s="60"/>
      <c r="O9300" s="30"/>
      <c r="Q9300" s="97"/>
      <c r="R9300" s="31"/>
      <c r="S9300" s="59"/>
      <c r="T9300" s="60"/>
    </row>
    <row r="9301" spans="4:20" customFormat="1" x14ac:dyDescent="0.25">
      <c r="D9301" s="28"/>
      <c r="M9301" s="29"/>
      <c r="N9301" s="60"/>
      <c r="O9301" s="30"/>
      <c r="Q9301" s="97"/>
      <c r="R9301" s="31"/>
      <c r="S9301" s="59"/>
      <c r="T9301" s="60"/>
    </row>
    <row r="9302" spans="4:20" customFormat="1" x14ac:dyDescent="0.25">
      <c r="D9302" s="28"/>
      <c r="M9302" s="29"/>
      <c r="N9302" s="60"/>
      <c r="O9302" s="30"/>
      <c r="Q9302" s="97"/>
      <c r="R9302" s="31"/>
      <c r="S9302" s="59"/>
      <c r="T9302" s="60"/>
    </row>
    <row r="9303" spans="4:20" customFormat="1" x14ac:dyDescent="0.25">
      <c r="D9303" s="28"/>
      <c r="M9303" s="29"/>
      <c r="N9303" s="60"/>
      <c r="O9303" s="30"/>
      <c r="Q9303" s="97"/>
      <c r="R9303" s="31"/>
      <c r="S9303" s="59"/>
      <c r="T9303" s="60"/>
    </row>
    <row r="9304" spans="4:20" customFormat="1" x14ac:dyDescent="0.25">
      <c r="D9304" s="28"/>
      <c r="M9304" s="29"/>
      <c r="N9304" s="60"/>
      <c r="O9304" s="30"/>
      <c r="Q9304" s="97"/>
      <c r="R9304" s="31"/>
      <c r="S9304" s="59"/>
      <c r="T9304" s="60"/>
    </row>
    <row r="9305" spans="4:20" customFormat="1" x14ac:dyDescent="0.25">
      <c r="D9305" s="28"/>
      <c r="M9305" s="29"/>
      <c r="N9305" s="60"/>
      <c r="O9305" s="30"/>
      <c r="Q9305" s="97"/>
      <c r="R9305" s="31"/>
      <c r="S9305" s="59"/>
      <c r="T9305" s="60"/>
    </row>
    <row r="9306" spans="4:20" customFormat="1" x14ac:dyDescent="0.25">
      <c r="D9306" s="28"/>
      <c r="M9306" s="29"/>
      <c r="N9306" s="60"/>
      <c r="O9306" s="30"/>
      <c r="Q9306" s="97"/>
      <c r="R9306" s="31"/>
      <c r="S9306" s="59"/>
      <c r="T9306" s="60"/>
    </row>
    <row r="9307" spans="4:20" customFormat="1" x14ac:dyDescent="0.25">
      <c r="D9307" s="28"/>
      <c r="M9307" s="29"/>
      <c r="N9307" s="60"/>
      <c r="O9307" s="30"/>
      <c r="Q9307" s="97"/>
      <c r="R9307" s="31"/>
      <c r="S9307" s="59"/>
      <c r="T9307" s="60"/>
    </row>
    <row r="9308" spans="4:20" customFormat="1" x14ac:dyDescent="0.25">
      <c r="D9308" s="28"/>
      <c r="M9308" s="29"/>
      <c r="N9308" s="60"/>
      <c r="O9308" s="30"/>
      <c r="Q9308" s="97"/>
      <c r="R9308" s="31"/>
      <c r="S9308" s="59"/>
      <c r="T9308" s="60"/>
    </row>
    <row r="9309" spans="4:20" customFormat="1" x14ac:dyDescent="0.25">
      <c r="D9309" s="28"/>
      <c r="M9309" s="29"/>
      <c r="N9309" s="60"/>
      <c r="O9309" s="30"/>
      <c r="Q9309" s="97"/>
      <c r="R9309" s="31"/>
      <c r="S9309" s="59"/>
      <c r="T9309" s="60"/>
    </row>
    <row r="9310" spans="4:20" customFormat="1" x14ac:dyDescent="0.25">
      <c r="D9310" s="28"/>
      <c r="M9310" s="29"/>
      <c r="N9310" s="60"/>
      <c r="O9310" s="30"/>
      <c r="Q9310" s="97"/>
      <c r="R9310" s="31"/>
      <c r="S9310" s="59"/>
      <c r="T9310" s="60"/>
    </row>
    <row r="9311" spans="4:20" customFormat="1" x14ac:dyDescent="0.25">
      <c r="D9311" s="28"/>
      <c r="M9311" s="29"/>
      <c r="N9311" s="60"/>
      <c r="O9311" s="30"/>
      <c r="Q9311" s="97"/>
      <c r="R9311" s="31"/>
      <c r="S9311" s="59"/>
      <c r="T9311" s="60"/>
    </row>
    <row r="9312" spans="4:20" customFormat="1" x14ac:dyDescent="0.25">
      <c r="D9312" s="28"/>
      <c r="M9312" s="29"/>
      <c r="N9312" s="60"/>
      <c r="O9312" s="30"/>
      <c r="Q9312" s="97"/>
      <c r="R9312" s="31"/>
      <c r="S9312" s="59"/>
      <c r="T9312" s="60"/>
    </row>
    <row r="9313" spans="4:20" customFormat="1" x14ac:dyDescent="0.25">
      <c r="D9313" s="28"/>
      <c r="M9313" s="29"/>
      <c r="N9313" s="60"/>
      <c r="O9313" s="30"/>
      <c r="Q9313" s="97"/>
      <c r="R9313" s="31"/>
      <c r="S9313" s="59"/>
      <c r="T9313" s="60"/>
    </row>
    <row r="9314" spans="4:20" customFormat="1" x14ac:dyDescent="0.25">
      <c r="D9314" s="28"/>
      <c r="M9314" s="29"/>
      <c r="N9314" s="60"/>
      <c r="O9314" s="30"/>
      <c r="Q9314" s="97"/>
      <c r="R9314" s="31"/>
      <c r="S9314" s="59"/>
      <c r="T9314" s="60"/>
    </row>
    <row r="9315" spans="4:20" customFormat="1" x14ac:dyDescent="0.25">
      <c r="D9315" s="28"/>
      <c r="M9315" s="29"/>
      <c r="N9315" s="60"/>
      <c r="O9315" s="30"/>
      <c r="Q9315" s="97"/>
      <c r="R9315" s="31"/>
      <c r="S9315" s="59"/>
      <c r="T9315" s="60"/>
    </row>
    <row r="9316" spans="4:20" customFormat="1" x14ac:dyDescent="0.25">
      <c r="D9316" s="28"/>
      <c r="M9316" s="29"/>
      <c r="N9316" s="60"/>
      <c r="O9316" s="30"/>
      <c r="Q9316" s="97"/>
      <c r="R9316" s="31"/>
      <c r="S9316" s="59"/>
      <c r="T9316" s="60"/>
    </row>
    <row r="9317" spans="4:20" customFormat="1" x14ac:dyDescent="0.25">
      <c r="D9317" s="28"/>
      <c r="M9317" s="29"/>
      <c r="N9317" s="60"/>
      <c r="O9317" s="30"/>
      <c r="Q9317" s="97"/>
      <c r="R9317" s="31"/>
      <c r="S9317" s="59"/>
      <c r="T9317" s="60"/>
    </row>
    <row r="9318" spans="4:20" customFormat="1" x14ac:dyDescent="0.25">
      <c r="D9318" s="28"/>
      <c r="M9318" s="29"/>
      <c r="N9318" s="60"/>
      <c r="O9318" s="30"/>
      <c r="Q9318" s="97"/>
      <c r="R9318" s="31"/>
      <c r="S9318" s="59"/>
      <c r="T9318" s="60"/>
    </row>
    <row r="9319" spans="4:20" customFormat="1" x14ac:dyDescent="0.25">
      <c r="D9319" s="28"/>
      <c r="M9319" s="29"/>
      <c r="N9319" s="60"/>
      <c r="O9319" s="30"/>
      <c r="Q9319" s="97"/>
      <c r="R9319" s="31"/>
      <c r="S9319" s="59"/>
      <c r="T9319" s="60"/>
    </row>
    <row r="9320" spans="4:20" customFormat="1" x14ac:dyDescent="0.25">
      <c r="D9320" s="28"/>
      <c r="M9320" s="29"/>
      <c r="N9320" s="60"/>
      <c r="O9320" s="30"/>
      <c r="Q9320" s="97"/>
      <c r="R9320" s="31"/>
      <c r="S9320" s="59"/>
      <c r="T9320" s="60"/>
    </row>
    <row r="9321" spans="4:20" customFormat="1" x14ac:dyDescent="0.25">
      <c r="D9321" s="28"/>
      <c r="M9321" s="29"/>
      <c r="N9321" s="60"/>
      <c r="O9321" s="30"/>
      <c r="Q9321" s="97"/>
      <c r="R9321" s="31"/>
      <c r="S9321" s="59"/>
      <c r="T9321" s="60"/>
    </row>
    <row r="9322" spans="4:20" customFormat="1" x14ac:dyDescent="0.25">
      <c r="D9322" s="28"/>
      <c r="M9322" s="29"/>
      <c r="N9322" s="60"/>
      <c r="O9322" s="30"/>
      <c r="Q9322" s="97"/>
      <c r="R9322" s="31"/>
      <c r="S9322" s="59"/>
      <c r="T9322" s="60"/>
    </row>
    <row r="9323" spans="4:20" customFormat="1" x14ac:dyDescent="0.25">
      <c r="D9323" s="28"/>
      <c r="M9323" s="29"/>
      <c r="N9323" s="60"/>
      <c r="O9323" s="30"/>
      <c r="Q9323" s="97"/>
      <c r="R9323" s="31"/>
      <c r="S9323" s="59"/>
      <c r="T9323" s="60"/>
    </row>
    <row r="9324" spans="4:20" customFormat="1" x14ac:dyDescent="0.25">
      <c r="D9324" s="28"/>
      <c r="M9324" s="29"/>
      <c r="N9324" s="60"/>
      <c r="O9324" s="30"/>
      <c r="Q9324" s="97"/>
      <c r="R9324" s="31"/>
      <c r="S9324" s="59"/>
      <c r="T9324" s="60"/>
    </row>
    <row r="9325" spans="4:20" customFormat="1" x14ac:dyDescent="0.25">
      <c r="D9325" s="28"/>
      <c r="M9325" s="29"/>
      <c r="N9325" s="60"/>
      <c r="O9325" s="30"/>
      <c r="Q9325" s="97"/>
      <c r="R9325" s="31"/>
      <c r="S9325" s="59"/>
      <c r="T9325" s="60"/>
    </row>
    <row r="9326" spans="4:20" customFormat="1" x14ac:dyDescent="0.25">
      <c r="D9326" s="28"/>
      <c r="M9326" s="29"/>
      <c r="N9326" s="60"/>
      <c r="O9326" s="30"/>
      <c r="Q9326" s="97"/>
      <c r="R9326" s="31"/>
      <c r="S9326" s="59"/>
      <c r="T9326" s="60"/>
    </row>
    <row r="9327" spans="4:20" customFormat="1" x14ac:dyDescent="0.25">
      <c r="D9327" s="28"/>
      <c r="M9327" s="29"/>
      <c r="N9327" s="60"/>
      <c r="O9327" s="30"/>
      <c r="Q9327" s="97"/>
      <c r="R9327" s="31"/>
      <c r="S9327" s="59"/>
      <c r="T9327" s="60"/>
    </row>
    <row r="9328" spans="4:20" customFormat="1" x14ac:dyDescent="0.25">
      <c r="D9328" s="28"/>
      <c r="M9328" s="29"/>
      <c r="N9328" s="60"/>
      <c r="O9328" s="30"/>
      <c r="Q9328" s="97"/>
      <c r="R9328" s="31"/>
      <c r="S9328" s="59"/>
      <c r="T9328" s="60"/>
    </row>
    <row r="9329" spans="4:20" customFormat="1" x14ac:dyDescent="0.25">
      <c r="D9329" s="28"/>
      <c r="M9329" s="29"/>
      <c r="N9329" s="60"/>
      <c r="O9329" s="30"/>
      <c r="Q9329" s="97"/>
      <c r="R9329" s="31"/>
      <c r="S9329" s="59"/>
      <c r="T9329" s="60"/>
    </row>
    <row r="9330" spans="4:20" customFormat="1" x14ac:dyDescent="0.25">
      <c r="D9330" s="28"/>
      <c r="M9330" s="29"/>
      <c r="N9330" s="60"/>
      <c r="O9330" s="30"/>
      <c r="Q9330" s="97"/>
      <c r="R9330" s="31"/>
      <c r="S9330" s="59"/>
      <c r="T9330" s="60"/>
    </row>
    <row r="9331" spans="4:20" customFormat="1" x14ac:dyDescent="0.25">
      <c r="D9331" s="28"/>
      <c r="M9331" s="29"/>
      <c r="N9331" s="60"/>
      <c r="O9331" s="30"/>
      <c r="Q9331" s="97"/>
      <c r="R9331" s="31"/>
      <c r="S9331" s="59"/>
      <c r="T9331" s="60"/>
    </row>
    <row r="9332" spans="4:20" customFormat="1" x14ac:dyDescent="0.25">
      <c r="D9332" s="28"/>
      <c r="M9332" s="29"/>
      <c r="N9332" s="60"/>
      <c r="O9332" s="30"/>
      <c r="Q9332" s="97"/>
      <c r="R9332" s="31"/>
      <c r="S9332" s="59"/>
      <c r="T9332" s="60"/>
    </row>
    <row r="9333" spans="4:20" customFormat="1" x14ac:dyDescent="0.25">
      <c r="D9333" s="28"/>
      <c r="M9333" s="29"/>
      <c r="N9333" s="60"/>
      <c r="O9333" s="30"/>
      <c r="Q9333" s="97"/>
      <c r="R9333" s="31"/>
      <c r="S9333" s="59"/>
      <c r="T9333" s="60"/>
    </row>
    <row r="9334" spans="4:20" customFormat="1" x14ac:dyDescent="0.25">
      <c r="D9334" s="28"/>
      <c r="M9334" s="29"/>
      <c r="N9334" s="60"/>
      <c r="O9334" s="30"/>
      <c r="Q9334" s="97"/>
      <c r="R9334" s="31"/>
      <c r="S9334" s="59"/>
      <c r="T9334" s="60"/>
    </row>
    <row r="9335" spans="4:20" customFormat="1" x14ac:dyDescent="0.25">
      <c r="D9335" s="28"/>
      <c r="M9335" s="29"/>
      <c r="N9335" s="60"/>
      <c r="O9335" s="30"/>
      <c r="Q9335" s="97"/>
      <c r="R9335" s="31"/>
      <c r="S9335" s="59"/>
      <c r="T9335" s="60"/>
    </row>
    <row r="9336" spans="4:20" customFormat="1" x14ac:dyDescent="0.25">
      <c r="D9336" s="28"/>
      <c r="M9336" s="29"/>
      <c r="N9336" s="60"/>
      <c r="O9336" s="30"/>
      <c r="Q9336" s="97"/>
      <c r="R9336" s="31"/>
      <c r="S9336" s="59"/>
      <c r="T9336" s="60"/>
    </row>
    <row r="9337" spans="4:20" customFormat="1" x14ac:dyDescent="0.25">
      <c r="D9337" s="28"/>
      <c r="M9337" s="29"/>
      <c r="N9337" s="60"/>
      <c r="O9337" s="30"/>
      <c r="Q9337" s="97"/>
      <c r="R9337" s="31"/>
      <c r="S9337" s="59"/>
      <c r="T9337" s="60"/>
    </row>
    <row r="9338" spans="4:20" customFormat="1" x14ac:dyDescent="0.25">
      <c r="D9338" s="28"/>
      <c r="M9338" s="29"/>
      <c r="N9338" s="60"/>
      <c r="O9338" s="30"/>
      <c r="Q9338" s="97"/>
      <c r="R9338" s="31"/>
      <c r="S9338" s="59"/>
      <c r="T9338" s="60"/>
    </row>
    <row r="9339" spans="4:20" customFormat="1" x14ac:dyDescent="0.25">
      <c r="D9339" s="28"/>
      <c r="M9339" s="29"/>
      <c r="N9339" s="60"/>
      <c r="O9339" s="30"/>
      <c r="Q9339" s="97"/>
      <c r="R9339" s="31"/>
      <c r="S9339" s="59"/>
      <c r="T9339" s="60"/>
    </row>
    <row r="9340" spans="4:20" customFormat="1" x14ac:dyDescent="0.25">
      <c r="D9340" s="28"/>
      <c r="M9340" s="29"/>
      <c r="N9340" s="60"/>
      <c r="O9340" s="30"/>
      <c r="Q9340" s="97"/>
      <c r="R9340" s="31"/>
      <c r="S9340" s="59"/>
      <c r="T9340" s="60"/>
    </row>
    <row r="9341" spans="4:20" customFormat="1" x14ac:dyDescent="0.25">
      <c r="D9341" s="28"/>
      <c r="M9341" s="29"/>
      <c r="N9341" s="60"/>
      <c r="O9341" s="30"/>
      <c r="Q9341" s="97"/>
      <c r="R9341" s="31"/>
      <c r="S9341" s="59"/>
      <c r="T9341" s="60"/>
    </row>
    <row r="9342" spans="4:20" customFormat="1" x14ac:dyDescent="0.25">
      <c r="D9342" s="28"/>
      <c r="M9342" s="29"/>
      <c r="N9342" s="60"/>
      <c r="O9342" s="30"/>
      <c r="Q9342" s="97"/>
      <c r="R9342" s="31"/>
      <c r="S9342" s="59"/>
      <c r="T9342" s="60"/>
    </row>
    <row r="9343" spans="4:20" customFormat="1" x14ac:dyDescent="0.25">
      <c r="D9343" s="28"/>
      <c r="M9343" s="29"/>
      <c r="N9343" s="60"/>
      <c r="O9343" s="30"/>
      <c r="Q9343" s="97"/>
      <c r="R9343" s="31"/>
      <c r="S9343" s="59"/>
      <c r="T9343" s="60"/>
    </row>
    <row r="9344" spans="4:20" customFormat="1" x14ac:dyDescent="0.25">
      <c r="D9344" s="28"/>
      <c r="M9344" s="29"/>
      <c r="N9344" s="60"/>
      <c r="O9344" s="30"/>
      <c r="Q9344" s="97"/>
      <c r="R9344" s="31"/>
      <c r="S9344" s="59"/>
      <c r="T9344" s="60"/>
    </row>
    <row r="9345" spans="4:20" customFormat="1" x14ac:dyDescent="0.25">
      <c r="D9345" s="28"/>
      <c r="M9345" s="29"/>
      <c r="N9345" s="60"/>
      <c r="O9345" s="30"/>
      <c r="Q9345" s="97"/>
      <c r="R9345" s="31"/>
      <c r="S9345" s="59"/>
      <c r="T9345" s="60"/>
    </row>
    <row r="9346" spans="4:20" customFormat="1" x14ac:dyDescent="0.25">
      <c r="D9346" s="28"/>
      <c r="M9346" s="29"/>
      <c r="N9346" s="60"/>
      <c r="O9346" s="30"/>
      <c r="Q9346" s="97"/>
      <c r="R9346" s="31"/>
      <c r="S9346" s="59"/>
      <c r="T9346" s="60"/>
    </row>
    <row r="9347" spans="4:20" customFormat="1" x14ac:dyDescent="0.25">
      <c r="D9347" s="28"/>
      <c r="M9347" s="29"/>
      <c r="N9347" s="60"/>
      <c r="O9347" s="30"/>
      <c r="Q9347" s="97"/>
      <c r="R9347" s="31"/>
      <c r="S9347" s="59"/>
      <c r="T9347" s="60"/>
    </row>
    <row r="9348" spans="4:20" customFormat="1" x14ac:dyDescent="0.25">
      <c r="D9348" s="28"/>
      <c r="M9348" s="29"/>
      <c r="N9348" s="60"/>
      <c r="O9348" s="30"/>
      <c r="Q9348" s="97"/>
      <c r="R9348" s="31"/>
      <c r="S9348" s="59"/>
      <c r="T9348" s="60"/>
    </row>
    <row r="9349" spans="4:20" customFormat="1" x14ac:dyDescent="0.25">
      <c r="D9349" s="28"/>
      <c r="M9349" s="29"/>
      <c r="N9349" s="60"/>
      <c r="O9349" s="30"/>
      <c r="Q9349" s="97"/>
      <c r="R9349" s="31"/>
      <c r="S9349" s="59"/>
      <c r="T9349" s="60"/>
    </row>
    <row r="9350" spans="4:20" customFormat="1" x14ac:dyDescent="0.25">
      <c r="D9350" s="28"/>
      <c r="M9350" s="29"/>
      <c r="N9350" s="60"/>
      <c r="O9350" s="30"/>
      <c r="Q9350" s="97"/>
      <c r="R9350" s="31"/>
      <c r="S9350" s="59"/>
      <c r="T9350" s="60"/>
    </row>
    <row r="9351" spans="4:20" customFormat="1" x14ac:dyDescent="0.25">
      <c r="D9351" s="28"/>
      <c r="M9351" s="29"/>
      <c r="N9351" s="60"/>
      <c r="O9351" s="30"/>
      <c r="Q9351" s="97"/>
      <c r="R9351" s="31"/>
      <c r="S9351" s="59"/>
      <c r="T9351" s="60"/>
    </row>
    <row r="9352" spans="4:20" customFormat="1" x14ac:dyDescent="0.25">
      <c r="D9352" s="28"/>
      <c r="M9352" s="29"/>
      <c r="N9352" s="60"/>
      <c r="O9352" s="30"/>
      <c r="Q9352" s="97"/>
      <c r="R9352" s="31"/>
      <c r="S9352" s="59"/>
      <c r="T9352" s="60"/>
    </row>
    <row r="9353" spans="4:20" customFormat="1" x14ac:dyDescent="0.25">
      <c r="D9353" s="28"/>
      <c r="M9353" s="29"/>
      <c r="N9353" s="60"/>
      <c r="O9353" s="30"/>
      <c r="Q9353" s="97"/>
      <c r="R9353" s="31"/>
      <c r="S9353" s="59"/>
      <c r="T9353" s="60"/>
    </row>
    <row r="9354" spans="4:20" customFormat="1" x14ac:dyDescent="0.25">
      <c r="D9354" s="28"/>
      <c r="M9354" s="29"/>
      <c r="N9354" s="60"/>
      <c r="O9354" s="30"/>
      <c r="Q9354" s="97"/>
      <c r="R9354" s="31"/>
      <c r="S9354" s="59"/>
      <c r="T9354" s="60"/>
    </row>
    <row r="9355" spans="4:20" customFormat="1" x14ac:dyDescent="0.25">
      <c r="D9355" s="28"/>
      <c r="M9355" s="29"/>
      <c r="N9355" s="60"/>
      <c r="O9355" s="30"/>
      <c r="Q9355" s="97"/>
      <c r="R9355" s="31"/>
      <c r="S9355" s="59"/>
      <c r="T9355" s="60"/>
    </row>
    <row r="9356" spans="4:20" customFormat="1" x14ac:dyDescent="0.25">
      <c r="D9356" s="28"/>
      <c r="M9356" s="29"/>
      <c r="N9356" s="60"/>
      <c r="O9356" s="30"/>
      <c r="Q9356" s="97"/>
      <c r="R9356" s="31"/>
      <c r="S9356" s="59"/>
      <c r="T9356" s="60"/>
    </row>
    <row r="9357" spans="4:20" customFormat="1" x14ac:dyDescent="0.25">
      <c r="D9357" s="28"/>
      <c r="M9357" s="29"/>
      <c r="N9357" s="60"/>
      <c r="O9357" s="30"/>
      <c r="Q9357" s="97"/>
      <c r="R9357" s="31"/>
      <c r="S9357" s="59"/>
      <c r="T9357" s="60"/>
    </row>
    <row r="9358" spans="4:20" customFormat="1" x14ac:dyDescent="0.25">
      <c r="D9358" s="28"/>
      <c r="M9358" s="29"/>
      <c r="N9358" s="60"/>
      <c r="O9358" s="30"/>
      <c r="Q9358" s="97"/>
      <c r="R9358" s="31"/>
      <c r="S9358" s="59"/>
      <c r="T9358" s="60"/>
    </row>
    <row r="9359" spans="4:20" customFormat="1" x14ac:dyDescent="0.25">
      <c r="D9359" s="28"/>
      <c r="M9359" s="29"/>
      <c r="N9359" s="60"/>
      <c r="O9359" s="30"/>
      <c r="Q9359" s="97"/>
      <c r="R9359" s="31"/>
      <c r="S9359" s="59"/>
      <c r="T9359" s="60"/>
    </row>
    <row r="9360" spans="4:20" customFormat="1" x14ac:dyDescent="0.25">
      <c r="D9360" s="28"/>
      <c r="M9360" s="29"/>
      <c r="N9360" s="60"/>
      <c r="O9360" s="30"/>
      <c r="Q9360" s="97"/>
      <c r="R9360" s="31"/>
      <c r="S9360" s="59"/>
      <c r="T9360" s="60"/>
    </row>
    <row r="9361" spans="4:20" customFormat="1" x14ac:dyDescent="0.25">
      <c r="D9361" s="28"/>
      <c r="M9361" s="29"/>
      <c r="N9361" s="60"/>
      <c r="O9361" s="30"/>
      <c r="Q9361" s="97"/>
      <c r="R9361" s="31"/>
      <c r="S9361" s="59"/>
      <c r="T9361" s="60"/>
    </row>
    <row r="9362" spans="4:20" customFormat="1" x14ac:dyDescent="0.25">
      <c r="D9362" s="28"/>
      <c r="M9362" s="29"/>
      <c r="N9362" s="60"/>
      <c r="O9362" s="30"/>
      <c r="Q9362" s="97"/>
      <c r="R9362" s="31"/>
      <c r="S9362" s="59"/>
      <c r="T9362" s="60"/>
    </row>
    <row r="9363" spans="4:20" customFormat="1" x14ac:dyDescent="0.25">
      <c r="D9363" s="28"/>
      <c r="M9363" s="29"/>
      <c r="N9363" s="60"/>
      <c r="O9363" s="30"/>
      <c r="Q9363" s="97"/>
      <c r="R9363" s="31"/>
      <c r="S9363" s="59"/>
      <c r="T9363" s="60"/>
    </row>
    <row r="9364" spans="4:20" customFormat="1" x14ac:dyDescent="0.25">
      <c r="D9364" s="28"/>
      <c r="M9364" s="29"/>
      <c r="N9364" s="60"/>
      <c r="O9364" s="30"/>
      <c r="Q9364" s="97"/>
      <c r="R9364" s="31"/>
      <c r="S9364" s="59"/>
      <c r="T9364" s="60"/>
    </row>
    <row r="9365" spans="4:20" customFormat="1" x14ac:dyDescent="0.25">
      <c r="D9365" s="28"/>
      <c r="M9365" s="29"/>
      <c r="N9365" s="60"/>
      <c r="O9365" s="30"/>
      <c r="Q9365" s="97"/>
      <c r="R9365" s="31"/>
      <c r="S9365" s="59"/>
      <c r="T9365" s="60"/>
    </row>
    <row r="9366" spans="4:20" customFormat="1" x14ac:dyDescent="0.25">
      <c r="D9366" s="28"/>
      <c r="M9366" s="29"/>
      <c r="N9366" s="60"/>
      <c r="O9366" s="30"/>
      <c r="Q9366" s="97"/>
      <c r="R9366" s="31"/>
      <c r="S9366" s="59"/>
      <c r="T9366" s="60"/>
    </row>
    <row r="9367" spans="4:20" customFormat="1" x14ac:dyDescent="0.25">
      <c r="D9367" s="28"/>
      <c r="M9367" s="29"/>
      <c r="N9367" s="60"/>
      <c r="O9367" s="30"/>
      <c r="Q9367" s="97"/>
      <c r="R9367" s="31"/>
      <c r="S9367" s="59"/>
      <c r="T9367" s="60"/>
    </row>
    <row r="9368" spans="4:20" customFormat="1" x14ac:dyDescent="0.25">
      <c r="D9368" s="28"/>
      <c r="M9368" s="29"/>
      <c r="N9368" s="60"/>
      <c r="O9368" s="30"/>
      <c r="Q9368" s="97"/>
      <c r="R9368" s="31"/>
      <c r="S9368" s="59"/>
      <c r="T9368" s="60"/>
    </row>
    <row r="9369" spans="4:20" customFormat="1" x14ac:dyDescent="0.25">
      <c r="D9369" s="28"/>
      <c r="M9369" s="29"/>
      <c r="N9369" s="60"/>
      <c r="O9369" s="30"/>
      <c r="Q9369" s="97"/>
      <c r="R9369" s="31"/>
      <c r="S9369" s="59"/>
      <c r="T9369" s="60"/>
    </row>
    <row r="9370" spans="4:20" customFormat="1" x14ac:dyDescent="0.25">
      <c r="D9370" s="28"/>
      <c r="M9370" s="29"/>
      <c r="N9370" s="60"/>
      <c r="O9370" s="30"/>
      <c r="Q9370" s="97"/>
      <c r="R9370" s="31"/>
      <c r="S9370" s="59"/>
      <c r="T9370" s="60"/>
    </row>
    <row r="9371" spans="4:20" customFormat="1" x14ac:dyDescent="0.25">
      <c r="D9371" s="28"/>
      <c r="M9371" s="29"/>
      <c r="N9371" s="60"/>
      <c r="O9371" s="30"/>
      <c r="Q9371" s="97"/>
      <c r="R9371" s="31"/>
      <c r="S9371" s="59"/>
      <c r="T9371" s="60"/>
    </row>
    <row r="9372" spans="4:20" customFormat="1" x14ac:dyDescent="0.25">
      <c r="D9372" s="28"/>
      <c r="M9372" s="29"/>
      <c r="N9372" s="60"/>
      <c r="O9372" s="30"/>
      <c r="Q9372" s="97"/>
      <c r="R9372" s="31"/>
      <c r="S9372" s="59"/>
      <c r="T9372" s="60"/>
    </row>
    <row r="9373" spans="4:20" customFormat="1" x14ac:dyDescent="0.25">
      <c r="D9373" s="28"/>
      <c r="M9373" s="29"/>
      <c r="N9373" s="60"/>
      <c r="O9373" s="30"/>
      <c r="Q9373" s="97"/>
      <c r="R9373" s="31"/>
      <c r="S9373" s="59"/>
      <c r="T9373" s="60"/>
    </row>
    <row r="9374" spans="4:20" customFormat="1" x14ac:dyDescent="0.25">
      <c r="D9374" s="28"/>
      <c r="M9374" s="29"/>
      <c r="N9374" s="60"/>
      <c r="O9374" s="30"/>
      <c r="Q9374" s="97"/>
      <c r="R9374" s="31"/>
      <c r="S9374" s="59"/>
      <c r="T9374" s="60"/>
    </row>
    <row r="9375" spans="4:20" customFormat="1" x14ac:dyDescent="0.25">
      <c r="D9375" s="28"/>
      <c r="M9375" s="29"/>
      <c r="N9375" s="60"/>
      <c r="O9375" s="30"/>
      <c r="Q9375" s="97"/>
      <c r="R9375" s="31"/>
      <c r="S9375" s="59"/>
      <c r="T9375" s="60"/>
    </row>
    <row r="9376" spans="4:20" customFormat="1" x14ac:dyDescent="0.25">
      <c r="D9376" s="28"/>
      <c r="M9376" s="29"/>
      <c r="N9376" s="60"/>
      <c r="O9376" s="30"/>
      <c r="Q9376" s="97"/>
      <c r="R9376" s="31"/>
      <c r="S9376" s="59"/>
      <c r="T9376" s="60"/>
    </row>
    <row r="9377" spans="4:20" customFormat="1" x14ac:dyDescent="0.25">
      <c r="D9377" s="28"/>
      <c r="M9377" s="29"/>
      <c r="N9377" s="60"/>
      <c r="O9377" s="30"/>
      <c r="Q9377" s="97"/>
      <c r="R9377" s="31"/>
      <c r="S9377" s="59"/>
      <c r="T9377" s="60"/>
    </row>
    <row r="9378" spans="4:20" customFormat="1" x14ac:dyDescent="0.25">
      <c r="D9378" s="28"/>
      <c r="M9378" s="29"/>
      <c r="N9378" s="60"/>
      <c r="O9378" s="30"/>
      <c r="Q9378" s="97"/>
      <c r="R9378" s="31"/>
      <c r="S9378" s="59"/>
      <c r="T9378" s="60"/>
    </row>
    <row r="9379" spans="4:20" customFormat="1" x14ac:dyDescent="0.25">
      <c r="D9379" s="28"/>
      <c r="M9379" s="29"/>
      <c r="N9379" s="60"/>
      <c r="O9379" s="30"/>
      <c r="Q9379" s="97"/>
      <c r="R9379" s="31"/>
      <c r="S9379" s="59"/>
      <c r="T9379" s="60"/>
    </row>
    <row r="9380" spans="4:20" customFormat="1" x14ac:dyDescent="0.25">
      <c r="D9380" s="28"/>
      <c r="M9380" s="29"/>
      <c r="N9380" s="60"/>
      <c r="O9380" s="30"/>
      <c r="Q9380" s="97"/>
      <c r="R9380" s="31"/>
      <c r="S9380" s="59"/>
      <c r="T9380" s="60"/>
    </row>
    <row r="9381" spans="4:20" customFormat="1" x14ac:dyDescent="0.25">
      <c r="D9381" s="28"/>
      <c r="M9381" s="29"/>
      <c r="N9381" s="60"/>
      <c r="O9381" s="30"/>
      <c r="Q9381" s="97"/>
      <c r="R9381" s="31"/>
      <c r="S9381" s="59"/>
      <c r="T9381" s="60"/>
    </row>
    <row r="9382" spans="4:20" customFormat="1" x14ac:dyDescent="0.25">
      <c r="D9382" s="28"/>
      <c r="M9382" s="29"/>
      <c r="N9382" s="60"/>
      <c r="O9382" s="30"/>
      <c r="Q9382" s="97"/>
      <c r="R9382" s="31"/>
      <c r="S9382" s="59"/>
      <c r="T9382" s="60"/>
    </row>
    <row r="9383" spans="4:20" customFormat="1" x14ac:dyDescent="0.25">
      <c r="D9383" s="28"/>
      <c r="M9383" s="29"/>
      <c r="N9383" s="60"/>
      <c r="O9383" s="30"/>
      <c r="Q9383" s="97"/>
      <c r="R9383" s="31"/>
      <c r="S9383" s="59"/>
      <c r="T9383" s="60"/>
    </row>
    <row r="9384" spans="4:20" customFormat="1" x14ac:dyDescent="0.25">
      <c r="D9384" s="28"/>
      <c r="M9384" s="29"/>
      <c r="N9384" s="60"/>
      <c r="O9384" s="30"/>
      <c r="Q9384" s="97"/>
      <c r="R9384" s="31"/>
      <c r="S9384" s="59"/>
      <c r="T9384" s="60"/>
    </row>
    <row r="9385" spans="4:20" customFormat="1" x14ac:dyDescent="0.25">
      <c r="D9385" s="28"/>
      <c r="M9385" s="29"/>
      <c r="N9385" s="60"/>
      <c r="O9385" s="30"/>
      <c r="Q9385" s="97"/>
      <c r="R9385" s="31"/>
      <c r="S9385" s="59"/>
      <c r="T9385" s="60"/>
    </row>
    <row r="9386" spans="4:20" customFormat="1" x14ac:dyDescent="0.25">
      <c r="D9386" s="28"/>
      <c r="M9386" s="29"/>
      <c r="N9386" s="60"/>
      <c r="O9386" s="30"/>
      <c r="Q9386" s="97"/>
      <c r="R9386" s="31"/>
      <c r="S9386" s="59"/>
      <c r="T9386" s="60"/>
    </row>
    <row r="9387" spans="4:20" customFormat="1" x14ac:dyDescent="0.25">
      <c r="D9387" s="28"/>
      <c r="M9387" s="29"/>
      <c r="N9387" s="60"/>
      <c r="O9387" s="30"/>
      <c r="Q9387" s="97"/>
      <c r="R9387" s="31"/>
      <c r="S9387" s="59"/>
      <c r="T9387" s="60"/>
    </row>
    <row r="9388" spans="4:20" customFormat="1" x14ac:dyDescent="0.25">
      <c r="D9388" s="28"/>
      <c r="M9388" s="29"/>
      <c r="N9388" s="60"/>
      <c r="O9388" s="30"/>
      <c r="Q9388" s="97"/>
      <c r="R9388" s="31"/>
      <c r="S9388" s="59"/>
      <c r="T9388" s="60"/>
    </row>
    <row r="9389" spans="4:20" customFormat="1" x14ac:dyDescent="0.25">
      <c r="D9389" s="28"/>
      <c r="M9389" s="29"/>
      <c r="N9389" s="60"/>
      <c r="O9389" s="30"/>
      <c r="Q9389" s="97"/>
      <c r="R9389" s="31"/>
      <c r="S9389" s="59"/>
      <c r="T9389" s="60"/>
    </row>
    <row r="9390" spans="4:20" customFormat="1" x14ac:dyDescent="0.25">
      <c r="D9390" s="28"/>
      <c r="M9390" s="29"/>
      <c r="N9390" s="60"/>
      <c r="O9390" s="30"/>
      <c r="Q9390" s="97"/>
      <c r="R9390" s="31"/>
      <c r="S9390" s="59"/>
      <c r="T9390" s="60"/>
    </row>
    <row r="9391" spans="4:20" customFormat="1" x14ac:dyDescent="0.25">
      <c r="D9391" s="28"/>
      <c r="M9391" s="29"/>
      <c r="N9391" s="60"/>
      <c r="O9391" s="30"/>
      <c r="Q9391" s="97"/>
      <c r="R9391" s="31"/>
      <c r="S9391" s="59"/>
      <c r="T9391" s="60"/>
    </row>
    <row r="9392" spans="4:20" customFormat="1" x14ac:dyDescent="0.25">
      <c r="D9392" s="28"/>
      <c r="M9392" s="29"/>
      <c r="N9392" s="60"/>
      <c r="O9392" s="30"/>
      <c r="Q9392" s="97"/>
      <c r="R9392" s="31"/>
      <c r="S9392" s="59"/>
      <c r="T9392" s="60"/>
    </row>
    <row r="9393" spans="4:20" customFormat="1" x14ac:dyDescent="0.25">
      <c r="D9393" s="28"/>
      <c r="M9393" s="29"/>
      <c r="N9393" s="60"/>
      <c r="O9393" s="30"/>
      <c r="Q9393" s="97"/>
      <c r="R9393" s="31"/>
      <c r="S9393" s="59"/>
      <c r="T9393" s="60"/>
    </row>
    <row r="9394" spans="4:20" customFormat="1" x14ac:dyDescent="0.25">
      <c r="D9394" s="28"/>
      <c r="M9394" s="29"/>
      <c r="N9394" s="60"/>
      <c r="O9394" s="30"/>
      <c r="Q9394" s="97"/>
      <c r="R9394" s="31"/>
      <c r="S9394" s="59"/>
      <c r="T9394" s="60"/>
    </row>
    <row r="9395" spans="4:20" customFormat="1" x14ac:dyDescent="0.25">
      <c r="D9395" s="28"/>
      <c r="M9395" s="29"/>
      <c r="N9395" s="60"/>
      <c r="O9395" s="30"/>
      <c r="Q9395" s="97"/>
      <c r="R9395" s="31"/>
      <c r="S9395" s="59"/>
      <c r="T9395" s="60"/>
    </row>
    <row r="9396" spans="4:20" customFormat="1" x14ac:dyDescent="0.25">
      <c r="D9396" s="28"/>
      <c r="M9396" s="29"/>
      <c r="N9396" s="60"/>
      <c r="O9396" s="30"/>
      <c r="Q9396" s="97"/>
      <c r="R9396" s="31"/>
      <c r="S9396" s="59"/>
      <c r="T9396" s="60"/>
    </row>
    <row r="9397" spans="4:20" customFormat="1" x14ac:dyDescent="0.25">
      <c r="D9397" s="28"/>
      <c r="M9397" s="29"/>
      <c r="N9397" s="60"/>
      <c r="O9397" s="30"/>
      <c r="Q9397" s="97"/>
      <c r="R9397" s="31"/>
      <c r="S9397" s="59"/>
      <c r="T9397" s="60"/>
    </row>
    <row r="9398" spans="4:20" customFormat="1" x14ac:dyDescent="0.25">
      <c r="D9398" s="28"/>
      <c r="M9398" s="29"/>
      <c r="N9398" s="60"/>
      <c r="O9398" s="30"/>
      <c r="Q9398" s="97"/>
      <c r="R9398" s="31"/>
      <c r="S9398" s="59"/>
      <c r="T9398" s="60"/>
    </row>
    <row r="9399" spans="4:20" customFormat="1" x14ac:dyDescent="0.25">
      <c r="D9399" s="28"/>
      <c r="M9399" s="29"/>
      <c r="N9399" s="60"/>
      <c r="O9399" s="30"/>
      <c r="Q9399" s="97"/>
      <c r="R9399" s="31"/>
      <c r="S9399" s="59"/>
      <c r="T9399" s="60"/>
    </row>
    <row r="9400" spans="4:20" customFormat="1" x14ac:dyDescent="0.25">
      <c r="D9400" s="28"/>
      <c r="M9400" s="29"/>
      <c r="N9400" s="60"/>
      <c r="O9400" s="30"/>
      <c r="Q9400" s="97"/>
      <c r="R9400" s="31"/>
      <c r="S9400" s="59"/>
      <c r="T9400" s="60"/>
    </row>
    <row r="9401" spans="4:20" customFormat="1" x14ac:dyDescent="0.25">
      <c r="D9401" s="28"/>
      <c r="M9401" s="29"/>
      <c r="N9401" s="60"/>
      <c r="O9401" s="30"/>
      <c r="Q9401" s="97"/>
      <c r="R9401" s="31"/>
      <c r="S9401" s="59"/>
      <c r="T9401" s="60"/>
    </row>
    <row r="9402" spans="4:20" customFormat="1" x14ac:dyDescent="0.25">
      <c r="D9402" s="28"/>
      <c r="M9402" s="29"/>
      <c r="N9402" s="60"/>
      <c r="O9402" s="30"/>
      <c r="Q9402" s="97"/>
      <c r="R9402" s="31"/>
      <c r="S9402" s="59"/>
      <c r="T9402" s="60"/>
    </row>
    <row r="9403" spans="4:20" customFormat="1" x14ac:dyDescent="0.25">
      <c r="D9403" s="28"/>
      <c r="M9403" s="29"/>
      <c r="N9403" s="60"/>
      <c r="O9403" s="30"/>
      <c r="Q9403" s="97"/>
      <c r="R9403" s="31"/>
      <c r="S9403" s="59"/>
      <c r="T9403" s="60"/>
    </row>
    <row r="9404" spans="4:20" customFormat="1" x14ac:dyDescent="0.25">
      <c r="D9404" s="28"/>
      <c r="M9404" s="29"/>
      <c r="N9404" s="60"/>
      <c r="O9404" s="30"/>
      <c r="Q9404" s="97"/>
      <c r="R9404" s="31"/>
      <c r="S9404" s="59"/>
      <c r="T9404" s="60"/>
    </row>
    <row r="9405" spans="4:20" customFormat="1" x14ac:dyDescent="0.25">
      <c r="D9405" s="28"/>
      <c r="M9405" s="29"/>
      <c r="N9405" s="60"/>
      <c r="O9405" s="30"/>
      <c r="Q9405" s="97"/>
      <c r="R9405" s="31"/>
      <c r="S9405" s="59"/>
      <c r="T9405" s="60"/>
    </row>
    <row r="9406" spans="4:20" customFormat="1" x14ac:dyDescent="0.25">
      <c r="D9406" s="28"/>
      <c r="M9406" s="29"/>
      <c r="N9406" s="60"/>
      <c r="O9406" s="30"/>
      <c r="Q9406" s="97"/>
      <c r="R9406" s="31"/>
      <c r="S9406" s="59"/>
      <c r="T9406" s="60"/>
    </row>
    <row r="9407" spans="4:20" customFormat="1" x14ac:dyDescent="0.25">
      <c r="D9407" s="28"/>
      <c r="M9407" s="29"/>
      <c r="N9407" s="60"/>
      <c r="O9407" s="30"/>
      <c r="Q9407" s="97"/>
      <c r="R9407" s="31"/>
      <c r="S9407" s="59"/>
      <c r="T9407" s="60"/>
    </row>
    <row r="9408" spans="4:20" customFormat="1" x14ac:dyDescent="0.25">
      <c r="D9408" s="28"/>
      <c r="M9408" s="29"/>
      <c r="N9408" s="60"/>
      <c r="O9408" s="30"/>
      <c r="Q9408" s="97"/>
      <c r="R9408" s="31"/>
      <c r="S9408" s="59"/>
      <c r="T9408" s="60"/>
    </row>
    <row r="9409" spans="4:20" customFormat="1" x14ac:dyDescent="0.25">
      <c r="D9409" s="28"/>
      <c r="M9409" s="29"/>
      <c r="N9409" s="60"/>
      <c r="O9409" s="30"/>
      <c r="Q9409" s="97"/>
      <c r="R9409" s="31"/>
      <c r="S9409" s="59"/>
      <c r="T9409" s="60"/>
    </row>
    <row r="9410" spans="4:20" customFormat="1" x14ac:dyDescent="0.25">
      <c r="D9410" s="28"/>
      <c r="M9410" s="29"/>
      <c r="N9410" s="60"/>
      <c r="O9410" s="30"/>
      <c r="Q9410" s="97"/>
      <c r="R9410" s="31"/>
      <c r="S9410" s="59"/>
      <c r="T9410" s="60"/>
    </row>
    <row r="9411" spans="4:20" customFormat="1" x14ac:dyDescent="0.25">
      <c r="D9411" s="28"/>
      <c r="M9411" s="29"/>
      <c r="N9411" s="60"/>
      <c r="O9411" s="30"/>
      <c r="Q9411" s="97"/>
      <c r="R9411" s="31"/>
      <c r="S9411" s="59"/>
      <c r="T9411" s="60"/>
    </row>
    <row r="9412" spans="4:20" customFormat="1" x14ac:dyDescent="0.25">
      <c r="D9412" s="28"/>
      <c r="M9412" s="29"/>
      <c r="N9412" s="60"/>
      <c r="O9412" s="30"/>
      <c r="Q9412" s="97"/>
      <c r="R9412" s="31"/>
      <c r="S9412" s="59"/>
      <c r="T9412" s="60"/>
    </row>
    <row r="9413" spans="4:20" customFormat="1" x14ac:dyDescent="0.25">
      <c r="D9413" s="28"/>
      <c r="M9413" s="29"/>
      <c r="N9413" s="60"/>
      <c r="O9413" s="30"/>
      <c r="Q9413" s="97"/>
      <c r="R9413" s="31"/>
      <c r="S9413" s="59"/>
      <c r="T9413" s="60"/>
    </row>
    <row r="9414" spans="4:20" customFormat="1" x14ac:dyDescent="0.25">
      <c r="D9414" s="28"/>
      <c r="M9414" s="29"/>
      <c r="N9414" s="60"/>
      <c r="O9414" s="30"/>
      <c r="Q9414" s="97"/>
      <c r="R9414" s="31"/>
      <c r="S9414" s="59"/>
      <c r="T9414" s="60"/>
    </row>
    <row r="9415" spans="4:20" customFormat="1" x14ac:dyDescent="0.25">
      <c r="D9415" s="28"/>
      <c r="M9415" s="29"/>
      <c r="N9415" s="60"/>
      <c r="O9415" s="30"/>
      <c r="Q9415" s="97"/>
      <c r="R9415" s="31"/>
      <c r="S9415" s="59"/>
      <c r="T9415" s="60"/>
    </row>
    <row r="9416" spans="4:20" customFormat="1" x14ac:dyDescent="0.25">
      <c r="D9416" s="28"/>
      <c r="M9416" s="29"/>
      <c r="N9416" s="60"/>
      <c r="O9416" s="30"/>
      <c r="Q9416" s="97"/>
      <c r="R9416" s="31"/>
      <c r="S9416" s="59"/>
      <c r="T9416" s="60"/>
    </row>
    <row r="9417" spans="4:20" customFormat="1" x14ac:dyDescent="0.25">
      <c r="D9417" s="28"/>
      <c r="M9417" s="29"/>
      <c r="N9417" s="60"/>
      <c r="O9417" s="30"/>
      <c r="Q9417" s="97"/>
      <c r="R9417" s="31"/>
      <c r="S9417" s="59"/>
      <c r="T9417" s="60"/>
    </row>
    <row r="9418" spans="4:20" customFormat="1" x14ac:dyDescent="0.25">
      <c r="D9418" s="28"/>
      <c r="M9418" s="29"/>
      <c r="N9418" s="60"/>
      <c r="O9418" s="30"/>
      <c r="Q9418" s="97"/>
      <c r="R9418" s="31"/>
      <c r="S9418" s="59"/>
      <c r="T9418" s="60"/>
    </row>
    <row r="9419" spans="4:20" customFormat="1" x14ac:dyDescent="0.25">
      <c r="D9419" s="28"/>
      <c r="M9419" s="29"/>
      <c r="N9419" s="60"/>
      <c r="O9419" s="30"/>
      <c r="Q9419" s="97"/>
      <c r="R9419" s="31"/>
      <c r="S9419" s="59"/>
      <c r="T9419" s="60"/>
    </row>
    <row r="9420" spans="4:20" customFormat="1" x14ac:dyDescent="0.25">
      <c r="D9420" s="28"/>
      <c r="M9420" s="29"/>
      <c r="N9420" s="60"/>
      <c r="O9420" s="30"/>
      <c r="Q9420" s="97"/>
      <c r="R9420" s="31"/>
      <c r="S9420" s="59"/>
      <c r="T9420" s="60"/>
    </row>
    <row r="9421" spans="4:20" customFormat="1" x14ac:dyDescent="0.25">
      <c r="D9421" s="28"/>
      <c r="M9421" s="29"/>
      <c r="N9421" s="60"/>
      <c r="O9421" s="30"/>
      <c r="Q9421" s="97"/>
      <c r="R9421" s="31"/>
      <c r="S9421" s="59"/>
      <c r="T9421" s="60"/>
    </row>
    <row r="9422" spans="4:20" customFormat="1" x14ac:dyDescent="0.25">
      <c r="D9422" s="28"/>
      <c r="M9422" s="29"/>
      <c r="N9422" s="60"/>
      <c r="O9422" s="30"/>
      <c r="Q9422" s="97"/>
      <c r="R9422" s="31"/>
      <c r="S9422" s="59"/>
      <c r="T9422" s="60"/>
    </row>
    <row r="9423" spans="4:20" customFormat="1" x14ac:dyDescent="0.25">
      <c r="D9423" s="28"/>
      <c r="M9423" s="29"/>
      <c r="N9423" s="60"/>
      <c r="O9423" s="30"/>
      <c r="Q9423" s="97"/>
      <c r="R9423" s="31"/>
      <c r="S9423" s="59"/>
      <c r="T9423" s="60"/>
    </row>
    <row r="9424" spans="4:20" customFormat="1" x14ac:dyDescent="0.25">
      <c r="D9424" s="28"/>
      <c r="M9424" s="29"/>
      <c r="N9424" s="60"/>
      <c r="O9424" s="30"/>
      <c r="Q9424" s="97"/>
      <c r="R9424" s="31"/>
      <c r="S9424" s="59"/>
      <c r="T9424" s="60"/>
    </row>
    <row r="9425" spans="4:20" customFormat="1" x14ac:dyDescent="0.25">
      <c r="D9425" s="28"/>
      <c r="M9425" s="29"/>
      <c r="N9425" s="60"/>
      <c r="O9425" s="30"/>
      <c r="Q9425" s="97"/>
      <c r="R9425" s="31"/>
      <c r="S9425" s="59"/>
      <c r="T9425" s="60"/>
    </row>
    <row r="9426" spans="4:20" customFormat="1" x14ac:dyDescent="0.25">
      <c r="D9426" s="28"/>
      <c r="M9426" s="29"/>
      <c r="N9426" s="60"/>
      <c r="O9426" s="30"/>
      <c r="Q9426" s="97"/>
      <c r="R9426" s="31"/>
      <c r="S9426" s="59"/>
      <c r="T9426" s="60"/>
    </row>
    <row r="9427" spans="4:20" customFormat="1" x14ac:dyDescent="0.25">
      <c r="D9427" s="28"/>
      <c r="M9427" s="29"/>
      <c r="N9427" s="60"/>
      <c r="O9427" s="30"/>
      <c r="Q9427" s="97"/>
      <c r="R9427" s="31"/>
      <c r="S9427" s="59"/>
      <c r="T9427" s="60"/>
    </row>
    <row r="9428" spans="4:20" customFormat="1" x14ac:dyDescent="0.25">
      <c r="D9428" s="28"/>
      <c r="M9428" s="29"/>
      <c r="N9428" s="60"/>
      <c r="O9428" s="30"/>
      <c r="Q9428" s="97"/>
      <c r="R9428" s="31"/>
      <c r="S9428" s="59"/>
      <c r="T9428" s="60"/>
    </row>
    <row r="9429" spans="4:20" customFormat="1" x14ac:dyDescent="0.25">
      <c r="D9429" s="28"/>
      <c r="M9429" s="29"/>
      <c r="N9429" s="60"/>
      <c r="O9429" s="30"/>
      <c r="Q9429" s="97"/>
      <c r="R9429" s="31"/>
      <c r="S9429" s="59"/>
      <c r="T9429" s="60"/>
    </row>
    <row r="9430" spans="4:20" customFormat="1" x14ac:dyDescent="0.25">
      <c r="D9430" s="28"/>
      <c r="M9430" s="29"/>
      <c r="N9430" s="60"/>
      <c r="O9430" s="30"/>
      <c r="Q9430" s="97"/>
      <c r="R9430" s="31"/>
      <c r="S9430" s="59"/>
      <c r="T9430" s="60"/>
    </row>
    <row r="9431" spans="4:20" customFormat="1" x14ac:dyDescent="0.25">
      <c r="D9431" s="28"/>
      <c r="M9431" s="29"/>
      <c r="N9431" s="60"/>
      <c r="O9431" s="30"/>
      <c r="Q9431" s="97"/>
      <c r="R9431" s="31"/>
      <c r="S9431" s="59"/>
      <c r="T9431" s="60"/>
    </row>
    <row r="9432" spans="4:20" customFormat="1" x14ac:dyDescent="0.25">
      <c r="D9432" s="28"/>
      <c r="M9432" s="29"/>
      <c r="N9432" s="60"/>
      <c r="O9432" s="30"/>
      <c r="Q9432" s="97"/>
      <c r="R9432" s="31"/>
      <c r="S9432" s="59"/>
      <c r="T9432" s="60"/>
    </row>
    <row r="9433" spans="4:20" customFormat="1" x14ac:dyDescent="0.25">
      <c r="D9433" s="28"/>
      <c r="M9433" s="29"/>
      <c r="N9433" s="60"/>
      <c r="O9433" s="30"/>
      <c r="Q9433" s="97"/>
      <c r="R9433" s="31"/>
      <c r="S9433" s="59"/>
      <c r="T9433" s="60"/>
    </row>
    <row r="9434" spans="4:20" customFormat="1" x14ac:dyDescent="0.25">
      <c r="D9434" s="28"/>
      <c r="M9434" s="29"/>
      <c r="N9434" s="60"/>
      <c r="O9434" s="30"/>
      <c r="Q9434" s="97"/>
      <c r="R9434" s="31"/>
      <c r="S9434" s="59"/>
      <c r="T9434" s="60"/>
    </row>
    <row r="9435" spans="4:20" customFormat="1" x14ac:dyDescent="0.25">
      <c r="D9435" s="28"/>
      <c r="M9435" s="29"/>
      <c r="N9435" s="60"/>
      <c r="O9435" s="30"/>
      <c r="Q9435" s="97"/>
      <c r="R9435" s="31"/>
      <c r="S9435" s="59"/>
      <c r="T9435" s="60"/>
    </row>
    <row r="9436" spans="4:20" customFormat="1" x14ac:dyDescent="0.25">
      <c r="D9436" s="28"/>
      <c r="M9436" s="29"/>
      <c r="N9436" s="60"/>
      <c r="O9436" s="30"/>
      <c r="Q9436" s="97"/>
      <c r="R9436" s="31"/>
      <c r="S9436" s="59"/>
      <c r="T9436" s="60"/>
    </row>
    <row r="9437" spans="4:20" customFormat="1" x14ac:dyDescent="0.25">
      <c r="D9437" s="28"/>
      <c r="M9437" s="29"/>
      <c r="N9437" s="60"/>
      <c r="O9437" s="30"/>
      <c r="Q9437" s="97"/>
      <c r="R9437" s="31"/>
      <c r="S9437" s="59"/>
      <c r="T9437" s="60"/>
    </row>
    <row r="9438" spans="4:20" customFormat="1" x14ac:dyDescent="0.25">
      <c r="D9438" s="28"/>
      <c r="M9438" s="29"/>
      <c r="N9438" s="60"/>
      <c r="O9438" s="30"/>
      <c r="Q9438" s="97"/>
      <c r="R9438" s="31"/>
      <c r="S9438" s="59"/>
      <c r="T9438" s="60"/>
    </row>
    <row r="9439" spans="4:20" customFormat="1" x14ac:dyDescent="0.25">
      <c r="D9439" s="28"/>
      <c r="M9439" s="29"/>
      <c r="N9439" s="60"/>
      <c r="O9439" s="30"/>
      <c r="Q9439" s="97"/>
      <c r="R9439" s="31"/>
      <c r="S9439" s="59"/>
      <c r="T9439" s="60"/>
    </row>
    <row r="9440" spans="4:20" customFormat="1" x14ac:dyDescent="0.25">
      <c r="D9440" s="28"/>
      <c r="M9440" s="29"/>
      <c r="N9440" s="60"/>
      <c r="O9440" s="30"/>
      <c r="Q9440" s="97"/>
      <c r="R9440" s="31"/>
      <c r="S9440" s="59"/>
      <c r="T9440" s="60"/>
    </row>
    <row r="9441" spans="4:20" customFormat="1" x14ac:dyDescent="0.25">
      <c r="D9441" s="28"/>
      <c r="M9441" s="29"/>
      <c r="N9441" s="60"/>
      <c r="O9441" s="30"/>
      <c r="Q9441" s="97"/>
      <c r="R9441" s="31"/>
      <c r="S9441" s="59"/>
      <c r="T9441" s="60"/>
    </row>
    <row r="9442" spans="4:20" customFormat="1" x14ac:dyDescent="0.25">
      <c r="D9442" s="28"/>
      <c r="M9442" s="29"/>
      <c r="N9442" s="60"/>
      <c r="O9442" s="30"/>
      <c r="Q9442" s="97"/>
      <c r="R9442" s="31"/>
      <c r="S9442" s="59"/>
      <c r="T9442" s="60"/>
    </row>
    <row r="9443" spans="4:20" customFormat="1" x14ac:dyDescent="0.25">
      <c r="D9443" s="28"/>
      <c r="M9443" s="29"/>
      <c r="N9443" s="60"/>
      <c r="O9443" s="30"/>
      <c r="Q9443" s="97"/>
      <c r="R9443" s="31"/>
      <c r="S9443" s="59"/>
      <c r="T9443" s="60"/>
    </row>
    <row r="9444" spans="4:20" customFormat="1" x14ac:dyDescent="0.25">
      <c r="D9444" s="28"/>
      <c r="M9444" s="29"/>
      <c r="N9444" s="60"/>
      <c r="O9444" s="30"/>
      <c r="Q9444" s="97"/>
      <c r="R9444" s="31"/>
      <c r="S9444" s="59"/>
      <c r="T9444" s="60"/>
    </row>
    <row r="9445" spans="4:20" customFormat="1" x14ac:dyDescent="0.25">
      <c r="D9445" s="28"/>
      <c r="M9445" s="29"/>
      <c r="N9445" s="60"/>
      <c r="O9445" s="30"/>
      <c r="Q9445" s="97"/>
      <c r="R9445" s="31"/>
      <c r="S9445" s="59"/>
      <c r="T9445" s="60"/>
    </row>
    <row r="9446" spans="4:20" customFormat="1" x14ac:dyDescent="0.25">
      <c r="D9446" s="28"/>
      <c r="M9446" s="29"/>
      <c r="N9446" s="60"/>
      <c r="O9446" s="30"/>
      <c r="Q9446" s="97"/>
      <c r="R9446" s="31"/>
      <c r="S9446" s="59"/>
      <c r="T9446" s="60"/>
    </row>
    <row r="9447" spans="4:20" customFormat="1" x14ac:dyDescent="0.25">
      <c r="D9447" s="28"/>
      <c r="M9447" s="29"/>
      <c r="N9447" s="60"/>
      <c r="O9447" s="30"/>
      <c r="Q9447" s="97"/>
      <c r="R9447" s="31"/>
      <c r="S9447" s="59"/>
      <c r="T9447" s="60"/>
    </row>
    <row r="9448" spans="4:20" customFormat="1" x14ac:dyDescent="0.25">
      <c r="D9448" s="28"/>
      <c r="M9448" s="29"/>
      <c r="N9448" s="60"/>
      <c r="O9448" s="30"/>
      <c r="Q9448" s="97"/>
      <c r="R9448" s="31"/>
      <c r="S9448" s="59"/>
      <c r="T9448" s="60"/>
    </row>
    <row r="9449" spans="4:20" customFormat="1" x14ac:dyDescent="0.25">
      <c r="D9449" s="28"/>
      <c r="M9449" s="29"/>
      <c r="N9449" s="60"/>
      <c r="O9449" s="30"/>
      <c r="Q9449" s="97"/>
      <c r="R9449" s="31"/>
      <c r="S9449" s="59"/>
      <c r="T9449" s="60"/>
    </row>
    <row r="9450" spans="4:20" customFormat="1" x14ac:dyDescent="0.25">
      <c r="D9450" s="28"/>
      <c r="M9450" s="29"/>
      <c r="N9450" s="60"/>
      <c r="O9450" s="30"/>
      <c r="Q9450" s="97"/>
      <c r="R9450" s="31"/>
      <c r="S9450" s="59"/>
      <c r="T9450" s="60"/>
    </row>
    <row r="9451" spans="4:20" customFormat="1" x14ac:dyDescent="0.25">
      <c r="D9451" s="28"/>
      <c r="M9451" s="29"/>
      <c r="N9451" s="60"/>
      <c r="O9451" s="30"/>
      <c r="Q9451" s="97"/>
      <c r="R9451" s="31"/>
      <c r="S9451" s="59"/>
      <c r="T9451" s="60"/>
    </row>
    <row r="9452" spans="4:20" customFormat="1" x14ac:dyDescent="0.25">
      <c r="D9452" s="28"/>
      <c r="M9452" s="29"/>
      <c r="N9452" s="60"/>
      <c r="O9452" s="30"/>
      <c r="Q9452" s="97"/>
      <c r="R9452" s="31"/>
      <c r="S9452" s="59"/>
      <c r="T9452" s="60"/>
    </row>
    <row r="9453" spans="4:20" customFormat="1" x14ac:dyDescent="0.25">
      <c r="D9453" s="28"/>
      <c r="M9453" s="29"/>
      <c r="N9453" s="60"/>
      <c r="O9453" s="30"/>
      <c r="Q9453" s="97"/>
      <c r="R9453" s="31"/>
      <c r="S9453" s="59"/>
      <c r="T9453" s="60"/>
    </row>
    <row r="9454" spans="4:20" customFormat="1" x14ac:dyDescent="0.25">
      <c r="D9454" s="28"/>
      <c r="M9454" s="29"/>
      <c r="N9454" s="60"/>
      <c r="O9454" s="30"/>
      <c r="Q9454" s="97"/>
      <c r="R9454" s="31"/>
      <c r="S9454" s="59"/>
      <c r="T9454" s="60"/>
    </row>
    <row r="9455" spans="4:20" customFormat="1" x14ac:dyDescent="0.25">
      <c r="D9455" s="28"/>
      <c r="M9455" s="29"/>
      <c r="N9455" s="60"/>
      <c r="O9455" s="30"/>
      <c r="Q9455" s="97"/>
      <c r="R9455" s="31"/>
      <c r="S9455" s="59"/>
      <c r="T9455" s="60"/>
    </row>
    <row r="9456" spans="4:20" customFormat="1" x14ac:dyDescent="0.25">
      <c r="D9456" s="28"/>
      <c r="M9456" s="29"/>
      <c r="N9456" s="60"/>
      <c r="O9456" s="30"/>
      <c r="Q9456" s="97"/>
      <c r="R9456" s="31"/>
      <c r="S9456" s="59"/>
      <c r="T9456" s="60"/>
    </row>
    <row r="9457" spans="4:20" customFormat="1" x14ac:dyDescent="0.25">
      <c r="D9457" s="28"/>
      <c r="M9457" s="29"/>
      <c r="N9457" s="60"/>
      <c r="O9457" s="30"/>
      <c r="Q9457" s="97"/>
      <c r="R9457" s="31"/>
      <c r="S9457" s="59"/>
      <c r="T9457" s="60"/>
    </row>
    <row r="9458" spans="4:20" customFormat="1" x14ac:dyDescent="0.25">
      <c r="D9458" s="28"/>
      <c r="M9458" s="29"/>
      <c r="N9458" s="60"/>
      <c r="O9458" s="30"/>
      <c r="Q9458" s="97"/>
      <c r="R9458" s="31"/>
      <c r="S9458" s="59"/>
      <c r="T9458" s="60"/>
    </row>
    <row r="9459" spans="4:20" customFormat="1" x14ac:dyDescent="0.25">
      <c r="D9459" s="28"/>
      <c r="M9459" s="29"/>
      <c r="N9459" s="60"/>
      <c r="O9459" s="30"/>
      <c r="Q9459" s="97"/>
      <c r="R9459" s="31"/>
      <c r="S9459" s="59"/>
      <c r="T9459" s="60"/>
    </row>
    <row r="9460" spans="4:20" customFormat="1" x14ac:dyDescent="0.25">
      <c r="D9460" s="28"/>
      <c r="M9460" s="29"/>
      <c r="N9460" s="60"/>
      <c r="O9460" s="30"/>
      <c r="Q9460" s="97"/>
      <c r="R9460" s="31"/>
      <c r="S9460" s="59"/>
      <c r="T9460" s="60"/>
    </row>
    <row r="9461" spans="4:20" customFormat="1" x14ac:dyDescent="0.25">
      <c r="D9461" s="28"/>
      <c r="M9461" s="29"/>
      <c r="N9461" s="60"/>
      <c r="O9461" s="30"/>
      <c r="Q9461" s="97"/>
      <c r="R9461" s="31"/>
      <c r="S9461" s="59"/>
      <c r="T9461" s="60"/>
    </row>
    <row r="9462" spans="4:20" customFormat="1" x14ac:dyDescent="0.25">
      <c r="D9462" s="28"/>
      <c r="M9462" s="29"/>
      <c r="N9462" s="60"/>
      <c r="O9462" s="30"/>
      <c r="Q9462" s="97"/>
      <c r="R9462" s="31"/>
      <c r="S9462" s="59"/>
      <c r="T9462" s="60"/>
    </row>
    <row r="9463" spans="4:20" customFormat="1" x14ac:dyDescent="0.25">
      <c r="D9463" s="28"/>
      <c r="M9463" s="29"/>
      <c r="N9463" s="60"/>
      <c r="O9463" s="30"/>
      <c r="Q9463" s="97"/>
      <c r="R9463" s="31"/>
      <c r="S9463" s="59"/>
      <c r="T9463" s="60"/>
    </row>
    <row r="9464" spans="4:20" customFormat="1" x14ac:dyDescent="0.25">
      <c r="D9464" s="28"/>
      <c r="M9464" s="29"/>
      <c r="N9464" s="60"/>
      <c r="O9464" s="30"/>
      <c r="Q9464" s="97"/>
      <c r="R9464" s="31"/>
      <c r="S9464" s="59"/>
      <c r="T9464" s="60"/>
    </row>
    <row r="9465" spans="4:20" customFormat="1" x14ac:dyDescent="0.25">
      <c r="D9465" s="28"/>
      <c r="M9465" s="29"/>
      <c r="N9465" s="60"/>
      <c r="O9465" s="30"/>
      <c r="Q9465" s="97"/>
      <c r="R9465" s="31"/>
      <c r="S9465" s="59"/>
      <c r="T9465" s="60"/>
    </row>
    <row r="9466" spans="4:20" customFormat="1" x14ac:dyDescent="0.25">
      <c r="D9466" s="28"/>
      <c r="M9466" s="29"/>
      <c r="N9466" s="60"/>
      <c r="O9466" s="30"/>
      <c r="Q9466" s="97"/>
      <c r="R9466" s="31"/>
      <c r="S9466" s="59"/>
      <c r="T9466" s="60"/>
    </row>
    <row r="9467" spans="4:20" customFormat="1" x14ac:dyDescent="0.25">
      <c r="D9467" s="28"/>
      <c r="M9467" s="29"/>
      <c r="N9467" s="60"/>
      <c r="O9467" s="30"/>
      <c r="Q9467" s="97"/>
      <c r="R9467" s="31"/>
      <c r="S9467" s="59"/>
      <c r="T9467" s="60"/>
    </row>
    <row r="9468" spans="4:20" customFormat="1" x14ac:dyDescent="0.25">
      <c r="D9468" s="28"/>
      <c r="M9468" s="29"/>
      <c r="N9468" s="60"/>
      <c r="O9468" s="30"/>
      <c r="Q9468" s="97"/>
      <c r="R9468" s="31"/>
      <c r="S9468" s="59"/>
      <c r="T9468" s="60"/>
    </row>
    <row r="9469" spans="4:20" customFormat="1" x14ac:dyDescent="0.25">
      <c r="D9469" s="28"/>
      <c r="M9469" s="29"/>
      <c r="N9469" s="60"/>
      <c r="O9469" s="30"/>
      <c r="Q9469" s="97"/>
      <c r="R9469" s="31"/>
      <c r="S9469" s="59"/>
      <c r="T9469" s="60"/>
    </row>
    <row r="9470" spans="4:20" customFormat="1" x14ac:dyDescent="0.25">
      <c r="D9470" s="28"/>
      <c r="M9470" s="29"/>
      <c r="N9470" s="60"/>
      <c r="O9470" s="30"/>
      <c r="Q9470" s="97"/>
      <c r="R9470" s="31"/>
      <c r="S9470" s="59"/>
      <c r="T9470" s="60"/>
    </row>
    <row r="9471" spans="4:20" customFormat="1" x14ac:dyDescent="0.25">
      <c r="D9471" s="28"/>
      <c r="M9471" s="29"/>
      <c r="N9471" s="60"/>
      <c r="O9471" s="30"/>
      <c r="Q9471" s="97"/>
      <c r="R9471" s="31"/>
      <c r="S9471" s="59"/>
      <c r="T9471" s="60"/>
    </row>
    <row r="9472" spans="4:20" customFormat="1" x14ac:dyDescent="0.25">
      <c r="D9472" s="28"/>
      <c r="M9472" s="29"/>
      <c r="N9472" s="60"/>
      <c r="O9472" s="30"/>
      <c r="Q9472" s="97"/>
      <c r="R9472" s="31"/>
      <c r="S9472" s="59"/>
      <c r="T9472" s="60"/>
    </row>
    <row r="9473" spans="4:20" customFormat="1" x14ac:dyDescent="0.25">
      <c r="D9473" s="28"/>
      <c r="M9473" s="29"/>
      <c r="N9473" s="60"/>
      <c r="O9473" s="30"/>
      <c r="Q9473" s="97"/>
      <c r="R9473" s="31"/>
      <c r="S9473" s="59"/>
      <c r="T9473" s="60"/>
    </row>
    <row r="9474" spans="4:20" customFormat="1" x14ac:dyDescent="0.25">
      <c r="D9474" s="28"/>
      <c r="M9474" s="29"/>
      <c r="N9474" s="60"/>
      <c r="O9474" s="30"/>
      <c r="Q9474" s="97"/>
      <c r="R9474" s="31"/>
      <c r="S9474" s="59"/>
      <c r="T9474" s="60"/>
    </row>
    <row r="9475" spans="4:20" customFormat="1" x14ac:dyDescent="0.25">
      <c r="D9475" s="28"/>
      <c r="M9475" s="29"/>
      <c r="N9475" s="60"/>
      <c r="O9475" s="30"/>
      <c r="Q9475" s="97"/>
      <c r="R9475" s="31"/>
      <c r="S9475" s="59"/>
      <c r="T9475" s="60"/>
    </row>
    <row r="9476" spans="4:20" customFormat="1" x14ac:dyDescent="0.25">
      <c r="D9476" s="28"/>
      <c r="M9476" s="29"/>
      <c r="N9476" s="60"/>
      <c r="O9476" s="30"/>
      <c r="Q9476" s="97"/>
      <c r="R9476" s="31"/>
      <c r="S9476" s="59"/>
      <c r="T9476" s="60"/>
    </row>
    <row r="9477" spans="4:20" customFormat="1" x14ac:dyDescent="0.25">
      <c r="D9477" s="28"/>
      <c r="M9477" s="29"/>
      <c r="N9477" s="60"/>
      <c r="O9477" s="30"/>
      <c r="Q9477" s="97"/>
      <c r="R9477" s="31"/>
      <c r="S9477" s="59"/>
      <c r="T9477" s="60"/>
    </row>
    <row r="9478" spans="4:20" customFormat="1" x14ac:dyDescent="0.25">
      <c r="D9478" s="28"/>
      <c r="M9478" s="29"/>
      <c r="N9478" s="60"/>
      <c r="O9478" s="30"/>
      <c r="Q9478" s="97"/>
      <c r="R9478" s="31"/>
      <c r="S9478" s="59"/>
      <c r="T9478" s="60"/>
    </row>
    <row r="9479" spans="4:20" customFormat="1" x14ac:dyDescent="0.25">
      <c r="D9479" s="28"/>
      <c r="M9479" s="29"/>
      <c r="N9479" s="60"/>
      <c r="O9479" s="30"/>
      <c r="Q9479" s="97"/>
      <c r="R9479" s="31"/>
      <c r="S9479" s="59"/>
      <c r="T9479" s="60"/>
    </row>
    <row r="9480" spans="4:20" customFormat="1" x14ac:dyDescent="0.25">
      <c r="D9480" s="28"/>
      <c r="M9480" s="29"/>
      <c r="N9480" s="60"/>
      <c r="O9480" s="30"/>
      <c r="Q9480" s="97"/>
      <c r="R9480" s="31"/>
      <c r="S9480" s="59"/>
      <c r="T9480" s="60"/>
    </row>
    <row r="9481" spans="4:20" customFormat="1" x14ac:dyDescent="0.25">
      <c r="D9481" s="28"/>
      <c r="M9481" s="29"/>
      <c r="N9481" s="60"/>
      <c r="O9481" s="30"/>
      <c r="Q9481" s="97"/>
      <c r="R9481" s="31"/>
      <c r="S9481" s="59"/>
      <c r="T9481" s="60"/>
    </row>
    <row r="9482" spans="4:20" customFormat="1" x14ac:dyDescent="0.25">
      <c r="D9482" s="28"/>
      <c r="M9482" s="29"/>
      <c r="N9482" s="60"/>
      <c r="O9482" s="30"/>
      <c r="Q9482" s="97"/>
      <c r="R9482" s="31"/>
      <c r="S9482" s="59"/>
      <c r="T9482" s="60"/>
    </row>
    <row r="9483" spans="4:20" customFormat="1" x14ac:dyDescent="0.25">
      <c r="D9483" s="28"/>
      <c r="M9483" s="29"/>
      <c r="N9483" s="60"/>
      <c r="O9483" s="30"/>
      <c r="Q9483" s="97"/>
      <c r="R9483" s="31"/>
      <c r="S9483" s="59"/>
      <c r="T9483" s="60"/>
    </row>
    <row r="9484" spans="4:20" customFormat="1" x14ac:dyDescent="0.25">
      <c r="D9484" s="28"/>
      <c r="M9484" s="29"/>
      <c r="N9484" s="60"/>
      <c r="O9484" s="30"/>
      <c r="Q9484" s="97"/>
      <c r="R9484" s="31"/>
      <c r="S9484" s="59"/>
      <c r="T9484" s="60"/>
    </row>
    <row r="9485" spans="4:20" customFormat="1" x14ac:dyDescent="0.25">
      <c r="D9485" s="28"/>
      <c r="M9485" s="29"/>
      <c r="N9485" s="60"/>
      <c r="O9485" s="30"/>
      <c r="Q9485" s="97"/>
      <c r="R9485" s="31"/>
      <c r="S9485" s="59"/>
      <c r="T9485" s="60"/>
    </row>
    <row r="9486" spans="4:20" customFormat="1" x14ac:dyDescent="0.25">
      <c r="D9486" s="28"/>
      <c r="M9486" s="29"/>
      <c r="N9486" s="60"/>
      <c r="O9486" s="30"/>
      <c r="Q9486" s="97"/>
      <c r="R9486" s="31"/>
      <c r="S9486" s="59"/>
      <c r="T9486" s="60"/>
    </row>
    <row r="9487" spans="4:20" customFormat="1" x14ac:dyDescent="0.25">
      <c r="D9487" s="28"/>
      <c r="M9487" s="29"/>
      <c r="N9487" s="60"/>
      <c r="O9487" s="30"/>
      <c r="Q9487" s="97"/>
      <c r="R9487" s="31"/>
      <c r="S9487" s="59"/>
      <c r="T9487" s="60"/>
    </row>
    <row r="9488" spans="4:20" customFormat="1" x14ac:dyDescent="0.25">
      <c r="D9488" s="28"/>
      <c r="M9488" s="29"/>
      <c r="N9488" s="60"/>
      <c r="O9488" s="30"/>
      <c r="Q9488" s="97"/>
      <c r="R9488" s="31"/>
      <c r="S9488" s="59"/>
      <c r="T9488" s="60"/>
    </row>
    <row r="9489" spans="4:20" customFormat="1" x14ac:dyDescent="0.25">
      <c r="D9489" s="28"/>
      <c r="M9489" s="29"/>
      <c r="N9489" s="60"/>
      <c r="O9489" s="30"/>
      <c r="Q9489" s="97"/>
      <c r="R9489" s="31"/>
      <c r="S9489" s="59"/>
      <c r="T9489" s="60"/>
    </row>
    <row r="9490" spans="4:20" customFormat="1" x14ac:dyDescent="0.25">
      <c r="D9490" s="28"/>
      <c r="M9490" s="29"/>
      <c r="N9490" s="60"/>
      <c r="O9490" s="30"/>
      <c r="Q9490" s="97"/>
      <c r="R9490" s="31"/>
      <c r="S9490" s="59"/>
      <c r="T9490" s="60"/>
    </row>
    <row r="9491" spans="4:20" customFormat="1" x14ac:dyDescent="0.25">
      <c r="D9491" s="28"/>
      <c r="M9491" s="29"/>
      <c r="N9491" s="60"/>
      <c r="O9491" s="30"/>
      <c r="Q9491" s="97"/>
      <c r="R9491" s="31"/>
      <c r="S9491" s="59"/>
      <c r="T9491" s="60"/>
    </row>
    <row r="9492" spans="4:20" customFormat="1" x14ac:dyDescent="0.25">
      <c r="D9492" s="28"/>
      <c r="M9492" s="29"/>
      <c r="N9492" s="60"/>
      <c r="O9492" s="30"/>
      <c r="Q9492" s="97"/>
      <c r="R9492" s="31"/>
      <c r="S9492" s="59"/>
      <c r="T9492" s="60"/>
    </row>
    <row r="9493" spans="4:20" customFormat="1" x14ac:dyDescent="0.25">
      <c r="D9493" s="28"/>
      <c r="M9493" s="29"/>
      <c r="N9493" s="60"/>
      <c r="O9493" s="30"/>
      <c r="Q9493" s="97"/>
      <c r="R9493" s="31"/>
      <c r="S9493" s="59"/>
      <c r="T9493" s="60"/>
    </row>
    <row r="9494" spans="4:20" customFormat="1" x14ac:dyDescent="0.25">
      <c r="D9494" s="28"/>
      <c r="M9494" s="29"/>
      <c r="N9494" s="60"/>
      <c r="O9494" s="30"/>
      <c r="Q9494" s="97"/>
      <c r="R9494" s="31"/>
      <c r="S9494" s="59"/>
      <c r="T9494" s="60"/>
    </row>
    <row r="9495" spans="4:20" customFormat="1" x14ac:dyDescent="0.25">
      <c r="D9495" s="28"/>
      <c r="M9495" s="29"/>
      <c r="N9495" s="60"/>
      <c r="O9495" s="30"/>
      <c r="Q9495" s="97"/>
      <c r="R9495" s="31"/>
      <c r="S9495" s="59"/>
      <c r="T9495" s="60"/>
    </row>
    <row r="9496" spans="4:20" customFormat="1" x14ac:dyDescent="0.25">
      <c r="D9496" s="28"/>
      <c r="M9496" s="29"/>
      <c r="N9496" s="60"/>
      <c r="O9496" s="30"/>
      <c r="Q9496" s="97"/>
      <c r="R9496" s="31"/>
      <c r="S9496" s="59"/>
      <c r="T9496" s="60"/>
    </row>
    <row r="9497" spans="4:20" customFormat="1" x14ac:dyDescent="0.25">
      <c r="D9497" s="28"/>
      <c r="M9497" s="29"/>
      <c r="N9497" s="60"/>
      <c r="O9497" s="30"/>
      <c r="Q9497" s="97"/>
      <c r="R9497" s="31"/>
      <c r="S9497" s="59"/>
      <c r="T9497" s="60"/>
    </row>
    <row r="9498" spans="4:20" customFormat="1" x14ac:dyDescent="0.25">
      <c r="D9498" s="28"/>
      <c r="M9498" s="29"/>
      <c r="N9498" s="60"/>
      <c r="O9498" s="30"/>
      <c r="Q9498" s="97"/>
      <c r="R9498" s="31"/>
      <c r="S9498" s="59"/>
      <c r="T9498" s="60"/>
    </row>
    <row r="9499" spans="4:20" customFormat="1" x14ac:dyDescent="0.25">
      <c r="D9499" s="28"/>
      <c r="M9499" s="29"/>
      <c r="N9499" s="60"/>
      <c r="O9499" s="30"/>
      <c r="Q9499" s="97"/>
      <c r="R9499" s="31"/>
      <c r="S9499" s="59"/>
      <c r="T9499" s="60"/>
    </row>
    <row r="9500" spans="4:20" customFormat="1" x14ac:dyDescent="0.25">
      <c r="D9500" s="28"/>
      <c r="M9500" s="29"/>
      <c r="N9500" s="60"/>
      <c r="O9500" s="30"/>
      <c r="Q9500" s="97"/>
      <c r="R9500" s="31"/>
      <c r="S9500" s="59"/>
      <c r="T9500" s="60"/>
    </row>
    <row r="9501" spans="4:20" customFormat="1" x14ac:dyDescent="0.25">
      <c r="D9501" s="28"/>
      <c r="M9501" s="29"/>
      <c r="N9501" s="60"/>
      <c r="O9501" s="30"/>
      <c r="Q9501" s="97"/>
      <c r="R9501" s="31"/>
      <c r="S9501" s="59"/>
      <c r="T9501" s="60"/>
    </row>
    <row r="9502" spans="4:20" customFormat="1" x14ac:dyDescent="0.25">
      <c r="D9502" s="28"/>
      <c r="M9502" s="29"/>
      <c r="N9502" s="60"/>
      <c r="O9502" s="30"/>
      <c r="Q9502" s="97"/>
      <c r="R9502" s="31"/>
      <c r="S9502" s="59"/>
      <c r="T9502" s="60"/>
    </row>
    <row r="9503" spans="4:20" customFormat="1" x14ac:dyDescent="0.25">
      <c r="D9503" s="28"/>
      <c r="M9503" s="29"/>
      <c r="N9503" s="60"/>
      <c r="O9503" s="30"/>
      <c r="Q9503" s="97"/>
      <c r="R9503" s="31"/>
      <c r="S9503" s="59"/>
      <c r="T9503" s="60"/>
    </row>
    <row r="9504" spans="4:20" customFormat="1" x14ac:dyDescent="0.25">
      <c r="D9504" s="28"/>
      <c r="M9504" s="29"/>
      <c r="N9504" s="60"/>
      <c r="O9504" s="30"/>
      <c r="Q9504" s="97"/>
      <c r="R9504" s="31"/>
      <c r="S9504" s="59"/>
      <c r="T9504" s="60"/>
    </row>
    <row r="9505" spans="4:20" customFormat="1" x14ac:dyDescent="0.25">
      <c r="D9505" s="28"/>
      <c r="M9505" s="29"/>
      <c r="N9505" s="60"/>
      <c r="O9505" s="30"/>
      <c r="Q9505" s="97"/>
      <c r="R9505" s="31"/>
      <c r="S9505" s="59"/>
      <c r="T9505" s="60"/>
    </row>
    <row r="9506" spans="4:20" customFormat="1" x14ac:dyDescent="0.25">
      <c r="D9506" s="28"/>
      <c r="M9506" s="29"/>
      <c r="N9506" s="60"/>
      <c r="O9506" s="30"/>
      <c r="Q9506" s="97"/>
      <c r="R9506" s="31"/>
      <c r="S9506" s="59"/>
      <c r="T9506" s="60"/>
    </row>
    <row r="9507" spans="4:20" customFormat="1" x14ac:dyDescent="0.25">
      <c r="D9507" s="28"/>
      <c r="M9507" s="29"/>
      <c r="N9507" s="60"/>
      <c r="O9507" s="30"/>
      <c r="Q9507" s="97"/>
      <c r="R9507" s="31"/>
      <c r="S9507" s="59"/>
      <c r="T9507" s="60"/>
    </row>
    <row r="9508" spans="4:20" customFormat="1" x14ac:dyDescent="0.25">
      <c r="D9508" s="28"/>
      <c r="M9508" s="29"/>
      <c r="N9508" s="60"/>
      <c r="O9508" s="30"/>
      <c r="Q9508" s="97"/>
      <c r="R9508" s="31"/>
      <c r="S9508" s="59"/>
      <c r="T9508" s="60"/>
    </row>
    <row r="9509" spans="4:20" customFormat="1" x14ac:dyDescent="0.25">
      <c r="D9509" s="28"/>
      <c r="M9509" s="29"/>
      <c r="N9509" s="60"/>
      <c r="O9509" s="30"/>
      <c r="Q9509" s="97"/>
      <c r="R9509" s="31"/>
      <c r="S9509" s="59"/>
      <c r="T9509" s="60"/>
    </row>
    <row r="9510" spans="4:20" customFormat="1" x14ac:dyDescent="0.25">
      <c r="D9510" s="28"/>
      <c r="M9510" s="29"/>
      <c r="N9510" s="60"/>
      <c r="O9510" s="30"/>
      <c r="Q9510" s="97"/>
      <c r="R9510" s="31"/>
      <c r="S9510" s="59"/>
      <c r="T9510" s="60"/>
    </row>
    <row r="9511" spans="4:20" customFormat="1" x14ac:dyDescent="0.25">
      <c r="D9511" s="28"/>
      <c r="M9511" s="29"/>
      <c r="N9511" s="60"/>
      <c r="O9511" s="30"/>
      <c r="Q9511" s="97"/>
      <c r="R9511" s="31"/>
      <c r="S9511" s="59"/>
      <c r="T9511" s="60"/>
    </row>
    <row r="9512" spans="4:20" customFormat="1" x14ac:dyDescent="0.25">
      <c r="D9512" s="28"/>
      <c r="M9512" s="29"/>
      <c r="N9512" s="60"/>
      <c r="O9512" s="30"/>
      <c r="Q9512" s="97"/>
      <c r="R9512" s="31"/>
      <c r="S9512" s="59"/>
      <c r="T9512" s="60"/>
    </row>
    <row r="9513" spans="4:20" customFormat="1" x14ac:dyDescent="0.25">
      <c r="D9513" s="28"/>
      <c r="M9513" s="29"/>
      <c r="N9513" s="60"/>
      <c r="O9513" s="30"/>
      <c r="Q9513" s="97"/>
      <c r="R9513" s="31"/>
      <c r="S9513" s="59"/>
      <c r="T9513" s="60"/>
    </row>
    <row r="9514" spans="4:20" customFormat="1" x14ac:dyDescent="0.25">
      <c r="D9514" s="28"/>
      <c r="M9514" s="29"/>
      <c r="N9514" s="60"/>
      <c r="O9514" s="30"/>
      <c r="Q9514" s="97"/>
      <c r="R9514" s="31"/>
      <c r="S9514" s="59"/>
      <c r="T9514" s="60"/>
    </row>
    <row r="9515" spans="4:20" customFormat="1" x14ac:dyDescent="0.25">
      <c r="D9515" s="28"/>
      <c r="M9515" s="29"/>
      <c r="N9515" s="60"/>
      <c r="O9515" s="30"/>
      <c r="Q9515" s="97"/>
      <c r="R9515" s="31"/>
      <c r="S9515" s="59"/>
      <c r="T9515" s="60"/>
    </row>
    <row r="9516" spans="4:20" customFormat="1" x14ac:dyDescent="0.25">
      <c r="D9516" s="28"/>
      <c r="M9516" s="29"/>
      <c r="N9516" s="60"/>
      <c r="O9516" s="30"/>
      <c r="Q9516" s="97"/>
      <c r="R9516" s="31"/>
      <c r="S9516" s="59"/>
      <c r="T9516" s="60"/>
    </row>
    <row r="9517" spans="4:20" customFormat="1" x14ac:dyDescent="0.25">
      <c r="D9517" s="28"/>
      <c r="M9517" s="29"/>
      <c r="N9517" s="60"/>
      <c r="O9517" s="30"/>
      <c r="Q9517" s="97"/>
      <c r="R9517" s="31"/>
      <c r="S9517" s="59"/>
      <c r="T9517" s="60"/>
    </row>
    <row r="9518" spans="4:20" customFormat="1" x14ac:dyDescent="0.25">
      <c r="D9518" s="28"/>
      <c r="M9518" s="29"/>
      <c r="N9518" s="60"/>
      <c r="O9518" s="30"/>
      <c r="Q9518" s="97"/>
      <c r="R9518" s="31"/>
      <c r="S9518" s="59"/>
      <c r="T9518" s="60"/>
    </row>
    <row r="9519" spans="4:20" customFormat="1" x14ac:dyDescent="0.25">
      <c r="D9519" s="28"/>
      <c r="M9519" s="29"/>
      <c r="N9519" s="60"/>
      <c r="O9519" s="30"/>
      <c r="Q9519" s="97"/>
      <c r="R9519" s="31"/>
      <c r="S9519" s="59"/>
      <c r="T9519" s="60"/>
    </row>
    <row r="9520" spans="4:20" customFormat="1" x14ac:dyDescent="0.25">
      <c r="D9520" s="28"/>
      <c r="M9520" s="29"/>
      <c r="N9520" s="60"/>
      <c r="O9520" s="30"/>
      <c r="Q9520" s="97"/>
      <c r="R9520" s="31"/>
      <c r="S9520" s="59"/>
      <c r="T9520" s="60"/>
    </row>
    <row r="9521" spans="4:20" customFormat="1" x14ac:dyDescent="0.25">
      <c r="D9521" s="28"/>
      <c r="M9521" s="29"/>
      <c r="N9521" s="60"/>
      <c r="O9521" s="30"/>
      <c r="Q9521" s="97"/>
      <c r="R9521" s="31"/>
      <c r="S9521" s="59"/>
      <c r="T9521" s="60"/>
    </row>
    <row r="9522" spans="4:20" customFormat="1" x14ac:dyDescent="0.25">
      <c r="D9522" s="28"/>
      <c r="M9522" s="29"/>
      <c r="N9522" s="60"/>
      <c r="O9522" s="30"/>
      <c r="Q9522" s="97"/>
      <c r="R9522" s="31"/>
      <c r="S9522" s="59"/>
      <c r="T9522" s="60"/>
    </row>
    <row r="9523" spans="4:20" customFormat="1" x14ac:dyDescent="0.25">
      <c r="D9523" s="28"/>
      <c r="M9523" s="29"/>
      <c r="N9523" s="60"/>
      <c r="O9523" s="30"/>
      <c r="Q9523" s="97"/>
      <c r="R9523" s="31"/>
      <c r="S9523" s="59"/>
      <c r="T9523" s="60"/>
    </row>
    <row r="9524" spans="4:20" customFormat="1" x14ac:dyDescent="0.25">
      <c r="D9524" s="28"/>
      <c r="M9524" s="29"/>
      <c r="N9524" s="60"/>
      <c r="O9524" s="30"/>
      <c r="Q9524" s="97"/>
      <c r="R9524" s="31"/>
      <c r="S9524" s="59"/>
      <c r="T9524" s="60"/>
    </row>
    <row r="9525" spans="4:20" customFormat="1" x14ac:dyDescent="0.25">
      <c r="D9525" s="28"/>
      <c r="M9525" s="29"/>
      <c r="N9525" s="60"/>
      <c r="O9525" s="30"/>
      <c r="Q9525" s="97"/>
      <c r="R9525" s="31"/>
      <c r="S9525" s="59"/>
      <c r="T9525" s="60"/>
    </row>
    <row r="9526" spans="4:20" customFormat="1" x14ac:dyDescent="0.25">
      <c r="D9526" s="28"/>
      <c r="M9526" s="29"/>
      <c r="N9526" s="60"/>
      <c r="O9526" s="30"/>
      <c r="Q9526" s="97"/>
      <c r="R9526" s="31"/>
      <c r="S9526" s="59"/>
      <c r="T9526" s="60"/>
    </row>
    <row r="9527" spans="4:20" customFormat="1" x14ac:dyDescent="0.25">
      <c r="D9527" s="28"/>
      <c r="M9527" s="29"/>
      <c r="N9527" s="60"/>
      <c r="O9527" s="30"/>
      <c r="Q9527" s="97"/>
      <c r="R9527" s="31"/>
      <c r="S9527" s="59"/>
      <c r="T9527" s="60"/>
    </row>
    <row r="9528" spans="4:20" customFormat="1" x14ac:dyDescent="0.25">
      <c r="D9528" s="28"/>
      <c r="M9528" s="29"/>
      <c r="N9528" s="60"/>
      <c r="O9528" s="30"/>
      <c r="Q9528" s="97"/>
      <c r="R9528" s="31"/>
      <c r="S9528" s="59"/>
      <c r="T9528" s="60"/>
    </row>
    <row r="9529" spans="4:20" customFormat="1" x14ac:dyDescent="0.25">
      <c r="D9529" s="28"/>
      <c r="M9529" s="29"/>
      <c r="N9529" s="60"/>
      <c r="O9529" s="30"/>
      <c r="Q9529" s="97"/>
      <c r="R9529" s="31"/>
      <c r="S9529" s="59"/>
      <c r="T9529" s="60"/>
    </row>
    <row r="9530" spans="4:20" customFormat="1" x14ac:dyDescent="0.25">
      <c r="D9530" s="28"/>
      <c r="M9530" s="29"/>
      <c r="N9530" s="60"/>
      <c r="O9530" s="30"/>
      <c r="Q9530" s="97"/>
      <c r="R9530" s="31"/>
      <c r="S9530" s="59"/>
      <c r="T9530" s="60"/>
    </row>
    <row r="9531" spans="4:20" customFormat="1" x14ac:dyDescent="0.25">
      <c r="D9531" s="28"/>
      <c r="M9531" s="29"/>
      <c r="N9531" s="60"/>
      <c r="O9531" s="30"/>
      <c r="Q9531" s="97"/>
      <c r="R9531" s="31"/>
      <c r="S9531" s="59"/>
      <c r="T9531" s="60"/>
    </row>
    <row r="9532" spans="4:20" customFormat="1" x14ac:dyDescent="0.25">
      <c r="D9532" s="28"/>
      <c r="M9532" s="29"/>
      <c r="N9532" s="60"/>
      <c r="O9532" s="30"/>
      <c r="Q9532" s="97"/>
      <c r="R9532" s="31"/>
      <c r="S9532" s="59"/>
      <c r="T9532" s="60"/>
    </row>
    <row r="9533" spans="4:20" customFormat="1" x14ac:dyDescent="0.25">
      <c r="D9533" s="28"/>
      <c r="M9533" s="29"/>
      <c r="N9533" s="60"/>
      <c r="O9533" s="30"/>
      <c r="Q9533" s="97"/>
      <c r="R9533" s="31"/>
      <c r="S9533" s="59"/>
      <c r="T9533" s="60"/>
    </row>
    <row r="9534" spans="4:20" customFormat="1" x14ac:dyDescent="0.25">
      <c r="D9534" s="28"/>
      <c r="M9534" s="29"/>
      <c r="N9534" s="60"/>
      <c r="O9534" s="30"/>
      <c r="Q9534" s="97"/>
      <c r="R9534" s="31"/>
      <c r="S9534" s="59"/>
      <c r="T9534" s="60"/>
    </row>
    <row r="9535" spans="4:20" customFormat="1" x14ac:dyDescent="0.25">
      <c r="D9535" s="28"/>
      <c r="M9535" s="29"/>
      <c r="N9535" s="60"/>
      <c r="O9535" s="30"/>
      <c r="Q9535" s="97"/>
      <c r="R9535" s="31"/>
      <c r="S9535" s="59"/>
      <c r="T9535" s="60"/>
    </row>
    <row r="9536" spans="4:20" customFormat="1" x14ac:dyDescent="0.25">
      <c r="D9536" s="28"/>
      <c r="M9536" s="29"/>
      <c r="N9536" s="60"/>
      <c r="O9536" s="30"/>
      <c r="Q9536" s="97"/>
      <c r="R9536" s="31"/>
      <c r="S9536" s="59"/>
      <c r="T9536" s="60"/>
    </row>
    <row r="9537" spans="4:20" customFormat="1" x14ac:dyDescent="0.25">
      <c r="D9537" s="28"/>
      <c r="M9537" s="29"/>
      <c r="N9537" s="60"/>
      <c r="O9537" s="30"/>
      <c r="Q9537" s="97"/>
      <c r="R9537" s="31"/>
      <c r="S9537" s="59"/>
      <c r="T9537" s="60"/>
    </row>
    <row r="9538" spans="4:20" customFormat="1" x14ac:dyDescent="0.25">
      <c r="D9538" s="28"/>
      <c r="M9538" s="29"/>
      <c r="N9538" s="60"/>
      <c r="O9538" s="30"/>
      <c r="Q9538" s="97"/>
      <c r="R9538" s="31"/>
      <c r="S9538" s="59"/>
      <c r="T9538" s="60"/>
    </row>
    <row r="9539" spans="4:20" customFormat="1" x14ac:dyDescent="0.25">
      <c r="D9539" s="28"/>
      <c r="M9539" s="29"/>
      <c r="N9539" s="60"/>
      <c r="O9539" s="30"/>
      <c r="Q9539" s="97"/>
      <c r="R9539" s="31"/>
      <c r="S9539" s="59"/>
      <c r="T9539" s="60"/>
    </row>
    <row r="9540" spans="4:20" customFormat="1" x14ac:dyDescent="0.25">
      <c r="D9540" s="28"/>
      <c r="M9540" s="29"/>
      <c r="N9540" s="60"/>
      <c r="O9540" s="30"/>
      <c r="Q9540" s="97"/>
      <c r="R9540" s="31"/>
      <c r="S9540" s="59"/>
      <c r="T9540" s="60"/>
    </row>
    <row r="9541" spans="4:20" customFormat="1" x14ac:dyDescent="0.25">
      <c r="D9541" s="28"/>
      <c r="M9541" s="29"/>
      <c r="N9541" s="60"/>
      <c r="O9541" s="30"/>
      <c r="Q9541" s="97"/>
      <c r="R9541" s="31"/>
      <c r="S9541" s="59"/>
      <c r="T9541" s="60"/>
    </row>
    <row r="9542" spans="4:20" customFormat="1" x14ac:dyDescent="0.25">
      <c r="D9542" s="28"/>
      <c r="M9542" s="29"/>
      <c r="N9542" s="60"/>
      <c r="O9542" s="30"/>
      <c r="Q9542" s="97"/>
      <c r="R9542" s="31"/>
      <c r="S9542" s="59"/>
      <c r="T9542" s="60"/>
    </row>
    <row r="9543" spans="4:20" customFormat="1" x14ac:dyDescent="0.25">
      <c r="D9543" s="28"/>
      <c r="M9543" s="29"/>
      <c r="N9543" s="60"/>
      <c r="O9543" s="30"/>
      <c r="Q9543" s="97"/>
      <c r="R9543" s="31"/>
      <c r="S9543" s="59"/>
      <c r="T9543" s="60"/>
    </row>
    <row r="9544" spans="4:20" customFormat="1" x14ac:dyDescent="0.25">
      <c r="D9544" s="28"/>
      <c r="M9544" s="29"/>
      <c r="N9544" s="60"/>
      <c r="O9544" s="30"/>
      <c r="Q9544" s="97"/>
      <c r="R9544" s="31"/>
      <c r="S9544" s="59"/>
      <c r="T9544" s="60"/>
    </row>
    <row r="9545" spans="4:20" customFormat="1" x14ac:dyDescent="0.25">
      <c r="D9545" s="28"/>
      <c r="M9545" s="29"/>
      <c r="N9545" s="60"/>
      <c r="O9545" s="30"/>
      <c r="Q9545" s="97"/>
      <c r="R9545" s="31"/>
      <c r="S9545" s="59"/>
      <c r="T9545" s="60"/>
    </row>
    <row r="9546" spans="4:20" customFormat="1" x14ac:dyDescent="0.25">
      <c r="D9546" s="28"/>
      <c r="M9546" s="29"/>
      <c r="N9546" s="60"/>
      <c r="O9546" s="30"/>
      <c r="Q9546" s="97"/>
      <c r="R9546" s="31"/>
      <c r="S9546" s="59"/>
      <c r="T9546" s="60"/>
    </row>
    <row r="9547" spans="4:20" customFormat="1" x14ac:dyDescent="0.25">
      <c r="D9547" s="28"/>
      <c r="M9547" s="29"/>
      <c r="N9547" s="60"/>
      <c r="O9547" s="30"/>
      <c r="Q9547" s="97"/>
      <c r="R9547" s="31"/>
      <c r="S9547" s="59"/>
      <c r="T9547" s="60"/>
    </row>
    <row r="9548" spans="4:20" customFormat="1" x14ac:dyDescent="0.25">
      <c r="D9548" s="28"/>
      <c r="M9548" s="29"/>
      <c r="N9548" s="60"/>
      <c r="O9548" s="30"/>
      <c r="Q9548" s="97"/>
      <c r="R9548" s="31"/>
      <c r="S9548" s="59"/>
      <c r="T9548" s="60"/>
    </row>
    <row r="9549" spans="4:20" customFormat="1" x14ac:dyDescent="0.25">
      <c r="D9549" s="28"/>
      <c r="M9549" s="29"/>
      <c r="N9549" s="60"/>
      <c r="O9549" s="30"/>
      <c r="Q9549" s="97"/>
      <c r="R9549" s="31"/>
      <c r="S9549" s="59"/>
      <c r="T9549" s="60"/>
    </row>
    <row r="9550" spans="4:20" customFormat="1" x14ac:dyDescent="0.25">
      <c r="D9550" s="28"/>
      <c r="M9550" s="29"/>
      <c r="N9550" s="60"/>
      <c r="O9550" s="30"/>
      <c r="Q9550" s="97"/>
      <c r="R9550" s="31"/>
      <c r="S9550" s="59"/>
      <c r="T9550" s="60"/>
    </row>
    <row r="9551" spans="4:20" customFormat="1" x14ac:dyDescent="0.25">
      <c r="D9551" s="28"/>
      <c r="M9551" s="29"/>
      <c r="N9551" s="60"/>
      <c r="O9551" s="30"/>
      <c r="Q9551" s="97"/>
      <c r="R9551" s="31"/>
      <c r="S9551" s="59"/>
      <c r="T9551" s="60"/>
    </row>
    <row r="9552" spans="4:20" customFormat="1" x14ac:dyDescent="0.25">
      <c r="D9552" s="28"/>
      <c r="M9552" s="29"/>
      <c r="N9552" s="60"/>
      <c r="O9552" s="30"/>
      <c r="Q9552" s="97"/>
      <c r="R9552" s="31"/>
      <c r="S9552" s="59"/>
      <c r="T9552" s="60"/>
    </row>
    <row r="9553" spans="4:20" customFormat="1" x14ac:dyDescent="0.25">
      <c r="D9553" s="28"/>
      <c r="M9553" s="29"/>
      <c r="N9553" s="60"/>
      <c r="O9553" s="30"/>
      <c r="Q9553" s="97"/>
      <c r="R9553" s="31"/>
      <c r="S9553" s="59"/>
      <c r="T9553" s="60"/>
    </row>
    <row r="9554" spans="4:20" customFormat="1" x14ac:dyDescent="0.25">
      <c r="D9554" s="28"/>
      <c r="M9554" s="29"/>
      <c r="N9554" s="60"/>
      <c r="O9554" s="30"/>
      <c r="Q9554" s="97"/>
      <c r="R9554" s="31"/>
      <c r="S9554" s="59"/>
      <c r="T9554" s="60"/>
    </row>
    <row r="9555" spans="4:20" customFormat="1" x14ac:dyDescent="0.25">
      <c r="D9555" s="28"/>
      <c r="M9555" s="29"/>
      <c r="N9555" s="60"/>
      <c r="O9555" s="30"/>
      <c r="Q9555" s="97"/>
      <c r="R9555" s="31"/>
      <c r="S9555" s="59"/>
      <c r="T9555" s="60"/>
    </row>
    <row r="9556" spans="4:20" customFormat="1" x14ac:dyDescent="0.25">
      <c r="D9556" s="28"/>
      <c r="M9556" s="29"/>
      <c r="N9556" s="60"/>
      <c r="O9556" s="30"/>
      <c r="Q9556" s="97"/>
      <c r="R9556" s="31"/>
      <c r="S9556" s="59"/>
      <c r="T9556" s="60"/>
    </row>
    <row r="9557" spans="4:20" customFormat="1" x14ac:dyDescent="0.25">
      <c r="D9557" s="28"/>
      <c r="M9557" s="29"/>
      <c r="N9557" s="60"/>
      <c r="O9557" s="30"/>
      <c r="Q9557" s="97"/>
      <c r="R9557" s="31"/>
      <c r="S9557" s="59"/>
      <c r="T9557" s="60"/>
    </row>
    <row r="9558" spans="4:20" customFormat="1" x14ac:dyDescent="0.25">
      <c r="D9558" s="28"/>
      <c r="M9558" s="29"/>
      <c r="N9558" s="60"/>
      <c r="O9558" s="30"/>
      <c r="Q9558" s="97"/>
      <c r="R9558" s="31"/>
      <c r="S9558" s="59"/>
      <c r="T9558" s="60"/>
    </row>
    <row r="9559" spans="4:20" customFormat="1" x14ac:dyDescent="0.25">
      <c r="D9559" s="28"/>
      <c r="M9559" s="29"/>
      <c r="N9559" s="60"/>
      <c r="O9559" s="30"/>
      <c r="Q9559" s="97"/>
      <c r="R9559" s="31"/>
      <c r="S9559" s="59"/>
      <c r="T9559" s="60"/>
    </row>
    <row r="9560" spans="4:20" customFormat="1" x14ac:dyDescent="0.25">
      <c r="D9560" s="28"/>
      <c r="M9560" s="29"/>
      <c r="N9560" s="60"/>
      <c r="O9560" s="30"/>
      <c r="Q9560" s="97"/>
      <c r="R9560" s="31"/>
      <c r="S9560" s="59"/>
      <c r="T9560" s="60"/>
    </row>
    <row r="9561" spans="4:20" customFormat="1" x14ac:dyDescent="0.25">
      <c r="D9561" s="28"/>
      <c r="M9561" s="29"/>
      <c r="N9561" s="60"/>
      <c r="O9561" s="30"/>
      <c r="Q9561" s="97"/>
      <c r="R9561" s="31"/>
      <c r="S9561" s="59"/>
      <c r="T9561" s="60"/>
    </row>
    <row r="9562" spans="4:20" customFormat="1" x14ac:dyDescent="0.25">
      <c r="D9562" s="28"/>
      <c r="M9562" s="29"/>
      <c r="N9562" s="60"/>
      <c r="O9562" s="30"/>
      <c r="Q9562" s="97"/>
      <c r="R9562" s="31"/>
      <c r="S9562" s="59"/>
      <c r="T9562" s="60"/>
    </row>
    <row r="9563" spans="4:20" customFormat="1" x14ac:dyDescent="0.25">
      <c r="D9563" s="28"/>
      <c r="M9563" s="29"/>
      <c r="N9563" s="60"/>
      <c r="O9563" s="30"/>
      <c r="Q9563" s="97"/>
      <c r="R9563" s="31"/>
      <c r="S9563" s="59"/>
      <c r="T9563" s="60"/>
    </row>
    <row r="9564" spans="4:20" customFormat="1" x14ac:dyDescent="0.25">
      <c r="D9564" s="28"/>
      <c r="M9564" s="29"/>
      <c r="N9564" s="60"/>
      <c r="O9564" s="30"/>
      <c r="Q9564" s="97"/>
      <c r="R9564" s="31"/>
      <c r="S9564" s="59"/>
      <c r="T9564" s="60"/>
    </row>
    <row r="9565" spans="4:20" customFormat="1" x14ac:dyDescent="0.25">
      <c r="D9565" s="28"/>
      <c r="M9565" s="29"/>
      <c r="N9565" s="60"/>
      <c r="O9565" s="30"/>
      <c r="Q9565" s="97"/>
      <c r="R9565" s="31"/>
      <c r="S9565" s="59"/>
      <c r="T9565" s="60"/>
    </row>
    <row r="9566" spans="4:20" customFormat="1" x14ac:dyDescent="0.25">
      <c r="D9566" s="28"/>
      <c r="M9566" s="29"/>
      <c r="N9566" s="60"/>
      <c r="O9566" s="30"/>
      <c r="Q9566" s="97"/>
      <c r="R9566" s="31"/>
      <c r="S9566" s="59"/>
      <c r="T9566" s="60"/>
    </row>
    <row r="9567" spans="4:20" customFormat="1" x14ac:dyDescent="0.25">
      <c r="D9567" s="28"/>
      <c r="M9567" s="29"/>
      <c r="N9567" s="60"/>
      <c r="O9567" s="30"/>
      <c r="Q9567" s="97"/>
      <c r="R9567" s="31"/>
      <c r="S9567" s="59"/>
      <c r="T9567" s="60"/>
    </row>
    <row r="9568" spans="4:20" customFormat="1" x14ac:dyDescent="0.25">
      <c r="D9568" s="28"/>
      <c r="M9568" s="29"/>
      <c r="N9568" s="60"/>
      <c r="O9568" s="30"/>
      <c r="Q9568" s="97"/>
      <c r="R9568" s="31"/>
      <c r="S9568" s="59"/>
      <c r="T9568" s="60"/>
    </row>
    <row r="9569" spans="4:20" customFormat="1" x14ac:dyDescent="0.25">
      <c r="D9569" s="28"/>
      <c r="M9569" s="29"/>
      <c r="N9569" s="60"/>
      <c r="O9569" s="30"/>
      <c r="Q9569" s="97"/>
      <c r="R9569" s="31"/>
      <c r="S9569" s="59"/>
      <c r="T9569" s="60"/>
    </row>
    <row r="9570" spans="4:20" customFormat="1" x14ac:dyDescent="0.25">
      <c r="D9570" s="28"/>
      <c r="M9570" s="29"/>
      <c r="N9570" s="60"/>
      <c r="O9570" s="30"/>
      <c r="Q9570" s="97"/>
      <c r="R9570" s="31"/>
      <c r="S9570" s="59"/>
      <c r="T9570" s="60"/>
    </row>
    <row r="9571" spans="4:20" customFormat="1" x14ac:dyDescent="0.25">
      <c r="D9571" s="28"/>
      <c r="M9571" s="29"/>
      <c r="N9571" s="60"/>
      <c r="O9571" s="30"/>
      <c r="Q9571" s="97"/>
      <c r="R9571" s="31"/>
      <c r="S9571" s="59"/>
      <c r="T9571" s="60"/>
    </row>
    <row r="9572" spans="4:20" customFormat="1" x14ac:dyDescent="0.25">
      <c r="D9572" s="28"/>
      <c r="M9572" s="29"/>
      <c r="N9572" s="60"/>
      <c r="O9572" s="30"/>
      <c r="Q9572" s="97"/>
      <c r="R9572" s="31"/>
      <c r="S9572" s="59"/>
      <c r="T9572" s="60"/>
    </row>
    <row r="9573" spans="4:20" customFormat="1" x14ac:dyDescent="0.25">
      <c r="D9573" s="28"/>
      <c r="M9573" s="29"/>
      <c r="N9573" s="60"/>
      <c r="O9573" s="30"/>
      <c r="Q9573" s="97"/>
      <c r="R9573" s="31"/>
      <c r="S9573" s="59"/>
      <c r="T9573" s="60"/>
    </row>
    <row r="9574" spans="4:20" customFormat="1" x14ac:dyDescent="0.25">
      <c r="D9574" s="28"/>
      <c r="M9574" s="29"/>
      <c r="N9574" s="60"/>
      <c r="O9574" s="30"/>
      <c r="Q9574" s="97"/>
      <c r="R9574" s="31"/>
      <c r="S9574" s="59"/>
      <c r="T9574" s="60"/>
    </row>
    <row r="9575" spans="4:20" customFormat="1" x14ac:dyDescent="0.25">
      <c r="D9575" s="28"/>
      <c r="M9575" s="29"/>
      <c r="N9575" s="60"/>
      <c r="O9575" s="30"/>
      <c r="Q9575" s="97"/>
      <c r="R9575" s="31"/>
      <c r="S9575" s="59"/>
      <c r="T9575" s="60"/>
    </row>
    <row r="9576" spans="4:20" customFormat="1" x14ac:dyDescent="0.25">
      <c r="D9576" s="28"/>
      <c r="M9576" s="29"/>
      <c r="N9576" s="60"/>
      <c r="O9576" s="30"/>
      <c r="Q9576" s="97"/>
      <c r="R9576" s="31"/>
      <c r="S9576" s="59"/>
      <c r="T9576" s="60"/>
    </row>
    <row r="9577" spans="4:20" customFormat="1" x14ac:dyDescent="0.25">
      <c r="D9577" s="28"/>
      <c r="M9577" s="29"/>
      <c r="N9577" s="60"/>
      <c r="O9577" s="30"/>
      <c r="Q9577" s="97"/>
      <c r="R9577" s="31"/>
      <c r="S9577" s="59"/>
      <c r="T9577" s="60"/>
    </row>
    <row r="9578" spans="4:20" customFormat="1" x14ac:dyDescent="0.25">
      <c r="D9578" s="28"/>
      <c r="M9578" s="29"/>
      <c r="N9578" s="60"/>
      <c r="O9578" s="30"/>
      <c r="Q9578" s="97"/>
      <c r="R9578" s="31"/>
      <c r="S9578" s="59"/>
      <c r="T9578" s="60"/>
    </row>
    <row r="9579" spans="4:20" customFormat="1" x14ac:dyDescent="0.25">
      <c r="D9579" s="28"/>
      <c r="M9579" s="29"/>
      <c r="N9579" s="60"/>
      <c r="O9579" s="30"/>
      <c r="Q9579" s="97"/>
      <c r="R9579" s="31"/>
      <c r="S9579" s="59"/>
      <c r="T9579" s="60"/>
    </row>
    <row r="9580" spans="4:20" customFormat="1" x14ac:dyDescent="0.25">
      <c r="D9580" s="28"/>
      <c r="M9580" s="29"/>
      <c r="N9580" s="60"/>
      <c r="O9580" s="30"/>
      <c r="Q9580" s="97"/>
      <c r="R9580" s="31"/>
      <c r="S9580" s="59"/>
      <c r="T9580" s="60"/>
    </row>
    <row r="9581" spans="4:20" customFormat="1" x14ac:dyDescent="0.25">
      <c r="D9581" s="28"/>
      <c r="M9581" s="29"/>
      <c r="N9581" s="60"/>
      <c r="O9581" s="30"/>
      <c r="Q9581" s="97"/>
      <c r="R9581" s="31"/>
      <c r="S9581" s="59"/>
      <c r="T9581" s="60"/>
    </row>
    <row r="9582" spans="4:20" customFormat="1" x14ac:dyDescent="0.25">
      <c r="D9582" s="28"/>
      <c r="M9582" s="29"/>
      <c r="N9582" s="60"/>
      <c r="O9582" s="30"/>
      <c r="Q9582" s="97"/>
      <c r="R9582" s="31"/>
      <c r="S9582" s="59"/>
      <c r="T9582" s="60"/>
    </row>
    <row r="9583" spans="4:20" customFormat="1" x14ac:dyDescent="0.25">
      <c r="D9583" s="28"/>
      <c r="M9583" s="29"/>
      <c r="N9583" s="60"/>
      <c r="O9583" s="30"/>
      <c r="Q9583" s="97"/>
      <c r="R9583" s="31"/>
      <c r="S9583" s="59"/>
      <c r="T9583" s="60"/>
    </row>
    <row r="9584" spans="4:20" customFormat="1" x14ac:dyDescent="0.25">
      <c r="D9584" s="28"/>
      <c r="M9584" s="29"/>
      <c r="N9584" s="60"/>
      <c r="O9584" s="30"/>
      <c r="Q9584" s="97"/>
      <c r="R9584" s="31"/>
      <c r="S9584" s="59"/>
      <c r="T9584" s="60"/>
    </row>
    <row r="9585" spans="4:20" customFormat="1" x14ac:dyDescent="0.25">
      <c r="D9585" s="28"/>
      <c r="M9585" s="29"/>
      <c r="N9585" s="60"/>
      <c r="O9585" s="30"/>
      <c r="Q9585" s="97"/>
      <c r="R9585" s="31"/>
      <c r="S9585" s="59"/>
      <c r="T9585" s="60"/>
    </row>
    <row r="9586" spans="4:20" customFormat="1" x14ac:dyDescent="0.25">
      <c r="D9586" s="28"/>
      <c r="M9586" s="29"/>
      <c r="N9586" s="60"/>
      <c r="O9586" s="30"/>
      <c r="Q9586" s="97"/>
      <c r="R9586" s="31"/>
      <c r="S9586" s="59"/>
      <c r="T9586" s="60"/>
    </row>
    <row r="9587" spans="4:20" customFormat="1" x14ac:dyDescent="0.25">
      <c r="D9587" s="28"/>
      <c r="M9587" s="29"/>
      <c r="N9587" s="60"/>
      <c r="O9587" s="30"/>
      <c r="Q9587" s="97"/>
      <c r="R9587" s="31"/>
      <c r="S9587" s="59"/>
      <c r="T9587" s="60"/>
    </row>
    <row r="9588" spans="4:20" customFormat="1" x14ac:dyDescent="0.25">
      <c r="D9588" s="28"/>
      <c r="M9588" s="29"/>
      <c r="N9588" s="60"/>
      <c r="O9588" s="30"/>
      <c r="Q9588" s="97"/>
      <c r="R9588" s="31"/>
      <c r="S9588" s="59"/>
      <c r="T9588" s="60"/>
    </row>
    <row r="9589" spans="4:20" customFormat="1" x14ac:dyDescent="0.25">
      <c r="D9589" s="28"/>
      <c r="M9589" s="29"/>
      <c r="N9589" s="60"/>
      <c r="O9589" s="30"/>
      <c r="Q9589" s="97"/>
      <c r="R9589" s="31"/>
      <c r="S9589" s="59"/>
      <c r="T9589" s="60"/>
    </row>
    <row r="9590" spans="4:20" customFormat="1" x14ac:dyDescent="0.25">
      <c r="D9590" s="28"/>
      <c r="M9590" s="29"/>
      <c r="N9590" s="60"/>
      <c r="O9590" s="30"/>
      <c r="Q9590" s="97"/>
      <c r="R9590" s="31"/>
      <c r="S9590" s="59"/>
      <c r="T9590" s="60"/>
    </row>
    <row r="9591" spans="4:20" customFormat="1" x14ac:dyDescent="0.25">
      <c r="D9591" s="28"/>
      <c r="M9591" s="29"/>
      <c r="N9591" s="60"/>
      <c r="O9591" s="30"/>
      <c r="Q9591" s="97"/>
      <c r="R9591" s="31"/>
      <c r="S9591" s="59"/>
      <c r="T9591" s="60"/>
    </row>
    <row r="9592" spans="4:20" customFormat="1" x14ac:dyDescent="0.25">
      <c r="D9592" s="28"/>
      <c r="M9592" s="29"/>
      <c r="N9592" s="60"/>
      <c r="O9592" s="30"/>
      <c r="Q9592" s="97"/>
      <c r="R9592" s="31"/>
      <c r="S9592" s="59"/>
      <c r="T9592" s="60"/>
    </row>
    <row r="9593" spans="4:20" customFormat="1" x14ac:dyDescent="0.25">
      <c r="D9593" s="28"/>
      <c r="M9593" s="29"/>
      <c r="N9593" s="60"/>
      <c r="O9593" s="30"/>
      <c r="Q9593" s="97"/>
      <c r="R9593" s="31"/>
      <c r="S9593" s="59"/>
      <c r="T9593" s="60"/>
    </row>
    <row r="9594" spans="4:20" customFormat="1" x14ac:dyDescent="0.25">
      <c r="D9594" s="28"/>
      <c r="M9594" s="29"/>
      <c r="N9594" s="60"/>
      <c r="O9594" s="30"/>
      <c r="Q9594" s="97"/>
      <c r="R9594" s="31"/>
      <c r="S9594" s="59"/>
      <c r="T9594" s="60"/>
    </row>
    <row r="9595" spans="4:20" customFormat="1" x14ac:dyDescent="0.25">
      <c r="D9595" s="28"/>
      <c r="M9595" s="29"/>
      <c r="N9595" s="60"/>
      <c r="O9595" s="30"/>
      <c r="Q9595" s="97"/>
      <c r="R9595" s="31"/>
      <c r="S9595" s="59"/>
      <c r="T9595" s="60"/>
    </row>
    <row r="9596" spans="4:20" customFormat="1" x14ac:dyDescent="0.25">
      <c r="D9596" s="28"/>
      <c r="M9596" s="29"/>
      <c r="N9596" s="60"/>
      <c r="O9596" s="30"/>
      <c r="Q9596" s="97"/>
      <c r="R9596" s="31"/>
      <c r="S9596" s="59"/>
      <c r="T9596" s="60"/>
    </row>
    <row r="9597" spans="4:20" customFormat="1" x14ac:dyDescent="0.25">
      <c r="D9597" s="28"/>
      <c r="M9597" s="29"/>
      <c r="N9597" s="60"/>
      <c r="O9597" s="30"/>
      <c r="Q9597" s="97"/>
      <c r="R9597" s="31"/>
      <c r="S9597" s="59"/>
      <c r="T9597" s="60"/>
    </row>
    <row r="9598" spans="4:20" customFormat="1" x14ac:dyDescent="0.25">
      <c r="D9598" s="28"/>
      <c r="M9598" s="29"/>
      <c r="N9598" s="60"/>
      <c r="O9598" s="30"/>
      <c r="Q9598" s="97"/>
      <c r="R9598" s="31"/>
      <c r="S9598" s="59"/>
      <c r="T9598" s="60"/>
    </row>
    <row r="9599" spans="4:20" customFormat="1" x14ac:dyDescent="0.25">
      <c r="D9599" s="28"/>
      <c r="M9599" s="29"/>
      <c r="N9599" s="60"/>
      <c r="O9599" s="30"/>
      <c r="Q9599" s="97"/>
      <c r="R9599" s="31"/>
      <c r="S9599" s="59"/>
      <c r="T9599" s="60"/>
    </row>
    <row r="9600" spans="4:20" customFormat="1" x14ac:dyDescent="0.25">
      <c r="D9600" s="28"/>
      <c r="M9600" s="29"/>
      <c r="N9600" s="60"/>
      <c r="O9600" s="30"/>
      <c r="Q9600" s="97"/>
      <c r="R9600" s="31"/>
      <c r="S9600" s="59"/>
      <c r="T9600" s="60"/>
    </row>
    <row r="9601" spans="4:20" customFormat="1" x14ac:dyDescent="0.25">
      <c r="D9601" s="28"/>
      <c r="M9601" s="29"/>
      <c r="N9601" s="60"/>
      <c r="O9601" s="30"/>
      <c r="Q9601" s="97"/>
      <c r="R9601" s="31"/>
      <c r="S9601" s="59"/>
      <c r="T9601" s="60"/>
    </row>
    <row r="9602" spans="4:20" customFormat="1" x14ac:dyDescent="0.25">
      <c r="D9602" s="28"/>
      <c r="M9602" s="29"/>
      <c r="N9602" s="60"/>
      <c r="O9602" s="30"/>
      <c r="Q9602" s="97"/>
      <c r="R9602" s="31"/>
      <c r="S9602" s="59"/>
      <c r="T9602" s="60"/>
    </row>
    <row r="9603" spans="4:20" customFormat="1" x14ac:dyDescent="0.25">
      <c r="D9603" s="28"/>
      <c r="M9603" s="29"/>
      <c r="N9603" s="60"/>
      <c r="O9603" s="30"/>
      <c r="Q9603" s="97"/>
      <c r="R9603" s="31"/>
      <c r="S9603" s="59"/>
      <c r="T9603" s="60"/>
    </row>
    <row r="9604" spans="4:20" customFormat="1" x14ac:dyDescent="0.25">
      <c r="D9604" s="28"/>
      <c r="M9604" s="29"/>
      <c r="N9604" s="60"/>
      <c r="O9604" s="30"/>
      <c r="Q9604" s="97"/>
      <c r="R9604" s="31"/>
      <c r="S9604" s="59"/>
      <c r="T9604" s="60"/>
    </row>
    <row r="9605" spans="4:20" customFormat="1" x14ac:dyDescent="0.25">
      <c r="D9605" s="28"/>
      <c r="M9605" s="29"/>
      <c r="N9605" s="60"/>
      <c r="O9605" s="30"/>
      <c r="Q9605" s="97"/>
      <c r="R9605" s="31"/>
      <c r="S9605" s="59"/>
      <c r="T9605" s="60"/>
    </row>
    <row r="9606" spans="4:20" customFormat="1" x14ac:dyDescent="0.25">
      <c r="D9606" s="28"/>
      <c r="M9606" s="29"/>
      <c r="N9606" s="60"/>
      <c r="O9606" s="30"/>
      <c r="Q9606" s="97"/>
      <c r="R9606" s="31"/>
      <c r="S9606" s="59"/>
      <c r="T9606" s="60"/>
    </row>
    <row r="9607" spans="4:20" customFormat="1" x14ac:dyDescent="0.25">
      <c r="D9607" s="28"/>
      <c r="M9607" s="29"/>
      <c r="N9607" s="60"/>
      <c r="O9607" s="30"/>
      <c r="Q9607" s="97"/>
      <c r="R9607" s="31"/>
      <c r="S9607" s="59"/>
      <c r="T9607" s="60"/>
    </row>
    <row r="9608" spans="4:20" customFormat="1" x14ac:dyDescent="0.25">
      <c r="D9608" s="28"/>
      <c r="M9608" s="29"/>
      <c r="N9608" s="60"/>
      <c r="O9608" s="30"/>
      <c r="Q9608" s="97"/>
      <c r="R9608" s="31"/>
      <c r="S9608" s="59"/>
      <c r="T9608" s="60"/>
    </row>
    <row r="9609" spans="4:20" customFormat="1" x14ac:dyDescent="0.25">
      <c r="D9609" s="28"/>
      <c r="M9609" s="29"/>
      <c r="N9609" s="60"/>
      <c r="O9609" s="30"/>
      <c r="Q9609" s="97"/>
      <c r="R9609" s="31"/>
      <c r="S9609" s="59"/>
      <c r="T9609" s="60"/>
    </row>
    <row r="9610" spans="4:20" customFormat="1" x14ac:dyDescent="0.25">
      <c r="D9610" s="28"/>
      <c r="M9610" s="29"/>
      <c r="N9610" s="60"/>
      <c r="O9610" s="30"/>
      <c r="Q9610" s="97"/>
      <c r="R9610" s="31"/>
      <c r="S9610" s="59"/>
      <c r="T9610" s="60"/>
    </row>
    <row r="9611" spans="4:20" customFormat="1" x14ac:dyDescent="0.25">
      <c r="D9611" s="28"/>
      <c r="M9611" s="29"/>
      <c r="N9611" s="60"/>
      <c r="O9611" s="30"/>
      <c r="Q9611" s="97"/>
      <c r="R9611" s="31"/>
      <c r="S9611" s="59"/>
      <c r="T9611" s="60"/>
    </row>
    <row r="9612" spans="4:20" customFormat="1" x14ac:dyDescent="0.25">
      <c r="D9612" s="28"/>
      <c r="M9612" s="29"/>
      <c r="N9612" s="60"/>
      <c r="O9612" s="30"/>
      <c r="Q9612" s="97"/>
      <c r="R9612" s="31"/>
      <c r="S9612" s="59"/>
      <c r="T9612" s="60"/>
    </row>
    <row r="9613" spans="4:20" customFormat="1" x14ac:dyDescent="0.25">
      <c r="D9613" s="28"/>
      <c r="M9613" s="29"/>
      <c r="N9613" s="60"/>
      <c r="O9613" s="30"/>
      <c r="Q9613" s="97"/>
      <c r="R9613" s="31"/>
      <c r="S9613" s="59"/>
      <c r="T9613" s="60"/>
    </row>
    <row r="9614" spans="4:20" customFormat="1" x14ac:dyDescent="0.25">
      <c r="D9614" s="28"/>
      <c r="M9614" s="29"/>
      <c r="N9614" s="60"/>
      <c r="O9614" s="30"/>
      <c r="Q9614" s="97"/>
      <c r="R9614" s="31"/>
      <c r="S9614" s="59"/>
      <c r="T9614" s="60"/>
    </row>
    <row r="9615" spans="4:20" customFormat="1" x14ac:dyDescent="0.25">
      <c r="D9615" s="28"/>
      <c r="M9615" s="29"/>
      <c r="N9615" s="60"/>
      <c r="O9615" s="30"/>
      <c r="Q9615" s="97"/>
      <c r="R9615" s="31"/>
      <c r="S9615" s="59"/>
      <c r="T9615" s="60"/>
    </row>
    <row r="9616" spans="4:20" customFormat="1" x14ac:dyDescent="0.25">
      <c r="D9616" s="28"/>
      <c r="M9616" s="29"/>
      <c r="N9616" s="60"/>
      <c r="O9616" s="30"/>
      <c r="Q9616" s="97"/>
      <c r="R9616" s="31"/>
      <c r="S9616" s="59"/>
      <c r="T9616" s="60"/>
    </row>
    <row r="9617" spans="4:20" customFormat="1" x14ac:dyDescent="0.25">
      <c r="D9617" s="28"/>
      <c r="M9617" s="29"/>
      <c r="N9617" s="60"/>
      <c r="O9617" s="30"/>
      <c r="Q9617" s="97"/>
      <c r="R9617" s="31"/>
      <c r="S9617" s="59"/>
      <c r="T9617" s="60"/>
    </row>
    <row r="9618" spans="4:20" customFormat="1" x14ac:dyDescent="0.25">
      <c r="D9618" s="28"/>
      <c r="M9618" s="29"/>
      <c r="N9618" s="60"/>
      <c r="O9618" s="30"/>
      <c r="Q9618" s="97"/>
      <c r="R9618" s="31"/>
      <c r="S9618" s="59"/>
      <c r="T9618" s="60"/>
    </row>
    <row r="9619" spans="4:20" customFormat="1" x14ac:dyDescent="0.25">
      <c r="D9619" s="28"/>
      <c r="M9619" s="29"/>
      <c r="N9619" s="60"/>
      <c r="O9619" s="30"/>
      <c r="Q9619" s="97"/>
      <c r="R9619" s="31"/>
      <c r="S9619" s="59"/>
      <c r="T9619" s="60"/>
    </row>
    <row r="9620" spans="4:20" customFormat="1" x14ac:dyDescent="0.25">
      <c r="D9620" s="28"/>
      <c r="M9620" s="29"/>
      <c r="N9620" s="60"/>
      <c r="O9620" s="30"/>
      <c r="Q9620" s="97"/>
      <c r="R9620" s="31"/>
      <c r="S9620" s="59"/>
      <c r="T9620" s="60"/>
    </row>
    <row r="9621" spans="4:20" customFormat="1" x14ac:dyDescent="0.25">
      <c r="D9621" s="28"/>
      <c r="M9621" s="29"/>
      <c r="N9621" s="60"/>
      <c r="O9621" s="30"/>
      <c r="Q9621" s="97"/>
      <c r="R9621" s="31"/>
      <c r="S9621" s="59"/>
      <c r="T9621" s="60"/>
    </row>
    <row r="9622" spans="4:20" customFormat="1" x14ac:dyDescent="0.25">
      <c r="D9622" s="28"/>
      <c r="M9622" s="29"/>
      <c r="N9622" s="60"/>
      <c r="O9622" s="30"/>
      <c r="Q9622" s="97"/>
      <c r="R9622" s="31"/>
      <c r="S9622" s="59"/>
      <c r="T9622" s="60"/>
    </row>
    <row r="9623" spans="4:20" customFormat="1" x14ac:dyDescent="0.25">
      <c r="D9623" s="28"/>
      <c r="M9623" s="29"/>
      <c r="N9623" s="60"/>
      <c r="O9623" s="30"/>
      <c r="Q9623" s="97"/>
      <c r="R9623" s="31"/>
      <c r="S9623" s="59"/>
      <c r="T9623" s="60"/>
    </row>
    <row r="9624" spans="4:20" customFormat="1" x14ac:dyDescent="0.25">
      <c r="D9624" s="28"/>
      <c r="M9624" s="29"/>
      <c r="N9624" s="60"/>
      <c r="O9624" s="30"/>
      <c r="Q9624" s="97"/>
      <c r="R9624" s="31"/>
      <c r="S9624" s="59"/>
      <c r="T9624" s="60"/>
    </row>
    <row r="9625" spans="4:20" customFormat="1" x14ac:dyDescent="0.25">
      <c r="D9625" s="28"/>
      <c r="M9625" s="29"/>
      <c r="N9625" s="60"/>
      <c r="O9625" s="30"/>
      <c r="Q9625" s="97"/>
      <c r="R9625" s="31"/>
      <c r="S9625" s="59"/>
      <c r="T9625" s="60"/>
    </row>
    <row r="9626" spans="4:20" customFormat="1" x14ac:dyDescent="0.25">
      <c r="D9626" s="28"/>
      <c r="M9626" s="29"/>
      <c r="N9626" s="60"/>
      <c r="O9626" s="30"/>
      <c r="Q9626" s="97"/>
      <c r="R9626" s="31"/>
      <c r="S9626" s="59"/>
      <c r="T9626" s="60"/>
    </row>
    <row r="9627" spans="4:20" customFormat="1" x14ac:dyDescent="0.25">
      <c r="D9627" s="28"/>
      <c r="M9627" s="29"/>
      <c r="N9627" s="60"/>
      <c r="O9627" s="30"/>
      <c r="Q9627" s="97"/>
      <c r="R9627" s="31"/>
      <c r="S9627" s="59"/>
      <c r="T9627" s="60"/>
    </row>
    <row r="9628" spans="4:20" customFormat="1" x14ac:dyDescent="0.25">
      <c r="D9628" s="28"/>
      <c r="M9628" s="29"/>
      <c r="N9628" s="60"/>
      <c r="O9628" s="30"/>
      <c r="Q9628" s="97"/>
      <c r="R9628" s="31"/>
      <c r="S9628" s="59"/>
      <c r="T9628" s="60"/>
    </row>
    <row r="9629" spans="4:20" customFormat="1" x14ac:dyDescent="0.25">
      <c r="D9629" s="28"/>
      <c r="M9629" s="29"/>
      <c r="N9629" s="60"/>
      <c r="O9629" s="30"/>
      <c r="Q9629" s="97"/>
      <c r="R9629" s="31"/>
      <c r="S9629" s="59"/>
      <c r="T9629" s="60"/>
    </row>
    <row r="9630" spans="4:20" customFormat="1" x14ac:dyDescent="0.25">
      <c r="D9630" s="28"/>
      <c r="M9630" s="29"/>
      <c r="N9630" s="60"/>
      <c r="O9630" s="30"/>
      <c r="Q9630" s="97"/>
      <c r="R9630" s="31"/>
      <c r="S9630" s="59"/>
      <c r="T9630" s="60"/>
    </row>
    <row r="9631" spans="4:20" customFormat="1" x14ac:dyDescent="0.25">
      <c r="D9631" s="28"/>
      <c r="M9631" s="29"/>
      <c r="N9631" s="60"/>
      <c r="O9631" s="30"/>
      <c r="Q9631" s="97"/>
      <c r="R9631" s="31"/>
      <c r="S9631" s="59"/>
      <c r="T9631" s="60"/>
    </row>
    <row r="9632" spans="4:20" customFormat="1" x14ac:dyDescent="0.25">
      <c r="D9632" s="28"/>
      <c r="M9632" s="29"/>
      <c r="N9632" s="60"/>
      <c r="O9632" s="30"/>
      <c r="Q9632" s="97"/>
      <c r="R9632" s="31"/>
      <c r="S9632" s="59"/>
      <c r="T9632" s="60"/>
    </row>
    <row r="9633" spans="4:20" customFormat="1" x14ac:dyDescent="0.25">
      <c r="D9633" s="28"/>
      <c r="M9633" s="29"/>
      <c r="N9633" s="60"/>
      <c r="O9633" s="30"/>
      <c r="Q9633" s="97"/>
      <c r="R9633" s="31"/>
      <c r="S9633" s="59"/>
      <c r="T9633" s="60"/>
    </row>
    <row r="9634" spans="4:20" customFormat="1" x14ac:dyDescent="0.25">
      <c r="D9634" s="28"/>
      <c r="M9634" s="29"/>
      <c r="N9634" s="60"/>
      <c r="O9634" s="30"/>
      <c r="Q9634" s="97"/>
      <c r="R9634" s="31"/>
      <c r="S9634" s="59"/>
      <c r="T9634" s="60"/>
    </row>
    <row r="9635" spans="4:20" customFormat="1" x14ac:dyDescent="0.25">
      <c r="D9635" s="28"/>
      <c r="M9635" s="29"/>
      <c r="N9635" s="60"/>
      <c r="O9635" s="30"/>
      <c r="Q9635" s="97"/>
      <c r="R9635" s="31"/>
      <c r="S9635" s="59"/>
      <c r="T9635" s="60"/>
    </row>
    <row r="9636" spans="4:20" customFormat="1" x14ac:dyDescent="0.25">
      <c r="D9636" s="28"/>
      <c r="M9636" s="29"/>
      <c r="N9636" s="60"/>
      <c r="O9636" s="30"/>
      <c r="Q9636" s="97"/>
      <c r="R9636" s="31"/>
      <c r="S9636" s="59"/>
      <c r="T9636" s="60"/>
    </row>
    <row r="9637" spans="4:20" customFormat="1" x14ac:dyDescent="0.25">
      <c r="D9637" s="28"/>
      <c r="M9637" s="29"/>
      <c r="N9637" s="60"/>
      <c r="O9637" s="30"/>
      <c r="Q9637" s="97"/>
      <c r="R9637" s="31"/>
      <c r="S9637" s="59"/>
      <c r="T9637" s="60"/>
    </row>
    <row r="9638" spans="4:20" customFormat="1" x14ac:dyDescent="0.25">
      <c r="D9638" s="28"/>
      <c r="M9638" s="29"/>
      <c r="N9638" s="60"/>
      <c r="O9638" s="30"/>
      <c r="Q9638" s="97"/>
      <c r="R9638" s="31"/>
      <c r="S9638" s="59"/>
      <c r="T9638" s="60"/>
    </row>
    <row r="9639" spans="4:20" customFormat="1" x14ac:dyDescent="0.25">
      <c r="D9639" s="28"/>
      <c r="M9639" s="29"/>
      <c r="N9639" s="60"/>
      <c r="O9639" s="30"/>
      <c r="Q9639" s="97"/>
      <c r="R9639" s="31"/>
      <c r="S9639" s="59"/>
      <c r="T9639" s="60"/>
    </row>
    <row r="9640" spans="4:20" customFormat="1" x14ac:dyDescent="0.25">
      <c r="D9640" s="28"/>
      <c r="M9640" s="29"/>
      <c r="N9640" s="60"/>
      <c r="O9640" s="30"/>
      <c r="Q9640" s="97"/>
      <c r="R9640" s="31"/>
      <c r="S9640" s="59"/>
      <c r="T9640" s="60"/>
    </row>
    <row r="9641" spans="4:20" customFormat="1" x14ac:dyDescent="0.25">
      <c r="D9641" s="28"/>
      <c r="M9641" s="29"/>
      <c r="N9641" s="60"/>
      <c r="O9641" s="30"/>
      <c r="Q9641" s="97"/>
      <c r="R9641" s="31"/>
      <c r="S9641" s="59"/>
      <c r="T9641" s="60"/>
    </row>
    <row r="9642" spans="4:20" customFormat="1" x14ac:dyDescent="0.25">
      <c r="D9642" s="28"/>
      <c r="M9642" s="29"/>
      <c r="N9642" s="60"/>
      <c r="O9642" s="30"/>
      <c r="Q9642" s="97"/>
      <c r="R9642" s="31"/>
      <c r="S9642" s="59"/>
      <c r="T9642" s="60"/>
    </row>
    <row r="9643" spans="4:20" customFormat="1" x14ac:dyDescent="0.25">
      <c r="D9643" s="28"/>
      <c r="M9643" s="29"/>
      <c r="N9643" s="60"/>
      <c r="O9643" s="30"/>
      <c r="Q9643" s="97"/>
      <c r="R9643" s="31"/>
      <c r="S9643" s="59"/>
      <c r="T9643" s="60"/>
    </row>
    <row r="9644" spans="4:20" customFormat="1" x14ac:dyDescent="0.25">
      <c r="D9644" s="28"/>
      <c r="M9644" s="29"/>
      <c r="N9644" s="60"/>
      <c r="O9644" s="30"/>
      <c r="Q9644" s="97"/>
      <c r="R9644" s="31"/>
      <c r="S9644" s="59"/>
      <c r="T9644" s="60"/>
    </row>
    <row r="9645" spans="4:20" customFormat="1" x14ac:dyDescent="0.25">
      <c r="D9645" s="28"/>
      <c r="M9645" s="29"/>
      <c r="N9645" s="60"/>
      <c r="O9645" s="30"/>
      <c r="Q9645" s="97"/>
      <c r="R9645" s="31"/>
      <c r="S9645" s="59"/>
      <c r="T9645" s="60"/>
    </row>
    <row r="9646" spans="4:20" customFormat="1" x14ac:dyDescent="0.25">
      <c r="D9646" s="28"/>
      <c r="M9646" s="29"/>
      <c r="N9646" s="60"/>
      <c r="O9646" s="30"/>
      <c r="Q9646" s="97"/>
      <c r="R9646" s="31"/>
      <c r="S9646" s="59"/>
      <c r="T9646" s="60"/>
    </row>
    <row r="9647" spans="4:20" customFormat="1" x14ac:dyDescent="0.25">
      <c r="D9647" s="28"/>
      <c r="M9647" s="29"/>
      <c r="N9647" s="60"/>
      <c r="O9647" s="30"/>
      <c r="Q9647" s="97"/>
      <c r="R9647" s="31"/>
      <c r="S9647" s="59"/>
      <c r="T9647" s="60"/>
    </row>
    <row r="9648" spans="4:20" customFormat="1" x14ac:dyDescent="0.25">
      <c r="D9648" s="28"/>
      <c r="M9648" s="29"/>
      <c r="N9648" s="60"/>
      <c r="O9648" s="30"/>
      <c r="Q9648" s="97"/>
      <c r="R9648" s="31"/>
      <c r="S9648" s="59"/>
      <c r="T9648" s="60"/>
    </row>
    <row r="9649" spans="4:20" customFormat="1" x14ac:dyDescent="0.25">
      <c r="D9649" s="28"/>
      <c r="M9649" s="29"/>
      <c r="N9649" s="60"/>
      <c r="O9649" s="30"/>
      <c r="Q9649" s="97"/>
      <c r="R9649" s="31"/>
      <c r="S9649" s="59"/>
      <c r="T9649" s="60"/>
    </row>
    <row r="9650" spans="4:20" customFormat="1" x14ac:dyDescent="0.25">
      <c r="D9650" s="28"/>
      <c r="M9650" s="29"/>
      <c r="N9650" s="60"/>
      <c r="O9650" s="30"/>
      <c r="Q9650" s="97"/>
      <c r="R9650" s="31"/>
      <c r="S9650" s="59"/>
      <c r="T9650" s="60"/>
    </row>
    <row r="9651" spans="4:20" customFormat="1" x14ac:dyDescent="0.25">
      <c r="D9651" s="28"/>
      <c r="M9651" s="29"/>
      <c r="N9651" s="60"/>
      <c r="O9651" s="30"/>
      <c r="Q9651" s="97"/>
      <c r="R9651" s="31"/>
      <c r="S9651" s="59"/>
      <c r="T9651" s="60"/>
    </row>
    <row r="9652" spans="4:20" customFormat="1" x14ac:dyDescent="0.25">
      <c r="D9652" s="28"/>
      <c r="M9652" s="29"/>
      <c r="N9652" s="60"/>
      <c r="O9652" s="30"/>
      <c r="Q9652" s="97"/>
      <c r="R9652" s="31"/>
      <c r="S9652" s="59"/>
      <c r="T9652" s="60"/>
    </row>
    <row r="9653" spans="4:20" customFormat="1" x14ac:dyDescent="0.25">
      <c r="D9653" s="28"/>
      <c r="M9653" s="29"/>
      <c r="N9653" s="60"/>
      <c r="O9653" s="30"/>
      <c r="Q9653" s="97"/>
      <c r="R9653" s="31"/>
      <c r="S9653" s="59"/>
      <c r="T9653" s="60"/>
    </row>
    <row r="9654" spans="4:20" customFormat="1" x14ac:dyDescent="0.25">
      <c r="D9654" s="28"/>
      <c r="M9654" s="29"/>
      <c r="N9654" s="60"/>
      <c r="O9654" s="30"/>
      <c r="Q9654" s="97"/>
      <c r="R9654" s="31"/>
      <c r="S9654" s="59"/>
      <c r="T9654" s="60"/>
    </row>
    <row r="9655" spans="4:20" customFormat="1" x14ac:dyDescent="0.25">
      <c r="D9655" s="28"/>
      <c r="M9655" s="29"/>
      <c r="N9655" s="60"/>
      <c r="O9655" s="30"/>
      <c r="Q9655" s="97"/>
      <c r="R9655" s="31"/>
      <c r="S9655" s="59"/>
      <c r="T9655" s="60"/>
    </row>
    <row r="9656" spans="4:20" customFormat="1" x14ac:dyDescent="0.25">
      <c r="D9656" s="28"/>
      <c r="M9656" s="29"/>
      <c r="N9656" s="60"/>
      <c r="O9656" s="30"/>
      <c r="Q9656" s="97"/>
      <c r="R9656" s="31"/>
      <c r="S9656" s="59"/>
      <c r="T9656" s="60"/>
    </row>
    <row r="9657" spans="4:20" customFormat="1" x14ac:dyDescent="0.25">
      <c r="D9657" s="28"/>
      <c r="M9657" s="29"/>
      <c r="N9657" s="60"/>
      <c r="O9657" s="30"/>
      <c r="Q9657" s="97"/>
      <c r="R9657" s="31"/>
      <c r="S9657" s="59"/>
      <c r="T9657" s="60"/>
    </row>
    <row r="9658" spans="4:20" customFormat="1" x14ac:dyDescent="0.25">
      <c r="D9658" s="28"/>
      <c r="M9658" s="29"/>
      <c r="N9658" s="60"/>
      <c r="O9658" s="30"/>
      <c r="Q9658" s="97"/>
      <c r="R9658" s="31"/>
      <c r="S9658" s="59"/>
      <c r="T9658" s="60"/>
    </row>
    <row r="9659" spans="4:20" customFormat="1" x14ac:dyDescent="0.25">
      <c r="D9659" s="28"/>
      <c r="M9659" s="29"/>
      <c r="N9659" s="60"/>
      <c r="O9659" s="30"/>
      <c r="Q9659" s="97"/>
      <c r="R9659" s="31"/>
      <c r="S9659" s="59"/>
      <c r="T9659" s="60"/>
    </row>
    <row r="9660" spans="4:20" customFormat="1" x14ac:dyDescent="0.25">
      <c r="D9660" s="28"/>
      <c r="M9660" s="29"/>
      <c r="N9660" s="60"/>
      <c r="O9660" s="30"/>
      <c r="Q9660" s="97"/>
      <c r="R9660" s="31"/>
      <c r="S9660" s="59"/>
      <c r="T9660" s="60"/>
    </row>
    <row r="9661" spans="4:20" customFormat="1" x14ac:dyDescent="0.25">
      <c r="D9661" s="28"/>
      <c r="M9661" s="29"/>
      <c r="N9661" s="60"/>
      <c r="O9661" s="30"/>
      <c r="Q9661" s="97"/>
      <c r="R9661" s="31"/>
      <c r="S9661" s="59"/>
      <c r="T9661" s="60"/>
    </row>
    <row r="9662" spans="4:20" customFormat="1" x14ac:dyDescent="0.25">
      <c r="D9662" s="28"/>
      <c r="M9662" s="29"/>
      <c r="N9662" s="60"/>
      <c r="O9662" s="30"/>
      <c r="Q9662" s="97"/>
      <c r="R9662" s="31"/>
      <c r="S9662" s="59"/>
      <c r="T9662" s="60"/>
    </row>
    <row r="9663" spans="4:20" customFormat="1" x14ac:dyDescent="0.25">
      <c r="D9663" s="28"/>
      <c r="M9663" s="29"/>
      <c r="N9663" s="60"/>
      <c r="O9663" s="30"/>
      <c r="Q9663" s="97"/>
      <c r="R9663" s="31"/>
      <c r="S9663" s="59"/>
      <c r="T9663" s="60"/>
    </row>
    <row r="9664" spans="4:20" customFormat="1" x14ac:dyDescent="0.25">
      <c r="D9664" s="28"/>
      <c r="M9664" s="29"/>
      <c r="N9664" s="60"/>
      <c r="O9664" s="30"/>
      <c r="Q9664" s="97"/>
      <c r="R9664" s="31"/>
      <c r="S9664" s="59"/>
      <c r="T9664" s="60"/>
    </row>
    <row r="9665" spans="4:20" customFormat="1" x14ac:dyDescent="0.25">
      <c r="D9665" s="28"/>
      <c r="M9665" s="29"/>
      <c r="N9665" s="60"/>
      <c r="O9665" s="30"/>
      <c r="Q9665" s="97"/>
      <c r="R9665" s="31"/>
      <c r="S9665" s="59"/>
      <c r="T9665" s="60"/>
    </row>
    <row r="9666" spans="4:20" customFormat="1" x14ac:dyDescent="0.25">
      <c r="D9666" s="28"/>
      <c r="M9666" s="29"/>
      <c r="N9666" s="60"/>
      <c r="O9666" s="30"/>
      <c r="Q9666" s="97"/>
      <c r="R9666" s="31"/>
      <c r="S9666" s="59"/>
      <c r="T9666" s="60"/>
    </row>
    <row r="9667" spans="4:20" customFormat="1" x14ac:dyDescent="0.25">
      <c r="D9667" s="28"/>
      <c r="M9667" s="29"/>
      <c r="N9667" s="60"/>
      <c r="O9667" s="30"/>
      <c r="Q9667" s="97"/>
      <c r="R9667" s="31"/>
      <c r="S9667" s="59"/>
      <c r="T9667" s="60"/>
    </row>
    <row r="9668" spans="4:20" customFormat="1" x14ac:dyDescent="0.25">
      <c r="D9668" s="28"/>
      <c r="M9668" s="29"/>
      <c r="N9668" s="60"/>
      <c r="O9668" s="30"/>
      <c r="Q9668" s="97"/>
      <c r="R9668" s="31"/>
      <c r="S9668" s="59"/>
      <c r="T9668" s="60"/>
    </row>
    <row r="9669" spans="4:20" customFormat="1" x14ac:dyDescent="0.25">
      <c r="D9669" s="28"/>
      <c r="M9669" s="29"/>
      <c r="N9669" s="60"/>
      <c r="O9669" s="30"/>
      <c r="Q9669" s="97"/>
      <c r="R9669" s="31"/>
      <c r="S9669" s="59"/>
      <c r="T9669" s="60"/>
    </row>
    <row r="9670" spans="4:20" customFormat="1" x14ac:dyDescent="0.25">
      <c r="D9670" s="28"/>
      <c r="M9670" s="29"/>
      <c r="N9670" s="60"/>
      <c r="O9670" s="30"/>
      <c r="Q9670" s="97"/>
      <c r="R9670" s="31"/>
      <c r="S9670" s="59"/>
      <c r="T9670" s="60"/>
    </row>
    <row r="9671" spans="4:20" customFormat="1" x14ac:dyDescent="0.25">
      <c r="D9671" s="28"/>
      <c r="M9671" s="29"/>
      <c r="N9671" s="60"/>
      <c r="O9671" s="30"/>
      <c r="Q9671" s="97"/>
      <c r="R9671" s="31"/>
      <c r="S9671" s="59"/>
      <c r="T9671" s="60"/>
    </row>
    <row r="9672" spans="4:20" customFormat="1" x14ac:dyDescent="0.25">
      <c r="D9672" s="28"/>
      <c r="M9672" s="29"/>
      <c r="N9672" s="60"/>
      <c r="O9672" s="30"/>
      <c r="Q9672" s="97"/>
      <c r="R9672" s="31"/>
      <c r="S9672" s="59"/>
      <c r="T9672" s="60"/>
    </row>
    <row r="9673" spans="4:20" customFormat="1" x14ac:dyDescent="0.25">
      <c r="D9673" s="28"/>
      <c r="M9673" s="29"/>
      <c r="N9673" s="60"/>
      <c r="O9673" s="30"/>
      <c r="Q9673" s="97"/>
      <c r="R9673" s="31"/>
      <c r="S9673" s="59"/>
      <c r="T9673" s="60"/>
    </row>
    <row r="9674" spans="4:20" customFormat="1" x14ac:dyDescent="0.25">
      <c r="D9674" s="28"/>
      <c r="M9674" s="29"/>
      <c r="N9674" s="60"/>
      <c r="O9674" s="30"/>
      <c r="Q9674" s="97"/>
      <c r="R9674" s="31"/>
      <c r="S9674" s="59"/>
      <c r="T9674" s="60"/>
    </row>
    <row r="9675" spans="4:20" customFormat="1" x14ac:dyDescent="0.25">
      <c r="D9675" s="28"/>
      <c r="M9675" s="29"/>
      <c r="N9675" s="60"/>
      <c r="O9675" s="30"/>
      <c r="Q9675" s="97"/>
      <c r="R9675" s="31"/>
      <c r="S9675" s="59"/>
      <c r="T9675" s="60"/>
    </row>
    <row r="9676" spans="4:20" customFormat="1" x14ac:dyDescent="0.25">
      <c r="D9676" s="28"/>
      <c r="M9676" s="29"/>
      <c r="N9676" s="60"/>
      <c r="O9676" s="30"/>
      <c r="Q9676" s="97"/>
      <c r="R9676" s="31"/>
      <c r="S9676" s="59"/>
      <c r="T9676" s="60"/>
    </row>
    <row r="9677" spans="4:20" customFormat="1" x14ac:dyDescent="0.25">
      <c r="D9677" s="28"/>
      <c r="M9677" s="29"/>
      <c r="N9677" s="60"/>
      <c r="O9677" s="30"/>
      <c r="Q9677" s="97"/>
      <c r="R9677" s="31"/>
      <c r="S9677" s="59"/>
      <c r="T9677" s="60"/>
    </row>
    <row r="9678" spans="4:20" customFormat="1" x14ac:dyDescent="0.25">
      <c r="D9678" s="28"/>
      <c r="M9678" s="29"/>
      <c r="N9678" s="60"/>
      <c r="O9678" s="30"/>
      <c r="Q9678" s="97"/>
      <c r="R9678" s="31"/>
      <c r="S9678" s="59"/>
      <c r="T9678" s="60"/>
    </row>
    <row r="9679" spans="4:20" customFormat="1" x14ac:dyDescent="0.25">
      <c r="D9679" s="28"/>
      <c r="M9679" s="29"/>
      <c r="N9679" s="60"/>
      <c r="O9679" s="30"/>
      <c r="Q9679" s="97"/>
      <c r="R9679" s="31"/>
      <c r="S9679" s="59"/>
      <c r="T9679" s="60"/>
    </row>
    <row r="9680" spans="4:20" customFormat="1" x14ac:dyDescent="0.25">
      <c r="D9680" s="28"/>
      <c r="M9680" s="29"/>
      <c r="N9680" s="60"/>
      <c r="O9680" s="30"/>
      <c r="Q9680" s="97"/>
      <c r="R9680" s="31"/>
      <c r="S9680" s="59"/>
      <c r="T9680" s="60"/>
    </row>
    <row r="9681" spans="4:20" customFormat="1" x14ac:dyDescent="0.25">
      <c r="D9681" s="28"/>
      <c r="M9681" s="29"/>
      <c r="N9681" s="60"/>
      <c r="O9681" s="30"/>
      <c r="Q9681" s="97"/>
      <c r="R9681" s="31"/>
      <c r="S9681" s="59"/>
      <c r="T9681" s="60"/>
    </row>
    <row r="9682" spans="4:20" customFormat="1" x14ac:dyDescent="0.25">
      <c r="D9682" s="28"/>
      <c r="M9682" s="29"/>
      <c r="N9682" s="60"/>
      <c r="O9682" s="30"/>
      <c r="Q9682" s="97"/>
      <c r="R9682" s="31"/>
      <c r="S9682" s="59"/>
      <c r="T9682" s="60"/>
    </row>
    <row r="9683" spans="4:20" customFormat="1" x14ac:dyDescent="0.25">
      <c r="D9683" s="28"/>
      <c r="M9683" s="29"/>
      <c r="N9683" s="60"/>
      <c r="O9683" s="30"/>
      <c r="Q9683" s="97"/>
      <c r="R9683" s="31"/>
      <c r="S9683" s="59"/>
      <c r="T9683" s="60"/>
    </row>
    <row r="9684" spans="4:20" customFormat="1" x14ac:dyDescent="0.25">
      <c r="D9684" s="28"/>
      <c r="M9684" s="29"/>
      <c r="N9684" s="60"/>
      <c r="O9684" s="30"/>
      <c r="Q9684" s="97"/>
      <c r="R9684" s="31"/>
      <c r="S9684" s="59"/>
      <c r="T9684" s="60"/>
    </row>
    <row r="9685" spans="4:20" customFormat="1" x14ac:dyDescent="0.25">
      <c r="D9685" s="28"/>
      <c r="M9685" s="29"/>
      <c r="N9685" s="60"/>
      <c r="O9685" s="30"/>
      <c r="Q9685" s="97"/>
      <c r="R9685" s="31"/>
      <c r="S9685" s="59"/>
      <c r="T9685" s="60"/>
    </row>
    <row r="9686" spans="4:20" customFormat="1" x14ac:dyDescent="0.25">
      <c r="D9686" s="28"/>
      <c r="M9686" s="29"/>
      <c r="N9686" s="60"/>
      <c r="O9686" s="30"/>
      <c r="Q9686" s="97"/>
      <c r="R9686" s="31"/>
      <c r="S9686" s="59"/>
      <c r="T9686" s="60"/>
    </row>
    <row r="9687" spans="4:20" customFormat="1" x14ac:dyDescent="0.25">
      <c r="D9687" s="28"/>
      <c r="M9687" s="29"/>
      <c r="N9687" s="60"/>
      <c r="O9687" s="30"/>
      <c r="Q9687" s="97"/>
      <c r="R9687" s="31"/>
      <c r="S9687" s="59"/>
      <c r="T9687" s="60"/>
    </row>
    <row r="9688" spans="4:20" customFormat="1" x14ac:dyDescent="0.25">
      <c r="D9688" s="28"/>
      <c r="M9688" s="29"/>
      <c r="N9688" s="60"/>
      <c r="O9688" s="30"/>
      <c r="Q9688" s="97"/>
      <c r="R9688" s="31"/>
      <c r="S9688" s="59"/>
      <c r="T9688" s="60"/>
    </row>
    <row r="9689" spans="4:20" customFormat="1" x14ac:dyDescent="0.25">
      <c r="D9689" s="28"/>
      <c r="M9689" s="29"/>
      <c r="N9689" s="60"/>
      <c r="O9689" s="30"/>
      <c r="Q9689" s="97"/>
      <c r="R9689" s="31"/>
      <c r="S9689" s="59"/>
      <c r="T9689" s="60"/>
    </row>
    <row r="9690" spans="4:20" customFormat="1" x14ac:dyDescent="0.25">
      <c r="D9690" s="28"/>
      <c r="M9690" s="29"/>
      <c r="N9690" s="60"/>
      <c r="O9690" s="30"/>
      <c r="Q9690" s="97"/>
      <c r="R9690" s="31"/>
      <c r="S9690" s="59"/>
      <c r="T9690" s="60"/>
    </row>
    <row r="9691" spans="4:20" customFormat="1" x14ac:dyDescent="0.25">
      <c r="D9691" s="28"/>
      <c r="M9691" s="29"/>
      <c r="N9691" s="60"/>
      <c r="O9691" s="30"/>
      <c r="Q9691" s="97"/>
      <c r="R9691" s="31"/>
      <c r="S9691" s="59"/>
      <c r="T9691" s="60"/>
    </row>
    <row r="9692" spans="4:20" customFormat="1" x14ac:dyDescent="0.25">
      <c r="D9692" s="28"/>
      <c r="M9692" s="29"/>
      <c r="N9692" s="60"/>
      <c r="O9692" s="30"/>
      <c r="Q9692" s="97"/>
      <c r="R9692" s="31"/>
      <c r="S9692" s="59"/>
      <c r="T9692" s="60"/>
    </row>
    <row r="9693" spans="4:20" customFormat="1" x14ac:dyDescent="0.25">
      <c r="D9693" s="28"/>
      <c r="M9693" s="29"/>
      <c r="N9693" s="60"/>
      <c r="O9693" s="30"/>
      <c r="Q9693" s="97"/>
      <c r="R9693" s="31"/>
      <c r="S9693" s="59"/>
      <c r="T9693" s="60"/>
    </row>
    <row r="9694" spans="4:20" customFormat="1" x14ac:dyDescent="0.25">
      <c r="D9694" s="28"/>
      <c r="M9694" s="29"/>
      <c r="N9694" s="60"/>
      <c r="O9694" s="30"/>
      <c r="Q9694" s="97"/>
      <c r="R9694" s="31"/>
      <c r="S9694" s="59"/>
      <c r="T9694" s="60"/>
    </row>
    <row r="9695" spans="4:20" customFormat="1" x14ac:dyDescent="0.25">
      <c r="D9695" s="28"/>
      <c r="M9695" s="29"/>
      <c r="N9695" s="60"/>
      <c r="O9695" s="30"/>
      <c r="Q9695" s="97"/>
      <c r="R9695" s="31"/>
      <c r="S9695" s="59"/>
      <c r="T9695" s="60"/>
    </row>
    <row r="9696" spans="4:20" customFormat="1" x14ac:dyDescent="0.25">
      <c r="D9696" s="28"/>
      <c r="M9696" s="29"/>
      <c r="N9696" s="60"/>
      <c r="O9696" s="30"/>
      <c r="Q9696" s="97"/>
      <c r="R9696" s="31"/>
      <c r="S9696" s="59"/>
      <c r="T9696" s="60"/>
    </row>
    <row r="9697" spans="4:20" customFormat="1" x14ac:dyDescent="0.25">
      <c r="D9697" s="28"/>
      <c r="M9697" s="29"/>
      <c r="N9697" s="60"/>
      <c r="O9697" s="30"/>
      <c r="Q9697" s="97"/>
      <c r="R9697" s="31"/>
      <c r="S9697" s="59"/>
      <c r="T9697" s="60"/>
    </row>
    <row r="9698" spans="4:20" customFormat="1" x14ac:dyDescent="0.25">
      <c r="D9698" s="28"/>
      <c r="M9698" s="29"/>
      <c r="N9698" s="60"/>
      <c r="O9698" s="30"/>
      <c r="Q9698" s="97"/>
      <c r="R9698" s="31"/>
      <c r="S9698" s="59"/>
      <c r="T9698" s="60"/>
    </row>
    <row r="9699" spans="4:20" customFormat="1" x14ac:dyDescent="0.25">
      <c r="D9699" s="28"/>
      <c r="M9699" s="29"/>
      <c r="N9699" s="60"/>
      <c r="O9699" s="30"/>
      <c r="Q9699" s="97"/>
      <c r="R9699" s="31"/>
      <c r="S9699" s="59"/>
      <c r="T9699" s="60"/>
    </row>
    <row r="9700" spans="4:20" customFormat="1" x14ac:dyDescent="0.25">
      <c r="D9700" s="28"/>
      <c r="M9700" s="29"/>
      <c r="N9700" s="60"/>
      <c r="O9700" s="30"/>
      <c r="Q9700" s="97"/>
      <c r="R9700" s="31"/>
      <c r="S9700" s="59"/>
      <c r="T9700" s="60"/>
    </row>
    <row r="9701" spans="4:20" customFormat="1" x14ac:dyDescent="0.25">
      <c r="D9701" s="28"/>
      <c r="M9701" s="29"/>
      <c r="N9701" s="60"/>
      <c r="O9701" s="30"/>
      <c r="Q9701" s="97"/>
      <c r="R9701" s="31"/>
      <c r="S9701" s="59"/>
      <c r="T9701" s="60"/>
    </row>
    <row r="9702" spans="4:20" customFormat="1" x14ac:dyDescent="0.25">
      <c r="D9702" s="28"/>
      <c r="M9702" s="29"/>
      <c r="N9702" s="60"/>
      <c r="O9702" s="30"/>
      <c r="Q9702" s="97"/>
      <c r="R9702" s="31"/>
      <c r="S9702" s="59"/>
      <c r="T9702" s="60"/>
    </row>
    <row r="9703" spans="4:20" customFormat="1" x14ac:dyDescent="0.25">
      <c r="D9703" s="28"/>
      <c r="M9703" s="29"/>
      <c r="N9703" s="60"/>
      <c r="O9703" s="30"/>
      <c r="Q9703" s="97"/>
      <c r="R9703" s="31"/>
      <c r="S9703" s="59"/>
      <c r="T9703" s="60"/>
    </row>
    <row r="9704" spans="4:20" customFormat="1" x14ac:dyDescent="0.25">
      <c r="D9704" s="28"/>
      <c r="M9704" s="29"/>
      <c r="N9704" s="60"/>
      <c r="O9704" s="30"/>
      <c r="Q9704" s="97"/>
      <c r="R9704" s="31"/>
      <c r="S9704" s="59"/>
      <c r="T9704" s="60"/>
    </row>
    <row r="9705" spans="4:20" customFormat="1" x14ac:dyDescent="0.25">
      <c r="D9705" s="28"/>
      <c r="M9705" s="29"/>
      <c r="N9705" s="60"/>
      <c r="O9705" s="30"/>
      <c r="Q9705" s="97"/>
      <c r="R9705" s="31"/>
      <c r="S9705" s="59"/>
      <c r="T9705" s="60"/>
    </row>
    <row r="9706" spans="4:20" customFormat="1" x14ac:dyDescent="0.25">
      <c r="D9706" s="28"/>
      <c r="M9706" s="29"/>
      <c r="N9706" s="60"/>
      <c r="O9706" s="30"/>
      <c r="Q9706" s="97"/>
      <c r="R9706" s="31"/>
      <c r="S9706" s="59"/>
      <c r="T9706" s="60"/>
    </row>
    <row r="9707" spans="4:20" customFormat="1" x14ac:dyDescent="0.25">
      <c r="D9707" s="28"/>
      <c r="M9707" s="29"/>
      <c r="N9707" s="60"/>
      <c r="O9707" s="30"/>
      <c r="Q9707" s="97"/>
      <c r="R9707" s="31"/>
      <c r="S9707" s="59"/>
      <c r="T9707" s="60"/>
    </row>
    <row r="9708" spans="4:20" customFormat="1" x14ac:dyDescent="0.25">
      <c r="D9708" s="28"/>
      <c r="M9708" s="29"/>
      <c r="N9708" s="60"/>
      <c r="O9708" s="30"/>
      <c r="Q9708" s="97"/>
      <c r="R9708" s="31"/>
      <c r="S9708" s="59"/>
      <c r="T9708" s="60"/>
    </row>
    <row r="9709" spans="4:20" customFormat="1" x14ac:dyDescent="0.25">
      <c r="D9709" s="28"/>
      <c r="M9709" s="29"/>
      <c r="N9709" s="60"/>
      <c r="O9709" s="30"/>
      <c r="Q9709" s="97"/>
      <c r="R9709" s="31"/>
      <c r="S9709" s="59"/>
      <c r="T9709" s="60"/>
    </row>
    <row r="9710" spans="4:20" customFormat="1" x14ac:dyDescent="0.25">
      <c r="D9710" s="28"/>
      <c r="M9710" s="29"/>
      <c r="N9710" s="60"/>
      <c r="O9710" s="30"/>
      <c r="Q9710" s="97"/>
      <c r="R9710" s="31"/>
      <c r="S9710" s="59"/>
      <c r="T9710" s="60"/>
    </row>
    <row r="9711" spans="4:20" customFormat="1" x14ac:dyDescent="0.25">
      <c r="D9711" s="28"/>
      <c r="M9711" s="29"/>
      <c r="N9711" s="60"/>
      <c r="O9711" s="30"/>
      <c r="Q9711" s="97"/>
      <c r="R9711" s="31"/>
      <c r="S9711" s="59"/>
      <c r="T9711" s="60"/>
    </row>
    <row r="9712" spans="4:20" customFormat="1" x14ac:dyDescent="0.25">
      <c r="D9712" s="28"/>
      <c r="M9712" s="29"/>
      <c r="N9712" s="60"/>
      <c r="O9712" s="30"/>
      <c r="Q9712" s="97"/>
      <c r="R9712" s="31"/>
      <c r="S9712" s="59"/>
      <c r="T9712" s="60"/>
    </row>
    <row r="9713" spans="4:20" customFormat="1" x14ac:dyDescent="0.25">
      <c r="D9713" s="28"/>
      <c r="M9713" s="29"/>
      <c r="N9713" s="60"/>
      <c r="O9713" s="30"/>
      <c r="Q9713" s="97"/>
      <c r="R9713" s="31"/>
      <c r="S9713" s="59"/>
      <c r="T9713" s="60"/>
    </row>
    <row r="9714" spans="4:20" customFormat="1" x14ac:dyDescent="0.25">
      <c r="D9714" s="28"/>
      <c r="M9714" s="29"/>
      <c r="N9714" s="60"/>
      <c r="O9714" s="30"/>
      <c r="Q9714" s="97"/>
      <c r="R9714" s="31"/>
      <c r="S9714" s="59"/>
      <c r="T9714" s="60"/>
    </row>
    <row r="9715" spans="4:20" customFormat="1" x14ac:dyDescent="0.25">
      <c r="D9715" s="28"/>
      <c r="M9715" s="29"/>
      <c r="N9715" s="60"/>
      <c r="O9715" s="30"/>
      <c r="Q9715" s="97"/>
      <c r="R9715" s="31"/>
      <c r="S9715" s="59"/>
      <c r="T9715" s="60"/>
    </row>
    <row r="9716" spans="4:20" customFormat="1" x14ac:dyDescent="0.25">
      <c r="D9716" s="28"/>
      <c r="M9716" s="29"/>
      <c r="N9716" s="60"/>
      <c r="O9716" s="30"/>
      <c r="Q9716" s="97"/>
      <c r="R9716" s="31"/>
      <c r="S9716" s="59"/>
      <c r="T9716" s="60"/>
    </row>
    <row r="9717" spans="4:20" customFormat="1" x14ac:dyDescent="0.25">
      <c r="D9717" s="28"/>
      <c r="M9717" s="29"/>
      <c r="N9717" s="60"/>
      <c r="O9717" s="30"/>
      <c r="Q9717" s="97"/>
      <c r="R9717" s="31"/>
      <c r="S9717" s="59"/>
      <c r="T9717" s="60"/>
    </row>
    <row r="9718" spans="4:20" customFormat="1" x14ac:dyDescent="0.25">
      <c r="D9718" s="28"/>
      <c r="M9718" s="29"/>
      <c r="N9718" s="60"/>
      <c r="O9718" s="30"/>
      <c r="Q9718" s="97"/>
      <c r="R9718" s="31"/>
      <c r="S9718" s="59"/>
      <c r="T9718" s="60"/>
    </row>
    <row r="9719" spans="4:20" customFormat="1" x14ac:dyDescent="0.25">
      <c r="D9719" s="28"/>
      <c r="M9719" s="29"/>
      <c r="N9719" s="60"/>
      <c r="O9719" s="30"/>
      <c r="Q9719" s="97"/>
      <c r="R9719" s="31"/>
      <c r="S9719" s="59"/>
      <c r="T9719" s="60"/>
    </row>
    <row r="9720" spans="4:20" customFormat="1" x14ac:dyDescent="0.25">
      <c r="D9720" s="28"/>
      <c r="M9720" s="29"/>
      <c r="N9720" s="60"/>
      <c r="O9720" s="30"/>
      <c r="Q9720" s="97"/>
      <c r="R9720" s="31"/>
      <c r="S9720" s="59"/>
      <c r="T9720" s="60"/>
    </row>
    <row r="9721" spans="4:20" customFormat="1" x14ac:dyDescent="0.25">
      <c r="D9721" s="28"/>
      <c r="M9721" s="29"/>
      <c r="N9721" s="60"/>
      <c r="O9721" s="30"/>
      <c r="Q9721" s="97"/>
      <c r="R9721" s="31"/>
      <c r="S9721" s="59"/>
      <c r="T9721" s="60"/>
    </row>
    <row r="9722" spans="4:20" customFormat="1" x14ac:dyDescent="0.25">
      <c r="D9722" s="28"/>
      <c r="M9722" s="29"/>
      <c r="N9722" s="60"/>
      <c r="O9722" s="30"/>
      <c r="Q9722" s="97"/>
      <c r="R9722" s="31"/>
      <c r="S9722" s="59"/>
      <c r="T9722" s="60"/>
    </row>
    <row r="9723" spans="4:20" customFormat="1" x14ac:dyDescent="0.25">
      <c r="D9723" s="28"/>
      <c r="M9723" s="29"/>
      <c r="N9723" s="60"/>
      <c r="O9723" s="30"/>
      <c r="Q9723" s="97"/>
      <c r="R9723" s="31"/>
      <c r="S9723" s="59"/>
      <c r="T9723" s="60"/>
    </row>
    <row r="9724" spans="4:20" customFormat="1" x14ac:dyDescent="0.25">
      <c r="D9724" s="28"/>
      <c r="M9724" s="29"/>
      <c r="N9724" s="60"/>
      <c r="O9724" s="30"/>
      <c r="Q9724" s="97"/>
      <c r="R9724" s="31"/>
      <c r="S9724" s="59"/>
      <c r="T9724" s="60"/>
    </row>
    <row r="9725" spans="4:20" customFormat="1" x14ac:dyDescent="0.25">
      <c r="D9725" s="28"/>
      <c r="M9725" s="29"/>
      <c r="N9725" s="60"/>
      <c r="O9725" s="30"/>
      <c r="Q9725" s="97"/>
      <c r="R9725" s="31"/>
      <c r="S9725" s="59"/>
      <c r="T9725" s="60"/>
    </row>
    <row r="9726" spans="4:20" customFormat="1" x14ac:dyDescent="0.25">
      <c r="D9726" s="28"/>
      <c r="M9726" s="29"/>
      <c r="N9726" s="60"/>
      <c r="O9726" s="30"/>
      <c r="Q9726" s="97"/>
      <c r="R9726" s="31"/>
      <c r="S9726" s="59"/>
      <c r="T9726" s="60"/>
    </row>
    <row r="9727" spans="4:20" customFormat="1" x14ac:dyDescent="0.25">
      <c r="D9727" s="28"/>
      <c r="M9727" s="29"/>
      <c r="N9727" s="60"/>
      <c r="O9727" s="30"/>
      <c r="Q9727" s="97"/>
      <c r="R9727" s="31"/>
      <c r="S9727" s="59"/>
      <c r="T9727" s="60"/>
    </row>
    <row r="9728" spans="4:20" customFormat="1" x14ac:dyDescent="0.25">
      <c r="D9728" s="28"/>
      <c r="M9728" s="29"/>
      <c r="N9728" s="60"/>
      <c r="O9728" s="30"/>
      <c r="Q9728" s="97"/>
      <c r="R9728" s="31"/>
      <c r="S9728" s="59"/>
      <c r="T9728" s="60"/>
    </row>
    <row r="9729" spans="4:20" customFormat="1" x14ac:dyDescent="0.25">
      <c r="D9729" s="28"/>
      <c r="M9729" s="29"/>
      <c r="N9729" s="60"/>
      <c r="O9729" s="30"/>
      <c r="Q9729" s="97"/>
      <c r="R9729" s="31"/>
      <c r="S9729" s="59"/>
      <c r="T9729" s="60"/>
    </row>
    <row r="9730" spans="4:20" customFormat="1" x14ac:dyDescent="0.25">
      <c r="D9730" s="28"/>
      <c r="M9730" s="29"/>
      <c r="N9730" s="60"/>
      <c r="O9730" s="30"/>
      <c r="Q9730" s="97"/>
      <c r="R9730" s="31"/>
      <c r="S9730" s="59"/>
      <c r="T9730" s="60"/>
    </row>
    <row r="9731" spans="4:20" customFormat="1" x14ac:dyDescent="0.25">
      <c r="D9731" s="28"/>
      <c r="M9731" s="29"/>
      <c r="N9731" s="60"/>
      <c r="O9731" s="30"/>
      <c r="Q9731" s="97"/>
      <c r="R9731" s="31"/>
      <c r="S9731" s="59"/>
      <c r="T9731" s="60"/>
    </row>
    <row r="9732" spans="4:20" customFormat="1" x14ac:dyDescent="0.25">
      <c r="D9732" s="28"/>
      <c r="M9732" s="29"/>
      <c r="N9732" s="60"/>
      <c r="O9732" s="30"/>
      <c r="Q9732" s="97"/>
      <c r="R9732" s="31"/>
      <c r="S9732" s="59"/>
      <c r="T9732" s="60"/>
    </row>
    <row r="9733" spans="4:20" customFormat="1" x14ac:dyDescent="0.25">
      <c r="D9733" s="28"/>
      <c r="M9733" s="29"/>
      <c r="N9733" s="60"/>
      <c r="O9733" s="30"/>
      <c r="Q9733" s="97"/>
      <c r="R9733" s="31"/>
      <c r="S9733" s="59"/>
      <c r="T9733" s="60"/>
    </row>
    <row r="9734" spans="4:20" customFormat="1" x14ac:dyDescent="0.25">
      <c r="D9734" s="28"/>
      <c r="M9734" s="29"/>
      <c r="N9734" s="60"/>
      <c r="O9734" s="30"/>
      <c r="Q9734" s="97"/>
      <c r="R9734" s="31"/>
      <c r="S9734" s="59"/>
      <c r="T9734" s="60"/>
    </row>
    <row r="9735" spans="4:20" customFormat="1" x14ac:dyDescent="0.25">
      <c r="D9735" s="28"/>
      <c r="M9735" s="29"/>
      <c r="N9735" s="60"/>
      <c r="O9735" s="30"/>
      <c r="Q9735" s="97"/>
      <c r="R9735" s="31"/>
      <c r="S9735" s="59"/>
      <c r="T9735" s="60"/>
    </row>
    <row r="9736" spans="4:20" customFormat="1" x14ac:dyDescent="0.25">
      <c r="D9736" s="28"/>
      <c r="M9736" s="29"/>
      <c r="N9736" s="60"/>
      <c r="O9736" s="30"/>
      <c r="Q9736" s="97"/>
      <c r="R9736" s="31"/>
      <c r="S9736" s="59"/>
      <c r="T9736" s="60"/>
    </row>
    <row r="9737" spans="4:20" customFormat="1" x14ac:dyDescent="0.25">
      <c r="D9737" s="28"/>
      <c r="M9737" s="29"/>
      <c r="N9737" s="60"/>
      <c r="O9737" s="30"/>
      <c r="Q9737" s="97"/>
      <c r="R9737" s="31"/>
      <c r="S9737" s="59"/>
      <c r="T9737" s="60"/>
    </row>
    <row r="9738" spans="4:20" customFormat="1" x14ac:dyDescent="0.25">
      <c r="D9738" s="28"/>
      <c r="M9738" s="29"/>
      <c r="N9738" s="60"/>
      <c r="O9738" s="30"/>
      <c r="Q9738" s="97"/>
      <c r="R9738" s="31"/>
      <c r="S9738" s="59"/>
      <c r="T9738" s="60"/>
    </row>
    <row r="9739" spans="4:20" customFormat="1" x14ac:dyDescent="0.25">
      <c r="D9739" s="28"/>
      <c r="M9739" s="29"/>
      <c r="N9739" s="60"/>
      <c r="O9739" s="30"/>
      <c r="Q9739" s="97"/>
      <c r="R9739" s="31"/>
      <c r="S9739" s="59"/>
      <c r="T9739" s="60"/>
    </row>
    <row r="9740" spans="4:20" customFormat="1" x14ac:dyDescent="0.25">
      <c r="D9740" s="28"/>
      <c r="M9740" s="29"/>
      <c r="N9740" s="60"/>
      <c r="O9740" s="30"/>
      <c r="Q9740" s="97"/>
      <c r="R9740" s="31"/>
      <c r="S9740" s="59"/>
      <c r="T9740" s="60"/>
    </row>
    <row r="9741" spans="4:20" customFormat="1" x14ac:dyDescent="0.25">
      <c r="D9741" s="28"/>
      <c r="M9741" s="29"/>
      <c r="N9741" s="60"/>
      <c r="O9741" s="30"/>
      <c r="Q9741" s="97"/>
      <c r="R9741" s="31"/>
      <c r="S9741" s="59"/>
      <c r="T9741" s="60"/>
    </row>
    <row r="9742" spans="4:20" customFormat="1" x14ac:dyDescent="0.25">
      <c r="D9742" s="28"/>
      <c r="M9742" s="29"/>
      <c r="N9742" s="60"/>
      <c r="O9742" s="30"/>
      <c r="Q9742" s="97"/>
      <c r="R9742" s="31"/>
      <c r="S9742" s="59"/>
      <c r="T9742" s="60"/>
    </row>
    <row r="9743" spans="4:20" customFormat="1" x14ac:dyDescent="0.25">
      <c r="D9743" s="28"/>
      <c r="M9743" s="29"/>
      <c r="N9743" s="60"/>
      <c r="O9743" s="30"/>
      <c r="Q9743" s="97"/>
      <c r="R9743" s="31"/>
      <c r="S9743" s="59"/>
      <c r="T9743" s="60"/>
    </row>
    <row r="9744" spans="4:20" customFormat="1" x14ac:dyDescent="0.25">
      <c r="D9744" s="28"/>
      <c r="M9744" s="29"/>
      <c r="N9744" s="60"/>
      <c r="O9744" s="30"/>
      <c r="Q9744" s="97"/>
      <c r="R9744" s="31"/>
      <c r="S9744" s="59"/>
      <c r="T9744" s="60"/>
    </row>
    <row r="9745" spans="4:20" customFormat="1" x14ac:dyDescent="0.25">
      <c r="D9745" s="28"/>
      <c r="M9745" s="29"/>
      <c r="N9745" s="60"/>
      <c r="O9745" s="30"/>
      <c r="Q9745" s="97"/>
      <c r="R9745" s="31"/>
      <c r="S9745" s="59"/>
      <c r="T9745" s="60"/>
    </row>
    <row r="9746" spans="4:20" customFormat="1" x14ac:dyDescent="0.25">
      <c r="D9746" s="28"/>
      <c r="M9746" s="29"/>
      <c r="N9746" s="60"/>
      <c r="O9746" s="30"/>
      <c r="Q9746" s="97"/>
      <c r="R9746" s="31"/>
      <c r="S9746" s="59"/>
      <c r="T9746" s="60"/>
    </row>
    <row r="9747" spans="4:20" customFormat="1" x14ac:dyDescent="0.25">
      <c r="D9747" s="28"/>
      <c r="M9747" s="29"/>
      <c r="N9747" s="60"/>
      <c r="O9747" s="30"/>
      <c r="Q9747" s="97"/>
      <c r="R9747" s="31"/>
      <c r="S9747" s="59"/>
      <c r="T9747" s="60"/>
    </row>
    <row r="9748" spans="4:20" customFormat="1" x14ac:dyDescent="0.25">
      <c r="D9748" s="28"/>
      <c r="M9748" s="29"/>
      <c r="N9748" s="60"/>
      <c r="O9748" s="30"/>
      <c r="Q9748" s="97"/>
      <c r="R9748" s="31"/>
      <c r="S9748" s="59"/>
      <c r="T9748" s="60"/>
    </row>
    <row r="9749" spans="4:20" customFormat="1" x14ac:dyDescent="0.25">
      <c r="D9749" s="28"/>
      <c r="M9749" s="29"/>
      <c r="N9749" s="60"/>
      <c r="O9749" s="30"/>
      <c r="Q9749" s="97"/>
      <c r="R9749" s="31"/>
      <c r="S9749" s="59"/>
      <c r="T9749" s="60"/>
    </row>
    <row r="9750" spans="4:20" customFormat="1" x14ac:dyDescent="0.25">
      <c r="D9750" s="28"/>
      <c r="M9750" s="29"/>
      <c r="N9750" s="60"/>
      <c r="O9750" s="30"/>
      <c r="Q9750" s="97"/>
      <c r="R9750" s="31"/>
      <c r="S9750" s="59"/>
      <c r="T9750" s="60"/>
    </row>
    <row r="9751" spans="4:20" customFormat="1" x14ac:dyDescent="0.25">
      <c r="D9751" s="28"/>
      <c r="M9751" s="29"/>
      <c r="N9751" s="60"/>
      <c r="O9751" s="30"/>
      <c r="Q9751" s="97"/>
      <c r="R9751" s="31"/>
      <c r="S9751" s="59"/>
      <c r="T9751" s="60"/>
    </row>
    <row r="9752" spans="4:20" customFormat="1" x14ac:dyDescent="0.25">
      <c r="D9752" s="28"/>
      <c r="M9752" s="29"/>
      <c r="N9752" s="60"/>
      <c r="O9752" s="30"/>
      <c r="Q9752" s="97"/>
      <c r="R9752" s="31"/>
      <c r="S9752" s="59"/>
      <c r="T9752" s="60"/>
    </row>
    <row r="9753" spans="4:20" customFormat="1" x14ac:dyDescent="0.25">
      <c r="D9753" s="28"/>
      <c r="M9753" s="29"/>
      <c r="N9753" s="60"/>
      <c r="O9753" s="30"/>
      <c r="Q9753" s="97"/>
      <c r="R9753" s="31"/>
      <c r="S9753" s="59"/>
      <c r="T9753" s="60"/>
    </row>
    <row r="9754" spans="4:20" customFormat="1" x14ac:dyDescent="0.25">
      <c r="D9754" s="28"/>
      <c r="M9754" s="29"/>
      <c r="N9754" s="60"/>
      <c r="O9754" s="30"/>
      <c r="Q9754" s="97"/>
      <c r="R9754" s="31"/>
      <c r="S9754" s="59"/>
      <c r="T9754" s="60"/>
    </row>
    <row r="9755" spans="4:20" customFormat="1" x14ac:dyDescent="0.25">
      <c r="D9755" s="28"/>
      <c r="M9755" s="29"/>
      <c r="N9755" s="60"/>
      <c r="O9755" s="30"/>
      <c r="Q9755" s="97"/>
      <c r="R9755" s="31"/>
      <c r="S9755" s="59"/>
      <c r="T9755" s="60"/>
    </row>
    <row r="9756" spans="4:20" customFormat="1" x14ac:dyDescent="0.25">
      <c r="D9756" s="28"/>
      <c r="M9756" s="29"/>
      <c r="N9756" s="60"/>
      <c r="O9756" s="30"/>
      <c r="Q9756" s="97"/>
      <c r="R9756" s="31"/>
      <c r="S9756" s="59"/>
      <c r="T9756" s="60"/>
    </row>
    <row r="9757" spans="4:20" customFormat="1" x14ac:dyDescent="0.25">
      <c r="D9757" s="28"/>
      <c r="M9757" s="29"/>
      <c r="N9757" s="60"/>
      <c r="O9757" s="30"/>
      <c r="Q9757" s="97"/>
      <c r="R9757" s="31"/>
      <c r="S9757" s="59"/>
      <c r="T9757" s="60"/>
    </row>
    <row r="9758" spans="4:20" customFormat="1" x14ac:dyDescent="0.25">
      <c r="D9758" s="28"/>
      <c r="M9758" s="29"/>
      <c r="N9758" s="60"/>
      <c r="O9758" s="30"/>
      <c r="Q9758" s="97"/>
      <c r="R9758" s="31"/>
      <c r="S9758" s="59"/>
      <c r="T9758" s="60"/>
    </row>
    <row r="9759" spans="4:20" customFormat="1" x14ac:dyDescent="0.25">
      <c r="D9759" s="28"/>
      <c r="M9759" s="29"/>
      <c r="N9759" s="60"/>
      <c r="O9759" s="30"/>
      <c r="Q9759" s="97"/>
      <c r="R9759" s="31"/>
      <c r="S9759" s="59"/>
      <c r="T9759" s="60"/>
    </row>
    <row r="9760" spans="4:20" customFormat="1" x14ac:dyDescent="0.25">
      <c r="D9760" s="28"/>
      <c r="M9760" s="29"/>
      <c r="N9760" s="60"/>
      <c r="O9760" s="30"/>
      <c r="Q9760" s="97"/>
      <c r="R9760" s="31"/>
      <c r="S9760" s="59"/>
      <c r="T9760" s="60"/>
    </row>
    <row r="9761" spans="4:20" customFormat="1" x14ac:dyDescent="0.25">
      <c r="D9761" s="28"/>
      <c r="M9761" s="29"/>
      <c r="N9761" s="60"/>
      <c r="O9761" s="30"/>
      <c r="Q9761" s="97"/>
      <c r="R9761" s="31"/>
      <c r="S9761" s="59"/>
      <c r="T9761" s="60"/>
    </row>
    <row r="9762" spans="4:20" customFormat="1" x14ac:dyDescent="0.25">
      <c r="D9762" s="28"/>
      <c r="M9762" s="29"/>
      <c r="N9762" s="60"/>
      <c r="O9762" s="30"/>
      <c r="Q9762" s="97"/>
      <c r="R9762" s="31"/>
      <c r="S9762" s="59"/>
      <c r="T9762" s="60"/>
    </row>
    <row r="9763" spans="4:20" customFormat="1" x14ac:dyDescent="0.25">
      <c r="D9763" s="28"/>
      <c r="M9763" s="29"/>
      <c r="N9763" s="60"/>
      <c r="O9763" s="30"/>
      <c r="Q9763" s="97"/>
      <c r="R9763" s="31"/>
      <c r="S9763" s="59"/>
      <c r="T9763" s="60"/>
    </row>
    <row r="9764" spans="4:20" customFormat="1" x14ac:dyDescent="0.25">
      <c r="D9764" s="28"/>
      <c r="M9764" s="29"/>
      <c r="N9764" s="60"/>
      <c r="O9764" s="30"/>
      <c r="Q9764" s="97"/>
      <c r="R9764" s="31"/>
      <c r="S9764" s="59"/>
      <c r="T9764" s="60"/>
    </row>
    <row r="9765" spans="4:20" customFormat="1" x14ac:dyDescent="0.25">
      <c r="D9765" s="28"/>
      <c r="M9765" s="29"/>
      <c r="N9765" s="60"/>
      <c r="O9765" s="30"/>
      <c r="Q9765" s="97"/>
      <c r="R9765" s="31"/>
      <c r="S9765" s="59"/>
      <c r="T9765" s="60"/>
    </row>
    <row r="9766" spans="4:20" customFormat="1" x14ac:dyDescent="0.25">
      <c r="D9766" s="28"/>
      <c r="M9766" s="29"/>
      <c r="N9766" s="60"/>
      <c r="O9766" s="30"/>
      <c r="Q9766" s="97"/>
      <c r="R9766" s="31"/>
      <c r="S9766" s="59"/>
      <c r="T9766" s="60"/>
    </row>
    <row r="9767" spans="4:20" customFormat="1" x14ac:dyDescent="0.25">
      <c r="D9767" s="28"/>
      <c r="M9767" s="29"/>
      <c r="N9767" s="60"/>
      <c r="O9767" s="30"/>
      <c r="Q9767" s="97"/>
      <c r="R9767" s="31"/>
      <c r="S9767" s="59"/>
      <c r="T9767" s="60"/>
    </row>
    <row r="9768" spans="4:20" customFormat="1" x14ac:dyDescent="0.25">
      <c r="D9768" s="28"/>
      <c r="M9768" s="29"/>
      <c r="N9768" s="60"/>
      <c r="O9768" s="30"/>
      <c r="Q9768" s="97"/>
      <c r="R9768" s="31"/>
      <c r="S9768" s="59"/>
      <c r="T9768" s="60"/>
    </row>
    <row r="9769" spans="4:20" customFormat="1" x14ac:dyDescent="0.25">
      <c r="D9769" s="28"/>
      <c r="M9769" s="29"/>
      <c r="N9769" s="60"/>
      <c r="O9769" s="30"/>
      <c r="Q9769" s="97"/>
      <c r="R9769" s="31"/>
      <c r="S9769" s="59"/>
      <c r="T9769" s="60"/>
    </row>
    <row r="9770" spans="4:20" customFormat="1" x14ac:dyDescent="0.25">
      <c r="D9770" s="28"/>
      <c r="M9770" s="29"/>
      <c r="N9770" s="60"/>
      <c r="O9770" s="30"/>
      <c r="Q9770" s="97"/>
      <c r="R9770" s="31"/>
      <c r="S9770" s="59"/>
      <c r="T9770" s="60"/>
    </row>
    <row r="9771" spans="4:20" customFormat="1" x14ac:dyDescent="0.25">
      <c r="D9771" s="28"/>
      <c r="M9771" s="29"/>
      <c r="N9771" s="60"/>
      <c r="O9771" s="30"/>
      <c r="Q9771" s="97"/>
      <c r="R9771" s="31"/>
      <c r="S9771" s="59"/>
      <c r="T9771" s="60"/>
    </row>
    <row r="9772" spans="4:20" customFormat="1" x14ac:dyDescent="0.25">
      <c r="D9772" s="28"/>
      <c r="M9772" s="29"/>
      <c r="N9772" s="60"/>
      <c r="O9772" s="30"/>
      <c r="Q9772" s="97"/>
      <c r="R9772" s="31"/>
      <c r="S9772" s="59"/>
      <c r="T9772" s="60"/>
    </row>
    <row r="9773" spans="4:20" customFormat="1" x14ac:dyDescent="0.25">
      <c r="D9773" s="28"/>
      <c r="M9773" s="29"/>
      <c r="N9773" s="60"/>
      <c r="O9773" s="30"/>
      <c r="Q9773" s="97"/>
      <c r="R9773" s="31"/>
      <c r="S9773" s="59"/>
      <c r="T9773" s="60"/>
    </row>
    <row r="9774" spans="4:20" customFormat="1" x14ac:dyDescent="0.25">
      <c r="D9774" s="28"/>
      <c r="M9774" s="29"/>
      <c r="N9774" s="60"/>
      <c r="O9774" s="30"/>
      <c r="Q9774" s="97"/>
      <c r="R9774" s="31"/>
      <c r="S9774" s="59"/>
      <c r="T9774" s="60"/>
    </row>
    <row r="9775" spans="4:20" customFormat="1" x14ac:dyDescent="0.25">
      <c r="D9775" s="28"/>
      <c r="M9775" s="29"/>
      <c r="N9775" s="60"/>
      <c r="O9775" s="30"/>
      <c r="Q9775" s="97"/>
      <c r="R9775" s="31"/>
      <c r="S9775" s="59"/>
      <c r="T9775" s="60"/>
    </row>
    <row r="9776" spans="4:20" customFormat="1" x14ac:dyDescent="0.25">
      <c r="D9776" s="28"/>
      <c r="M9776" s="29"/>
      <c r="N9776" s="60"/>
      <c r="O9776" s="30"/>
      <c r="Q9776" s="97"/>
      <c r="R9776" s="31"/>
      <c r="S9776" s="59"/>
      <c r="T9776" s="60"/>
    </row>
    <row r="9777" spans="4:20" customFormat="1" x14ac:dyDescent="0.25">
      <c r="D9777" s="28"/>
      <c r="M9777" s="29"/>
      <c r="N9777" s="60"/>
      <c r="O9777" s="30"/>
      <c r="Q9777" s="97"/>
      <c r="R9777" s="31"/>
      <c r="S9777" s="59"/>
      <c r="T9777" s="60"/>
    </row>
    <row r="9778" spans="4:20" customFormat="1" x14ac:dyDescent="0.25">
      <c r="D9778" s="28"/>
      <c r="M9778" s="29"/>
      <c r="N9778" s="60"/>
      <c r="O9778" s="30"/>
      <c r="Q9778" s="97"/>
      <c r="R9778" s="31"/>
      <c r="S9778" s="59"/>
      <c r="T9778" s="60"/>
    </row>
    <row r="9779" spans="4:20" customFormat="1" x14ac:dyDescent="0.25">
      <c r="D9779" s="28"/>
      <c r="M9779" s="29"/>
      <c r="N9779" s="60"/>
      <c r="O9779" s="30"/>
      <c r="Q9779" s="97"/>
      <c r="R9779" s="31"/>
      <c r="S9779" s="59"/>
      <c r="T9779" s="60"/>
    </row>
    <row r="9780" spans="4:20" customFormat="1" x14ac:dyDescent="0.25">
      <c r="D9780" s="28"/>
      <c r="M9780" s="29"/>
      <c r="N9780" s="60"/>
      <c r="O9780" s="30"/>
      <c r="Q9780" s="97"/>
      <c r="R9780" s="31"/>
      <c r="S9780" s="59"/>
      <c r="T9780" s="60"/>
    </row>
    <row r="9781" spans="4:20" customFormat="1" x14ac:dyDescent="0.25">
      <c r="D9781" s="28"/>
      <c r="M9781" s="29"/>
      <c r="N9781" s="60"/>
      <c r="O9781" s="30"/>
      <c r="Q9781" s="97"/>
      <c r="R9781" s="31"/>
      <c r="S9781" s="59"/>
      <c r="T9781" s="60"/>
    </row>
    <row r="9782" spans="4:20" customFormat="1" x14ac:dyDescent="0.25">
      <c r="D9782" s="28"/>
      <c r="M9782" s="29"/>
      <c r="N9782" s="60"/>
      <c r="O9782" s="30"/>
      <c r="Q9782" s="97"/>
      <c r="R9782" s="31"/>
      <c r="S9782" s="59"/>
      <c r="T9782" s="60"/>
    </row>
    <row r="9783" spans="4:20" customFormat="1" x14ac:dyDescent="0.25">
      <c r="D9783" s="28"/>
      <c r="M9783" s="29"/>
      <c r="N9783" s="60"/>
      <c r="O9783" s="30"/>
      <c r="Q9783" s="97"/>
      <c r="R9783" s="31"/>
      <c r="S9783" s="59"/>
      <c r="T9783" s="60"/>
    </row>
    <row r="9784" spans="4:20" customFormat="1" x14ac:dyDescent="0.25">
      <c r="D9784" s="28"/>
      <c r="M9784" s="29"/>
      <c r="N9784" s="60"/>
      <c r="O9784" s="30"/>
      <c r="Q9784" s="97"/>
      <c r="R9784" s="31"/>
      <c r="S9784" s="59"/>
      <c r="T9784" s="60"/>
    </row>
    <row r="9785" spans="4:20" customFormat="1" x14ac:dyDescent="0.25">
      <c r="D9785" s="28"/>
      <c r="M9785" s="29"/>
      <c r="N9785" s="60"/>
      <c r="O9785" s="30"/>
      <c r="Q9785" s="97"/>
      <c r="R9785" s="31"/>
      <c r="S9785" s="59"/>
      <c r="T9785" s="60"/>
    </row>
    <row r="9786" spans="4:20" customFormat="1" x14ac:dyDescent="0.25">
      <c r="D9786" s="28"/>
      <c r="M9786" s="29"/>
      <c r="N9786" s="60"/>
      <c r="O9786" s="30"/>
      <c r="Q9786" s="97"/>
      <c r="R9786" s="31"/>
      <c r="S9786" s="59"/>
      <c r="T9786" s="60"/>
    </row>
    <row r="9787" spans="4:20" customFormat="1" x14ac:dyDescent="0.25">
      <c r="D9787" s="28"/>
      <c r="M9787" s="29"/>
      <c r="N9787" s="60"/>
      <c r="O9787" s="30"/>
      <c r="Q9787" s="97"/>
      <c r="R9787" s="31"/>
      <c r="S9787" s="59"/>
      <c r="T9787" s="60"/>
    </row>
    <row r="9788" spans="4:20" customFormat="1" x14ac:dyDescent="0.25">
      <c r="D9788" s="28"/>
      <c r="M9788" s="29"/>
      <c r="N9788" s="60"/>
      <c r="O9788" s="30"/>
      <c r="Q9788" s="97"/>
      <c r="R9788" s="31"/>
      <c r="S9788" s="59"/>
      <c r="T9788" s="60"/>
    </row>
    <row r="9789" spans="4:20" customFormat="1" x14ac:dyDescent="0.25">
      <c r="D9789" s="28"/>
      <c r="M9789" s="29"/>
      <c r="N9789" s="60"/>
      <c r="O9789" s="30"/>
      <c r="Q9789" s="97"/>
      <c r="R9789" s="31"/>
      <c r="S9789" s="59"/>
      <c r="T9789" s="60"/>
    </row>
    <row r="9790" spans="4:20" customFormat="1" x14ac:dyDescent="0.25">
      <c r="D9790" s="28"/>
      <c r="M9790" s="29"/>
      <c r="N9790" s="60"/>
      <c r="O9790" s="30"/>
      <c r="Q9790" s="97"/>
      <c r="R9790" s="31"/>
      <c r="S9790" s="59"/>
      <c r="T9790" s="60"/>
    </row>
    <row r="9791" spans="4:20" customFormat="1" x14ac:dyDescent="0.25">
      <c r="D9791" s="28"/>
      <c r="M9791" s="29"/>
      <c r="N9791" s="60"/>
      <c r="O9791" s="30"/>
      <c r="Q9791" s="97"/>
      <c r="R9791" s="31"/>
      <c r="S9791" s="59"/>
      <c r="T9791" s="60"/>
    </row>
    <row r="9792" spans="4:20" customFormat="1" x14ac:dyDescent="0.25">
      <c r="D9792" s="28"/>
      <c r="M9792" s="29"/>
      <c r="N9792" s="60"/>
      <c r="O9792" s="30"/>
      <c r="Q9792" s="97"/>
      <c r="R9792" s="31"/>
      <c r="S9792" s="59"/>
      <c r="T9792" s="60"/>
    </row>
    <row r="9793" spans="4:20" customFormat="1" x14ac:dyDescent="0.25">
      <c r="D9793" s="28"/>
      <c r="M9793" s="29"/>
      <c r="N9793" s="60"/>
      <c r="O9793" s="30"/>
      <c r="Q9793" s="97"/>
      <c r="R9793" s="31"/>
      <c r="S9793" s="59"/>
      <c r="T9793" s="60"/>
    </row>
    <row r="9794" spans="4:20" customFormat="1" x14ac:dyDescent="0.25">
      <c r="D9794" s="28"/>
      <c r="M9794" s="29"/>
      <c r="N9794" s="60"/>
      <c r="O9794" s="30"/>
      <c r="Q9794" s="97"/>
      <c r="R9794" s="31"/>
      <c r="S9794" s="59"/>
      <c r="T9794" s="60"/>
    </row>
    <row r="9795" spans="4:20" customFormat="1" x14ac:dyDescent="0.25">
      <c r="D9795" s="28"/>
      <c r="M9795" s="29"/>
      <c r="N9795" s="60"/>
      <c r="O9795" s="30"/>
      <c r="Q9795" s="97"/>
      <c r="R9795" s="31"/>
      <c r="S9795" s="59"/>
      <c r="T9795" s="60"/>
    </row>
    <row r="9796" spans="4:20" customFormat="1" x14ac:dyDescent="0.25">
      <c r="D9796" s="28"/>
      <c r="M9796" s="29"/>
      <c r="N9796" s="60"/>
      <c r="O9796" s="30"/>
      <c r="Q9796" s="97"/>
      <c r="R9796" s="31"/>
      <c r="S9796" s="59"/>
      <c r="T9796" s="60"/>
    </row>
    <row r="9797" spans="4:20" customFormat="1" x14ac:dyDescent="0.25">
      <c r="D9797" s="28"/>
      <c r="M9797" s="29"/>
      <c r="N9797" s="60"/>
      <c r="O9797" s="30"/>
      <c r="Q9797" s="97"/>
      <c r="R9797" s="31"/>
      <c r="S9797" s="59"/>
      <c r="T9797" s="60"/>
    </row>
    <row r="9798" spans="4:20" customFormat="1" x14ac:dyDescent="0.25">
      <c r="D9798" s="28"/>
      <c r="M9798" s="29"/>
      <c r="N9798" s="60"/>
      <c r="O9798" s="30"/>
      <c r="Q9798" s="97"/>
      <c r="R9798" s="31"/>
      <c r="S9798" s="59"/>
      <c r="T9798" s="60"/>
    </row>
    <row r="9799" spans="4:20" customFormat="1" x14ac:dyDescent="0.25">
      <c r="D9799" s="28"/>
      <c r="M9799" s="29"/>
      <c r="N9799" s="60"/>
      <c r="O9799" s="30"/>
      <c r="Q9799" s="97"/>
      <c r="R9799" s="31"/>
      <c r="S9799" s="59"/>
      <c r="T9799" s="60"/>
    </row>
    <row r="9800" spans="4:20" customFormat="1" x14ac:dyDescent="0.25">
      <c r="D9800" s="28"/>
      <c r="M9800" s="29"/>
      <c r="N9800" s="60"/>
      <c r="O9800" s="30"/>
      <c r="Q9800" s="97"/>
      <c r="R9800" s="31"/>
      <c r="S9800" s="59"/>
      <c r="T9800" s="60"/>
    </row>
    <row r="9801" spans="4:20" customFormat="1" x14ac:dyDescent="0.25">
      <c r="D9801" s="28"/>
      <c r="M9801" s="29"/>
      <c r="N9801" s="60"/>
      <c r="O9801" s="30"/>
      <c r="Q9801" s="97"/>
      <c r="R9801" s="31"/>
      <c r="S9801" s="59"/>
      <c r="T9801" s="60"/>
    </row>
    <row r="9802" spans="4:20" customFormat="1" x14ac:dyDescent="0.25">
      <c r="D9802" s="28"/>
      <c r="M9802" s="29"/>
      <c r="N9802" s="60"/>
      <c r="O9802" s="30"/>
      <c r="Q9802" s="97"/>
      <c r="R9802" s="31"/>
      <c r="S9802" s="59"/>
      <c r="T9802" s="60"/>
    </row>
    <row r="9803" spans="4:20" customFormat="1" x14ac:dyDescent="0.25">
      <c r="D9803" s="28"/>
      <c r="M9803" s="29"/>
      <c r="N9803" s="60"/>
      <c r="O9803" s="30"/>
      <c r="Q9803" s="97"/>
      <c r="R9803" s="31"/>
      <c r="S9803" s="59"/>
      <c r="T9803" s="60"/>
    </row>
    <row r="9804" spans="4:20" customFormat="1" x14ac:dyDescent="0.25">
      <c r="D9804" s="28"/>
      <c r="M9804" s="29"/>
      <c r="N9804" s="60"/>
      <c r="O9804" s="30"/>
      <c r="Q9804" s="97"/>
      <c r="R9804" s="31"/>
      <c r="S9804" s="59"/>
      <c r="T9804" s="60"/>
    </row>
    <row r="9805" spans="4:20" customFormat="1" x14ac:dyDescent="0.25">
      <c r="D9805" s="28"/>
      <c r="M9805" s="29"/>
      <c r="N9805" s="60"/>
      <c r="O9805" s="30"/>
      <c r="Q9805" s="97"/>
      <c r="R9805" s="31"/>
      <c r="S9805" s="59"/>
      <c r="T9805" s="60"/>
    </row>
    <row r="9806" spans="4:20" customFormat="1" x14ac:dyDescent="0.25">
      <c r="D9806" s="28"/>
      <c r="M9806" s="29"/>
      <c r="N9806" s="60"/>
      <c r="O9806" s="30"/>
      <c r="Q9806" s="97"/>
      <c r="R9806" s="31"/>
      <c r="S9806" s="59"/>
      <c r="T9806" s="60"/>
    </row>
    <row r="9807" spans="4:20" customFormat="1" x14ac:dyDescent="0.25">
      <c r="D9807" s="28"/>
      <c r="M9807" s="29"/>
      <c r="N9807" s="60"/>
      <c r="O9807" s="30"/>
      <c r="Q9807" s="97"/>
      <c r="R9807" s="31"/>
      <c r="S9807" s="59"/>
      <c r="T9807" s="60"/>
    </row>
    <row r="9808" spans="4:20" customFormat="1" x14ac:dyDescent="0.25">
      <c r="D9808" s="28"/>
      <c r="M9808" s="29"/>
      <c r="N9808" s="60"/>
      <c r="O9808" s="30"/>
      <c r="Q9808" s="97"/>
      <c r="R9808" s="31"/>
      <c r="S9808" s="59"/>
      <c r="T9808" s="60"/>
    </row>
    <row r="9809" spans="4:20" customFormat="1" x14ac:dyDescent="0.25">
      <c r="D9809" s="28"/>
      <c r="M9809" s="29"/>
      <c r="N9809" s="60"/>
      <c r="O9809" s="30"/>
      <c r="Q9809" s="97"/>
      <c r="R9809" s="31"/>
      <c r="S9809" s="59"/>
      <c r="T9809" s="60"/>
    </row>
    <row r="9810" spans="4:20" customFormat="1" x14ac:dyDescent="0.25">
      <c r="D9810" s="28"/>
      <c r="M9810" s="29"/>
      <c r="N9810" s="60"/>
      <c r="O9810" s="30"/>
      <c r="Q9810" s="97"/>
      <c r="R9810" s="31"/>
      <c r="S9810" s="59"/>
      <c r="T9810" s="60"/>
    </row>
    <row r="9811" spans="4:20" customFormat="1" x14ac:dyDescent="0.25">
      <c r="D9811" s="28"/>
      <c r="M9811" s="29"/>
      <c r="N9811" s="60"/>
      <c r="O9811" s="30"/>
      <c r="Q9811" s="97"/>
      <c r="R9811" s="31"/>
      <c r="S9811" s="59"/>
      <c r="T9811" s="60"/>
    </row>
    <row r="9812" spans="4:20" customFormat="1" x14ac:dyDescent="0.25">
      <c r="D9812" s="28"/>
      <c r="M9812" s="29"/>
      <c r="N9812" s="60"/>
      <c r="O9812" s="30"/>
      <c r="Q9812" s="97"/>
      <c r="R9812" s="31"/>
      <c r="S9812" s="59"/>
      <c r="T9812" s="60"/>
    </row>
    <row r="9813" spans="4:20" customFormat="1" x14ac:dyDescent="0.25">
      <c r="D9813" s="28"/>
      <c r="M9813" s="29"/>
      <c r="N9813" s="60"/>
      <c r="O9813" s="30"/>
      <c r="Q9813" s="97"/>
      <c r="R9813" s="31"/>
      <c r="S9813" s="59"/>
      <c r="T9813" s="60"/>
    </row>
    <row r="9814" spans="4:20" customFormat="1" x14ac:dyDescent="0.25">
      <c r="D9814" s="28"/>
      <c r="M9814" s="29"/>
      <c r="N9814" s="60"/>
      <c r="O9814" s="30"/>
      <c r="Q9814" s="97"/>
      <c r="R9814" s="31"/>
      <c r="S9814" s="59"/>
      <c r="T9814" s="60"/>
    </row>
    <row r="9815" spans="4:20" customFormat="1" x14ac:dyDescent="0.25">
      <c r="D9815" s="28"/>
      <c r="M9815" s="29"/>
      <c r="N9815" s="60"/>
      <c r="O9815" s="30"/>
      <c r="Q9815" s="97"/>
      <c r="R9815" s="31"/>
      <c r="S9815" s="59"/>
      <c r="T9815" s="60"/>
    </row>
    <row r="9816" spans="4:20" customFormat="1" x14ac:dyDescent="0.25">
      <c r="D9816" s="28"/>
      <c r="M9816" s="29"/>
      <c r="N9816" s="60"/>
      <c r="O9816" s="30"/>
      <c r="Q9816" s="97"/>
      <c r="R9816" s="31"/>
      <c r="S9816" s="59"/>
      <c r="T9816" s="60"/>
    </row>
    <row r="9817" spans="4:20" customFormat="1" x14ac:dyDescent="0.25">
      <c r="D9817" s="28"/>
      <c r="M9817" s="29"/>
      <c r="N9817" s="60"/>
      <c r="O9817" s="30"/>
      <c r="Q9817" s="97"/>
      <c r="R9817" s="31"/>
      <c r="S9817" s="59"/>
      <c r="T9817" s="60"/>
    </row>
    <row r="9818" spans="4:20" customFormat="1" x14ac:dyDescent="0.25">
      <c r="D9818" s="28"/>
      <c r="M9818" s="29"/>
      <c r="N9818" s="60"/>
      <c r="O9818" s="30"/>
      <c r="Q9818" s="97"/>
      <c r="R9818" s="31"/>
      <c r="S9818" s="59"/>
      <c r="T9818" s="60"/>
    </row>
    <row r="9819" spans="4:20" customFormat="1" x14ac:dyDescent="0.25">
      <c r="D9819" s="28"/>
      <c r="M9819" s="29"/>
      <c r="N9819" s="60"/>
      <c r="O9819" s="30"/>
      <c r="Q9819" s="97"/>
      <c r="R9819" s="31"/>
      <c r="S9819" s="59"/>
      <c r="T9819" s="60"/>
    </row>
    <row r="9820" spans="4:20" customFormat="1" x14ac:dyDescent="0.25">
      <c r="D9820" s="28"/>
      <c r="M9820" s="29"/>
      <c r="N9820" s="60"/>
      <c r="O9820" s="30"/>
      <c r="Q9820" s="97"/>
      <c r="R9820" s="31"/>
      <c r="S9820" s="59"/>
      <c r="T9820" s="60"/>
    </row>
    <row r="9821" spans="4:20" customFormat="1" x14ac:dyDescent="0.25">
      <c r="D9821" s="28"/>
      <c r="M9821" s="29"/>
      <c r="N9821" s="60"/>
      <c r="O9821" s="30"/>
      <c r="Q9821" s="97"/>
      <c r="R9821" s="31"/>
      <c r="S9821" s="59"/>
      <c r="T9821" s="60"/>
    </row>
    <row r="9822" spans="4:20" customFormat="1" x14ac:dyDescent="0.25">
      <c r="D9822" s="28"/>
      <c r="M9822" s="29"/>
      <c r="N9822" s="60"/>
      <c r="O9822" s="30"/>
      <c r="Q9822" s="97"/>
      <c r="R9822" s="31"/>
      <c r="S9822" s="59"/>
      <c r="T9822" s="60"/>
    </row>
    <row r="9823" spans="4:20" customFormat="1" x14ac:dyDescent="0.25">
      <c r="D9823" s="28"/>
      <c r="M9823" s="29"/>
      <c r="N9823" s="60"/>
      <c r="O9823" s="30"/>
      <c r="Q9823" s="97"/>
      <c r="R9823" s="31"/>
      <c r="S9823" s="59"/>
      <c r="T9823" s="60"/>
    </row>
    <row r="9824" spans="4:20" customFormat="1" x14ac:dyDescent="0.25">
      <c r="D9824" s="28"/>
      <c r="M9824" s="29"/>
      <c r="N9824" s="60"/>
      <c r="O9824" s="30"/>
      <c r="Q9824" s="97"/>
      <c r="R9824" s="31"/>
      <c r="S9824" s="59"/>
      <c r="T9824" s="60"/>
    </row>
    <row r="9825" spans="4:20" customFormat="1" x14ac:dyDescent="0.25">
      <c r="D9825" s="28"/>
      <c r="M9825" s="29"/>
      <c r="N9825" s="60"/>
      <c r="O9825" s="30"/>
      <c r="Q9825" s="97"/>
      <c r="R9825" s="31"/>
      <c r="S9825" s="59"/>
      <c r="T9825" s="60"/>
    </row>
    <row r="9826" spans="4:20" customFormat="1" x14ac:dyDescent="0.25">
      <c r="D9826" s="28"/>
      <c r="M9826" s="29"/>
      <c r="N9826" s="60"/>
      <c r="O9826" s="30"/>
      <c r="Q9826" s="97"/>
      <c r="R9826" s="31"/>
      <c r="S9826" s="59"/>
      <c r="T9826" s="60"/>
    </row>
    <row r="9827" spans="4:20" customFormat="1" x14ac:dyDescent="0.25">
      <c r="D9827" s="28"/>
      <c r="M9827" s="29"/>
      <c r="N9827" s="60"/>
      <c r="O9827" s="30"/>
      <c r="Q9827" s="97"/>
      <c r="R9827" s="31"/>
      <c r="S9827" s="59"/>
      <c r="T9827" s="60"/>
    </row>
    <row r="9828" spans="4:20" customFormat="1" x14ac:dyDescent="0.25">
      <c r="D9828" s="28"/>
      <c r="M9828" s="29"/>
      <c r="N9828" s="60"/>
      <c r="O9828" s="30"/>
      <c r="Q9828" s="97"/>
      <c r="R9828" s="31"/>
      <c r="S9828" s="59"/>
      <c r="T9828" s="60"/>
    </row>
    <row r="9829" spans="4:20" customFormat="1" x14ac:dyDescent="0.25">
      <c r="D9829" s="28"/>
      <c r="M9829" s="29"/>
      <c r="N9829" s="60"/>
      <c r="O9829" s="30"/>
      <c r="Q9829" s="97"/>
      <c r="R9829" s="31"/>
      <c r="S9829" s="59"/>
      <c r="T9829" s="60"/>
    </row>
    <row r="9830" spans="4:20" customFormat="1" x14ac:dyDescent="0.25">
      <c r="D9830" s="28"/>
      <c r="M9830" s="29"/>
      <c r="N9830" s="60"/>
      <c r="O9830" s="30"/>
      <c r="Q9830" s="97"/>
      <c r="R9830" s="31"/>
      <c r="S9830" s="59"/>
      <c r="T9830" s="60"/>
    </row>
    <row r="9831" spans="4:20" customFormat="1" x14ac:dyDescent="0.25">
      <c r="D9831" s="28"/>
      <c r="M9831" s="29"/>
      <c r="N9831" s="60"/>
      <c r="O9831" s="30"/>
      <c r="Q9831" s="97"/>
      <c r="R9831" s="31"/>
      <c r="S9831" s="59"/>
      <c r="T9831" s="60"/>
    </row>
    <row r="9832" spans="4:20" customFormat="1" x14ac:dyDescent="0.25">
      <c r="D9832" s="28"/>
      <c r="M9832" s="29"/>
      <c r="N9832" s="60"/>
      <c r="O9832" s="30"/>
      <c r="Q9832" s="97"/>
      <c r="R9832" s="31"/>
      <c r="S9832" s="59"/>
      <c r="T9832" s="60"/>
    </row>
    <row r="9833" spans="4:20" customFormat="1" x14ac:dyDescent="0.25">
      <c r="D9833" s="28"/>
      <c r="M9833" s="29"/>
      <c r="N9833" s="60"/>
      <c r="O9833" s="30"/>
      <c r="Q9833" s="97"/>
      <c r="R9833" s="31"/>
      <c r="S9833" s="59"/>
      <c r="T9833" s="60"/>
    </row>
    <row r="9834" spans="4:20" customFormat="1" x14ac:dyDescent="0.25">
      <c r="D9834" s="28"/>
      <c r="M9834" s="29"/>
      <c r="N9834" s="60"/>
      <c r="O9834" s="30"/>
      <c r="Q9834" s="97"/>
      <c r="R9834" s="31"/>
      <c r="S9834" s="59"/>
      <c r="T9834" s="60"/>
    </row>
    <row r="9835" spans="4:20" customFormat="1" x14ac:dyDescent="0.25">
      <c r="D9835" s="28"/>
      <c r="M9835" s="29"/>
      <c r="N9835" s="60"/>
      <c r="O9835" s="30"/>
      <c r="Q9835" s="97"/>
      <c r="R9835" s="31"/>
      <c r="S9835" s="59"/>
      <c r="T9835" s="60"/>
    </row>
    <row r="9836" spans="4:20" customFormat="1" x14ac:dyDescent="0.25">
      <c r="D9836" s="28"/>
      <c r="M9836" s="29"/>
      <c r="N9836" s="60"/>
      <c r="O9836" s="30"/>
      <c r="Q9836" s="97"/>
      <c r="R9836" s="31"/>
      <c r="S9836" s="59"/>
      <c r="T9836" s="60"/>
    </row>
    <row r="9837" spans="4:20" customFormat="1" x14ac:dyDescent="0.25">
      <c r="D9837" s="28"/>
      <c r="M9837" s="29"/>
      <c r="N9837" s="60"/>
      <c r="O9837" s="30"/>
      <c r="Q9837" s="97"/>
      <c r="R9837" s="31"/>
      <c r="S9837" s="59"/>
      <c r="T9837" s="60"/>
    </row>
    <row r="9838" spans="4:20" customFormat="1" x14ac:dyDescent="0.25">
      <c r="D9838" s="28"/>
      <c r="M9838" s="29"/>
      <c r="N9838" s="60"/>
      <c r="O9838" s="30"/>
      <c r="Q9838" s="97"/>
      <c r="R9838" s="31"/>
      <c r="S9838" s="59"/>
      <c r="T9838" s="60"/>
    </row>
    <row r="9839" spans="4:20" customFormat="1" x14ac:dyDescent="0.25">
      <c r="D9839" s="28"/>
      <c r="M9839" s="29"/>
      <c r="N9839" s="60"/>
      <c r="O9839" s="30"/>
      <c r="Q9839" s="97"/>
      <c r="R9839" s="31"/>
      <c r="S9839" s="59"/>
      <c r="T9839" s="60"/>
    </row>
    <row r="9840" spans="4:20" customFormat="1" x14ac:dyDescent="0.25">
      <c r="D9840" s="28"/>
      <c r="M9840" s="29"/>
      <c r="N9840" s="60"/>
      <c r="O9840" s="30"/>
      <c r="Q9840" s="97"/>
      <c r="R9840" s="31"/>
      <c r="S9840" s="59"/>
      <c r="T9840" s="60"/>
    </row>
    <row r="9841" spans="4:20" customFormat="1" x14ac:dyDescent="0.25">
      <c r="D9841" s="28"/>
      <c r="M9841" s="29"/>
      <c r="N9841" s="60"/>
      <c r="O9841" s="30"/>
      <c r="Q9841" s="97"/>
      <c r="R9841" s="31"/>
      <c r="S9841" s="59"/>
      <c r="T9841" s="60"/>
    </row>
    <row r="9842" spans="4:20" customFormat="1" x14ac:dyDescent="0.25">
      <c r="D9842" s="28"/>
      <c r="M9842" s="29"/>
      <c r="N9842" s="60"/>
      <c r="O9842" s="30"/>
      <c r="Q9842" s="97"/>
      <c r="R9842" s="31"/>
      <c r="S9842" s="59"/>
      <c r="T9842" s="60"/>
    </row>
    <row r="9843" spans="4:20" customFormat="1" x14ac:dyDescent="0.25">
      <c r="D9843" s="28"/>
      <c r="M9843" s="29"/>
      <c r="N9843" s="60"/>
      <c r="O9843" s="30"/>
      <c r="Q9843" s="97"/>
      <c r="R9843" s="31"/>
      <c r="S9843" s="59"/>
      <c r="T9843" s="60"/>
    </row>
    <row r="9844" spans="4:20" customFormat="1" x14ac:dyDescent="0.25">
      <c r="D9844" s="28"/>
      <c r="M9844" s="29"/>
      <c r="N9844" s="60"/>
      <c r="O9844" s="30"/>
      <c r="Q9844" s="97"/>
      <c r="R9844" s="31"/>
      <c r="S9844" s="59"/>
      <c r="T9844" s="60"/>
    </row>
    <row r="9845" spans="4:20" customFormat="1" x14ac:dyDescent="0.25">
      <c r="D9845" s="28"/>
      <c r="M9845" s="29"/>
      <c r="N9845" s="60"/>
      <c r="O9845" s="30"/>
      <c r="Q9845" s="97"/>
      <c r="R9845" s="31"/>
      <c r="S9845" s="59"/>
      <c r="T9845" s="60"/>
    </row>
    <row r="9846" spans="4:20" customFormat="1" x14ac:dyDescent="0.25">
      <c r="D9846" s="28"/>
      <c r="M9846" s="29"/>
      <c r="N9846" s="60"/>
      <c r="O9846" s="30"/>
      <c r="Q9846" s="97"/>
      <c r="R9846" s="31"/>
      <c r="S9846" s="59"/>
      <c r="T9846" s="60"/>
    </row>
    <row r="9847" spans="4:20" customFormat="1" x14ac:dyDescent="0.25">
      <c r="D9847" s="28"/>
      <c r="M9847" s="29"/>
      <c r="N9847" s="60"/>
      <c r="O9847" s="30"/>
      <c r="Q9847" s="97"/>
      <c r="R9847" s="31"/>
      <c r="S9847" s="59"/>
      <c r="T9847" s="60"/>
    </row>
    <row r="9848" spans="4:20" customFormat="1" x14ac:dyDescent="0.25">
      <c r="D9848" s="28"/>
      <c r="M9848" s="29"/>
      <c r="N9848" s="60"/>
      <c r="O9848" s="30"/>
      <c r="Q9848" s="97"/>
      <c r="R9848" s="31"/>
      <c r="S9848" s="59"/>
      <c r="T9848" s="60"/>
    </row>
    <row r="9849" spans="4:20" customFormat="1" x14ac:dyDescent="0.25">
      <c r="D9849" s="28"/>
      <c r="M9849" s="29"/>
      <c r="N9849" s="60"/>
      <c r="O9849" s="30"/>
      <c r="Q9849" s="97"/>
      <c r="R9849" s="31"/>
      <c r="S9849" s="59"/>
      <c r="T9849" s="60"/>
    </row>
    <row r="9850" spans="4:20" customFormat="1" x14ac:dyDescent="0.25">
      <c r="D9850" s="28"/>
      <c r="M9850" s="29"/>
      <c r="N9850" s="60"/>
      <c r="O9850" s="30"/>
      <c r="Q9850" s="97"/>
      <c r="R9850" s="31"/>
      <c r="S9850" s="59"/>
      <c r="T9850" s="60"/>
    </row>
    <row r="9851" spans="4:20" customFormat="1" x14ac:dyDescent="0.25">
      <c r="D9851" s="28"/>
      <c r="M9851" s="29"/>
      <c r="N9851" s="60"/>
      <c r="O9851" s="30"/>
      <c r="Q9851" s="97"/>
      <c r="R9851" s="31"/>
      <c r="S9851" s="59"/>
      <c r="T9851" s="60"/>
    </row>
    <row r="9852" spans="4:20" customFormat="1" x14ac:dyDescent="0.25">
      <c r="D9852" s="28"/>
      <c r="M9852" s="29"/>
      <c r="N9852" s="60"/>
      <c r="O9852" s="30"/>
      <c r="Q9852" s="97"/>
      <c r="R9852" s="31"/>
      <c r="S9852" s="59"/>
      <c r="T9852" s="60"/>
    </row>
    <row r="9853" spans="4:20" customFormat="1" x14ac:dyDescent="0.25">
      <c r="D9853" s="28"/>
      <c r="M9853" s="29"/>
      <c r="N9853" s="60"/>
      <c r="O9853" s="30"/>
      <c r="Q9853" s="97"/>
      <c r="R9853" s="31"/>
      <c r="S9853" s="59"/>
      <c r="T9853" s="60"/>
    </row>
    <row r="9854" spans="4:20" customFormat="1" x14ac:dyDescent="0.25">
      <c r="D9854" s="28"/>
      <c r="M9854" s="29"/>
      <c r="N9854" s="60"/>
      <c r="O9854" s="30"/>
      <c r="Q9854" s="97"/>
      <c r="R9854" s="31"/>
      <c r="S9854" s="59"/>
      <c r="T9854" s="60"/>
    </row>
    <row r="9855" spans="4:20" customFormat="1" x14ac:dyDescent="0.25">
      <c r="D9855" s="28"/>
      <c r="M9855" s="29"/>
      <c r="N9855" s="60"/>
      <c r="O9855" s="30"/>
      <c r="Q9855" s="97"/>
      <c r="R9855" s="31"/>
      <c r="S9855" s="59"/>
      <c r="T9855" s="60"/>
    </row>
    <row r="9856" spans="4:20" customFormat="1" x14ac:dyDescent="0.25">
      <c r="D9856" s="28"/>
      <c r="M9856" s="29"/>
      <c r="N9856" s="60"/>
      <c r="O9856" s="30"/>
      <c r="Q9856" s="97"/>
      <c r="R9856" s="31"/>
      <c r="S9856" s="59"/>
      <c r="T9856" s="60"/>
    </row>
    <row r="9857" spans="4:20" customFormat="1" x14ac:dyDescent="0.25">
      <c r="D9857" s="28"/>
      <c r="M9857" s="29"/>
      <c r="N9857" s="60"/>
      <c r="O9857" s="30"/>
      <c r="Q9857" s="97"/>
      <c r="R9857" s="31"/>
      <c r="S9857" s="59"/>
      <c r="T9857" s="60"/>
    </row>
    <row r="9858" spans="4:20" customFormat="1" x14ac:dyDescent="0.25">
      <c r="D9858" s="28"/>
      <c r="M9858" s="29"/>
      <c r="N9858" s="60"/>
      <c r="O9858" s="30"/>
      <c r="Q9858" s="97"/>
      <c r="R9858" s="31"/>
      <c r="S9858" s="59"/>
      <c r="T9858" s="60"/>
    </row>
    <row r="9859" spans="4:20" customFormat="1" x14ac:dyDescent="0.25">
      <c r="D9859" s="28"/>
      <c r="M9859" s="29"/>
      <c r="N9859" s="60"/>
      <c r="O9859" s="30"/>
      <c r="Q9859" s="97"/>
      <c r="R9859" s="31"/>
      <c r="S9859" s="59"/>
      <c r="T9859" s="60"/>
    </row>
    <row r="9860" spans="4:20" customFormat="1" x14ac:dyDescent="0.25">
      <c r="D9860" s="28"/>
      <c r="M9860" s="29"/>
      <c r="N9860" s="60"/>
      <c r="O9860" s="30"/>
      <c r="Q9860" s="97"/>
      <c r="R9860" s="31"/>
      <c r="S9860" s="59"/>
      <c r="T9860" s="60"/>
    </row>
    <row r="9861" spans="4:20" customFormat="1" x14ac:dyDescent="0.25">
      <c r="D9861" s="28"/>
      <c r="M9861" s="29"/>
      <c r="N9861" s="60"/>
      <c r="O9861" s="30"/>
      <c r="Q9861" s="97"/>
      <c r="R9861" s="31"/>
      <c r="S9861" s="59"/>
      <c r="T9861" s="60"/>
    </row>
    <row r="9862" spans="4:20" customFormat="1" x14ac:dyDescent="0.25">
      <c r="D9862" s="28"/>
      <c r="M9862" s="29"/>
      <c r="N9862" s="60"/>
      <c r="O9862" s="30"/>
      <c r="Q9862" s="97"/>
      <c r="R9862" s="31"/>
      <c r="S9862" s="59"/>
      <c r="T9862" s="60"/>
    </row>
    <row r="9863" spans="4:20" customFormat="1" x14ac:dyDescent="0.25">
      <c r="D9863" s="28"/>
      <c r="M9863" s="29"/>
      <c r="N9863" s="60"/>
      <c r="O9863" s="30"/>
      <c r="Q9863" s="97"/>
      <c r="R9863" s="31"/>
      <c r="S9863" s="59"/>
      <c r="T9863" s="60"/>
    </row>
    <row r="9864" spans="4:20" customFormat="1" x14ac:dyDescent="0.25">
      <c r="D9864" s="28"/>
      <c r="M9864" s="29"/>
      <c r="N9864" s="60"/>
      <c r="O9864" s="30"/>
      <c r="Q9864" s="97"/>
      <c r="R9864" s="31"/>
      <c r="S9864" s="59"/>
      <c r="T9864" s="60"/>
    </row>
    <row r="9865" spans="4:20" customFormat="1" x14ac:dyDescent="0.25">
      <c r="D9865" s="28"/>
      <c r="M9865" s="29"/>
      <c r="N9865" s="60"/>
      <c r="O9865" s="30"/>
      <c r="Q9865" s="97"/>
      <c r="R9865" s="31"/>
      <c r="S9865" s="59"/>
      <c r="T9865" s="60"/>
    </row>
    <row r="9866" spans="4:20" customFormat="1" x14ac:dyDescent="0.25">
      <c r="D9866" s="28"/>
      <c r="M9866" s="29"/>
      <c r="N9866" s="60"/>
      <c r="O9866" s="30"/>
      <c r="Q9866" s="97"/>
      <c r="R9866" s="31"/>
      <c r="S9866" s="59"/>
      <c r="T9866" s="60"/>
    </row>
    <row r="9867" spans="4:20" customFormat="1" x14ac:dyDescent="0.25">
      <c r="D9867" s="28"/>
      <c r="M9867" s="29"/>
      <c r="N9867" s="60"/>
      <c r="O9867" s="30"/>
      <c r="Q9867" s="97"/>
      <c r="R9867" s="31"/>
      <c r="S9867" s="59"/>
      <c r="T9867" s="60"/>
    </row>
    <row r="9868" spans="4:20" customFormat="1" x14ac:dyDescent="0.25">
      <c r="D9868" s="28"/>
      <c r="M9868" s="29"/>
      <c r="N9868" s="60"/>
      <c r="O9868" s="30"/>
      <c r="Q9868" s="97"/>
      <c r="R9868" s="31"/>
      <c r="S9868" s="59"/>
      <c r="T9868" s="60"/>
    </row>
    <row r="9869" spans="4:20" customFormat="1" x14ac:dyDescent="0.25">
      <c r="D9869" s="28"/>
      <c r="M9869" s="29"/>
      <c r="N9869" s="60"/>
      <c r="O9869" s="30"/>
      <c r="Q9869" s="97"/>
      <c r="R9869" s="31"/>
      <c r="S9869" s="59"/>
      <c r="T9869" s="60"/>
    </row>
    <row r="9870" spans="4:20" customFormat="1" x14ac:dyDescent="0.25">
      <c r="D9870" s="28"/>
      <c r="M9870" s="29"/>
      <c r="N9870" s="60"/>
      <c r="O9870" s="30"/>
      <c r="Q9870" s="97"/>
      <c r="R9870" s="31"/>
      <c r="S9870" s="59"/>
      <c r="T9870" s="60"/>
    </row>
    <row r="9871" spans="4:20" customFormat="1" x14ac:dyDescent="0.25">
      <c r="D9871" s="28"/>
      <c r="M9871" s="29"/>
      <c r="N9871" s="60"/>
      <c r="O9871" s="30"/>
      <c r="Q9871" s="97"/>
      <c r="R9871" s="31"/>
      <c r="S9871" s="59"/>
      <c r="T9871" s="60"/>
    </row>
    <row r="9872" spans="4:20" customFormat="1" x14ac:dyDescent="0.25">
      <c r="D9872" s="28"/>
      <c r="M9872" s="29"/>
      <c r="N9872" s="60"/>
      <c r="O9872" s="30"/>
      <c r="Q9872" s="97"/>
      <c r="R9872" s="31"/>
      <c r="S9872" s="59"/>
      <c r="T9872" s="60"/>
    </row>
    <row r="9873" spans="4:20" customFormat="1" x14ac:dyDescent="0.25">
      <c r="D9873" s="28"/>
      <c r="M9873" s="29"/>
      <c r="N9873" s="60"/>
      <c r="O9873" s="30"/>
      <c r="Q9873" s="97"/>
      <c r="R9873" s="31"/>
      <c r="S9873" s="59"/>
      <c r="T9873" s="60"/>
    </row>
    <row r="9874" spans="4:20" customFormat="1" x14ac:dyDescent="0.25">
      <c r="D9874" s="28"/>
      <c r="M9874" s="29"/>
      <c r="N9874" s="60"/>
      <c r="O9874" s="30"/>
      <c r="Q9874" s="97"/>
      <c r="R9874" s="31"/>
      <c r="S9874" s="59"/>
      <c r="T9874" s="60"/>
    </row>
    <row r="9875" spans="4:20" customFormat="1" x14ac:dyDescent="0.25">
      <c r="D9875" s="28"/>
      <c r="M9875" s="29"/>
      <c r="N9875" s="60"/>
      <c r="O9875" s="30"/>
      <c r="Q9875" s="97"/>
      <c r="R9875" s="31"/>
      <c r="S9875" s="59"/>
      <c r="T9875" s="60"/>
    </row>
    <row r="9876" spans="4:20" customFormat="1" x14ac:dyDescent="0.25">
      <c r="D9876" s="28"/>
      <c r="M9876" s="29"/>
      <c r="N9876" s="60"/>
      <c r="O9876" s="30"/>
      <c r="Q9876" s="97"/>
      <c r="R9876" s="31"/>
      <c r="S9876" s="59"/>
      <c r="T9876" s="60"/>
    </row>
    <row r="9877" spans="4:20" customFormat="1" x14ac:dyDescent="0.25">
      <c r="D9877" s="28"/>
      <c r="M9877" s="29"/>
      <c r="N9877" s="60"/>
      <c r="O9877" s="30"/>
      <c r="Q9877" s="97"/>
      <c r="R9877" s="31"/>
      <c r="S9877" s="59"/>
      <c r="T9877" s="60"/>
    </row>
    <row r="9878" spans="4:20" customFormat="1" x14ac:dyDescent="0.25">
      <c r="D9878" s="28"/>
      <c r="M9878" s="29"/>
      <c r="N9878" s="60"/>
      <c r="O9878" s="30"/>
      <c r="Q9878" s="97"/>
      <c r="R9878" s="31"/>
      <c r="S9878" s="59"/>
      <c r="T9878" s="60"/>
    </row>
    <row r="9879" spans="4:20" customFormat="1" x14ac:dyDescent="0.25">
      <c r="D9879" s="28"/>
      <c r="M9879" s="29"/>
      <c r="N9879" s="60"/>
      <c r="O9879" s="30"/>
      <c r="Q9879" s="97"/>
      <c r="R9879" s="31"/>
      <c r="S9879" s="59"/>
      <c r="T9879" s="60"/>
    </row>
    <row r="9880" spans="4:20" customFormat="1" x14ac:dyDescent="0.25">
      <c r="D9880" s="28"/>
      <c r="M9880" s="29"/>
      <c r="N9880" s="60"/>
      <c r="O9880" s="30"/>
      <c r="Q9880" s="97"/>
      <c r="R9880" s="31"/>
      <c r="S9880" s="59"/>
      <c r="T9880" s="60"/>
    </row>
    <row r="9881" spans="4:20" customFormat="1" x14ac:dyDescent="0.25">
      <c r="D9881" s="28"/>
      <c r="M9881" s="29"/>
      <c r="N9881" s="60"/>
      <c r="O9881" s="30"/>
      <c r="Q9881" s="97"/>
      <c r="R9881" s="31"/>
      <c r="S9881" s="59"/>
      <c r="T9881" s="60"/>
    </row>
    <row r="9882" spans="4:20" customFormat="1" x14ac:dyDescent="0.25">
      <c r="D9882" s="28"/>
      <c r="M9882" s="29"/>
      <c r="N9882" s="60"/>
      <c r="O9882" s="30"/>
      <c r="Q9882" s="97"/>
      <c r="R9882" s="31"/>
      <c r="S9882" s="59"/>
      <c r="T9882" s="60"/>
    </row>
    <row r="9883" spans="4:20" customFormat="1" x14ac:dyDescent="0.25">
      <c r="D9883" s="28"/>
      <c r="M9883" s="29"/>
      <c r="N9883" s="60"/>
      <c r="O9883" s="30"/>
      <c r="Q9883" s="97"/>
      <c r="R9883" s="31"/>
      <c r="S9883" s="59"/>
      <c r="T9883" s="60"/>
    </row>
    <row r="9884" spans="4:20" customFormat="1" x14ac:dyDescent="0.25">
      <c r="D9884" s="28"/>
      <c r="M9884" s="29"/>
      <c r="N9884" s="60"/>
      <c r="O9884" s="30"/>
      <c r="Q9884" s="97"/>
      <c r="R9884" s="31"/>
      <c r="S9884" s="59"/>
      <c r="T9884" s="60"/>
    </row>
    <row r="9885" spans="4:20" customFormat="1" x14ac:dyDescent="0.25">
      <c r="D9885" s="28"/>
      <c r="M9885" s="29"/>
      <c r="N9885" s="60"/>
      <c r="O9885" s="30"/>
      <c r="Q9885" s="97"/>
      <c r="R9885" s="31"/>
      <c r="S9885" s="59"/>
      <c r="T9885" s="60"/>
    </row>
    <row r="9886" spans="4:20" customFormat="1" x14ac:dyDescent="0.25">
      <c r="D9886" s="28"/>
      <c r="M9886" s="29"/>
      <c r="N9886" s="60"/>
      <c r="O9886" s="30"/>
      <c r="Q9886" s="97"/>
      <c r="R9886" s="31"/>
      <c r="S9886" s="59"/>
      <c r="T9886" s="60"/>
    </row>
    <row r="9887" spans="4:20" customFormat="1" x14ac:dyDescent="0.25">
      <c r="D9887" s="28"/>
      <c r="M9887" s="29"/>
      <c r="N9887" s="60"/>
      <c r="O9887" s="30"/>
      <c r="Q9887" s="97"/>
      <c r="R9887" s="31"/>
      <c r="S9887" s="59"/>
      <c r="T9887" s="60"/>
    </row>
    <row r="9888" spans="4:20" customFormat="1" x14ac:dyDescent="0.25">
      <c r="D9888" s="28"/>
      <c r="M9888" s="29"/>
      <c r="N9888" s="60"/>
      <c r="O9888" s="30"/>
      <c r="Q9888" s="97"/>
      <c r="R9888" s="31"/>
      <c r="S9888" s="59"/>
      <c r="T9888" s="60"/>
    </row>
    <row r="9889" spans="4:20" customFormat="1" x14ac:dyDescent="0.25">
      <c r="D9889" s="28"/>
      <c r="M9889" s="29"/>
      <c r="N9889" s="60"/>
      <c r="O9889" s="30"/>
      <c r="Q9889" s="97"/>
      <c r="R9889" s="31"/>
      <c r="S9889" s="59"/>
      <c r="T9889" s="60"/>
    </row>
    <row r="9890" spans="4:20" customFormat="1" x14ac:dyDescent="0.25">
      <c r="D9890" s="28"/>
      <c r="M9890" s="29"/>
      <c r="N9890" s="60"/>
      <c r="O9890" s="30"/>
      <c r="Q9890" s="97"/>
      <c r="R9890" s="31"/>
      <c r="S9890" s="59"/>
      <c r="T9890" s="60"/>
    </row>
    <row r="9891" spans="4:20" customFormat="1" x14ac:dyDescent="0.25">
      <c r="D9891" s="28"/>
      <c r="M9891" s="29"/>
      <c r="N9891" s="60"/>
      <c r="O9891" s="30"/>
      <c r="Q9891" s="97"/>
      <c r="R9891" s="31"/>
      <c r="S9891" s="59"/>
      <c r="T9891" s="60"/>
    </row>
    <row r="9892" spans="4:20" customFormat="1" x14ac:dyDescent="0.25">
      <c r="D9892" s="28"/>
      <c r="M9892" s="29"/>
      <c r="N9892" s="60"/>
      <c r="O9892" s="30"/>
      <c r="Q9892" s="97"/>
      <c r="R9892" s="31"/>
      <c r="S9892" s="59"/>
      <c r="T9892" s="60"/>
    </row>
    <row r="9893" spans="4:20" customFormat="1" x14ac:dyDescent="0.25">
      <c r="D9893" s="28"/>
      <c r="M9893" s="29"/>
      <c r="N9893" s="60"/>
      <c r="O9893" s="30"/>
      <c r="Q9893" s="97"/>
      <c r="R9893" s="31"/>
      <c r="S9893" s="59"/>
      <c r="T9893" s="60"/>
    </row>
    <row r="9894" spans="4:20" customFormat="1" x14ac:dyDescent="0.25">
      <c r="D9894" s="28"/>
      <c r="M9894" s="29"/>
      <c r="N9894" s="60"/>
      <c r="O9894" s="30"/>
      <c r="Q9894" s="97"/>
      <c r="R9894" s="31"/>
      <c r="S9894" s="59"/>
      <c r="T9894" s="60"/>
    </row>
    <row r="9895" spans="4:20" customFormat="1" x14ac:dyDescent="0.25">
      <c r="D9895" s="28"/>
      <c r="M9895" s="29"/>
      <c r="N9895" s="60"/>
      <c r="O9895" s="30"/>
      <c r="Q9895" s="97"/>
      <c r="R9895" s="31"/>
      <c r="S9895" s="59"/>
      <c r="T9895" s="60"/>
    </row>
    <row r="9896" spans="4:20" customFormat="1" x14ac:dyDescent="0.25">
      <c r="D9896" s="28"/>
      <c r="M9896" s="29"/>
      <c r="N9896" s="60"/>
      <c r="O9896" s="30"/>
      <c r="Q9896" s="97"/>
      <c r="R9896" s="31"/>
      <c r="S9896" s="59"/>
      <c r="T9896" s="60"/>
    </row>
    <row r="9897" spans="4:20" customFormat="1" x14ac:dyDescent="0.25">
      <c r="D9897" s="28"/>
      <c r="M9897" s="29"/>
      <c r="N9897" s="60"/>
      <c r="O9897" s="30"/>
      <c r="Q9897" s="97"/>
      <c r="R9897" s="31"/>
      <c r="S9897" s="59"/>
      <c r="T9897" s="60"/>
    </row>
    <row r="9898" spans="4:20" customFormat="1" x14ac:dyDescent="0.25">
      <c r="D9898" s="28"/>
      <c r="M9898" s="29"/>
      <c r="N9898" s="60"/>
      <c r="O9898" s="30"/>
      <c r="Q9898" s="97"/>
      <c r="R9898" s="31"/>
      <c r="S9898" s="59"/>
      <c r="T9898" s="60"/>
    </row>
    <row r="9899" spans="4:20" customFormat="1" x14ac:dyDescent="0.25">
      <c r="D9899" s="28"/>
      <c r="M9899" s="29"/>
      <c r="N9899" s="60"/>
      <c r="O9899" s="30"/>
      <c r="Q9899" s="97"/>
      <c r="R9899" s="31"/>
      <c r="S9899" s="59"/>
      <c r="T9899" s="60"/>
    </row>
    <row r="9900" spans="4:20" customFormat="1" x14ac:dyDescent="0.25">
      <c r="D9900" s="28"/>
      <c r="M9900" s="29"/>
      <c r="N9900" s="60"/>
      <c r="O9900" s="30"/>
      <c r="Q9900" s="97"/>
      <c r="R9900" s="31"/>
      <c r="S9900" s="59"/>
      <c r="T9900" s="60"/>
    </row>
    <row r="9901" spans="4:20" customFormat="1" x14ac:dyDescent="0.25">
      <c r="D9901" s="28"/>
      <c r="M9901" s="29"/>
      <c r="N9901" s="60"/>
      <c r="O9901" s="30"/>
      <c r="Q9901" s="97"/>
      <c r="R9901" s="31"/>
      <c r="S9901" s="59"/>
      <c r="T9901" s="60"/>
    </row>
    <row r="9902" spans="4:20" customFormat="1" x14ac:dyDescent="0.25">
      <c r="D9902" s="28"/>
      <c r="M9902" s="29"/>
      <c r="N9902" s="60"/>
      <c r="O9902" s="30"/>
      <c r="Q9902" s="97"/>
      <c r="R9902" s="31"/>
      <c r="S9902" s="59"/>
      <c r="T9902" s="60"/>
    </row>
    <row r="9903" spans="4:20" customFormat="1" x14ac:dyDescent="0.25">
      <c r="D9903" s="28"/>
      <c r="M9903" s="29"/>
      <c r="N9903" s="60"/>
      <c r="O9903" s="30"/>
      <c r="Q9903" s="97"/>
      <c r="R9903" s="31"/>
      <c r="S9903" s="59"/>
      <c r="T9903" s="60"/>
    </row>
    <row r="9904" spans="4:20" customFormat="1" x14ac:dyDescent="0.25">
      <c r="D9904" s="28"/>
      <c r="M9904" s="29"/>
      <c r="N9904" s="60"/>
      <c r="O9904" s="30"/>
      <c r="Q9904" s="97"/>
      <c r="R9904" s="31"/>
      <c r="S9904" s="59"/>
      <c r="T9904" s="60"/>
    </row>
    <row r="9905" spans="4:20" customFormat="1" x14ac:dyDescent="0.25">
      <c r="D9905" s="28"/>
      <c r="M9905" s="29"/>
      <c r="N9905" s="60"/>
      <c r="O9905" s="30"/>
      <c r="Q9905" s="97"/>
      <c r="R9905" s="31"/>
      <c r="S9905" s="59"/>
      <c r="T9905" s="60"/>
    </row>
    <row r="9906" spans="4:20" customFormat="1" x14ac:dyDescent="0.25">
      <c r="D9906" s="28"/>
      <c r="M9906" s="29"/>
      <c r="N9906" s="60"/>
      <c r="O9906" s="30"/>
      <c r="Q9906" s="97"/>
      <c r="R9906" s="31"/>
      <c r="S9906" s="59"/>
      <c r="T9906" s="60"/>
    </row>
    <row r="9907" spans="4:20" customFormat="1" x14ac:dyDescent="0.25">
      <c r="D9907" s="28"/>
      <c r="M9907" s="29"/>
      <c r="N9907" s="60"/>
      <c r="O9907" s="30"/>
      <c r="Q9907" s="97"/>
      <c r="R9907" s="31"/>
      <c r="S9907" s="59"/>
      <c r="T9907" s="60"/>
    </row>
    <row r="9908" spans="4:20" customFormat="1" x14ac:dyDescent="0.25">
      <c r="D9908" s="28"/>
      <c r="M9908" s="29"/>
      <c r="N9908" s="60"/>
      <c r="O9908" s="30"/>
      <c r="Q9908" s="97"/>
      <c r="R9908" s="31"/>
      <c r="S9908" s="59"/>
      <c r="T9908" s="60"/>
    </row>
    <row r="9909" spans="4:20" customFormat="1" x14ac:dyDescent="0.25">
      <c r="D9909" s="28"/>
      <c r="M9909" s="29"/>
      <c r="N9909" s="60"/>
      <c r="O9909" s="30"/>
      <c r="Q9909" s="97"/>
      <c r="R9909" s="31"/>
      <c r="S9909" s="59"/>
      <c r="T9909" s="60"/>
    </row>
    <row r="9910" spans="4:20" customFormat="1" x14ac:dyDescent="0.25">
      <c r="D9910" s="28"/>
      <c r="M9910" s="29"/>
      <c r="N9910" s="60"/>
      <c r="O9910" s="30"/>
      <c r="Q9910" s="97"/>
      <c r="R9910" s="31"/>
      <c r="S9910" s="59"/>
      <c r="T9910" s="60"/>
    </row>
    <row r="9911" spans="4:20" customFormat="1" x14ac:dyDescent="0.25">
      <c r="D9911" s="28"/>
      <c r="M9911" s="29"/>
      <c r="N9911" s="60"/>
      <c r="O9911" s="30"/>
      <c r="Q9911" s="97"/>
      <c r="R9911" s="31"/>
      <c r="S9911" s="59"/>
      <c r="T9911" s="60"/>
    </row>
    <row r="9912" spans="4:20" customFormat="1" x14ac:dyDescent="0.25">
      <c r="D9912" s="28"/>
      <c r="M9912" s="29"/>
      <c r="N9912" s="60"/>
      <c r="O9912" s="30"/>
      <c r="Q9912" s="97"/>
      <c r="R9912" s="31"/>
      <c r="S9912" s="59"/>
      <c r="T9912" s="60"/>
    </row>
    <row r="9913" spans="4:20" customFormat="1" x14ac:dyDescent="0.25">
      <c r="D9913" s="28"/>
      <c r="M9913" s="29"/>
      <c r="N9913" s="60"/>
      <c r="O9913" s="30"/>
      <c r="Q9913" s="97"/>
      <c r="R9913" s="31"/>
      <c r="S9913" s="59"/>
      <c r="T9913" s="60"/>
    </row>
    <row r="9914" spans="4:20" customFormat="1" x14ac:dyDescent="0.25">
      <c r="D9914" s="28"/>
      <c r="M9914" s="29"/>
      <c r="N9914" s="60"/>
      <c r="O9914" s="30"/>
      <c r="Q9914" s="97"/>
      <c r="R9914" s="31"/>
      <c r="S9914" s="59"/>
      <c r="T9914" s="60"/>
    </row>
    <row r="9915" spans="4:20" customFormat="1" x14ac:dyDescent="0.25">
      <c r="D9915" s="28"/>
      <c r="M9915" s="29"/>
      <c r="N9915" s="60"/>
      <c r="O9915" s="30"/>
      <c r="Q9915" s="97"/>
      <c r="R9915" s="31"/>
      <c r="S9915" s="59"/>
      <c r="T9915" s="60"/>
    </row>
    <row r="9916" spans="4:20" customFormat="1" x14ac:dyDescent="0.25">
      <c r="D9916" s="28"/>
      <c r="M9916" s="29"/>
      <c r="N9916" s="60"/>
      <c r="O9916" s="30"/>
      <c r="Q9916" s="97"/>
      <c r="R9916" s="31"/>
      <c r="S9916" s="59"/>
      <c r="T9916" s="60"/>
    </row>
    <row r="9917" spans="4:20" customFormat="1" x14ac:dyDescent="0.25">
      <c r="D9917" s="28"/>
      <c r="M9917" s="29"/>
      <c r="N9917" s="60"/>
      <c r="O9917" s="30"/>
      <c r="Q9917" s="97"/>
      <c r="R9917" s="31"/>
      <c r="S9917" s="59"/>
      <c r="T9917" s="60"/>
    </row>
    <row r="9918" spans="4:20" customFormat="1" x14ac:dyDescent="0.25">
      <c r="D9918" s="28"/>
      <c r="M9918" s="29"/>
      <c r="N9918" s="60"/>
      <c r="O9918" s="30"/>
      <c r="Q9918" s="97"/>
      <c r="R9918" s="31"/>
      <c r="S9918" s="59"/>
      <c r="T9918" s="60"/>
    </row>
    <row r="9919" spans="4:20" customFormat="1" x14ac:dyDescent="0.25">
      <c r="D9919" s="28"/>
      <c r="M9919" s="29"/>
      <c r="N9919" s="60"/>
      <c r="O9919" s="30"/>
      <c r="Q9919" s="97"/>
      <c r="R9919" s="31"/>
      <c r="S9919" s="59"/>
      <c r="T9919" s="60"/>
    </row>
    <row r="9920" spans="4:20" customFormat="1" x14ac:dyDescent="0.25">
      <c r="D9920" s="28"/>
      <c r="M9920" s="29"/>
      <c r="N9920" s="60"/>
      <c r="O9920" s="30"/>
      <c r="Q9920" s="97"/>
      <c r="R9920" s="31"/>
      <c r="S9920" s="59"/>
      <c r="T9920" s="60"/>
    </row>
    <row r="9921" spans="4:20" customFormat="1" x14ac:dyDescent="0.25">
      <c r="D9921" s="28"/>
      <c r="M9921" s="29"/>
      <c r="N9921" s="60"/>
      <c r="O9921" s="30"/>
      <c r="Q9921" s="97"/>
      <c r="R9921" s="31"/>
      <c r="S9921" s="59"/>
      <c r="T9921" s="60"/>
    </row>
    <row r="9922" spans="4:20" customFormat="1" x14ac:dyDescent="0.25">
      <c r="D9922" s="28"/>
      <c r="M9922" s="29"/>
      <c r="N9922" s="60"/>
      <c r="O9922" s="30"/>
      <c r="Q9922" s="97"/>
      <c r="R9922" s="31"/>
      <c r="S9922" s="59"/>
      <c r="T9922" s="60"/>
    </row>
    <row r="9923" spans="4:20" customFormat="1" x14ac:dyDescent="0.25">
      <c r="D9923" s="28"/>
      <c r="M9923" s="29"/>
      <c r="N9923" s="60"/>
      <c r="O9923" s="30"/>
      <c r="Q9923" s="97"/>
      <c r="R9923" s="31"/>
      <c r="S9923" s="59"/>
      <c r="T9923" s="60"/>
    </row>
    <row r="9924" spans="4:20" customFormat="1" x14ac:dyDescent="0.25">
      <c r="D9924" s="28"/>
      <c r="M9924" s="29"/>
      <c r="N9924" s="60"/>
      <c r="O9924" s="30"/>
      <c r="Q9924" s="97"/>
      <c r="R9924" s="31"/>
      <c r="S9924" s="59"/>
      <c r="T9924" s="60"/>
    </row>
    <row r="9925" spans="4:20" customFormat="1" x14ac:dyDescent="0.25">
      <c r="D9925" s="28"/>
      <c r="M9925" s="29"/>
      <c r="N9925" s="60"/>
      <c r="O9925" s="30"/>
      <c r="Q9925" s="97"/>
      <c r="R9925" s="31"/>
      <c r="S9925" s="59"/>
      <c r="T9925" s="60"/>
    </row>
    <row r="9926" spans="4:20" customFormat="1" x14ac:dyDescent="0.25">
      <c r="D9926" s="28"/>
      <c r="M9926" s="29"/>
      <c r="N9926" s="60"/>
      <c r="O9926" s="30"/>
      <c r="Q9926" s="97"/>
      <c r="R9926" s="31"/>
      <c r="S9926" s="59"/>
      <c r="T9926" s="60"/>
    </row>
    <row r="9927" spans="4:20" customFormat="1" x14ac:dyDescent="0.25">
      <c r="D9927" s="28"/>
      <c r="M9927" s="29"/>
      <c r="N9927" s="60"/>
      <c r="O9927" s="30"/>
      <c r="Q9927" s="97"/>
      <c r="R9927" s="31"/>
      <c r="S9927" s="59"/>
      <c r="T9927" s="60"/>
    </row>
    <row r="9928" spans="4:20" customFormat="1" x14ac:dyDescent="0.25">
      <c r="D9928" s="28"/>
      <c r="M9928" s="29"/>
      <c r="N9928" s="60"/>
      <c r="O9928" s="30"/>
      <c r="Q9928" s="97"/>
      <c r="R9928" s="31"/>
      <c r="S9928" s="59"/>
      <c r="T9928" s="60"/>
    </row>
    <row r="9929" spans="4:20" customFormat="1" x14ac:dyDescent="0.25">
      <c r="D9929" s="28"/>
      <c r="M9929" s="29"/>
      <c r="N9929" s="60"/>
      <c r="O9929" s="30"/>
      <c r="Q9929" s="97"/>
      <c r="R9929" s="31"/>
      <c r="S9929" s="59"/>
      <c r="T9929" s="60"/>
    </row>
    <row r="9930" spans="4:20" customFormat="1" x14ac:dyDescent="0.25">
      <c r="D9930" s="28"/>
      <c r="M9930" s="29"/>
      <c r="N9930" s="60"/>
      <c r="O9930" s="30"/>
      <c r="Q9930" s="97"/>
      <c r="R9930" s="31"/>
      <c r="S9930" s="59"/>
      <c r="T9930" s="60"/>
    </row>
    <row r="9931" spans="4:20" customFormat="1" x14ac:dyDescent="0.25">
      <c r="D9931" s="28"/>
      <c r="M9931" s="29"/>
      <c r="N9931" s="60"/>
      <c r="O9931" s="30"/>
      <c r="Q9931" s="97"/>
      <c r="R9931" s="31"/>
      <c r="S9931" s="59"/>
      <c r="T9931" s="60"/>
    </row>
    <row r="9932" spans="4:20" customFormat="1" x14ac:dyDescent="0.25">
      <c r="D9932" s="28"/>
      <c r="M9932" s="29"/>
      <c r="N9932" s="60"/>
      <c r="O9932" s="30"/>
      <c r="Q9932" s="97"/>
      <c r="R9932" s="31"/>
      <c r="S9932" s="59"/>
      <c r="T9932" s="60"/>
    </row>
    <row r="9933" spans="4:20" customFormat="1" x14ac:dyDescent="0.25">
      <c r="D9933" s="28"/>
      <c r="M9933" s="29"/>
      <c r="N9933" s="60"/>
      <c r="O9933" s="30"/>
      <c r="Q9933" s="97"/>
      <c r="R9933" s="31"/>
      <c r="S9933" s="59"/>
      <c r="T9933" s="60"/>
    </row>
    <row r="9934" spans="4:20" customFormat="1" x14ac:dyDescent="0.25">
      <c r="D9934" s="28"/>
      <c r="M9934" s="29"/>
      <c r="N9934" s="60"/>
      <c r="O9934" s="30"/>
      <c r="Q9934" s="97"/>
      <c r="R9934" s="31"/>
      <c r="S9934" s="59"/>
      <c r="T9934" s="60"/>
    </row>
    <row r="9935" spans="4:20" customFormat="1" x14ac:dyDescent="0.25">
      <c r="D9935" s="28"/>
      <c r="M9935" s="29"/>
      <c r="N9935" s="60"/>
      <c r="O9935" s="30"/>
      <c r="Q9935" s="97"/>
      <c r="R9935" s="31"/>
      <c r="S9935" s="59"/>
      <c r="T9935" s="60"/>
    </row>
    <row r="9936" spans="4:20" customFormat="1" x14ac:dyDescent="0.25">
      <c r="D9936" s="28"/>
      <c r="M9936" s="29"/>
      <c r="N9936" s="60"/>
      <c r="O9936" s="30"/>
      <c r="Q9936" s="97"/>
      <c r="R9936" s="31"/>
      <c r="S9936" s="59"/>
      <c r="T9936" s="60"/>
    </row>
    <row r="9937" spans="4:20" customFormat="1" x14ac:dyDescent="0.25">
      <c r="D9937" s="28"/>
      <c r="M9937" s="29"/>
      <c r="N9937" s="60"/>
      <c r="O9937" s="30"/>
      <c r="Q9937" s="97"/>
      <c r="R9937" s="31"/>
      <c r="S9937" s="59"/>
      <c r="T9937" s="60"/>
    </row>
    <row r="9938" spans="4:20" customFormat="1" x14ac:dyDescent="0.25">
      <c r="D9938" s="28"/>
      <c r="M9938" s="29"/>
      <c r="N9938" s="60"/>
      <c r="O9938" s="30"/>
      <c r="Q9938" s="97"/>
      <c r="R9938" s="31"/>
      <c r="S9938" s="59"/>
      <c r="T9938" s="60"/>
    </row>
    <row r="9939" spans="4:20" customFormat="1" x14ac:dyDescent="0.25">
      <c r="D9939" s="28"/>
      <c r="M9939" s="29"/>
      <c r="N9939" s="60"/>
      <c r="O9939" s="30"/>
      <c r="Q9939" s="97"/>
      <c r="R9939" s="31"/>
      <c r="S9939" s="59"/>
      <c r="T9939" s="60"/>
    </row>
    <row r="9940" spans="4:20" customFormat="1" x14ac:dyDescent="0.25">
      <c r="D9940" s="28"/>
      <c r="M9940" s="29"/>
      <c r="N9940" s="60"/>
      <c r="O9940" s="30"/>
      <c r="Q9940" s="97"/>
      <c r="R9940" s="31"/>
      <c r="S9940" s="59"/>
      <c r="T9940" s="60"/>
    </row>
    <row r="9941" spans="4:20" customFormat="1" x14ac:dyDescent="0.25">
      <c r="D9941" s="28"/>
      <c r="M9941" s="29"/>
      <c r="N9941" s="60"/>
      <c r="O9941" s="30"/>
      <c r="Q9941" s="97"/>
      <c r="R9941" s="31"/>
      <c r="S9941" s="59"/>
      <c r="T9941" s="60"/>
    </row>
    <row r="9942" spans="4:20" customFormat="1" x14ac:dyDescent="0.25">
      <c r="D9942" s="28"/>
      <c r="M9942" s="29"/>
      <c r="N9942" s="60"/>
      <c r="O9942" s="30"/>
      <c r="Q9942" s="97"/>
      <c r="R9942" s="31"/>
      <c r="S9942" s="59"/>
      <c r="T9942" s="60"/>
    </row>
    <row r="9943" spans="4:20" customFormat="1" x14ac:dyDescent="0.25">
      <c r="D9943" s="28"/>
      <c r="M9943" s="29"/>
      <c r="N9943" s="60"/>
      <c r="O9943" s="30"/>
      <c r="Q9943" s="97"/>
      <c r="R9943" s="31"/>
      <c r="S9943" s="59"/>
      <c r="T9943" s="60"/>
    </row>
    <row r="9944" spans="4:20" customFormat="1" x14ac:dyDescent="0.25">
      <c r="D9944" s="28"/>
      <c r="M9944" s="29"/>
      <c r="N9944" s="60"/>
      <c r="O9944" s="30"/>
      <c r="Q9944" s="97"/>
      <c r="R9944" s="31"/>
      <c r="S9944" s="59"/>
      <c r="T9944" s="60"/>
    </row>
    <row r="9945" spans="4:20" customFormat="1" x14ac:dyDescent="0.25">
      <c r="D9945" s="28"/>
      <c r="M9945" s="29"/>
      <c r="N9945" s="60"/>
      <c r="O9945" s="30"/>
      <c r="Q9945" s="97"/>
      <c r="R9945" s="31"/>
      <c r="S9945" s="59"/>
      <c r="T9945" s="60"/>
    </row>
    <row r="9946" spans="4:20" customFormat="1" x14ac:dyDescent="0.25">
      <c r="D9946" s="28"/>
      <c r="M9946" s="29"/>
      <c r="N9946" s="60"/>
      <c r="O9946" s="30"/>
      <c r="Q9946" s="97"/>
      <c r="R9946" s="31"/>
      <c r="S9946" s="59"/>
      <c r="T9946" s="60"/>
    </row>
    <row r="9947" spans="4:20" customFormat="1" x14ac:dyDescent="0.25">
      <c r="D9947" s="28"/>
      <c r="M9947" s="29"/>
      <c r="N9947" s="60"/>
      <c r="O9947" s="30"/>
      <c r="Q9947" s="97"/>
      <c r="R9947" s="31"/>
      <c r="S9947" s="59"/>
      <c r="T9947" s="60"/>
    </row>
    <row r="9948" spans="4:20" customFormat="1" x14ac:dyDescent="0.25">
      <c r="D9948" s="28"/>
      <c r="M9948" s="29"/>
      <c r="N9948" s="60"/>
      <c r="O9948" s="30"/>
      <c r="Q9948" s="97"/>
      <c r="R9948" s="31"/>
      <c r="S9948" s="59"/>
      <c r="T9948" s="60"/>
    </row>
    <row r="9949" spans="4:20" customFormat="1" x14ac:dyDescent="0.25">
      <c r="D9949" s="28"/>
      <c r="M9949" s="29"/>
      <c r="N9949" s="60"/>
      <c r="O9949" s="30"/>
      <c r="Q9949" s="97"/>
      <c r="R9949" s="31"/>
      <c r="S9949" s="59"/>
      <c r="T9949" s="60"/>
    </row>
    <row r="9950" spans="4:20" customFormat="1" x14ac:dyDescent="0.25">
      <c r="D9950" s="28"/>
      <c r="M9950" s="29"/>
      <c r="N9950" s="60"/>
      <c r="O9950" s="30"/>
      <c r="Q9950" s="97"/>
      <c r="R9950" s="31"/>
      <c r="S9950" s="59"/>
      <c r="T9950" s="60"/>
    </row>
    <row r="9951" spans="4:20" customFormat="1" x14ac:dyDescent="0.25">
      <c r="D9951" s="28"/>
      <c r="M9951" s="29"/>
      <c r="N9951" s="60"/>
      <c r="O9951" s="30"/>
      <c r="Q9951" s="97"/>
      <c r="R9951" s="31"/>
      <c r="S9951" s="59"/>
      <c r="T9951" s="60"/>
    </row>
    <row r="9952" spans="4:20" customFormat="1" x14ac:dyDescent="0.25">
      <c r="D9952" s="28"/>
      <c r="M9952" s="29"/>
      <c r="N9952" s="60"/>
      <c r="O9952" s="30"/>
      <c r="Q9952" s="97"/>
      <c r="R9952" s="31"/>
      <c r="S9952" s="59"/>
      <c r="T9952" s="60"/>
    </row>
    <row r="9953" spans="4:20" customFormat="1" x14ac:dyDescent="0.25">
      <c r="D9953" s="28"/>
      <c r="M9953" s="29"/>
      <c r="N9953" s="60"/>
      <c r="O9953" s="30"/>
      <c r="Q9953" s="97"/>
      <c r="R9953" s="31"/>
      <c r="S9953" s="59"/>
      <c r="T9953" s="60"/>
    </row>
    <row r="9954" spans="4:20" customFormat="1" x14ac:dyDescent="0.25">
      <c r="D9954" s="28"/>
      <c r="M9954" s="29"/>
      <c r="N9954" s="60"/>
      <c r="O9954" s="30"/>
      <c r="Q9954" s="97"/>
      <c r="R9954" s="31"/>
      <c r="S9954" s="59"/>
      <c r="T9954" s="60"/>
    </row>
    <row r="9955" spans="4:20" customFormat="1" x14ac:dyDescent="0.25">
      <c r="D9955" s="28"/>
      <c r="M9955" s="29"/>
      <c r="N9955" s="60"/>
      <c r="O9955" s="30"/>
      <c r="Q9955" s="97"/>
      <c r="R9955" s="31"/>
      <c r="S9955" s="59"/>
      <c r="T9955" s="60"/>
    </row>
    <row r="9956" spans="4:20" customFormat="1" x14ac:dyDescent="0.25">
      <c r="D9956" s="28"/>
      <c r="M9956" s="29"/>
      <c r="N9956" s="60"/>
      <c r="O9956" s="30"/>
      <c r="Q9956" s="97"/>
      <c r="R9956" s="31"/>
      <c r="S9956" s="59"/>
      <c r="T9956" s="60"/>
    </row>
    <row r="9957" spans="4:20" customFormat="1" x14ac:dyDescent="0.25">
      <c r="D9957" s="28"/>
      <c r="M9957" s="29"/>
      <c r="N9957" s="60"/>
      <c r="O9957" s="30"/>
      <c r="Q9957" s="97"/>
      <c r="R9957" s="31"/>
      <c r="S9957" s="59"/>
      <c r="T9957" s="60"/>
    </row>
    <row r="9958" spans="4:20" customFormat="1" x14ac:dyDescent="0.25">
      <c r="D9958" s="28"/>
      <c r="M9958" s="29"/>
      <c r="N9958" s="60"/>
      <c r="O9958" s="30"/>
      <c r="Q9958" s="97"/>
      <c r="R9958" s="31"/>
      <c r="S9958" s="59"/>
      <c r="T9958" s="60"/>
    </row>
    <row r="9959" spans="4:20" customFormat="1" x14ac:dyDescent="0.25">
      <c r="D9959" s="28"/>
      <c r="M9959" s="29"/>
      <c r="N9959" s="60"/>
      <c r="O9959" s="30"/>
      <c r="Q9959" s="97"/>
      <c r="R9959" s="31"/>
      <c r="S9959" s="59"/>
      <c r="T9959" s="60"/>
    </row>
    <row r="9960" spans="4:20" customFormat="1" x14ac:dyDescent="0.25">
      <c r="D9960" s="28"/>
      <c r="M9960" s="29"/>
      <c r="N9960" s="60"/>
      <c r="O9960" s="30"/>
      <c r="Q9960" s="97"/>
      <c r="R9960" s="31"/>
      <c r="S9960" s="59"/>
      <c r="T9960" s="60"/>
    </row>
    <row r="9961" spans="4:20" customFormat="1" x14ac:dyDescent="0.25">
      <c r="D9961" s="28"/>
      <c r="M9961" s="29"/>
      <c r="N9961" s="60"/>
      <c r="O9961" s="30"/>
      <c r="Q9961" s="97"/>
      <c r="R9961" s="31"/>
      <c r="S9961" s="59"/>
      <c r="T9961" s="60"/>
    </row>
    <row r="9962" spans="4:20" customFormat="1" x14ac:dyDescent="0.25">
      <c r="D9962" s="28"/>
      <c r="M9962" s="29"/>
      <c r="N9962" s="60"/>
      <c r="O9962" s="30"/>
      <c r="Q9962" s="97"/>
      <c r="R9962" s="31"/>
      <c r="S9962" s="59"/>
      <c r="T9962" s="60"/>
    </row>
    <row r="9963" spans="4:20" customFormat="1" x14ac:dyDescent="0.25">
      <c r="D9963" s="28"/>
      <c r="M9963" s="29"/>
      <c r="N9963" s="60"/>
      <c r="O9963" s="30"/>
      <c r="Q9963" s="97"/>
      <c r="R9963" s="31"/>
      <c r="S9963" s="59"/>
      <c r="T9963" s="60"/>
    </row>
    <row r="9964" spans="4:20" customFormat="1" x14ac:dyDescent="0.25">
      <c r="D9964" s="28"/>
      <c r="M9964" s="29"/>
      <c r="N9964" s="60"/>
      <c r="O9964" s="30"/>
      <c r="Q9964" s="97"/>
      <c r="R9964" s="31"/>
      <c r="S9964" s="59"/>
      <c r="T9964" s="60"/>
    </row>
    <row r="9965" spans="4:20" customFormat="1" x14ac:dyDescent="0.25">
      <c r="D9965" s="28"/>
      <c r="M9965" s="29"/>
      <c r="N9965" s="60"/>
      <c r="O9965" s="30"/>
      <c r="Q9965" s="97"/>
      <c r="R9965" s="31"/>
      <c r="S9965" s="59"/>
      <c r="T9965" s="60"/>
    </row>
    <row r="9966" spans="4:20" customFormat="1" x14ac:dyDescent="0.25">
      <c r="D9966" s="28"/>
      <c r="M9966" s="29"/>
      <c r="N9966" s="60"/>
      <c r="O9966" s="30"/>
      <c r="Q9966" s="97"/>
      <c r="R9966" s="31"/>
      <c r="S9966" s="59"/>
      <c r="T9966" s="60"/>
    </row>
    <row r="9967" spans="4:20" customFormat="1" x14ac:dyDescent="0.25">
      <c r="D9967" s="28"/>
      <c r="M9967" s="29"/>
      <c r="N9967" s="60"/>
      <c r="O9967" s="30"/>
      <c r="Q9967" s="97"/>
      <c r="R9967" s="31"/>
      <c r="S9967" s="59"/>
      <c r="T9967" s="60"/>
    </row>
    <row r="9968" spans="4:20" customFormat="1" x14ac:dyDescent="0.25">
      <c r="D9968" s="28"/>
      <c r="M9968" s="29"/>
      <c r="N9968" s="60"/>
      <c r="O9968" s="30"/>
      <c r="Q9968" s="97"/>
      <c r="R9968" s="31"/>
      <c r="S9968" s="59"/>
      <c r="T9968" s="60"/>
    </row>
    <row r="9969" spans="4:20" customFormat="1" x14ac:dyDescent="0.25">
      <c r="D9969" s="28"/>
      <c r="M9969" s="29"/>
      <c r="N9969" s="60"/>
      <c r="O9969" s="30"/>
      <c r="Q9969" s="97"/>
      <c r="R9969" s="31"/>
      <c r="S9969" s="59"/>
      <c r="T9969" s="60"/>
    </row>
    <row r="9970" spans="4:20" customFormat="1" x14ac:dyDescent="0.25">
      <c r="D9970" s="28"/>
      <c r="M9970" s="29"/>
      <c r="N9970" s="60"/>
      <c r="O9970" s="30"/>
      <c r="Q9970" s="97"/>
      <c r="R9970" s="31"/>
      <c r="S9970" s="59"/>
      <c r="T9970" s="60"/>
    </row>
    <row r="9971" spans="4:20" customFormat="1" x14ac:dyDescent="0.25">
      <c r="D9971" s="28"/>
      <c r="M9971" s="29"/>
      <c r="N9971" s="60"/>
      <c r="O9971" s="30"/>
      <c r="Q9971" s="97"/>
      <c r="R9971" s="31"/>
      <c r="S9971" s="59"/>
      <c r="T9971" s="60"/>
    </row>
    <row r="9972" spans="4:20" customFormat="1" x14ac:dyDescent="0.25">
      <c r="D9972" s="28"/>
      <c r="M9972" s="29"/>
      <c r="N9972" s="60"/>
      <c r="O9972" s="30"/>
      <c r="Q9972" s="97"/>
      <c r="R9972" s="31"/>
      <c r="S9972" s="59"/>
      <c r="T9972" s="60"/>
    </row>
    <row r="9973" spans="4:20" customFormat="1" x14ac:dyDescent="0.25">
      <c r="D9973" s="28"/>
      <c r="M9973" s="29"/>
      <c r="N9973" s="60"/>
      <c r="O9973" s="30"/>
      <c r="Q9973" s="97"/>
      <c r="R9973" s="31"/>
      <c r="S9973" s="59"/>
      <c r="T9973" s="60"/>
    </row>
    <row r="9974" spans="4:20" customFormat="1" x14ac:dyDescent="0.25">
      <c r="D9974" s="28"/>
      <c r="M9974" s="29"/>
      <c r="N9974" s="60"/>
      <c r="O9974" s="30"/>
      <c r="Q9974" s="97"/>
      <c r="R9974" s="31"/>
      <c r="S9974" s="59"/>
      <c r="T9974" s="60"/>
    </row>
    <row r="9975" spans="4:20" customFormat="1" x14ac:dyDescent="0.25">
      <c r="D9975" s="28"/>
      <c r="M9975" s="29"/>
      <c r="N9975" s="60"/>
      <c r="O9975" s="30"/>
      <c r="Q9975" s="97"/>
      <c r="R9975" s="31"/>
      <c r="S9975" s="59"/>
      <c r="T9975" s="60"/>
    </row>
    <row r="9976" spans="4:20" customFormat="1" x14ac:dyDescent="0.25">
      <c r="D9976" s="28"/>
      <c r="M9976" s="29"/>
      <c r="N9976" s="60"/>
      <c r="O9976" s="30"/>
      <c r="Q9976" s="97"/>
      <c r="R9976" s="31"/>
      <c r="S9976" s="59"/>
      <c r="T9976" s="60"/>
    </row>
    <row r="9977" spans="4:20" customFormat="1" x14ac:dyDescent="0.25">
      <c r="D9977" s="28"/>
      <c r="M9977" s="29"/>
      <c r="N9977" s="60"/>
      <c r="O9977" s="30"/>
      <c r="Q9977" s="97"/>
      <c r="R9977" s="31"/>
      <c r="S9977" s="59"/>
      <c r="T9977" s="60"/>
    </row>
    <row r="9978" spans="4:20" customFormat="1" x14ac:dyDescent="0.25">
      <c r="D9978" s="28"/>
      <c r="M9978" s="29"/>
      <c r="N9978" s="60"/>
      <c r="O9978" s="30"/>
      <c r="Q9978" s="97"/>
      <c r="R9978" s="31"/>
      <c r="S9978" s="59"/>
      <c r="T9978" s="60"/>
    </row>
    <row r="9979" spans="4:20" customFormat="1" x14ac:dyDescent="0.25">
      <c r="D9979" s="28"/>
      <c r="M9979" s="29"/>
      <c r="N9979" s="60"/>
      <c r="O9979" s="30"/>
      <c r="Q9979" s="97"/>
      <c r="R9979" s="31"/>
      <c r="S9979" s="59"/>
      <c r="T9979" s="60"/>
    </row>
    <row r="9980" spans="4:20" customFormat="1" x14ac:dyDescent="0.25">
      <c r="D9980" s="28"/>
      <c r="M9980" s="29"/>
      <c r="N9980" s="60"/>
      <c r="O9980" s="30"/>
      <c r="Q9980" s="97"/>
      <c r="R9980" s="31"/>
      <c r="S9980" s="59"/>
      <c r="T9980" s="60"/>
    </row>
    <row r="9981" spans="4:20" customFormat="1" x14ac:dyDescent="0.25">
      <c r="D9981" s="28"/>
      <c r="M9981" s="29"/>
      <c r="N9981" s="60"/>
      <c r="O9981" s="30"/>
      <c r="Q9981" s="97"/>
      <c r="R9981" s="31"/>
      <c r="S9981" s="59"/>
      <c r="T9981" s="60"/>
    </row>
    <row r="9982" spans="4:20" customFormat="1" x14ac:dyDescent="0.25">
      <c r="D9982" s="28"/>
      <c r="M9982" s="29"/>
      <c r="N9982" s="60"/>
      <c r="O9982" s="30"/>
      <c r="Q9982" s="97"/>
      <c r="R9982" s="31"/>
      <c r="S9982" s="59"/>
      <c r="T9982" s="60"/>
    </row>
    <row r="9983" spans="4:20" customFormat="1" x14ac:dyDescent="0.25">
      <c r="D9983" s="28"/>
      <c r="M9983" s="29"/>
      <c r="N9983" s="60"/>
      <c r="O9983" s="30"/>
      <c r="Q9983" s="97"/>
      <c r="R9983" s="31"/>
      <c r="S9983" s="59"/>
      <c r="T9983" s="60"/>
    </row>
    <row r="9984" spans="4:20" customFormat="1" x14ac:dyDescent="0.25">
      <c r="D9984" s="28"/>
      <c r="M9984" s="29"/>
      <c r="N9984" s="60"/>
      <c r="O9984" s="30"/>
      <c r="Q9984" s="97"/>
      <c r="R9984" s="31"/>
      <c r="S9984" s="59"/>
      <c r="T9984" s="60"/>
    </row>
    <row r="9985" spans="4:20" customFormat="1" x14ac:dyDescent="0.25">
      <c r="D9985" s="28"/>
      <c r="M9985" s="29"/>
      <c r="N9985" s="60"/>
      <c r="O9985" s="30"/>
      <c r="Q9985" s="97"/>
      <c r="R9985" s="31"/>
      <c r="S9985" s="59"/>
      <c r="T9985" s="60"/>
    </row>
    <row r="9986" spans="4:20" customFormat="1" x14ac:dyDescent="0.25">
      <c r="D9986" s="28"/>
      <c r="M9986" s="29"/>
      <c r="N9986" s="60"/>
      <c r="O9986" s="30"/>
      <c r="Q9986" s="97"/>
      <c r="R9986" s="31"/>
      <c r="S9986" s="59"/>
      <c r="T9986" s="60"/>
    </row>
    <row r="9987" spans="4:20" customFormat="1" x14ac:dyDescent="0.25">
      <c r="D9987" s="28"/>
      <c r="M9987" s="29"/>
      <c r="N9987" s="60"/>
      <c r="O9987" s="30"/>
      <c r="Q9987" s="97"/>
      <c r="R9987" s="31"/>
      <c r="S9987" s="59"/>
      <c r="T9987" s="60"/>
    </row>
    <row r="9988" spans="4:20" customFormat="1" x14ac:dyDescent="0.25">
      <c r="D9988" s="28"/>
      <c r="M9988" s="29"/>
      <c r="N9988" s="60"/>
      <c r="O9988" s="30"/>
      <c r="Q9988" s="97"/>
      <c r="R9988" s="31"/>
      <c r="S9988" s="59"/>
      <c r="T9988" s="60"/>
    </row>
    <row r="9989" spans="4:20" customFormat="1" x14ac:dyDescent="0.25">
      <c r="D9989" s="28"/>
      <c r="M9989" s="29"/>
      <c r="N9989" s="60"/>
      <c r="O9989" s="30"/>
      <c r="Q9989" s="97"/>
      <c r="R9989" s="31"/>
      <c r="S9989" s="59"/>
      <c r="T9989" s="60"/>
    </row>
    <row r="9990" spans="4:20" customFormat="1" x14ac:dyDescent="0.25">
      <c r="D9990" s="28"/>
      <c r="M9990" s="29"/>
      <c r="N9990" s="60"/>
      <c r="O9990" s="30"/>
      <c r="Q9990" s="97"/>
      <c r="R9990" s="31"/>
      <c r="S9990" s="59"/>
      <c r="T9990" s="60"/>
    </row>
    <row r="9991" spans="4:20" customFormat="1" x14ac:dyDescent="0.25">
      <c r="D9991" s="28"/>
      <c r="M9991" s="29"/>
      <c r="N9991" s="60"/>
      <c r="O9991" s="30"/>
      <c r="Q9991" s="97"/>
      <c r="R9991" s="31"/>
      <c r="S9991" s="59"/>
      <c r="T9991" s="60"/>
    </row>
    <row r="9992" spans="4:20" customFormat="1" x14ac:dyDescent="0.25">
      <c r="D9992" s="28"/>
      <c r="M9992" s="29"/>
      <c r="N9992" s="60"/>
      <c r="O9992" s="30"/>
      <c r="Q9992" s="97"/>
      <c r="R9992" s="31"/>
      <c r="S9992" s="59"/>
      <c r="T9992" s="60"/>
    </row>
    <row r="9993" spans="4:20" customFormat="1" x14ac:dyDescent="0.25">
      <c r="D9993" s="28"/>
      <c r="M9993" s="29"/>
      <c r="N9993" s="60"/>
      <c r="O9993" s="30"/>
      <c r="Q9993" s="97"/>
      <c r="R9993" s="31"/>
      <c r="S9993" s="59"/>
      <c r="T9993" s="60"/>
    </row>
    <row r="9994" spans="4:20" customFormat="1" x14ac:dyDescent="0.25">
      <c r="D9994" s="28"/>
      <c r="M9994" s="29"/>
      <c r="N9994" s="60"/>
      <c r="O9994" s="30"/>
      <c r="Q9994" s="97"/>
      <c r="R9994" s="31"/>
      <c r="S9994" s="59"/>
      <c r="T9994" s="60"/>
    </row>
    <row r="9995" spans="4:20" customFormat="1" x14ac:dyDescent="0.25">
      <c r="D9995" s="28"/>
      <c r="M9995" s="29"/>
      <c r="N9995" s="60"/>
      <c r="O9995" s="30"/>
      <c r="Q9995" s="97"/>
      <c r="R9995" s="31"/>
      <c r="S9995" s="59"/>
      <c r="T9995" s="60"/>
    </row>
    <row r="9996" spans="4:20" customFormat="1" x14ac:dyDescent="0.25">
      <c r="D9996" s="28"/>
      <c r="M9996" s="29"/>
      <c r="N9996" s="60"/>
      <c r="O9996" s="30"/>
      <c r="Q9996" s="97"/>
      <c r="R9996" s="31"/>
      <c r="S9996" s="59"/>
      <c r="T9996" s="60"/>
    </row>
    <row r="9997" spans="4:20" customFormat="1" x14ac:dyDescent="0.25">
      <c r="D9997" s="28"/>
      <c r="M9997" s="29"/>
      <c r="N9997" s="60"/>
      <c r="O9997" s="30"/>
      <c r="Q9997" s="97"/>
      <c r="R9997" s="31"/>
      <c r="S9997" s="59"/>
      <c r="T9997" s="60"/>
    </row>
    <row r="9998" spans="4:20" customFormat="1" x14ac:dyDescent="0.25">
      <c r="D9998" s="28"/>
      <c r="M9998" s="29"/>
      <c r="N9998" s="60"/>
      <c r="O9998" s="30"/>
      <c r="Q9998" s="97"/>
      <c r="R9998" s="31"/>
      <c r="S9998" s="59"/>
      <c r="T9998" s="60"/>
    </row>
    <row r="9999" spans="4:20" customFormat="1" x14ac:dyDescent="0.25">
      <c r="D9999" s="28"/>
      <c r="M9999" s="29"/>
      <c r="N9999" s="60"/>
      <c r="O9999" s="30"/>
      <c r="Q9999" s="97"/>
      <c r="R9999" s="31"/>
      <c r="S9999" s="59"/>
      <c r="T9999" s="60"/>
    </row>
    <row r="10000" spans="4:20" customFormat="1" x14ac:dyDescent="0.25">
      <c r="D10000" s="28"/>
      <c r="M10000" s="29"/>
      <c r="N10000" s="60"/>
      <c r="O10000" s="30"/>
      <c r="Q10000" s="97"/>
      <c r="R10000" s="31"/>
      <c r="S10000" s="59"/>
      <c r="T10000" s="60"/>
    </row>
    <row r="10001" spans="4:20" customFormat="1" x14ac:dyDescent="0.25">
      <c r="D10001" s="28"/>
      <c r="M10001" s="29"/>
      <c r="N10001" s="60"/>
      <c r="O10001" s="30"/>
      <c r="Q10001" s="97"/>
      <c r="R10001" s="31"/>
      <c r="S10001" s="59"/>
      <c r="T10001" s="60"/>
    </row>
    <row r="10002" spans="4:20" customFormat="1" x14ac:dyDescent="0.25">
      <c r="D10002" s="28"/>
      <c r="M10002" s="29"/>
      <c r="N10002" s="60"/>
      <c r="O10002" s="30"/>
      <c r="Q10002" s="97"/>
      <c r="R10002" s="31"/>
      <c r="S10002" s="59"/>
      <c r="T10002" s="60"/>
    </row>
    <row r="10003" spans="4:20" customFormat="1" x14ac:dyDescent="0.25">
      <c r="D10003" s="28"/>
      <c r="M10003" s="29"/>
      <c r="N10003" s="60"/>
      <c r="O10003" s="30"/>
      <c r="Q10003" s="97"/>
      <c r="R10003" s="31"/>
      <c r="S10003" s="59"/>
      <c r="T10003" s="60"/>
    </row>
    <row r="10004" spans="4:20" customFormat="1" x14ac:dyDescent="0.25">
      <c r="D10004" s="28"/>
      <c r="M10004" s="29"/>
      <c r="N10004" s="60"/>
      <c r="O10004" s="30"/>
      <c r="Q10004" s="97"/>
      <c r="R10004" s="31"/>
      <c r="S10004" s="59"/>
      <c r="T10004" s="60"/>
    </row>
    <row r="10005" spans="4:20" customFormat="1" x14ac:dyDescent="0.25">
      <c r="D10005" s="28"/>
      <c r="M10005" s="29"/>
      <c r="N10005" s="60"/>
      <c r="O10005" s="30"/>
      <c r="Q10005" s="97"/>
      <c r="R10005" s="31"/>
      <c r="S10005" s="59"/>
      <c r="T10005" s="60"/>
    </row>
    <row r="10006" spans="4:20" customFormat="1" x14ac:dyDescent="0.25">
      <c r="D10006" s="28"/>
      <c r="M10006" s="29"/>
      <c r="N10006" s="60"/>
      <c r="O10006" s="30"/>
      <c r="Q10006" s="97"/>
      <c r="R10006" s="31"/>
      <c r="S10006" s="59"/>
      <c r="T10006" s="60"/>
    </row>
    <row r="10007" spans="4:20" customFormat="1" x14ac:dyDescent="0.25">
      <c r="D10007" s="28"/>
      <c r="M10007" s="29"/>
      <c r="N10007" s="60"/>
      <c r="O10007" s="30"/>
      <c r="Q10007" s="97"/>
      <c r="R10007" s="31"/>
      <c r="S10007" s="59"/>
      <c r="T10007" s="60"/>
    </row>
    <row r="10008" spans="4:20" customFormat="1" x14ac:dyDescent="0.25">
      <c r="D10008" s="28"/>
      <c r="M10008" s="29"/>
      <c r="N10008" s="60"/>
      <c r="O10008" s="30"/>
      <c r="Q10008" s="97"/>
      <c r="R10008" s="31"/>
      <c r="S10008" s="59"/>
      <c r="T10008" s="60"/>
    </row>
    <row r="10009" spans="4:20" customFormat="1" x14ac:dyDescent="0.25">
      <c r="D10009" s="28"/>
      <c r="M10009" s="29"/>
      <c r="N10009" s="60"/>
      <c r="O10009" s="30"/>
      <c r="Q10009" s="97"/>
      <c r="R10009" s="31"/>
      <c r="S10009" s="59"/>
      <c r="T10009" s="60"/>
    </row>
    <row r="10010" spans="4:20" customFormat="1" x14ac:dyDescent="0.25">
      <c r="D10010" s="28"/>
      <c r="M10010" s="29"/>
      <c r="N10010" s="60"/>
      <c r="O10010" s="30"/>
      <c r="Q10010" s="97"/>
      <c r="R10010" s="31"/>
      <c r="S10010" s="59"/>
      <c r="T10010" s="60"/>
    </row>
    <row r="10011" spans="4:20" customFormat="1" x14ac:dyDescent="0.25">
      <c r="D10011" s="28"/>
      <c r="M10011" s="29"/>
      <c r="N10011" s="60"/>
      <c r="O10011" s="30"/>
      <c r="Q10011" s="97"/>
      <c r="R10011" s="31"/>
      <c r="S10011" s="59"/>
      <c r="T10011" s="60"/>
    </row>
    <row r="10012" spans="4:20" customFormat="1" x14ac:dyDescent="0.25">
      <c r="D10012" s="28"/>
      <c r="M10012" s="29"/>
      <c r="N10012" s="60"/>
      <c r="O10012" s="30"/>
      <c r="Q10012" s="97"/>
      <c r="R10012" s="31"/>
      <c r="S10012" s="59"/>
      <c r="T10012" s="60"/>
    </row>
    <row r="10013" spans="4:20" customFormat="1" x14ac:dyDescent="0.25">
      <c r="D10013" s="28"/>
      <c r="M10013" s="29"/>
      <c r="N10013" s="60"/>
      <c r="O10013" s="30"/>
      <c r="Q10013" s="97"/>
      <c r="R10013" s="31"/>
      <c r="S10013" s="59"/>
      <c r="T10013" s="60"/>
    </row>
    <row r="10014" spans="4:20" customFormat="1" x14ac:dyDescent="0.25">
      <c r="D10014" s="28"/>
      <c r="M10014" s="29"/>
      <c r="N10014" s="60"/>
      <c r="O10014" s="30"/>
      <c r="Q10014" s="97"/>
      <c r="R10014" s="31"/>
      <c r="S10014" s="59"/>
      <c r="T10014" s="60"/>
    </row>
    <row r="10015" spans="4:20" customFormat="1" x14ac:dyDescent="0.25">
      <c r="D10015" s="28"/>
      <c r="M10015" s="29"/>
      <c r="N10015" s="60"/>
      <c r="O10015" s="30"/>
      <c r="Q10015" s="97"/>
      <c r="R10015" s="31"/>
      <c r="S10015" s="59"/>
      <c r="T10015" s="60"/>
    </row>
    <row r="10016" spans="4:20" customFormat="1" x14ac:dyDescent="0.25">
      <c r="D10016" s="28"/>
      <c r="M10016" s="29"/>
      <c r="N10016" s="60"/>
      <c r="O10016" s="30"/>
      <c r="Q10016" s="97"/>
      <c r="R10016" s="31"/>
      <c r="S10016" s="59"/>
      <c r="T10016" s="60"/>
    </row>
    <row r="10017" spans="4:20" customFormat="1" x14ac:dyDescent="0.25">
      <c r="D10017" s="28"/>
      <c r="M10017" s="29"/>
      <c r="N10017" s="60"/>
      <c r="O10017" s="30"/>
      <c r="Q10017" s="97"/>
      <c r="R10017" s="31"/>
      <c r="S10017" s="59"/>
      <c r="T10017" s="60"/>
    </row>
    <row r="10018" spans="4:20" customFormat="1" x14ac:dyDescent="0.25">
      <c r="D10018" s="28"/>
      <c r="M10018" s="29"/>
      <c r="N10018" s="60"/>
      <c r="O10018" s="30"/>
      <c r="Q10018" s="97"/>
      <c r="R10018" s="31"/>
      <c r="S10018" s="59"/>
      <c r="T10018" s="60"/>
    </row>
    <row r="10019" spans="4:20" customFormat="1" x14ac:dyDescent="0.25">
      <c r="D10019" s="28"/>
      <c r="M10019" s="29"/>
      <c r="N10019" s="60"/>
      <c r="O10019" s="30"/>
      <c r="Q10019" s="97"/>
      <c r="R10019" s="31"/>
      <c r="S10019" s="59"/>
      <c r="T10019" s="60"/>
    </row>
    <row r="10020" spans="4:20" customFormat="1" x14ac:dyDescent="0.25">
      <c r="D10020" s="28"/>
      <c r="M10020" s="29"/>
      <c r="N10020" s="60"/>
      <c r="O10020" s="30"/>
      <c r="Q10020" s="97"/>
      <c r="R10020" s="31"/>
      <c r="S10020" s="59"/>
      <c r="T10020" s="60"/>
    </row>
    <row r="10021" spans="4:20" customFormat="1" x14ac:dyDescent="0.25">
      <c r="D10021" s="28"/>
      <c r="M10021" s="29"/>
      <c r="N10021" s="60"/>
      <c r="O10021" s="30"/>
      <c r="Q10021" s="97"/>
      <c r="R10021" s="31"/>
      <c r="S10021" s="59"/>
      <c r="T10021" s="60"/>
    </row>
    <row r="10022" spans="4:20" customFormat="1" x14ac:dyDescent="0.25">
      <c r="D10022" s="28"/>
      <c r="M10022" s="29"/>
      <c r="N10022" s="60"/>
      <c r="O10022" s="30"/>
      <c r="Q10022" s="97"/>
      <c r="R10022" s="31"/>
      <c r="S10022" s="59"/>
      <c r="T10022" s="60"/>
    </row>
    <row r="10023" spans="4:20" customFormat="1" x14ac:dyDescent="0.25">
      <c r="D10023" s="28"/>
      <c r="M10023" s="29"/>
      <c r="N10023" s="60"/>
      <c r="O10023" s="30"/>
      <c r="Q10023" s="97"/>
      <c r="R10023" s="31"/>
      <c r="S10023" s="59"/>
      <c r="T10023" s="60"/>
    </row>
    <row r="10024" spans="4:20" customFormat="1" x14ac:dyDescent="0.25">
      <c r="D10024" s="28"/>
      <c r="M10024" s="29"/>
      <c r="N10024" s="60"/>
      <c r="O10024" s="30"/>
      <c r="Q10024" s="97"/>
      <c r="R10024" s="31"/>
      <c r="S10024" s="59"/>
      <c r="T10024" s="60"/>
    </row>
    <row r="10025" spans="4:20" customFormat="1" x14ac:dyDescent="0.25">
      <c r="D10025" s="28"/>
      <c r="M10025" s="29"/>
      <c r="N10025" s="60"/>
      <c r="O10025" s="30"/>
      <c r="Q10025" s="97"/>
      <c r="R10025" s="31"/>
      <c r="S10025" s="59"/>
      <c r="T10025" s="60"/>
    </row>
    <row r="10026" spans="4:20" customFormat="1" x14ac:dyDescent="0.25">
      <c r="D10026" s="28"/>
      <c r="M10026" s="29"/>
      <c r="N10026" s="60"/>
      <c r="O10026" s="30"/>
      <c r="Q10026" s="97"/>
      <c r="R10026" s="31"/>
      <c r="S10026" s="59"/>
      <c r="T10026" s="60"/>
    </row>
    <row r="10027" spans="4:20" customFormat="1" x14ac:dyDescent="0.25">
      <c r="D10027" s="28"/>
      <c r="M10027" s="29"/>
      <c r="N10027" s="60"/>
      <c r="O10027" s="30"/>
      <c r="Q10027" s="97"/>
      <c r="R10027" s="31"/>
      <c r="S10027" s="59"/>
      <c r="T10027" s="60"/>
    </row>
    <row r="10028" spans="4:20" customFormat="1" x14ac:dyDescent="0.25">
      <c r="D10028" s="28"/>
      <c r="M10028" s="29"/>
      <c r="N10028" s="60"/>
      <c r="O10028" s="30"/>
      <c r="Q10028" s="97"/>
      <c r="R10028" s="31"/>
      <c r="S10028" s="59"/>
      <c r="T10028" s="60"/>
    </row>
    <row r="10029" spans="4:20" customFormat="1" x14ac:dyDescent="0.25">
      <c r="D10029" s="28"/>
      <c r="M10029" s="29"/>
      <c r="N10029" s="60"/>
      <c r="O10029" s="30"/>
      <c r="Q10029" s="97"/>
      <c r="R10029" s="31"/>
      <c r="S10029" s="59"/>
      <c r="T10029" s="60"/>
    </row>
    <row r="10030" spans="4:20" customFormat="1" x14ac:dyDescent="0.25">
      <c r="D10030" s="28"/>
      <c r="M10030" s="29"/>
      <c r="N10030" s="60"/>
      <c r="O10030" s="30"/>
      <c r="Q10030" s="97"/>
      <c r="R10030" s="31"/>
      <c r="S10030" s="59"/>
      <c r="T10030" s="60"/>
    </row>
    <row r="10031" spans="4:20" customFormat="1" x14ac:dyDescent="0.25">
      <c r="D10031" s="28"/>
      <c r="M10031" s="29"/>
      <c r="N10031" s="60"/>
      <c r="O10031" s="30"/>
      <c r="Q10031" s="97"/>
      <c r="R10031" s="31"/>
      <c r="S10031" s="59"/>
      <c r="T10031" s="60"/>
    </row>
    <row r="10032" spans="4:20" customFormat="1" x14ac:dyDescent="0.25">
      <c r="D10032" s="28"/>
      <c r="M10032" s="29"/>
      <c r="N10032" s="60"/>
      <c r="O10032" s="30"/>
      <c r="Q10032" s="97"/>
      <c r="R10032" s="31"/>
      <c r="S10032" s="59"/>
      <c r="T10032" s="60"/>
    </row>
    <row r="10033" spans="4:20" customFormat="1" x14ac:dyDescent="0.25">
      <c r="D10033" s="28"/>
      <c r="M10033" s="29"/>
      <c r="N10033" s="60"/>
      <c r="O10033" s="30"/>
      <c r="Q10033" s="97"/>
      <c r="R10033" s="31"/>
      <c r="S10033" s="59"/>
      <c r="T10033" s="60"/>
    </row>
    <row r="10034" spans="4:20" customFormat="1" x14ac:dyDescent="0.25">
      <c r="D10034" s="28"/>
      <c r="M10034" s="29"/>
      <c r="N10034" s="60"/>
      <c r="O10034" s="30"/>
      <c r="Q10034" s="97"/>
      <c r="R10034" s="31"/>
      <c r="S10034" s="59"/>
      <c r="T10034" s="60"/>
    </row>
    <row r="10035" spans="4:20" customFormat="1" x14ac:dyDescent="0.25">
      <c r="D10035" s="28"/>
      <c r="M10035" s="29"/>
      <c r="N10035" s="60"/>
      <c r="O10035" s="30"/>
      <c r="Q10035" s="97"/>
      <c r="R10035" s="31"/>
      <c r="S10035" s="59"/>
      <c r="T10035" s="60"/>
    </row>
    <row r="10036" spans="4:20" customFormat="1" x14ac:dyDescent="0.25">
      <c r="D10036" s="28"/>
      <c r="M10036" s="29"/>
      <c r="N10036" s="60"/>
      <c r="O10036" s="30"/>
      <c r="Q10036" s="97"/>
      <c r="R10036" s="31"/>
      <c r="S10036" s="59"/>
      <c r="T10036" s="60"/>
    </row>
    <row r="10037" spans="4:20" customFormat="1" x14ac:dyDescent="0.25">
      <c r="D10037" s="28"/>
      <c r="M10037" s="29"/>
      <c r="N10037" s="60"/>
      <c r="O10037" s="30"/>
      <c r="Q10037" s="97"/>
      <c r="R10037" s="31"/>
      <c r="S10037" s="59"/>
      <c r="T10037" s="60"/>
    </row>
    <row r="10038" spans="4:20" customFormat="1" x14ac:dyDescent="0.25">
      <c r="D10038" s="28"/>
      <c r="M10038" s="29"/>
      <c r="N10038" s="60"/>
      <c r="O10038" s="30"/>
      <c r="Q10038" s="97"/>
      <c r="R10038" s="31"/>
      <c r="S10038" s="59"/>
      <c r="T10038" s="60"/>
    </row>
    <row r="10039" spans="4:20" customFormat="1" x14ac:dyDescent="0.25">
      <c r="D10039" s="28"/>
      <c r="M10039" s="29"/>
      <c r="N10039" s="60"/>
      <c r="O10039" s="30"/>
      <c r="Q10039" s="97"/>
      <c r="R10039" s="31"/>
      <c r="S10039" s="59"/>
      <c r="T10039" s="60"/>
    </row>
    <row r="10040" spans="4:20" customFormat="1" x14ac:dyDescent="0.25">
      <c r="D10040" s="28"/>
      <c r="M10040" s="29"/>
      <c r="N10040" s="60"/>
      <c r="O10040" s="30"/>
      <c r="Q10040" s="97"/>
      <c r="R10040" s="31"/>
      <c r="S10040" s="59"/>
      <c r="T10040" s="60"/>
    </row>
    <row r="10041" spans="4:20" customFormat="1" x14ac:dyDescent="0.25">
      <c r="D10041" s="28"/>
      <c r="M10041" s="29"/>
      <c r="N10041" s="60"/>
      <c r="O10041" s="30"/>
      <c r="Q10041" s="97"/>
      <c r="R10041" s="31"/>
      <c r="S10041" s="59"/>
      <c r="T10041" s="60"/>
    </row>
    <row r="10042" spans="4:20" customFormat="1" x14ac:dyDescent="0.25">
      <c r="D10042" s="28"/>
      <c r="M10042" s="29"/>
      <c r="N10042" s="60"/>
      <c r="O10042" s="30"/>
      <c r="Q10042" s="97"/>
      <c r="R10042" s="31"/>
      <c r="S10042" s="59"/>
      <c r="T10042" s="60"/>
    </row>
    <row r="10043" spans="4:20" customFormat="1" x14ac:dyDescent="0.25">
      <c r="D10043" s="28"/>
      <c r="M10043" s="29"/>
      <c r="N10043" s="60"/>
      <c r="O10043" s="30"/>
      <c r="Q10043" s="97"/>
      <c r="R10043" s="31"/>
      <c r="S10043" s="59"/>
      <c r="T10043" s="60"/>
    </row>
    <row r="10044" spans="4:20" customFormat="1" x14ac:dyDescent="0.25">
      <c r="D10044" s="28"/>
      <c r="M10044" s="29"/>
      <c r="N10044" s="60"/>
      <c r="O10044" s="30"/>
      <c r="Q10044" s="97"/>
      <c r="R10044" s="31"/>
      <c r="S10044" s="59"/>
      <c r="T10044" s="60"/>
    </row>
    <row r="10045" spans="4:20" customFormat="1" x14ac:dyDescent="0.25">
      <c r="D10045" s="28"/>
      <c r="M10045" s="29"/>
      <c r="N10045" s="60"/>
      <c r="O10045" s="30"/>
      <c r="Q10045" s="97"/>
      <c r="R10045" s="31"/>
      <c r="S10045" s="59"/>
      <c r="T10045" s="60"/>
    </row>
    <row r="10046" spans="4:20" customFormat="1" x14ac:dyDescent="0.25">
      <c r="D10046" s="28"/>
      <c r="M10046" s="29"/>
      <c r="N10046" s="60"/>
      <c r="O10046" s="30"/>
      <c r="Q10046" s="97"/>
      <c r="R10046" s="31"/>
      <c r="S10046" s="59"/>
      <c r="T10046" s="60"/>
    </row>
    <row r="10047" spans="4:20" customFormat="1" x14ac:dyDescent="0.25">
      <c r="D10047" s="28"/>
      <c r="M10047" s="29"/>
      <c r="N10047" s="60"/>
      <c r="O10047" s="30"/>
      <c r="Q10047" s="97"/>
      <c r="R10047" s="31"/>
      <c r="S10047" s="59"/>
      <c r="T10047" s="60"/>
    </row>
    <row r="10048" spans="4:20" customFormat="1" x14ac:dyDescent="0.25">
      <c r="D10048" s="28"/>
      <c r="M10048" s="29"/>
      <c r="N10048" s="60"/>
      <c r="O10048" s="30"/>
      <c r="Q10048" s="97"/>
      <c r="R10048" s="31"/>
      <c r="S10048" s="59"/>
      <c r="T10048" s="60"/>
    </row>
    <row r="10049" spans="4:20" customFormat="1" x14ac:dyDescent="0.25">
      <c r="D10049" s="28"/>
      <c r="M10049" s="29"/>
      <c r="N10049" s="60"/>
      <c r="O10049" s="30"/>
      <c r="Q10049" s="97"/>
      <c r="R10049" s="31"/>
      <c r="S10049" s="59"/>
      <c r="T10049" s="60"/>
    </row>
    <row r="10050" spans="4:20" customFormat="1" x14ac:dyDescent="0.25">
      <c r="D10050" s="28"/>
      <c r="M10050" s="29"/>
      <c r="N10050" s="60"/>
      <c r="O10050" s="30"/>
      <c r="Q10050" s="97"/>
      <c r="R10050" s="31"/>
      <c r="S10050" s="59"/>
      <c r="T10050" s="60"/>
    </row>
    <row r="10051" spans="4:20" customFormat="1" x14ac:dyDescent="0.25">
      <c r="D10051" s="28"/>
      <c r="M10051" s="29"/>
      <c r="N10051" s="60"/>
      <c r="O10051" s="30"/>
      <c r="Q10051" s="97"/>
      <c r="R10051" s="31"/>
      <c r="S10051" s="59"/>
      <c r="T10051" s="60"/>
    </row>
    <row r="10052" spans="4:20" customFormat="1" x14ac:dyDescent="0.25">
      <c r="D10052" s="28"/>
      <c r="M10052" s="29"/>
      <c r="N10052" s="60"/>
      <c r="O10052" s="30"/>
      <c r="Q10052" s="97"/>
      <c r="R10052" s="31"/>
      <c r="S10052" s="59"/>
      <c r="T10052" s="60"/>
    </row>
    <row r="10053" spans="4:20" customFormat="1" x14ac:dyDescent="0.25">
      <c r="D10053" s="28"/>
      <c r="M10053" s="29"/>
      <c r="N10053" s="60"/>
      <c r="O10053" s="30"/>
      <c r="Q10053" s="97"/>
      <c r="R10053" s="31"/>
      <c r="S10053" s="59"/>
      <c r="T10053" s="60"/>
    </row>
    <row r="10054" spans="4:20" customFormat="1" x14ac:dyDescent="0.25">
      <c r="D10054" s="28"/>
      <c r="M10054" s="29"/>
      <c r="N10054" s="60"/>
      <c r="O10054" s="30"/>
      <c r="Q10054" s="97"/>
      <c r="R10054" s="31"/>
      <c r="S10054" s="59"/>
      <c r="T10054" s="60"/>
    </row>
    <row r="10055" spans="4:20" customFormat="1" x14ac:dyDescent="0.25">
      <c r="D10055" s="28"/>
      <c r="M10055" s="29"/>
      <c r="N10055" s="60"/>
      <c r="O10055" s="30"/>
      <c r="Q10055" s="97"/>
      <c r="R10055" s="31"/>
      <c r="S10055" s="59"/>
      <c r="T10055" s="60"/>
    </row>
    <row r="10056" spans="4:20" customFormat="1" x14ac:dyDescent="0.25">
      <c r="D10056" s="28"/>
      <c r="M10056" s="29"/>
      <c r="N10056" s="60"/>
      <c r="O10056" s="30"/>
      <c r="Q10056" s="97"/>
      <c r="R10056" s="31"/>
      <c r="S10056" s="59"/>
      <c r="T10056" s="60"/>
    </row>
    <row r="10057" spans="4:20" customFormat="1" x14ac:dyDescent="0.25">
      <c r="D10057" s="28"/>
      <c r="M10057" s="29"/>
      <c r="N10057" s="60"/>
      <c r="O10057" s="30"/>
      <c r="Q10057" s="97"/>
      <c r="R10057" s="31"/>
      <c r="S10057" s="59"/>
      <c r="T10057" s="60"/>
    </row>
    <row r="10058" spans="4:20" customFormat="1" x14ac:dyDescent="0.25">
      <c r="D10058" s="28"/>
      <c r="M10058" s="29"/>
      <c r="N10058" s="60"/>
      <c r="O10058" s="30"/>
      <c r="Q10058" s="97"/>
      <c r="R10058" s="31"/>
      <c r="S10058" s="59"/>
      <c r="T10058" s="60"/>
    </row>
    <row r="10059" spans="4:20" customFormat="1" x14ac:dyDescent="0.25">
      <c r="D10059" s="28"/>
      <c r="M10059" s="29"/>
      <c r="N10059" s="60"/>
      <c r="O10059" s="30"/>
      <c r="Q10059" s="97"/>
      <c r="R10059" s="31"/>
      <c r="S10059" s="59"/>
      <c r="T10059" s="60"/>
    </row>
    <row r="10060" spans="4:20" customFormat="1" x14ac:dyDescent="0.25">
      <c r="D10060" s="28"/>
      <c r="M10060" s="29"/>
      <c r="N10060" s="60"/>
      <c r="O10060" s="30"/>
      <c r="Q10060" s="97"/>
      <c r="R10060" s="31"/>
      <c r="S10060" s="59"/>
      <c r="T10060" s="60"/>
    </row>
    <row r="10061" spans="4:20" customFormat="1" x14ac:dyDescent="0.25">
      <c r="D10061" s="28"/>
      <c r="M10061" s="29"/>
      <c r="N10061" s="60"/>
      <c r="O10061" s="30"/>
      <c r="Q10061" s="97"/>
      <c r="R10061" s="31"/>
      <c r="S10061" s="59"/>
      <c r="T10061" s="60"/>
    </row>
    <row r="10062" spans="4:20" customFormat="1" x14ac:dyDescent="0.25">
      <c r="D10062" s="28"/>
      <c r="M10062" s="29"/>
      <c r="N10062" s="60"/>
      <c r="O10062" s="30"/>
      <c r="Q10062" s="97"/>
      <c r="R10062" s="31"/>
      <c r="S10062" s="59"/>
      <c r="T10062" s="60"/>
    </row>
    <row r="10063" spans="4:20" customFormat="1" x14ac:dyDescent="0.25">
      <c r="D10063" s="28"/>
      <c r="M10063" s="29"/>
      <c r="N10063" s="60"/>
      <c r="O10063" s="30"/>
      <c r="Q10063" s="97"/>
      <c r="R10063" s="31"/>
      <c r="S10063" s="59"/>
      <c r="T10063" s="60"/>
    </row>
    <row r="10064" spans="4:20" customFormat="1" x14ac:dyDescent="0.25">
      <c r="D10064" s="28"/>
      <c r="M10064" s="29"/>
      <c r="N10064" s="60"/>
      <c r="O10064" s="30"/>
      <c r="Q10064" s="97"/>
      <c r="R10064" s="31"/>
      <c r="S10064" s="59"/>
      <c r="T10064" s="60"/>
    </row>
    <row r="10065" spans="4:20" customFormat="1" x14ac:dyDescent="0.25">
      <c r="D10065" s="28"/>
      <c r="M10065" s="29"/>
      <c r="N10065" s="60"/>
      <c r="O10065" s="30"/>
      <c r="Q10065" s="97"/>
      <c r="R10065" s="31"/>
      <c r="S10065" s="59"/>
      <c r="T10065" s="60"/>
    </row>
    <row r="10066" spans="4:20" customFormat="1" x14ac:dyDescent="0.25">
      <c r="D10066" s="28"/>
      <c r="M10066" s="29"/>
      <c r="N10066" s="60"/>
      <c r="O10066" s="30"/>
      <c r="Q10066" s="97"/>
      <c r="R10066" s="31"/>
      <c r="S10066" s="59"/>
      <c r="T10066" s="60"/>
    </row>
    <row r="10067" spans="4:20" customFormat="1" x14ac:dyDescent="0.25">
      <c r="D10067" s="28"/>
      <c r="M10067" s="29"/>
      <c r="N10067" s="60"/>
      <c r="O10067" s="30"/>
      <c r="Q10067" s="97"/>
      <c r="R10067" s="31"/>
      <c r="S10067" s="59"/>
      <c r="T10067" s="60"/>
    </row>
    <row r="10068" spans="4:20" customFormat="1" x14ac:dyDescent="0.25">
      <c r="D10068" s="28"/>
      <c r="M10068" s="29"/>
      <c r="N10068" s="60"/>
      <c r="O10068" s="30"/>
      <c r="Q10068" s="97"/>
      <c r="R10068" s="31"/>
      <c r="S10068" s="59"/>
      <c r="T10068" s="60"/>
    </row>
    <row r="10069" spans="4:20" customFormat="1" x14ac:dyDescent="0.25">
      <c r="D10069" s="28"/>
      <c r="M10069" s="29"/>
      <c r="N10069" s="60"/>
      <c r="O10069" s="30"/>
      <c r="Q10069" s="97"/>
      <c r="R10069" s="31"/>
      <c r="S10069" s="59"/>
      <c r="T10069" s="60"/>
    </row>
    <row r="10070" spans="4:20" customFormat="1" x14ac:dyDescent="0.25">
      <c r="D10070" s="28"/>
      <c r="M10070" s="29"/>
      <c r="N10070" s="60"/>
      <c r="O10070" s="30"/>
      <c r="Q10070" s="97"/>
      <c r="R10070" s="31"/>
      <c r="S10070" s="59"/>
      <c r="T10070" s="60"/>
    </row>
    <row r="10071" spans="4:20" customFormat="1" x14ac:dyDescent="0.25">
      <c r="D10071" s="28"/>
      <c r="M10071" s="29"/>
      <c r="N10071" s="60"/>
      <c r="O10071" s="30"/>
      <c r="Q10071" s="97"/>
      <c r="R10071" s="31"/>
      <c r="S10071" s="59"/>
      <c r="T10071" s="60"/>
    </row>
    <row r="10072" spans="4:20" customFormat="1" x14ac:dyDescent="0.25">
      <c r="D10072" s="28"/>
      <c r="M10072" s="29"/>
      <c r="N10072" s="60"/>
      <c r="O10072" s="30"/>
      <c r="Q10072" s="97"/>
      <c r="R10072" s="31"/>
      <c r="S10072" s="59"/>
      <c r="T10072" s="60"/>
    </row>
    <row r="10073" spans="4:20" customFormat="1" x14ac:dyDescent="0.25">
      <c r="D10073" s="28"/>
      <c r="M10073" s="29"/>
      <c r="N10073" s="60"/>
      <c r="O10073" s="30"/>
      <c r="Q10073" s="97"/>
      <c r="R10073" s="31"/>
      <c r="S10073" s="59"/>
      <c r="T10073" s="60"/>
    </row>
    <row r="10074" spans="4:20" customFormat="1" x14ac:dyDescent="0.25">
      <c r="D10074" s="28"/>
      <c r="M10074" s="29"/>
      <c r="N10074" s="60"/>
      <c r="O10074" s="30"/>
      <c r="Q10074" s="97"/>
      <c r="R10074" s="31"/>
      <c r="S10074" s="59"/>
      <c r="T10074" s="60"/>
    </row>
    <row r="10075" spans="4:20" customFormat="1" x14ac:dyDescent="0.25">
      <c r="D10075" s="28"/>
      <c r="M10075" s="29"/>
      <c r="N10075" s="60"/>
      <c r="O10075" s="30"/>
      <c r="Q10075" s="97"/>
      <c r="R10075" s="31"/>
      <c r="S10075" s="59"/>
      <c r="T10075" s="60"/>
    </row>
    <row r="10076" spans="4:20" customFormat="1" x14ac:dyDescent="0.25">
      <c r="D10076" s="28"/>
      <c r="M10076" s="29"/>
      <c r="N10076" s="60"/>
      <c r="O10076" s="30"/>
      <c r="Q10076" s="97"/>
      <c r="R10076" s="31"/>
      <c r="S10076" s="59"/>
      <c r="T10076" s="60"/>
    </row>
    <row r="10077" spans="4:20" customFormat="1" x14ac:dyDescent="0.25">
      <c r="D10077" s="28"/>
      <c r="M10077" s="29"/>
      <c r="N10077" s="60"/>
      <c r="O10077" s="30"/>
      <c r="Q10077" s="97"/>
      <c r="R10077" s="31"/>
      <c r="S10077" s="59"/>
      <c r="T10077" s="60"/>
    </row>
    <row r="10078" spans="4:20" customFormat="1" x14ac:dyDescent="0.25">
      <c r="D10078" s="28"/>
      <c r="M10078" s="29"/>
      <c r="N10078" s="60"/>
      <c r="O10078" s="30"/>
      <c r="Q10078" s="97"/>
      <c r="R10078" s="31"/>
      <c r="S10078" s="59"/>
      <c r="T10078" s="60"/>
    </row>
    <row r="10079" spans="4:20" customFormat="1" x14ac:dyDescent="0.25">
      <c r="D10079" s="28"/>
      <c r="M10079" s="29"/>
      <c r="N10079" s="60"/>
      <c r="O10079" s="30"/>
      <c r="Q10079" s="97"/>
      <c r="R10079" s="31"/>
      <c r="S10079" s="59"/>
      <c r="T10079" s="60"/>
    </row>
    <row r="10080" spans="4:20" customFormat="1" x14ac:dyDescent="0.25">
      <c r="D10080" s="28"/>
      <c r="M10080" s="29"/>
      <c r="N10080" s="60"/>
      <c r="O10080" s="30"/>
      <c r="Q10080" s="97"/>
      <c r="R10080" s="31"/>
      <c r="S10080" s="59"/>
      <c r="T10080" s="60"/>
    </row>
    <row r="10081" spans="4:20" customFormat="1" x14ac:dyDescent="0.25">
      <c r="D10081" s="28"/>
      <c r="M10081" s="29"/>
      <c r="N10081" s="60"/>
      <c r="O10081" s="30"/>
      <c r="Q10081" s="97"/>
      <c r="R10081" s="31"/>
      <c r="S10081" s="59"/>
      <c r="T10081" s="60"/>
    </row>
    <row r="10082" spans="4:20" customFormat="1" x14ac:dyDescent="0.25">
      <c r="D10082" s="28"/>
      <c r="M10082" s="29"/>
      <c r="N10082" s="60"/>
      <c r="O10082" s="30"/>
      <c r="Q10082" s="97"/>
      <c r="R10082" s="31"/>
      <c r="S10082" s="59"/>
      <c r="T10082" s="60"/>
    </row>
    <row r="10083" spans="4:20" customFormat="1" x14ac:dyDescent="0.25">
      <c r="D10083" s="28"/>
      <c r="M10083" s="29"/>
      <c r="N10083" s="60"/>
      <c r="O10083" s="30"/>
      <c r="Q10083" s="97"/>
      <c r="R10083" s="31"/>
      <c r="S10083" s="59"/>
      <c r="T10083" s="60"/>
    </row>
    <row r="10084" spans="4:20" customFormat="1" x14ac:dyDescent="0.25">
      <c r="D10084" s="28"/>
      <c r="M10084" s="29"/>
      <c r="N10084" s="60"/>
      <c r="O10084" s="30"/>
      <c r="Q10084" s="97"/>
      <c r="R10084" s="31"/>
      <c r="S10084" s="59"/>
      <c r="T10084" s="60"/>
    </row>
    <row r="10085" spans="4:20" customFormat="1" x14ac:dyDescent="0.25">
      <c r="D10085" s="28"/>
      <c r="M10085" s="29"/>
      <c r="N10085" s="60"/>
      <c r="O10085" s="30"/>
      <c r="Q10085" s="97"/>
      <c r="R10085" s="31"/>
      <c r="S10085" s="59"/>
      <c r="T10085" s="60"/>
    </row>
    <row r="10086" spans="4:20" customFormat="1" x14ac:dyDescent="0.25">
      <c r="D10086" s="28"/>
      <c r="M10086" s="29"/>
      <c r="N10086" s="60"/>
      <c r="O10086" s="30"/>
      <c r="Q10086" s="97"/>
      <c r="R10086" s="31"/>
      <c r="S10086" s="59"/>
      <c r="T10086" s="60"/>
    </row>
    <row r="10087" spans="4:20" customFormat="1" x14ac:dyDescent="0.25">
      <c r="D10087" s="28"/>
      <c r="M10087" s="29"/>
      <c r="N10087" s="60"/>
      <c r="O10087" s="30"/>
      <c r="Q10087" s="97"/>
      <c r="R10087" s="31"/>
      <c r="S10087" s="59"/>
      <c r="T10087" s="60"/>
    </row>
    <row r="10088" spans="4:20" customFormat="1" x14ac:dyDescent="0.25">
      <c r="D10088" s="28"/>
      <c r="M10088" s="29"/>
      <c r="N10088" s="60"/>
      <c r="O10088" s="30"/>
      <c r="Q10088" s="97"/>
      <c r="R10088" s="31"/>
      <c r="S10088" s="59"/>
      <c r="T10088" s="60"/>
    </row>
    <row r="10089" spans="4:20" customFormat="1" x14ac:dyDescent="0.25">
      <c r="D10089" s="28"/>
      <c r="M10089" s="29"/>
      <c r="N10089" s="60"/>
      <c r="O10089" s="30"/>
      <c r="Q10089" s="97"/>
      <c r="R10089" s="31"/>
      <c r="S10089" s="59"/>
      <c r="T10089" s="60"/>
    </row>
    <row r="10090" spans="4:20" customFormat="1" x14ac:dyDescent="0.25">
      <c r="D10090" s="28"/>
      <c r="M10090" s="29"/>
      <c r="N10090" s="60"/>
      <c r="O10090" s="30"/>
      <c r="Q10090" s="97"/>
      <c r="R10090" s="31"/>
      <c r="S10090" s="59"/>
      <c r="T10090" s="60"/>
    </row>
    <row r="10091" spans="4:20" customFormat="1" x14ac:dyDescent="0.25">
      <c r="D10091" s="28"/>
      <c r="M10091" s="29"/>
      <c r="N10091" s="60"/>
      <c r="O10091" s="30"/>
      <c r="Q10091" s="97"/>
      <c r="R10091" s="31"/>
      <c r="S10091" s="59"/>
      <c r="T10091" s="60"/>
    </row>
    <row r="10092" spans="4:20" customFormat="1" x14ac:dyDescent="0.25">
      <c r="D10092" s="28"/>
      <c r="M10092" s="29"/>
      <c r="N10092" s="60"/>
      <c r="O10092" s="30"/>
      <c r="Q10092" s="97"/>
      <c r="R10092" s="31"/>
      <c r="S10092" s="59"/>
      <c r="T10092" s="60"/>
    </row>
    <row r="10093" spans="4:20" customFormat="1" x14ac:dyDescent="0.25">
      <c r="D10093" s="28"/>
      <c r="M10093" s="29"/>
      <c r="N10093" s="60"/>
      <c r="O10093" s="30"/>
      <c r="Q10093" s="97"/>
      <c r="R10093" s="31"/>
      <c r="S10093" s="59"/>
      <c r="T10093" s="60"/>
    </row>
    <row r="10094" spans="4:20" customFormat="1" x14ac:dyDescent="0.25">
      <c r="D10094" s="28"/>
      <c r="M10094" s="29"/>
      <c r="N10094" s="60"/>
      <c r="O10094" s="30"/>
      <c r="Q10094" s="97"/>
      <c r="R10094" s="31"/>
      <c r="S10094" s="59"/>
      <c r="T10094" s="60"/>
    </row>
    <row r="10095" spans="4:20" customFormat="1" x14ac:dyDescent="0.25">
      <c r="D10095" s="28"/>
      <c r="M10095" s="29"/>
      <c r="N10095" s="60"/>
      <c r="O10095" s="30"/>
      <c r="Q10095" s="97"/>
      <c r="R10095" s="31"/>
      <c r="S10095" s="59"/>
      <c r="T10095" s="60"/>
    </row>
    <row r="10096" spans="4:20" customFormat="1" x14ac:dyDescent="0.25">
      <c r="D10096" s="28"/>
      <c r="M10096" s="29"/>
      <c r="N10096" s="60"/>
      <c r="O10096" s="30"/>
      <c r="Q10096" s="97"/>
      <c r="R10096" s="31"/>
      <c r="S10096" s="59"/>
      <c r="T10096" s="60"/>
    </row>
    <row r="10097" spans="4:20" customFormat="1" x14ac:dyDescent="0.25">
      <c r="D10097" s="28"/>
      <c r="M10097" s="29"/>
      <c r="N10097" s="60"/>
      <c r="O10097" s="30"/>
      <c r="Q10097" s="97"/>
      <c r="R10097" s="31"/>
      <c r="S10097" s="59"/>
      <c r="T10097" s="60"/>
    </row>
    <row r="10098" spans="4:20" customFormat="1" x14ac:dyDescent="0.25">
      <c r="D10098" s="28"/>
      <c r="M10098" s="29"/>
      <c r="N10098" s="60"/>
      <c r="O10098" s="30"/>
      <c r="Q10098" s="97"/>
      <c r="R10098" s="31"/>
      <c r="S10098" s="59"/>
      <c r="T10098" s="60"/>
    </row>
    <row r="10099" spans="4:20" customFormat="1" x14ac:dyDescent="0.25">
      <c r="D10099" s="28"/>
      <c r="M10099" s="29"/>
      <c r="N10099" s="60"/>
      <c r="O10099" s="30"/>
      <c r="Q10099" s="97"/>
      <c r="R10099" s="31"/>
      <c r="S10099" s="59"/>
      <c r="T10099" s="60"/>
    </row>
    <row r="10100" spans="4:20" customFormat="1" x14ac:dyDescent="0.25">
      <c r="D10100" s="28"/>
      <c r="M10100" s="29"/>
      <c r="N10100" s="60"/>
      <c r="O10100" s="30"/>
      <c r="Q10100" s="97"/>
      <c r="R10100" s="31"/>
      <c r="S10100" s="59"/>
      <c r="T10100" s="60"/>
    </row>
    <row r="10101" spans="4:20" customFormat="1" x14ac:dyDescent="0.25">
      <c r="D10101" s="28"/>
      <c r="M10101" s="29"/>
      <c r="N10101" s="60"/>
      <c r="O10101" s="30"/>
      <c r="Q10101" s="97"/>
      <c r="R10101" s="31"/>
      <c r="S10101" s="59"/>
      <c r="T10101" s="60"/>
    </row>
    <row r="10102" spans="4:20" customFormat="1" x14ac:dyDescent="0.25">
      <c r="D10102" s="28"/>
      <c r="M10102" s="29"/>
      <c r="N10102" s="60"/>
      <c r="O10102" s="30"/>
      <c r="Q10102" s="97"/>
      <c r="R10102" s="31"/>
      <c r="S10102" s="59"/>
      <c r="T10102" s="60"/>
    </row>
    <row r="10103" spans="4:20" customFormat="1" x14ac:dyDescent="0.25">
      <c r="D10103" s="28"/>
      <c r="M10103" s="29"/>
      <c r="N10103" s="60"/>
      <c r="O10103" s="30"/>
      <c r="Q10103" s="97"/>
      <c r="R10103" s="31"/>
      <c r="S10103" s="59"/>
      <c r="T10103" s="60"/>
    </row>
    <row r="10104" spans="4:20" customFormat="1" x14ac:dyDescent="0.25">
      <c r="D10104" s="28"/>
      <c r="M10104" s="29"/>
      <c r="N10104" s="60"/>
      <c r="O10104" s="30"/>
      <c r="Q10104" s="97"/>
      <c r="R10104" s="31"/>
      <c r="S10104" s="59"/>
      <c r="T10104" s="60"/>
    </row>
    <row r="10105" spans="4:20" customFormat="1" x14ac:dyDescent="0.25">
      <c r="D10105" s="28"/>
      <c r="M10105" s="29"/>
      <c r="N10105" s="60"/>
      <c r="O10105" s="30"/>
      <c r="Q10105" s="97"/>
      <c r="R10105" s="31"/>
      <c r="S10105" s="59"/>
      <c r="T10105" s="60"/>
    </row>
    <row r="10106" spans="4:20" customFormat="1" x14ac:dyDescent="0.25">
      <c r="D10106" s="28"/>
      <c r="M10106" s="29"/>
      <c r="N10106" s="60"/>
      <c r="O10106" s="30"/>
      <c r="Q10106" s="97"/>
      <c r="R10106" s="31"/>
      <c r="S10106" s="59"/>
      <c r="T10106" s="60"/>
    </row>
    <row r="10107" spans="4:20" customFormat="1" x14ac:dyDescent="0.25">
      <c r="D10107" s="28"/>
      <c r="M10107" s="29"/>
      <c r="N10107" s="60"/>
      <c r="O10107" s="30"/>
      <c r="Q10107" s="97"/>
      <c r="R10107" s="31"/>
      <c r="S10107" s="59"/>
      <c r="T10107" s="60"/>
    </row>
    <row r="10108" spans="4:20" customFormat="1" x14ac:dyDescent="0.25">
      <c r="D10108" s="28"/>
      <c r="M10108" s="29"/>
      <c r="N10108" s="60"/>
      <c r="O10108" s="30"/>
      <c r="Q10108" s="97"/>
      <c r="R10108" s="31"/>
      <c r="S10108" s="59"/>
      <c r="T10108" s="60"/>
    </row>
    <row r="10109" spans="4:20" customFormat="1" x14ac:dyDescent="0.25">
      <c r="D10109" s="28"/>
      <c r="M10109" s="29"/>
      <c r="N10109" s="60"/>
      <c r="O10109" s="30"/>
      <c r="Q10109" s="97"/>
      <c r="R10109" s="31"/>
      <c r="S10109" s="59"/>
      <c r="T10109" s="60"/>
    </row>
    <row r="10110" spans="4:20" customFormat="1" x14ac:dyDescent="0.25">
      <c r="D10110" s="28"/>
      <c r="M10110" s="29"/>
      <c r="N10110" s="60"/>
      <c r="O10110" s="30"/>
      <c r="Q10110" s="97"/>
      <c r="R10110" s="31"/>
      <c r="S10110" s="59"/>
      <c r="T10110" s="60"/>
    </row>
    <row r="10111" spans="4:20" customFormat="1" x14ac:dyDescent="0.25">
      <c r="D10111" s="28"/>
      <c r="M10111" s="29"/>
      <c r="N10111" s="60"/>
      <c r="O10111" s="30"/>
      <c r="Q10111" s="97"/>
      <c r="R10111" s="31"/>
      <c r="S10111" s="59"/>
      <c r="T10111" s="60"/>
    </row>
    <row r="10112" spans="4:20" customFormat="1" x14ac:dyDescent="0.25">
      <c r="D10112" s="28"/>
      <c r="M10112" s="29"/>
      <c r="N10112" s="60"/>
      <c r="O10112" s="30"/>
      <c r="Q10112" s="97"/>
      <c r="R10112" s="31"/>
      <c r="S10112" s="59"/>
      <c r="T10112" s="60"/>
    </row>
    <row r="10113" spans="4:20" customFormat="1" x14ac:dyDescent="0.25">
      <c r="D10113" s="28"/>
      <c r="M10113" s="29"/>
      <c r="N10113" s="60"/>
      <c r="O10113" s="30"/>
      <c r="Q10113" s="97"/>
      <c r="R10113" s="31"/>
      <c r="S10113" s="59"/>
      <c r="T10113" s="60"/>
    </row>
    <row r="10114" spans="4:20" customFormat="1" x14ac:dyDescent="0.25">
      <c r="D10114" s="28"/>
      <c r="M10114" s="29"/>
      <c r="N10114" s="60"/>
      <c r="O10114" s="30"/>
      <c r="Q10114" s="97"/>
      <c r="R10114" s="31"/>
      <c r="S10114" s="59"/>
      <c r="T10114" s="60"/>
    </row>
    <row r="10115" spans="4:20" customFormat="1" x14ac:dyDescent="0.25">
      <c r="D10115" s="28"/>
      <c r="M10115" s="29"/>
      <c r="N10115" s="60"/>
      <c r="O10115" s="30"/>
      <c r="Q10115" s="97"/>
      <c r="R10115" s="31"/>
      <c r="S10115" s="59"/>
      <c r="T10115" s="60"/>
    </row>
    <row r="10116" spans="4:20" customFormat="1" x14ac:dyDescent="0.25">
      <c r="D10116" s="28"/>
      <c r="M10116" s="29"/>
      <c r="N10116" s="60"/>
      <c r="O10116" s="30"/>
      <c r="Q10116" s="97"/>
      <c r="R10116" s="31"/>
      <c r="S10116" s="59"/>
      <c r="T10116" s="60"/>
    </row>
    <row r="10117" spans="4:20" customFormat="1" x14ac:dyDescent="0.25">
      <c r="D10117" s="28"/>
      <c r="M10117" s="29"/>
      <c r="N10117" s="60"/>
      <c r="O10117" s="30"/>
      <c r="Q10117" s="97"/>
      <c r="R10117" s="31"/>
      <c r="S10117" s="59"/>
      <c r="T10117" s="60"/>
    </row>
    <row r="10118" spans="4:20" customFormat="1" x14ac:dyDescent="0.25">
      <c r="D10118" s="28"/>
      <c r="M10118" s="29"/>
      <c r="N10118" s="60"/>
      <c r="O10118" s="30"/>
      <c r="Q10118" s="97"/>
      <c r="R10118" s="31"/>
      <c r="S10118" s="59"/>
      <c r="T10118" s="60"/>
    </row>
    <row r="10119" spans="4:20" customFormat="1" x14ac:dyDescent="0.25">
      <c r="D10119" s="28"/>
      <c r="M10119" s="29"/>
      <c r="N10119" s="60"/>
      <c r="O10119" s="30"/>
      <c r="Q10119" s="97"/>
      <c r="R10119" s="31"/>
      <c r="S10119" s="59"/>
      <c r="T10119" s="60"/>
    </row>
    <row r="10120" spans="4:20" customFormat="1" x14ac:dyDescent="0.25">
      <c r="D10120" s="28"/>
      <c r="M10120" s="29"/>
      <c r="N10120" s="60"/>
      <c r="O10120" s="30"/>
      <c r="Q10120" s="97"/>
      <c r="R10120" s="31"/>
      <c r="S10120" s="59"/>
      <c r="T10120" s="60"/>
    </row>
    <row r="10121" spans="4:20" customFormat="1" x14ac:dyDescent="0.25">
      <c r="D10121" s="28"/>
      <c r="M10121" s="29"/>
      <c r="N10121" s="60"/>
      <c r="O10121" s="30"/>
      <c r="Q10121" s="97"/>
      <c r="R10121" s="31"/>
      <c r="S10121" s="59"/>
      <c r="T10121" s="60"/>
    </row>
    <row r="10122" spans="4:20" customFormat="1" x14ac:dyDescent="0.25">
      <c r="D10122" s="28"/>
      <c r="M10122" s="29"/>
      <c r="N10122" s="60"/>
      <c r="O10122" s="30"/>
      <c r="Q10122" s="97"/>
      <c r="R10122" s="31"/>
      <c r="S10122" s="59"/>
      <c r="T10122" s="60"/>
    </row>
    <row r="10123" spans="4:20" customFormat="1" x14ac:dyDescent="0.25">
      <c r="D10123" s="28"/>
      <c r="M10123" s="29"/>
      <c r="N10123" s="60"/>
      <c r="O10123" s="30"/>
      <c r="Q10123" s="97"/>
      <c r="R10123" s="31"/>
      <c r="S10123" s="59"/>
      <c r="T10123" s="60"/>
    </row>
    <row r="10124" spans="4:20" customFormat="1" x14ac:dyDescent="0.25">
      <c r="D10124" s="28"/>
      <c r="M10124" s="29"/>
      <c r="N10124" s="60"/>
      <c r="O10124" s="30"/>
      <c r="Q10124" s="97"/>
      <c r="R10124" s="31"/>
      <c r="S10124" s="59"/>
      <c r="T10124" s="60"/>
    </row>
    <row r="10125" spans="4:20" customFormat="1" x14ac:dyDescent="0.25">
      <c r="D10125" s="28"/>
      <c r="M10125" s="29"/>
      <c r="N10125" s="60"/>
      <c r="O10125" s="30"/>
      <c r="Q10125" s="97"/>
      <c r="R10125" s="31"/>
      <c r="S10125" s="59"/>
      <c r="T10125" s="60"/>
    </row>
    <row r="10126" spans="4:20" customFormat="1" x14ac:dyDescent="0.25">
      <c r="D10126" s="28"/>
      <c r="M10126" s="29"/>
      <c r="N10126" s="60"/>
      <c r="O10126" s="30"/>
      <c r="Q10126" s="97"/>
      <c r="R10126" s="31"/>
      <c r="S10126" s="59"/>
      <c r="T10126" s="60"/>
    </row>
    <row r="10127" spans="4:20" customFormat="1" x14ac:dyDescent="0.25">
      <c r="D10127" s="28"/>
      <c r="M10127" s="29"/>
      <c r="N10127" s="60"/>
      <c r="O10127" s="30"/>
      <c r="Q10127" s="97"/>
      <c r="R10127" s="31"/>
      <c r="S10127" s="59"/>
      <c r="T10127" s="60"/>
    </row>
    <row r="10128" spans="4:20" customFormat="1" x14ac:dyDescent="0.25">
      <c r="D10128" s="28"/>
      <c r="M10128" s="29"/>
      <c r="N10128" s="60"/>
      <c r="O10128" s="30"/>
      <c r="Q10128" s="97"/>
      <c r="R10128" s="31"/>
      <c r="S10128" s="59"/>
      <c r="T10128" s="60"/>
    </row>
    <row r="10129" spans="4:20" customFormat="1" x14ac:dyDescent="0.25">
      <c r="D10129" s="28"/>
      <c r="M10129" s="29"/>
      <c r="N10129" s="60"/>
      <c r="O10129" s="30"/>
      <c r="Q10129" s="97"/>
      <c r="R10129" s="31"/>
      <c r="S10129" s="59"/>
      <c r="T10129" s="60"/>
    </row>
    <row r="10130" spans="4:20" customFormat="1" x14ac:dyDescent="0.25">
      <c r="D10130" s="28"/>
      <c r="M10130" s="29"/>
      <c r="N10130" s="60"/>
      <c r="O10130" s="30"/>
      <c r="Q10130" s="97"/>
      <c r="R10130" s="31"/>
      <c r="S10130" s="59"/>
      <c r="T10130" s="60"/>
    </row>
    <row r="10131" spans="4:20" customFormat="1" x14ac:dyDescent="0.25">
      <c r="D10131" s="28"/>
      <c r="M10131" s="29"/>
      <c r="N10131" s="60"/>
      <c r="O10131" s="30"/>
      <c r="Q10131" s="97"/>
      <c r="R10131" s="31"/>
      <c r="S10131" s="59"/>
      <c r="T10131" s="60"/>
    </row>
    <row r="10132" spans="4:20" customFormat="1" x14ac:dyDescent="0.25">
      <c r="D10132" s="28"/>
      <c r="M10132" s="29"/>
      <c r="N10132" s="60"/>
      <c r="O10132" s="30"/>
      <c r="Q10132" s="97"/>
      <c r="R10132" s="31"/>
      <c r="S10132" s="59"/>
      <c r="T10132" s="60"/>
    </row>
    <row r="10133" spans="4:20" customFormat="1" x14ac:dyDescent="0.25">
      <c r="D10133" s="28"/>
      <c r="M10133" s="29"/>
      <c r="N10133" s="60"/>
      <c r="O10133" s="30"/>
      <c r="Q10133" s="97"/>
      <c r="R10133" s="31"/>
      <c r="S10133" s="59"/>
      <c r="T10133" s="60"/>
    </row>
    <row r="10134" spans="4:20" customFormat="1" x14ac:dyDescent="0.25">
      <c r="D10134" s="28"/>
      <c r="M10134" s="29"/>
      <c r="N10134" s="60"/>
      <c r="O10134" s="30"/>
      <c r="Q10134" s="97"/>
      <c r="R10134" s="31"/>
      <c r="S10134" s="59"/>
      <c r="T10134" s="60"/>
    </row>
    <row r="10135" spans="4:20" customFormat="1" x14ac:dyDescent="0.25">
      <c r="D10135" s="28"/>
      <c r="M10135" s="29"/>
      <c r="N10135" s="60"/>
      <c r="O10135" s="30"/>
      <c r="Q10135" s="97"/>
      <c r="R10135" s="31"/>
      <c r="S10135" s="59"/>
      <c r="T10135" s="60"/>
    </row>
    <row r="10136" spans="4:20" customFormat="1" x14ac:dyDescent="0.25">
      <c r="D10136" s="28"/>
      <c r="M10136" s="29"/>
      <c r="N10136" s="60"/>
      <c r="O10136" s="30"/>
      <c r="Q10136" s="97"/>
      <c r="R10136" s="31"/>
      <c r="S10136" s="59"/>
      <c r="T10136" s="60"/>
    </row>
    <row r="10137" spans="4:20" customFormat="1" x14ac:dyDescent="0.25">
      <c r="D10137" s="28"/>
      <c r="M10137" s="29"/>
      <c r="N10137" s="60"/>
      <c r="O10137" s="30"/>
      <c r="Q10137" s="97"/>
      <c r="R10137" s="31"/>
      <c r="S10137" s="59"/>
      <c r="T10137" s="60"/>
    </row>
    <row r="10138" spans="4:20" customFormat="1" x14ac:dyDescent="0.25">
      <c r="D10138" s="28"/>
      <c r="M10138" s="29"/>
      <c r="N10138" s="60"/>
      <c r="O10138" s="30"/>
      <c r="Q10138" s="97"/>
      <c r="R10138" s="31"/>
      <c r="S10138" s="59"/>
      <c r="T10138" s="60"/>
    </row>
    <row r="10139" spans="4:20" customFormat="1" x14ac:dyDescent="0.25">
      <c r="D10139" s="28"/>
      <c r="M10139" s="29"/>
      <c r="N10139" s="60"/>
      <c r="O10139" s="30"/>
      <c r="Q10139" s="97"/>
      <c r="R10139" s="31"/>
      <c r="S10139" s="59"/>
      <c r="T10139" s="60"/>
    </row>
    <row r="10140" spans="4:20" customFormat="1" x14ac:dyDescent="0.25">
      <c r="D10140" s="28"/>
      <c r="M10140" s="29"/>
      <c r="N10140" s="60"/>
      <c r="O10140" s="30"/>
      <c r="Q10140" s="97"/>
      <c r="R10140" s="31"/>
      <c r="S10140" s="59"/>
      <c r="T10140" s="60"/>
    </row>
    <row r="10141" spans="4:20" customFormat="1" x14ac:dyDescent="0.25">
      <c r="D10141" s="28"/>
      <c r="M10141" s="29"/>
      <c r="N10141" s="60"/>
      <c r="O10141" s="30"/>
      <c r="Q10141" s="97"/>
      <c r="R10141" s="31"/>
      <c r="S10141" s="59"/>
      <c r="T10141" s="60"/>
    </row>
    <row r="10142" spans="4:20" customFormat="1" x14ac:dyDescent="0.25">
      <c r="D10142" s="28"/>
      <c r="M10142" s="29"/>
      <c r="N10142" s="60"/>
      <c r="O10142" s="30"/>
      <c r="Q10142" s="97"/>
      <c r="R10142" s="31"/>
      <c r="S10142" s="59"/>
      <c r="T10142" s="60"/>
    </row>
    <row r="10143" spans="4:20" customFormat="1" x14ac:dyDescent="0.25">
      <c r="D10143" s="28"/>
      <c r="M10143" s="29"/>
      <c r="N10143" s="60"/>
      <c r="O10143" s="30"/>
      <c r="Q10143" s="97"/>
      <c r="R10143" s="31"/>
      <c r="S10143" s="59"/>
      <c r="T10143" s="60"/>
    </row>
    <row r="10144" spans="4:20" customFormat="1" x14ac:dyDescent="0.25">
      <c r="D10144" s="28"/>
      <c r="M10144" s="29"/>
      <c r="N10144" s="60"/>
      <c r="O10144" s="30"/>
      <c r="Q10144" s="97"/>
      <c r="R10144" s="31"/>
      <c r="S10144" s="59"/>
      <c r="T10144" s="60"/>
    </row>
    <row r="10145" spans="4:20" customFormat="1" x14ac:dyDescent="0.25">
      <c r="D10145" s="28"/>
      <c r="M10145" s="29"/>
      <c r="N10145" s="60"/>
      <c r="O10145" s="30"/>
      <c r="Q10145" s="97"/>
      <c r="R10145" s="31"/>
      <c r="S10145" s="59"/>
      <c r="T10145" s="60"/>
    </row>
    <row r="10146" spans="4:20" customFormat="1" x14ac:dyDescent="0.25">
      <c r="D10146" s="28"/>
      <c r="M10146" s="29"/>
      <c r="N10146" s="60"/>
      <c r="O10146" s="30"/>
      <c r="Q10146" s="97"/>
      <c r="R10146" s="31"/>
      <c r="S10146" s="59"/>
      <c r="T10146" s="60"/>
    </row>
    <row r="10147" spans="4:20" customFormat="1" x14ac:dyDescent="0.25">
      <c r="D10147" s="28"/>
      <c r="M10147" s="29"/>
      <c r="N10147" s="60"/>
      <c r="O10147" s="30"/>
      <c r="Q10147" s="97"/>
      <c r="R10147" s="31"/>
      <c r="S10147" s="59"/>
      <c r="T10147" s="60"/>
    </row>
    <row r="10148" spans="4:20" customFormat="1" x14ac:dyDescent="0.25">
      <c r="D10148" s="28"/>
      <c r="M10148" s="29"/>
      <c r="N10148" s="60"/>
      <c r="O10148" s="30"/>
      <c r="Q10148" s="97"/>
      <c r="R10148" s="31"/>
      <c r="S10148" s="59"/>
      <c r="T10148" s="60"/>
    </row>
    <row r="10149" spans="4:20" customFormat="1" x14ac:dyDescent="0.25">
      <c r="D10149" s="28"/>
      <c r="M10149" s="29"/>
      <c r="N10149" s="60"/>
      <c r="O10149" s="30"/>
      <c r="Q10149" s="97"/>
      <c r="R10149" s="31"/>
      <c r="S10149" s="59"/>
      <c r="T10149" s="60"/>
    </row>
    <row r="10150" spans="4:20" customFormat="1" x14ac:dyDescent="0.25">
      <c r="D10150" s="28"/>
      <c r="M10150" s="29"/>
      <c r="N10150" s="60"/>
      <c r="O10150" s="30"/>
      <c r="Q10150" s="97"/>
      <c r="R10150" s="31"/>
      <c r="S10150" s="59"/>
      <c r="T10150" s="60"/>
    </row>
    <row r="10151" spans="4:20" customFormat="1" x14ac:dyDescent="0.25">
      <c r="D10151" s="28"/>
      <c r="M10151" s="29"/>
      <c r="N10151" s="60"/>
      <c r="O10151" s="30"/>
      <c r="Q10151" s="97"/>
      <c r="R10151" s="31"/>
      <c r="S10151" s="59"/>
      <c r="T10151" s="60"/>
    </row>
    <row r="10152" spans="4:20" customFormat="1" x14ac:dyDescent="0.25">
      <c r="D10152" s="28"/>
      <c r="M10152" s="29"/>
      <c r="N10152" s="60"/>
      <c r="O10152" s="30"/>
      <c r="Q10152" s="97"/>
      <c r="R10152" s="31"/>
      <c r="S10152" s="59"/>
      <c r="T10152" s="60"/>
    </row>
    <row r="10153" spans="4:20" customFormat="1" x14ac:dyDescent="0.25">
      <c r="D10153" s="28"/>
      <c r="M10153" s="29"/>
      <c r="N10153" s="60"/>
      <c r="O10153" s="30"/>
      <c r="Q10153" s="97"/>
      <c r="R10153" s="31"/>
      <c r="S10153" s="59"/>
      <c r="T10153" s="60"/>
    </row>
    <row r="10154" spans="4:20" customFormat="1" x14ac:dyDescent="0.25">
      <c r="D10154" s="28"/>
      <c r="M10154" s="29"/>
      <c r="N10154" s="60"/>
      <c r="O10154" s="30"/>
      <c r="Q10154" s="97"/>
      <c r="R10154" s="31"/>
      <c r="S10154" s="59"/>
      <c r="T10154" s="60"/>
    </row>
    <row r="10155" spans="4:20" customFormat="1" x14ac:dyDescent="0.25">
      <c r="D10155" s="28"/>
      <c r="M10155" s="29"/>
      <c r="N10155" s="60"/>
      <c r="O10155" s="30"/>
      <c r="Q10155" s="97"/>
      <c r="R10155" s="31"/>
      <c r="S10155" s="59"/>
      <c r="T10155" s="60"/>
    </row>
    <row r="10156" spans="4:20" customFormat="1" x14ac:dyDescent="0.25">
      <c r="D10156" s="28"/>
      <c r="M10156" s="29"/>
      <c r="N10156" s="60"/>
      <c r="O10156" s="30"/>
      <c r="Q10156" s="97"/>
      <c r="R10156" s="31"/>
      <c r="S10156" s="59"/>
      <c r="T10156" s="60"/>
    </row>
    <row r="10157" spans="4:20" customFormat="1" x14ac:dyDescent="0.25">
      <c r="D10157" s="28"/>
      <c r="M10157" s="29"/>
      <c r="N10157" s="60"/>
      <c r="O10157" s="30"/>
      <c r="Q10157" s="97"/>
      <c r="R10157" s="31"/>
      <c r="S10157" s="59"/>
      <c r="T10157" s="60"/>
    </row>
    <row r="10158" spans="4:20" customFormat="1" x14ac:dyDescent="0.25">
      <c r="D10158" s="28"/>
      <c r="M10158" s="29"/>
      <c r="N10158" s="60"/>
      <c r="O10158" s="30"/>
      <c r="Q10158" s="97"/>
      <c r="R10158" s="31"/>
      <c r="S10158" s="59"/>
      <c r="T10158" s="60"/>
    </row>
    <row r="10159" spans="4:20" customFormat="1" x14ac:dyDescent="0.25">
      <c r="D10159" s="28"/>
      <c r="M10159" s="29"/>
      <c r="N10159" s="60"/>
      <c r="O10159" s="30"/>
      <c r="Q10159" s="97"/>
      <c r="R10159" s="31"/>
      <c r="S10159" s="59"/>
      <c r="T10159" s="60"/>
    </row>
    <row r="10160" spans="4:20" customFormat="1" x14ac:dyDescent="0.25">
      <c r="D10160" s="28"/>
      <c r="M10160" s="29"/>
      <c r="N10160" s="60"/>
      <c r="O10160" s="30"/>
      <c r="Q10160" s="97"/>
      <c r="R10160" s="31"/>
      <c r="S10160" s="59"/>
      <c r="T10160" s="60"/>
    </row>
    <row r="10161" spans="4:20" customFormat="1" x14ac:dyDescent="0.25">
      <c r="D10161" s="28"/>
      <c r="M10161" s="29"/>
      <c r="N10161" s="60"/>
      <c r="O10161" s="30"/>
      <c r="Q10161" s="97"/>
      <c r="R10161" s="31"/>
      <c r="S10161" s="59"/>
      <c r="T10161" s="60"/>
    </row>
    <row r="10162" spans="4:20" customFormat="1" x14ac:dyDescent="0.25">
      <c r="D10162" s="28"/>
      <c r="M10162" s="29"/>
      <c r="N10162" s="60"/>
      <c r="O10162" s="30"/>
      <c r="Q10162" s="97"/>
      <c r="R10162" s="31"/>
      <c r="S10162" s="59"/>
      <c r="T10162" s="60"/>
    </row>
    <row r="10163" spans="4:20" customFormat="1" x14ac:dyDescent="0.25">
      <c r="D10163" s="28"/>
      <c r="M10163" s="29"/>
      <c r="N10163" s="60"/>
      <c r="O10163" s="30"/>
      <c r="Q10163" s="97"/>
      <c r="R10163" s="31"/>
      <c r="S10163" s="59"/>
      <c r="T10163" s="60"/>
    </row>
    <row r="10164" spans="4:20" customFormat="1" x14ac:dyDescent="0.25">
      <c r="D10164" s="28"/>
      <c r="M10164" s="29"/>
      <c r="N10164" s="60"/>
      <c r="O10164" s="30"/>
      <c r="Q10164" s="97"/>
      <c r="R10164" s="31"/>
      <c r="S10164" s="59"/>
      <c r="T10164" s="60"/>
    </row>
    <row r="10165" spans="4:20" customFormat="1" x14ac:dyDescent="0.25">
      <c r="D10165" s="28"/>
      <c r="M10165" s="29"/>
      <c r="N10165" s="60"/>
      <c r="O10165" s="30"/>
      <c r="Q10165" s="97"/>
      <c r="R10165" s="31"/>
      <c r="S10165" s="59"/>
      <c r="T10165" s="60"/>
    </row>
    <row r="10166" spans="4:20" customFormat="1" x14ac:dyDescent="0.25">
      <c r="D10166" s="28"/>
      <c r="M10166" s="29"/>
      <c r="N10166" s="60"/>
      <c r="O10166" s="30"/>
      <c r="Q10166" s="97"/>
      <c r="R10166" s="31"/>
      <c r="S10166" s="59"/>
      <c r="T10166" s="60"/>
    </row>
    <row r="10167" spans="4:20" customFormat="1" x14ac:dyDescent="0.25">
      <c r="D10167" s="28"/>
      <c r="M10167" s="29"/>
      <c r="N10167" s="60"/>
      <c r="O10167" s="30"/>
      <c r="Q10167" s="97"/>
      <c r="R10167" s="31"/>
      <c r="S10167" s="59"/>
      <c r="T10167" s="60"/>
    </row>
    <row r="10168" spans="4:20" customFormat="1" x14ac:dyDescent="0.25">
      <c r="D10168" s="28"/>
      <c r="M10168" s="29"/>
      <c r="N10168" s="60"/>
      <c r="O10168" s="30"/>
      <c r="Q10168" s="97"/>
      <c r="R10168" s="31"/>
      <c r="S10168" s="59"/>
      <c r="T10168" s="60"/>
    </row>
    <row r="10169" spans="4:20" customFormat="1" x14ac:dyDescent="0.25">
      <c r="D10169" s="28"/>
      <c r="M10169" s="29"/>
      <c r="N10169" s="60"/>
      <c r="O10169" s="30"/>
      <c r="Q10169" s="97"/>
      <c r="R10169" s="31"/>
      <c r="S10169" s="59"/>
      <c r="T10169" s="60"/>
    </row>
    <row r="10170" spans="4:20" customFormat="1" x14ac:dyDescent="0.25">
      <c r="D10170" s="28"/>
      <c r="M10170" s="29"/>
      <c r="N10170" s="60"/>
      <c r="O10170" s="30"/>
      <c r="Q10170" s="97"/>
      <c r="R10170" s="31"/>
      <c r="S10170" s="59"/>
      <c r="T10170" s="60"/>
    </row>
    <row r="10171" spans="4:20" customFormat="1" x14ac:dyDescent="0.25">
      <c r="D10171" s="28"/>
      <c r="M10171" s="29"/>
      <c r="N10171" s="60"/>
      <c r="O10171" s="30"/>
      <c r="Q10171" s="97"/>
      <c r="R10171" s="31"/>
      <c r="S10171" s="59"/>
      <c r="T10171" s="60"/>
    </row>
    <row r="10172" spans="4:20" customFormat="1" x14ac:dyDescent="0.25">
      <c r="D10172" s="28"/>
      <c r="M10172" s="29"/>
      <c r="N10172" s="60"/>
      <c r="O10172" s="30"/>
      <c r="Q10172" s="97"/>
      <c r="R10172" s="31"/>
      <c r="S10172" s="59"/>
      <c r="T10172" s="60"/>
    </row>
    <row r="10173" spans="4:20" customFormat="1" x14ac:dyDescent="0.25">
      <c r="D10173" s="28"/>
      <c r="M10173" s="29"/>
      <c r="N10173" s="60"/>
      <c r="O10173" s="30"/>
      <c r="Q10173" s="97"/>
      <c r="R10173" s="31"/>
      <c r="S10173" s="59"/>
      <c r="T10173" s="60"/>
    </row>
    <row r="10174" spans="4:20" customFormat="1" x14ac:dyDescent="0.25">
      <c r="D10174" s="28"/>
      <c r="M10174" s="29"/>
      <c r="N10174" s="60"/>
      <c r="O10174" s="30"/>
      <c r="Q10174" s="97"/>
      <c r="R10174" s="31"/>
      <c r="S10174" s="59"/>
      <c r="T10174" s="60"/>
    </row>
    <row r="10175" spans="4:20" customFormat="1" x14ac:dyDescent="0.25">
      <c r="D10175" s="28"/>
      <c r="M10175" s="29"/>
      <c r="N10175" s="60"/>
      <c r="O10175" s="30"/>
      <c r="Q10175" s="97"/>
      <c r="R10175" s="31"/>
      <c r="S10175" s="59"/>
      <c r="T10175" s="60"/>
    </row>
    <row r="10176" spans="4:20" customFormat="1" x14ac:dyDescent="0.25">
      <c r="D10176" s="28"/>
      <c r="M10176" s="29"/>
      <c r="N10176" s="60"/>
      <c r="O10176" s="30"/>
      <c r="Q10176" s="97"/>
      <c r="R10176" s="31"/>
      <c r="S10176" s="59"/>
      <c r="T10176" s="60"/>
    </row>
    <row r="10177" spans="4:20" customFormat="1" x14ac:dyDescent="0.25">
      <c r="D10177" s="28"/>
      <c r="M10177" s="29"/>
      <c r="N10177" s="60"/>
      <c r="O10177" s="30"/>
      <c r="Q10177" s="97"/>
      <c r="R10177" s="31"/>
      <c r="S10177" s="59"/>
      <c r="T10177" s="60"/>
    </row>
    <row r="10178" spans="4:20" customFormat="1" x14ac:dyDescent="0.25">
      <c r="D10178" s="28"/>
      <c r="M10178" s="29"/>
      <c r="N10178" s="60"/>
      <c r="O10178" s="30"/>
      <c r="Q10178" s="97"/>
      <c r="R10178" s="31"/>
      <c r="S10178" s="59"/>
      <c r="T10178" s="60"/>
    </row>
    <row r="10179" spans="4:20" customFormat="1" x14ac:dyDescent="0.25">
      <c r="D10179" s="28"/>
      <c r="M10179" s="29"/>
      <c r="N10179" s="60"/>
      <c r="O10179" s="30"/>
      <c r="Q10179" s="97"/>
      <c r="R10179" s="31"/>
      <c r="S10179" s="59"/>
      <c r="T10179" s="60"/>
    </row>
    <row r="10180" spans="4:20" customFormat="1" x14ac:dyDescent="0.25">
      <c r="D10180" s="28"/>
      <c r="M10180" s="29"/>
      <c r="N10180" s="60"/>
      <c r="O10180" s="30"/>
      <c r="Q10180" s="97"/>
      <c r="R10180" s="31"/>
      <c r="S10180" s="59"/>
      <c r="T10180" s="60"/>
    </row>
    <row r="10181" spans="4:20" customFormat="1" x14ac:dyDescent="0.25">
      <c r="D10181" s="28"/>
      <c r="M10181" s="29"/>
      <c r="N10181" s="60"/>
      <c r="O10181" s="30"/>
      <c r="Q10181" s="97"/>
      <c r="R10181" s="31"/>
      <c r="S10181" s="59"/>
      <c r="T10181" s="60"/>
    </row>
    <row r="10182" spans="4:20" customFormat="1" x14ac:dyDescent="0.25">
      <c r="D10182" s="28"/>
      <c r="M10182" s="29"/>
      <c r="N10182" s="60"/>
      <c r="O10182" s="30"/>
      <c r="Q10182" s="97"/>
      <c r="R10182" s="31"/>
      <c r="S10182" s="59"/>
      <c r="T10182" s="60"/>
    </row>
    <row r="10183" spans="4:20" customFormat="1" x14ac:dyDescent="0.25">
      <c r="D10183" s="28"/>
      <c r="M10183" s="29"/>
      <c r="N10183" s="60"/>
      <c r="O10183" s="30"/>
      <c r="Q10183" s="97"/>
      <c r="R10183" s="31"/>
      <c r="S10183" s="59"/>
      <c r="T10183" s="60"/>
    </row>
    <row r="10184" spans="4:20" customFormat="1" x14ac:dyDescent="0.25">
      <c r="D10184" s="28"/>
      <c r="M10184" s="29"/>
      <c r="N10184" s="60"/>
      <c r="O10184" s="30"/>
      <c r="Q10184" s="97"/>
      <c r="R10184" s="31"/>
      <c r="S10184" s="59"/>
      <c r="T10184" s="60"/>
    </row>
    <row r="10185" spans="4:20" customFormat="1" x14ac:dyDescent="0.25">
      <c r="D10185" s="28"/>
      <c r="M10185" s="29"/>
      <c r="N10185" s="60"/>
      <c r="O10185" s="30"/>
      <c r="Q10185" s="97"/>
      <c r="R10185" s="31"/>
      <c r="S10185" s="59"/>
      <c r="T10185" s="60"/>
    </row>
    <row r="10186" spans="4:20" customFormat="1" x14ac:dyDescent="0.25">
      <c r="D10186" s="28"/>
      <c r="M10186" s="29"/>
      <c r="N10186" s="60"/>
      <c r="O10186" s="30"/>
      <c r="Q10186" s="97"/>
      <c r="R10186" s="31"/>
      <c r="S10186" s="59"/>
      <c r="T10186" s="60"/>
    </row>
    <row r="10187" spans="4:20" customFormat="1" x14ac:dyDescent="0.25">
      <c r="D10187" s="28"/>
      <c r="M10187" s="29"/>
      <c r="N10187" s="60"/>
      <c r="O10187" s="30"/>
      <c r="Q10187" s="97"/>
      <c r="R10187" s="31"/>
      <c r="S10187" s="59"/>
      <c r="T10187" s="60"/>
    </row>
    <row r="10188" spans="4:20" customFormat="1" x14ac:dyDescent="0.25">
      <c r="D10188" s="28"/>
      <c r="M10188" s="29"/>
      <c r="N10188" s="60"/>
      <c r="O10188" s="30"/>
      <c r="Q10188" s="97"/>
      <c r="R10188" s="31"/>
      <c r="S10188" s="59"/>
      <c r="T10188" s="60"/>
    </row>
    <row r="10189" spans="4:20" customFormat="1" x14ac:dyDescent="0.25">
      <c r="D10189" s="28"/>
      <c r="M10189" s="29"/>
      <c r="N10189" s="60"/>
      <c r="O10189" s="30"/>
      <c r="Q10189" s="97"/>
      <c r="R10189" s="31"/>
      <c r="S10189" s="59"/>
      <c r="T10189" s="60"/>
    </row>
    <row r="10190" spans="4:20" customFormat="1" x14ac:dyDescent="0.25">
      <c r="D10190" s="28"/>
      <c r="M10190" s="29"/>
      <c r="N10190" s="60"/>
      <c r="O10190" s="30"/>
      <c r="Q10190" s="97"/>
      <c r="R10190" s="31"/>
      <c r="S10190" s="59"/>
      <c r="T10190" s="60"/>
    </row>
    <row r="10191" spans="4:20" customFormat="1" x14ac:dyDescent="0.25">
      <c r="D10191" s="28"/>
      <c r="M10191" s="29"/>
      <c r="N10191" s="60"/>
      <c r="O10191" s="30"/>
      <c r="Q10191" s="97"/>
      <c r="R10191" s="31"/>
      <c r="S10191" s="59"/>
      <c r="T10191" s="60"/>
    </row>
    <row r="10192" spans="4:20" customFormat="1" x14ac:dyDescent="0.25">
      <c r="D10192" s="28"/>
      <c r="M10192" s="29"/>
      <c r="N10192" s="60"/>
      <c r="O10192" s="30"/>
      <c r="Q10192" s="97"/>
      <c r="R10192" s="31"/>
      <c r="S10192" s="59"/>
      <c r="T10192" s="60"/>
    </row>
    <row r="10193" spans="4:20" customFormat="1" x14ac:dyDescent="0.25">
      <c r="D10193" s="28"/>
      <c r="M10193" s="29"/>
      <c r="N10193" s="60"/>
      <c r="O10193" s="30"/>
      <c r="Q10193" s="97"/>
      <c r="R10193" s="31"/>
      <c r="S10193" s="59"/>
      <c r="T10193" s="60"/>
    </row>
    <row r="10194" spans="4:20" customFormat="1" x14ac:dyDescent="0.25">
      <c r="D10194" s="28"/>
      <c r="M10194" s="29"/>
      <c r="N10194" s="60"/>
      <c r="O10194" s="30"/>
      <c r="Q10194" s="97"/>
      <c r="R10194" s="31"/>
      <c r="S10194" s="59"/>
      <c r="T10194" s="60"/>
    </row>
    <row r="10195" spans="4:20" customFormat="1" x14ac:dyDescent="0.25">
      <c r="D10195" s="28"/>
      <c r="M10195" s="29"/>
      <c r="N10195" s="60"/>
      <c r="O10195" s="30"/>
      <c r="Q10195" s="97"/>
      <c r="R10195" s="31"/>
      <c r="S10195" s="59"/>
      <c r="T10195" s="60"/>
    </row>
    <row r="10196" spans="4:20" customFormat="1" x14ac:dyDescent="0.25">
      <c r="D10196" s="28"/>
      <c r="M10196" s="29"/>
      <c r="N10196" s="60"/>
      <c r="O10196" s="30"/>
      <c r="Q10196" s="97"/>
      <c r="R10196" s="31"/>
      <c r="S10196" s="59"/>
      <c r="T10196" s="60"/>
    </row>
    <row r="10197" spans="4:20" customFormat="1" x14ac:dyDescent="0.25">
      <c r="D10197" s="28"/>
      <c r="M10197" s="29"/>
      <c r="N10197" s="60"/>
      <c r="O10197" s="30"/>
      <c r="Q10197" s="97"/>
      <c r="R10197" s="31"/>
      <c r="S10197" s="59"/>
      <c r="T10197" s="60"/>
    </row>
    <row r="10198" spans="4:20" customFormat="1" x14ac:dyDescent="0.25">
      <c r="D10198" s="28"/>
      <c r="M10198" s="29"/>
      <c r="N10198" s="60"/>
      <c r="O10198" s="30"/>
      <c r="Q10198" s="97"/>
      <c r="R10198" s="31"/>
      <c r="S10198" s="59"/>
      <c r="T10198" s="60"/>
    </row>
    <row r="10199" spans="4:20" customFormat="1" x14ac:dyDescent="0.25">
      <c r="D10199" s="28"/>
      <c r="M10199" s="29"/>
      <c r="N10199" s="60"/>
      <c r="O10199" s="30"/>
      <c r="Q10199" s="97"/>
      <c r="R10199" s="31"/>
      <c r="S10199" s="59"/>
      <c r="T10199" s="60"/>
    </row>
    <row r="10200" spans="4:20" customFormat="1" x14ac:dyDescent="0.25">
      <c r="D10200" s="28"/>
      <c r="M10200" s="29"/>
      <c r="N10200" s="60"/>
      <c r="O10200" s="30"/>
      <c r="Q10200" s="97"/>
      <c r="R10200" s="31"/>
      <c r="S10200" s="59"/>
      <c r="T10200" s="60"/>
    </row>
    <row r="10201" spans="4:20" customFormat="1" x14ac:dyDescent="0.25">
      <c r="D10201" s="28"/>
      <c r="M10201" s="29"/>
      <c r="N10201" s="60"/>
      <c r="O10201" s="30"/>
      <c r="Q10201" s="97"/>
      <c r="R10201" s="31"/>
      <c r="S10201" s="59"/>
      <c r="T10201" s="60"/>
    </row>
    <row r="10202" spans="4:20" customFormat="1" x14ac:dyDescent="0.25">
      <c r="D10202" s="28"/>
      <c r="M10202" s="29"/>
      <c r="N10202" s="60"/>
      <c r="O10202" s="30"/>
      <c r="Q10202" s="97"/>
      <c r="R10202" s="31"/>
      <c r="S10202" s="59"/>
      <c r="T10202" s="60"/>
    </row>
    <row r="10203" spans="4:20" customFormat="1" x14ac:dyDescent="0.25">
      <c r="D10203" s="28"/>
      <c r="M10203" s="29"/>
      <c r="N10203" s="60"/>
      <c r="O10203" s="30"/>
      <c r="Q10203" s="97"/>
      <c r="R10203" s="31"/>
      <c r="S10203" s="59"/>
      <c r="T10203" s="60"/>
    </row>
    <row r="10204" spans="4:20" customFormat="1" x14ac:dyDescent="0.25">
      <c r="D10204" s="28"/>
      <c r="M10204" s="29"/>
      <c r="N10204" s="60"/>
      <c r="O10204" s="30"/>
      <c r="Q10204" s="97"/>
      <c r="R10204" s="31"/>
      <c r="S10204" s="59"/>
      <c r="T10204" s="60"/>
    </row>
    <row r="10205" spans="4:20" customFormat="1" x14ac:dyDescent="0.25">
      <c r="D10205" s="28"/>
      <c r="M10205" s="29"/>
      <c r="N10205" s="60"/>
      <c r="O10205" s="30"/>
      <c r="Q10205" s="97"/>
      <c r="R10205" s="31"/>
      <c r="S10205" s="59"/>
      <c r="T10205" s="60"/>
    </row>
    <row r="10206" spans="4:20" customFormat="1" x14ac:dyDescent="0.25">
      <c r="D10206" s="28"/>
      <c r="M10206" s="29"/>
      <c r="N10206" s="60"/>
      <c r="O10206" s="30"/>
      <c r="Q10206" s="97"/>
      <c r="R10206" s="31"/>
      <c r="S10206" s="59"/>
      <c r="T10206" s="60"/>
    </row>
    <row r="10207" spans="4:20" customFormat="1" x14ac:dyDescent="0.25">
      <c r="D10207" s="28"/>
      <c r="M10207" s="29"/>
      <c r="N10207" s="60"/>
      <c r="O10207" s="30"/>
      <c r="Q10207" s="97"/>
      <c r="R10207" s="31"/>
      <c r="S10207" s="59"/>
      <c r="T10207" s="60"/>
    </row>
    <row r="10208" spans="4:20" customFormat="1" x14ac:dyDescent="0.25">
      <c r="D10208" s="28"/>
      <c r="M10208" s="29"/>
      <c r="N10208" s="60"/>
      <c r="O10208" s="30"/>
      <c r="Q10208" s="97"/>
      <c r="R10208" s="31"/>
      <c r="S10208" s="59"/>
      <c r="T10208" s="60"/>
    </row>
    <row r="10209" spans="4:20" customFormat="1" x14ac:dyDescent="0.25">
      <c r="D10209" s="28"/>
      <c r="M10209" s="29"/>
      <c r="N10209" s="60"/>
      <c r="O10209" s="30"/>
      <c r="Q10209" s="97"/>
      <c r="R10209" s="31"/>
      <c r="S10209" s="59"/>
      <c r="T10209" s="60"/>
    </row>
    <row r="10210" spans="4:20" customFormat="1" x14ac:dyDescent="0.25">
      <c r="D10210" s="28"/>
      <c r="M10210" s="29"/>
      <c r="N10210" s="60"/>
      <c r="O10210" s="30"/>
      <c r="Q10210" s="97"/>
      <c r="R10210" s="31"/>
      <c r="S10210" s="59"/>
      <c r="T10210" s="60"/>
    </row>
    <row r="10211" spans="4:20" customFormat="1" x14ac:dyDescent="0.25">
      <c r="D10211" s="28"/>
      <c r="M10211" s="29"/>
      <c r="N10211" s="60"/>
      <c r="O10211" s="30"/>
      <c r="Q10211" s="97"/>
      <c r="R10211" s="31"/>
      <c r="S10211" s="59"/>
      <c r="T10211" s="60"/>
    </row>
    <row r="10212" spans="4:20" customFormat="1" x14ac:dyDescent="0.25">
      <c r="D10212" s="28"/>
      <c r="M10212" s="29"/>
      <c r="N10212" s="60"/>
      <c r="O10212" s="30"/>
      <c r="Q10212" s="97"/>
      <c r="R10212" s="31"/>
      <c r="S10212" s="59"/>
      <c r="T10212" s="60"/>
    </row>
    <row r="10213" spans="4:20" customFormat="1" x14ac:dyDescent="0.25">
      <c r="D10213" s="28"/>
      <c r="M10213" s="29"/>
      <c r="N10213" s="60"/>
      <c r="O10213" s="30"/>
      <c r="Q10213" s="97"/>
      <c r="R10213" s="31"/>
      <c r="S10213" s="59"/>
      <c r="T10213" s="60"/>
    </row>
    <row r="10214" spans="4:20" customFormat="1" x14ac:dyDescent="0.25">
      <c r="D10214" s="28"/>
      <c r="M10214" s="29"/>
      <c r="N10214" s="60"/>
      <c r="O10214" s="30"/>
      <c r="Q10214" s="97"/>
      <c r="R10214" s="31"/>
      <c r="S10214" s="59"/>
      <c r="T10214" s="60"/>
    </row>
    <row r="10215" spans="4:20" customFormat="1" x14ac:dyDescent="0.25">
      <c r="D10215" s="28"/>
      <c r="M10215" s="29"/>
      <c r="N10215" s="60"/>
      <c r="O10215" s="30"/>
      <c r="Q10215" s="97"/>
      <c r="R10215" s="31"/>
      <c r="S10215" s="59"/>
      <c r="T10215" s="60"/>
    </row>
    <row r="10216" spans="4:20" customFormat="1" x14ac:dyDescent="0.25">
      <c r="D10216" s="28"/>
      <c r="M10216" s="29"/>
      <c r="N10216" s="60"/>
      <c r="O10216" s="30"/>
      <c r="Q10216" s="97"/>
      <c r="R10216" s="31"/>
      <c r="S10216" s="59"/>
      <c r="T10216" s="60"/>
    </row>
    <row r="10217" spans="4:20" customFormat="1" x14ac:dyDescent="0.25">
      <c r="D10217" s="28"/>
      <c r="M10217" s="29"/>
      <c r="N10217" s="60"/>
      <c r="O10217" s="30"/>
      <c r="Q10217" s="97"/>
      <c r="R10217" s="31"/>
      <c r="S10217" s="59"/>
      <c r="T10217" s="60"/>
    </row>
    <row r="10218" spans="4:20" customFormat="1" x14ac:dyDescent="0.25">
      <c r="D10218" s="28"/>
      <c r="M10218" s="29"/>
      <c r="N10218" s="60"/>
      <c r="O10218" s="30"/>
      <c r="Q10218" s="97"/>
      <c r="R10218" s="31"/>
      <c r="S10218" s="59"/>
      <c r="T10218" s="60"/>
    </row>
    <row r="10219" spans="4:20" customFormat="1" x14ac:dyDescent="0.25">
      <c r="D10219" s="28"/>
      <c r="M10219" s="29"/>
      <c r="N10219" s="60"/>
      <c r="O10219" s="30"/>
      <c r="Q10219" s="97"/>
      <c r="R10219" s="31"/>
      <c r="S10219" s="59"/>
      <c r="T10219" s="60"/>
    </row>
    <row r="10220" spans="4:20" customFormat="1" x14ac:dyDescent="0.25">
      <c r="D10220" s="28"/>
      <c r="M10220" s="29"/>
      <c r="N10220" s="60"/>
      <c r="O10220" s="30"/>
      <c r="Q10220" s="97"/>
      <c r="R10220" s="31"/>
      <c r="S10220" s="59"/>
      <c r="T10220" s="60"/>
    </row>
    <row r="10221" spans="4:20" customFormat="1" x14ac:dyDescent="0.25">
      <c r="D10221" s="28"/>
      <c r="M10221" s="29"/>
      <c r="N10221" s="60"/>
      <c r="O10221" s="30"/>
      <c r="Q10221" s="97"/>
      <c r="R10221" s="31"/>
      <c r="S10221" s="59"/>
      <c r="T10221" s="60"/>
    </row>
    <row r="10222" spans="4:20" customFormat="1" x14ac:dyDescent="0.25">
      <c r="D10222" s="28"/>
      <c r="M10222" s="29"/>
      <c r="N10222" s="60"/>
      <c r="O10222" s="30"/>
      <c r="Q10222" s="97"/>
      <c r="R10222" s="31"/>
      <c r="S10222" s="59"/>
      <c r="T10222" s="60"/>
    </row>
    <row r="10223" spans="4:20" customFormat="1" x14ac:dyDescent="0.25">
      <c r="D10223" s="28"/>
      <c r="M10223" s="29"/>
      <c r="N10223" s="60"/>
      <c r="O10223" s="30"/>
      <c r="Q10223" s="97"/>
      <c r="R10223" s="31"/>
      <c r="S10223" s="59"/>
      <c r="T10223" s="60"/>
    </row>
    <row r="10224" spans="4:20" customFormat="1" x14ac:dyDescent="0.25">
      <c r="D10224" s="28"/>
      <c r="M10224" s="29"/>
      <c r="N10224" s="60"/>
      <c r="O10224" s="30"/>
      <c r="Q10224" s="97"/>
      <c r="R10224" s="31"/>
      <c r="S10224" s="59"/>
      <c r="T10224" s="60"/>
    </row>
    <row r="10225" spans="4:20" customFormat="1" x14ac:dyDescent="0.25">
      <c r="D10225" s="28"/>
      <c r="M10225" s="29"/>
      <c r="N10225" s="60"/>
      <c r="O10225" s="30"/>
      <c r="Q10225" s="97"/>
      <c r="R10225" s="31"/>
      <c r="S10225" s="59"/>
      <c r="T10225" s="60"/>
    </row>
    <row r="10226" spans="4:20" customFormat="1" x14ac:dyDescent="0.25">
      <c r="D10226" s="28"/>
      <c r="M10226" s="29"/>
      <c r="N10226" s="60"/>
      <c r="O10226" s="30"/>
      <c r="Q10226" s="97"/>
      <c r="R10226" s="31"/>
      <c r="S10226" s="59"/>
      <c r="T10226" s="60"/>
    </row>
    <row r="10227" spans="4:20" customFormat="1" x14ac:dyDescent="0.25">
      <c r="D10227" s="28"/>
      <c r="M10227" s="29"/>
      <c r="N10227" s="60"/>
      <c r="O10227" s="30"/>
      <c r="Q10227" s="97"/>
      <c r="R10227" s="31"/>
      <c r="S10227" s="59"/>
      <c r="T10227" s="60"/>
    </row>
    <row r="10228" spans="4:20" customFormat="1" x14ac:dyDescent="0.25">
      <c r="D10228" s="28"/>
      <c r="M10228" s="29"/>
      <c r="N10228" s="60"/>
      <c r="O10228" s="30"/>
      <c r="Q10228" s="97"/>
      <c r="R10228" s="31"/>
      <c r="S10228" s="59"/>
      <c r="T10228" s="60"/>
    </row>
    <row r="10229" spans="4:20" customFormat="1" x14ac:dyDescent="0.25">
      <c r="D10229" s="28"/>
      <c r="M10229" s="29"/>
      <c r="N10229" s="60"/>
      <c r="O10229" s="30"/>
      <c r="Q10229" s="97"/>
      <c r="R10229" s="31"/>
      <c r="S10229" s="59"/>
      <c r="T10229" s="60"/>
    </row>
    <row r="10230" spans="4:20" customFormat="1" x14ac:dyDescent="0.25">
      <c r="D10230" s="28"/>
      <c r="M10230" s="29"/>
      <c r="N10230" s="60"/>
      <c r="O10230" s="30"/>
      <c r="Q10230" s="97"/>
      <c r="R10230" s="31"/>
      <c r="S10230" s="59"/>
      <c r="T10230" s="60"/>
    </row>
    <row r="10231" spans="4:20" customFormat="1" x14ac:dyDescent="0.25">
      <c r="D10231" s="28"/>
      <c r="M10231" s="29"/>
      <c r="N10231" s="60"/>
      <c r="O10231" s="30"/>
      <c r="Q10231" s="97"/>
      <c r="R10231" s="31"/>
      <c r="S10231" s="59"/>
      <c r="T10231" s="60"/>
    </row>
    <row r="10232" spans="4:20" customFormat="1" x14ac:dyDescent="0.25">
      <c r="D10232" s="28"/>
      <c r="M10232" s="29"/>
      <c r="N10232" s="60"/>
      <c r="O10232" s="30"/>
      <c r="Q10232" s="97"/>
      <c r="R10232" s="31"/>
      <c r="S10232" s="59"/>
      <c r="T10232" s="60"/>
    </row>
    <row r="10233" spans="4:20" customFormat="1" x14ac:dyDescent="0.25">
      <c r="D10233" s="28"/>
      <c r="M10233" s="29"/>
      <c r="N10233" s="60"/>
      <c r="O10233" s="30"/>
      <c r="Q10233" s="97"/>
      <c r="R10233" s="31"/>
      <c r="S10233" s="59"/>
      <c r="T10233" s="60"/>
    </row>
    <row r="10234" spans="4:20" customFormat="1" x14ac:dyDescent="0.25">
      <c r="D10234" s="28"/>
      <c r="M10234" s="29"/>
      <c r="N10234" s="60"/>
      <c r="O10234" s="30"/>
      <c r="Q10234" s="97"/>
      <c r="R10234" s="31"/>
      <c r="S10234" s="59"/>
      <c r="T10234" s="60"/>
    </row>
    <row r="10235" spans="4:20" customFormat="1" x14ac:dyDescent="0.25">
      <c r="D10235" s="28"/>
      <c r="M10235" s="29"/>
      <c r="N10235" s="60"/>
      <c r="O10235" s="30"/>
      <c r="Q10235" s="97"/>
      <c r="R10235" s="31"/>
      <c r="S10235" s="59"/>
      <c r="T10235" s="60"/>
    </row>
    <row r="10236" spans="4:20" customFormat="1" x14ac:dyDescent="0.25">
      <c r="D10236" s="28"/>
      <c r="M10236" s="29"/>
      <c r="N10236" s="60"/>
      <c r="O10236" s="30"/>
      <c r="Q10236" s="97"/>
      <c r="R10236" s="31"/>
      <c r="S10236" s="59"/>
      <c r="T10236" s="60"/>
    </row>
    <row r="10237" spans="4:20" customFormat="1" x14ac:dyDescent="0.25">
      <c r="D10237" s="28"/>
      <c r="M10237" s="29"/>
      <c r="N10237" s="60"/>
      <c r="O10237" s="30"/>
      <c r="Q10237" s="97"/>
      <c r="R10237" s="31"/>
      <c r="S10237" s="59"/>
      <c r="T10237" s="60"/>
    </row>
    <row r="10238" spans="4:20" customFormat="1" x14ac:dyDescent="0.25">
      <c r="D10238" s="28"/>
      <c r="M10238" s="29"/>
      <c r="N10238" s="60"/>
      <c r="O10238" s="30"/>
      <c r="Q10238" s="97"/>
      <c r="R10238" s="31"/>
      <c r="S10238" s="59"/>
      <c r="T10238" s="60"/>
    </row>
    <row r="10239" spans="4:20" customFormat="1" x14ac:dyDescent="0.25">
      <c r="D10239" s="28"/>
      <c r="M10239" s="29"/>
      <c r="N10239" s="60"/>
      <c r="O10239" s="30"/>
      <c r="Q10239" s="97"/>
      <c r="R10239" s="31"/>
      <c r="S10239" s="59"/>
      <c r="T10239" s="60"/>
    </row>
    <row r="10240" spans="4:20" customFormat="1" x14ac:dyDescent="0.25">
      <c r="D10240" s="28"/>
      <c r="M10240" s="29"/>
      <c r="N10240" s="60"/>
      <c r="O10240" s="30"/>
      <c r="Q10240" s="97"/>
      <c r="R10240" s="31"/>
      <c r="S10240" s="59"/>
      <c r="T10240" s="60"/>
    </row>
    <row r="10241" spans="4:20" customFormat="1" x14ac:dyDescent="0.25">
      <c r="D10241" s="28"/>
      <c r="M10241" s="29"/>
      <c r="N10241" s="60"/>
      <c r="O10241" s="30"/>
      <c r="Q10241" s="97"/>
      <c r="R10241" s="31"/>
      <c r="S10241" s="59"/>
      <c r="T10241" s="60"/>
    </row>
    <row r="10242" spans="4:20" customFormat="1" x14ac:dyDescent="0.25">
      <c r="D10242" s="28"/>
      <c r="M10242" s="29"/>
      <c r="N10242" s="60"/>
      <c r="O10242" s="30"/>
      <c r="Q10242" s="97"/>
      <c r="R10242" s="31"/>
      <c r="S10242" s="59"/>
      <c r="T10242" s="60"/>
    </row>
    <row r="10243" spans="4:20" customFormat="1" x14ac:dyDescent="0.25">
      <c r="D10243" s="28"/>
      <c r="M10243" s="29"/>
      <c r="N10243" s="60"/>
      <c r="O10243" s="30"/>
      <c r="Q10243" s="97"/>
      <c r="R10243" s="31"/>
      <c r="S10243" s="59"/>
      <c r="T10243" s="60"/>
    </row>
    <row r="10244" spans="4:20" customFormat="1" x14ac:dyDescent="0.25">
      <c r="D10244" s="28"/>
      <c r="M10244" s="29"/>
      <c r="N10244" s="60"/>
      <c r="O10244" s="30"/>
      <c r="Q10244" s="97"/>
      <c r="R10244" s="31"/>
      <c r="S10244" s="59"/>
      <c r="T10244" s="60"/>
    </row>
    <row r="10245" spans="4:20" customFormat="1" x14ac:dyDescent="0.25">
      <c r="D10245" s="28"/>
      <c r="M10245" s="29"/>
      <c r="N10245" s="60"/>
      <c r="O10245" s="30"/>
      <c r="Q10245" s="97"/>
      <c r="R10245" s="31"/>
      <c r="S10245" s="59"/>
      <c r="T10245" s="60"/>
    </row>
    <row r="10246" spans="4:20" customFormat="1" x14ac:dyDescent="0.25">
      <c r="D10246" s="28"/>
      <c r="M10246" s="29"/>
      <c r="N10246" s="60"/>
      <c r="O10246" s="30"/>
      <c r="Q10246" s="97"/>
      <c r="R10246" s="31"/>
      <c r="S10246" s="59"/>
      <c r="T10246" s="60"/>
    </row>
    <row r="10247" spans="4:20" customFormat="1" x14ac:dyDescent="0.25">
      <c r="D10247" s="28"/>
      <c r="M10247" s="29"/>
      <c r="N10247" s="60"/>
      <c r="O10247" s="30"/>
      <c r="Q10247" s="97"/>
      <c r="R10247" s="31"/>
      <c r="S10247" s="59"/>
      <c r="T10247" s="60"/>
    </row>
    <row r="10248" spans="4:20" customFormat="1" x14ac:dyDescent="0.25">
      <c r="D10248" s="28"/>
      <c r="M10248" s="29"/>
      <c r="N10248" s="60"/>
      <c r="O10248" s="30"/>
      <c r="Q10248" s="97"/>
      <c r="R10248" s="31"/>
      <c r="S10248" s="59"/>
      <c r="T10248" s="60"/>
    </row>
    <row r="10249" spans="4:20" customFormat="1" x14ac:dyDescent="0.25">
      <c r="D10249" s="28"/>
      <c r="M10249" s="29"/>
      <c r="N10249" s="60"/>
      <c r="O10249" s="30"/>
      <c r="Q10249" s="97"/>
      <c r="R10249" s="31"/>
      <c r="S10249" s="59"/>
      <c r="T10249" s="60"/>
    </row>
    <row r="10250" spans="4:20" customFormat="1" x14ac:dyDescent="0.25">
      <c r="D10250" s="28"/>
      <c r="M10250" s="29"/>
      <c r="N10250" s="60"/>
      <c r="O10250" s="30"/>
      <c r="Q10250" s="97"/>
      <c r="R10250" s="31"/>
      <c r="S10250" s="59"/>
      <c r="T10250" s="60"/>
    </row>
    <row r="10251" spans="4:20" customFormat="1" x14ac:dyDescent="0.25">
      <c r="D10251" s="28"/>
      <c r="M10251" s="29"/>
      <c r="N10251" s="60"/>
      <c r="O10251" s="30"/>
      <c r="Q10251" s="97"/>
      <c r="R10251" s="31"/>
      <c r="S10251" s="59"/>
      <c r="T10251" s="60"/>
    </row>
    <row r="10252" spans="4:20" customFormat="1" x14ac:dyDescent="0.25">
      <c r="D10252" s="28"/>
      <c r="M10252" s="29"/>
      <c r="N10252" s="60"/>
      <c r="O10252" s="30"/>
      <c r="Q10252" s="97"/>
      <c r="R10252" s="31"/>
      <c r="S10252" s="59"/>
      <c r="T10252" s="60"/>
    </row>
    <row r="10253" spans="4:20" customFormat="1" x14ac:dyDescent="0.25">
      <c r="D10253" s="28"/>
      <c r="M10253" s="29"/>
      <c r="N10253" s="60"/>
      <c r="O10253" s="30"/>
      <c r="Q10253" s="97"/>
      <c r="R10253" s="31"/>
      <c r="S10253" s="59"/>
      <c r="T10253" s="60"/>
    </row>
    <row r="10254" spans="4:20" customFormat="1" x14ac:dyDescent="0.25">
      <c r="D10254" s="28"/>
      <c r="M10254" s="29"/>
      <c r="N10254" s="60"/>
      <c r="O10254" s="30"/>
      <c r="Q10254" s="97"/>
      <c r="R10254" s="31"/>
      <c r="S10254" s="59"/>
      <c r="T10254" s="60"/>
    </row>
    <row r="10255" spans="4:20" customFormat="1" x14ac:dyDescent="0.25">
      <c r="D10255" s="28"/>
      <c r="M10255" s="29"/>
      <c r="N10255" s="60"/>
      <c r="O10255" s="30"/>
      <c r="Q10255" s="97"/>
      <c r="R10255" s="31"/>
      <c r="S10255" s="59"/>
      <c r="T10255" s="60"/>
    </row>
    <row r="10256" spans="4:20" customFormat="1" x14ac:dyDescent="0.25">
      <c r="D10256" s="28"/>
      <c r="M10256" s="29"/>
      <c r="N10256" s="60"/>
      <c r="O10256" s="30"/>
      <c r="Q10256" s="97"/>
      <c r="R10256" s="31"/>
      <c r="S10256" s="59"/>
      <c r="T10256" s="60"/>
    </row>
    <row r="10257" spans="4:20" customFormat="1" x14ac:dyDescent="0.25">
      <c r="D10257" s="28"/>
      <c r="M10257" s="29"/>
      <c r="N10257" s="60"/>
      <c r="O10257" s="30"/>
      <c r="Q10257" s="97"/>
      <c r="R10257" s="31"/>
      <c r="S10257" s="59"/>
      <c r="T10257" s="60"/>
    </row>
    <row r="10258" spans="4:20" customFormat="1" x14ac:dyDescent="0.25">
      <c r="D10258" s="28"/>
      <c r="M10258" s="29"/>
      <c r="N10258" s="60"/>
      <c r="O10258" s="30"/>
      <c r="Q10258" s="97"/>
      <c r="R10258" s="31"/>
      <c r="S10258" s="59"/>
      <c r="T10258" s="60"/>
    </row>
    <row r="10259" spans="4:20" customFormat="1" x14ac:dyDescent="0.25">
      <c r="D10259" s="28"/>
      <c r="M10259" s="29"/>
      <c r="N10259" s="60"/>
      <c r="O10259" s="30"/>
      <c r="Q10259" s="97"/>
      <c r="R10259" s="31"/>
      <c r="S10259" s="59"/>
      <c r="T10259" s="60"/>
    </row>
    <row r="10260" spans="4:20" customFormat="1" x14ac:dyDescent="0.25">
      <c r="D10260" s="28"/>
      <c r="M10260" s="29"/>
      <c r="N10260" s="60"/>
      <c r="O10260" s="30"/>
      <c r="Q10260" s="97"/>
      <c r="R10260" s="31"/>
      <c r="S10260" s="59"/>
      <c r="T10260" s="60"/>
    </row>
    <row r="10261" spans="4:20" customFormat="1" x14ac:dyDescent="0.25">
      <c r="D10261" s="28"/>
      <c r="M10261" s="29"/>
      <c r="N10261" s="60"/>
      <c r="O10261" s="30"/>
      <c r="Q10261" s="97"/>
      <c r="R10261" s="31"/>
      <c r="S10261" s="59"/>
      <c r="T10261" s="60"/>
    </row>
    <row r="10262" spans="4:20" customFormat="1" x14ac:dyDescent="0.25">
      <c r="D10262" s="28"/>
      <c r="M10262" s="29"/>
      <c r="N10262" s="60"/>
      <c r="O10262" s="30"/>
      <c r="Q10262" s="97"/>
      <c r="R10262" s="31"/>
      <c r="S10262" s="59"/>
      <c r="T10262" s="60"/>
    </row>
    <row r="10263" spans="4:20" customFormat="1" x14ac:dyDescent="0.25">
      <c r="D10263" s="28"/>
      <c r="M10263" s="29"/>
      <c r="N10263" s="60"/>
      <c r="O10263" s="30"/>
      <c r="Q10263" s="97"/>
      <c r="R10263" s="31"/>
      <c r="S10263" s="59"/>
      <c r="T10263" s="60"/>
    </row>
    <row r="10264" spans="4:20" customFormat="1" x14ac:dyDescent="0.25">
      <c r="D10264" s="28"/>
      <c r="M10264" s="29"/>
      <c r="N10264" s="60"/>
      <c r="O10264" s="30"/>
      <c r="Q10264" s="97"/>
      <c r="R10264" s="31"/>
      <c r="S10264" s="59"/>
      <c r="T10264" s="60"/>
    </row>
    <row r="10265" spans="4:20" customFormat="1" x14ac:dyDescent="0.25">
      <c r="D10265" s="28"/>
      <c r="M10265" s="29"/>
      <c r="N10265" s="60"/>
      <c r="O10265" s="30"/>
      <c r="Q10265" s="97"/>
      <c r="R10265" s="31"/>
      <c r="S10265" s="59"/>
      <c r="T10265" s="60"/>
    </row>
    <row r="10266" spans="4:20" customFormat="1" x14ac:dyDescent="0.25">
      <c r="D10266" s="28"/>
      <c r="M10266" s="29"/>
      <c r="N10266" s="60"/>
      <c r="O10266" s="30"/>
      <c r="Q10266" s="97"/>
      <c r="R10266" s="31"/>
      <c r="S10266" s="59"/>
      <c r="T10266" s="60"/>
    </row>
    <row r="10267" spans="4:20" customFormat="1" x14ac:dyDescent="0.25">
      <c r="D10267" s="28"/>
      <c r="M10267" s="29"/>
      <c r="N10267" s="60"/>
      <c r="O10267" s="30"/>
      <c r="Q10267" s="97"/>
      <c r="R10267" s="31"/>
      <c r="S10267" s="59"/>
      <c r="T10267" s="60"/>
    </row>
    <row r="10268" spans="4:20" customFormat="1" x14ac:dyDescent="0.25">
      <c r="D10268" s="28"/>
      <c r="M10268" s="29"/>
      <c r="N10268" s="60"/>
      <c r="O10268" s="30"/>
      <c r="Q10268" s="97"/>
      <c r="R10268" s="31"/>
      <c r="S10268" s="59"/>
      <c r="T10268" s="60"/>
    </row>
    <row r="10269" spans="4:20" customFormat="1" x14ac:dyDescent="0.25">
      <c r="D10269" s="28"/>
      <c r="M10269" s="29"/>
      <c r="N10269" s="60"/>
      <c r="O10269" s="30"/>
      <c r="Q10269" s="97"/>
      <c r="R10269" s="31"/>
      <c r="S10269" s="59"/>
      <c r="T10269" s="60"/>
    </row>
    <row r="10270" spans="4:20" customFormat="1" x14ac:dyDescent="0.25">
      <c r="D10270" s="28"/>
      <c r="M10270" s="29"/>
      <c r="N10270" s="60"/>
      <c r="O10270" s="30"/>
      <c r="Q10270" s="97"/>
      <c r="R10270" s="31"/>
      <c r="S10270" s="59"/>
      <c r="T10270" s="60"/>
    </row>
    <row r="10271" spans="4:20" customFormat="1" x14ac:dyDescent="0.25">
      <c r="D10271" s="28"/>
      <c r="M10271" s="29"/>
      <c r="N10271" s="60"/>
      <c r="O10271" s="30"/>
      <c r="Q10271" s="97"/>
      <c r="R10271" s="31"/>
      <c r="S10271" s="59"/>
      <c r="T10271" s="60"/>
    </row>
    <row r="10272" spans="4:20" customFormat="1" x14ac:dyDescent="0.25">
      <c r="D10272" s="28"/>
      <c r="M10272" s="29"/>
      <c r="N10272" s="60"/>
      <c r="O10272" s="30"/>
      <c r="Q10272" s="97"/>
      <c r="R10272" s="31"/>
      <c r="S10272" s="59"/>
      <c r="T10272" s="60"/>
    </row>
    <row r="10273" spans="4:20" customFormat="1" x14ac:dyDescent="0.25">
      <c r="D10273" s="28"/>
      <c r="M10273" s="29"/>
      <c r="N10273" s="60"/>
      <c r="O10273" s="30"/>
      <c r="Q10273" s="97"/>
      <c r="R10273" s="31"/>
      <c r="S10273" s="59"/>
      <c r="T10273" s="60"/>
    </row>
    <row r="10274" spans="4:20" customFormat="1" x14ac:dyDescent="0.25">
      <c r="D10274" s="28"/>
      <c r="M10274" s="29"/>
      <c r="N10274" s="60"/>
      <c r="O10274" s="30"/>
      <c r="Q10274" s="97"/>
      <c r="R10274" s="31"/>
      <c r="S10274" s="59"/>
      <c r="T10274" s="60"/>
    </row>
    <row r="10275" spans="4:20" customFormat="1" x14ac:dyDescent="0.25">
      <c r="D10275" s="28"/>
      <c r="M10275" s="29"/>
      <c r="N10275" s="60"/>
      <c r="O10275" s="30"/>
      <c r="Q10275" s="97"/>
      <c r="R10275" s="31"/>
      <c r="S10275" s="59"/>
      <c r="T10275" s="60"/>
    </row>
    <row r="10276" spans="4:20" customFormat="1" x14ac:dyDescent="0.25">
      <c r="D10276" s="28"/>
      <c r="M10276" s="29"/>
      <c r="N10276" s="60"/>
      <c r="O10276" s="30"/>
      <c r="Q10276" s="97"/>
      <c r="R10276" s="31"/>
      <c r="S10276" s="59"/>
      <c r="T10276" s="60"/>
    </row>
    <row r="10277" spans="4:20" customFormat="1" x14ac:dyDescent="0.25">
      <c r="D10277" s="28"/>
      <c r="M10277" s="29"/>
      <c r="N10277" s="60"/>
      <c r="O10277" s="30"/>
      <c r="Q10277" s="97"/>
      <c r="R10277" s="31"/>
      <c r="S10277" s="59"/>
      <c r="T10277" s="60"/>
    </row>
    <row r="10278" spans="4:20" customFormat="1" x14ac:dyDescent="0.25">
      <c r="D10278" s="28"/>
      <c r="M10278" s="29"/>
      <c r="N10278" s="60"/>
      <c r="O10278" s="30"/>
      <c r="Q10278" s="97"/>
      <c r="R10278" s="31"/>
      <c r="S10278" s="59"/>
      <c r="T10278" s="60"/>
    </row>
    <row r="10279" spans="4:20" customFormat="1" x14ac:dyDescent="0.25">
      <c r="D10279" s="28"/>
      <c r="M10279" s="29"/>
      <c r="N10279" s="60"/>
      <c r="O10279" s="30"/>
      <c r="Q10279" s="97"/>
      <c r="R10279" s="31"/>
      <c r="S10279" s="59"/>
      <c r="T10279" s="60"/>
    </row>
    <row r="10280" spans="4:20" customFormat="1" x14ac:dyDescent="0.25">
      <c r="D10280" s="28"/>
      <c r="M10280" s="29"/>
      <c r="N10280" s="60"/>
      <c r="O10280" s="30"/>
      <c r="Q10280" s="97"/>
      <c r="R10280" s="31"/>
      <c r="S10280" s="59"/>
      <c r="T10280" s="60"/>
    </row>
    <row r="10281" spans="4:20" customFormat="1" x14ac:dyDescent="0.25">
      <c r="D10281" s="28"/>
      <c r="M10281" s="29"/>
      <c r="N10281" s="60"/>
      <c r="O10281" s="30"/>
      <c r="Q10281" s="97"/>
      <c r="R10281" s="31"/>
      <c r="S10281" s="59"/>
      <c r="T10281" s="60"/>
    </row>
    <row r="10282" spans="4:20" customFormat="1" x14ac:dyDescent="0.25">
      <c r="D10282" s="28"/>
      <c r="M10282" s="29"/>
      <c r="N10282" s="60"/>
      <c r="O10282" s="30"/>
      <c r="Q10282" s="97"/>
      <c r="R10282" s="31"/>
      <c r="S10282" s="59"/>
      <c r="T10282" s="60"/>
    </row>
    <row r="10283" spans="4:20" customFormat="1" x14ac:dyDescent="0.25">
      <c r="D10283" s="28"/>
      <c r="M10283" s="29"/>
      <c r="N10283" s="60"/>
      <c r="O10283" s="30"/>
      <c r="Q10283" s="97"/>
      <c r="R10283" s="31"/>
      <c r="S10283" s="59"/>
      <c r="T10283" s="60"/>
    </row>
    <row r="10284" spans="4:20" customFormat="1" x14ac:dyDescent="0.25">
      <c r="D10284" s="28"/>
      <c r="M10284" s="29"/>
      <c r="N10284" s="60"/>
      <c r="O10284" s="30"/>
      <c r="Q10284" s="97"/>
      <c r="R10284" s="31"/>
      <c r="S10284" s="59"/>
      <c r="T10284" s="60"/>
    </row>
    <row r="10285" spans="4:20" customFormat="1" x14ac:dyDescent="0.25">
      <c r="D10285" s="28"/>
      <c r="M10285" s="29"/>
      <c r="N10285" s="60"/>
      <c r="O10285" s="30"/>
      <c r="Q10285" s="97"/>
      <c r="R10285" s="31"/>
      <c r="S10285" s="59"/>
      <c r="T10285" s="60"/>
    </row>
    <row r="10286" spans="4:20" customFormat="1" x14ac:dyDescent="0.25">
      <c r="D10286" s="28"/>
      <c r="M10286" s="29"/>
      <c r="N10286" s="60"/>
      <c r="O10286" s="30"/>
      <c r="Q10286" s="97"/>
      <c r="R10286" s="31"/>
      <c r="S10286" s="59"/>
      <c r="T10286" s="60"/>
    </row>
    <row r="10287" spans="4:20" customFormat="1" x14ac:dyDescent="0.25">
      <c r="D10287" s="28"/>
      <c r="M10287" s="29"/>
      <c r="N10287" s="60"/>
      <c r="O10287" s="30"/>
      <c r="Q10287" s="97"/>
      <c r="R10287" s="31"/>
      <c r="S10287" s="59"/>
      <c r="T10287" s="60"/>
    </row>
    <row r="10288" spans="4:20" customFormat="1" x14ac:dyDescent="0.25">
      <c r="D10288" s="28"/>
      <c r="M10288" s="29"/>
      <c r="N10288" s="60"/>
      <c r="O10288" s="30"/>
      <c r="Q10288" s="97"/>
      <c r="R10288" s="31"/>
      <c r="S10288" s="59"/>
      <c r="T10288" s="60"/>
    </row>
    <row r="10289" spans="4:20" customFormat="1" x14ac:dyDescent="0.25">
      <c r="D10289" s="28"/>
      <c r="M10289" s="29"/>
      <c r="N10289" s="60"/>
      <c r="O10289" s="30"/>
      <c r="Q10289" s="97"/>
      <c r="R10289" s="31"/>
      <c r="S10289" s="59"/>
      <c r="T10289" s="60"/>
    </row>
    <row r="10290" spans="4:20" customFormat="1" x14ac:dyDescent="0.25">
      <c r="D10290" s="28"/>
      <c r="M10290" s="29"/>
      <c r="N10290" s="60"/>
      <c r="O10290" s="30"/>
      <c r="Q10290" s="97"/>
      <c r="R10290" s="31"/>
      <c r="S10290" s="59"/>
      <c r="T10290" s="60"/>
    </row>
    <row r="10291" spans="4:20" customFormat="1" x14ac:dyDescent="0.25">
      <c r="D10291" s="28"/>
      <c r="M10291" s="29"/>
      <c r="N10291" s="60"/>
      <c r="O10291" s="30"/>
      <c r="Q10291" s="97"/>
      <c r="R10291" s="31"/>
      <c r="S10291" s="59"/>
      <c r="T10291" s="60"/>
    </row>
    <row r="10292" spans="4:20" customFormat="1" x14ac:dyDescent="0.25">
      <c r="D10292" s="28"/>
      <c r="M10292" s="29"/>
      <c r="N10292" s="60"/>
      <c r="O10292" s="30"/>
      <c r="Q10292" s="97"/>
      <c r="R10292" s="31"/>
      <c r="S10292" s="59"/>
      <c r="T10292" s="60"/>
    </row>
    <row r="10293" spans="4:20" customFormat="1" x14ac:dyDescent="0.25">
      <c r="D10293" s="28"/>
      <c r="M10293" s="29"/>
      <c r="N10293" s="60"/>
      <c r="O10293" s="30"/>
      <c r="Q10293" s="97"/>
      <c r="R10293" s="31"/>
      <c r="S10293" s="59"/>
      <c r="T10293" s="60"/>
    </row>
    <row r="10294" spans="4:20" customFormat="1" x14ac:dyDescent="0.25">
      <c r="D10294" s="28"/>
      <c r="M10294" s="29"/>
      <c r="N10294" s="60"/>
      <c r="O10294" s="30"/>
      <c r="Q10294" s="97"/>
      <c r="R10294" s="31"/>
      <c r="S10294" s="59"/>
      <c r="T10294" s="60"/>
    </row>
    <row r="10295" spans="4:20" customFormat="1" x14ac:dyDescent="0.25">
      <c r="D10295" s="28"/>
      <c r="M10295" s="29"/>
      <c r="N10295" s="60"/>
      <c r="O10295" s="30"/>
      <c r="Q10295" s="97"/>
      <c r="R10295" s="31"/>
      <c r="S10295" s="59"/>
      <c r="T10295" s="60"/>
    </row>
    <row r="10296" spans="4:20" customFormat="1" x14ac:dyDescent="0.25">
      <c r="D10296" s="28"/>
      <c r="M10296" s="29"/>
      <c r="N10296" s="60"/>
      <c r="O10296" s="30"/>
      <c r="Q10296" s="97"/>
      <c r="R10296" s="31"/>
      <c r="S10296" s="59"/>
      <c r="T10296" s="60"/>
    </row>
    <row r="10297" spans="4:20" customFormat="1" x14ac:dyDescent="0.25">
      <c r="D10297" s="28"/>
      <c r="M10297" s="29"/>
      <c r="N10297" s="60"/>
      <c r="O10297" s="30"/>
      <c r="Q10297" s="97"/>
      <c r="R10297" s="31"/>
      <c r="S10297" s="59"/>
      <c r="T10297" s="60"/>
    </row>
    <row r="10298" spans="4:20" customFormat="1" x14ac:dyDescent="0.25">
      <c r="D10298" s="28"/>
      <c r="M10298" s="29"/>
      <c r="N10298" s="60"/>
      <c r="O10298" s="30"/>
      <c r="Q10298" s="97"/>
      <c r="R10298" s="31"/>
      <c r="S10298" s="59"/>
      <c r="T10298" s="60"/>
    </row>
    <row r="10299" spans="4:20" customFormat="1" x14ac:dyDescent="0.25">
      <c r="D10299" s="28"/>
      <c r="M10299" s="29"/>
      <c r="N10299" s="60"/>
      <c r="O10299" s="30"/>
      <c r="Q10299" s="97"/>
      <c r="R10299" s="31"/>
      <c r="S10299" s="59"/>
      <c r="T10299" s="60"/>
    </row>
    <row r="10300" spans="4:20" customFormat="1" x14ac:dyDescent="0.25">
      <c r="D10300" s="28"/>
      <c r="M10300" s="29"/>
      <c r="N10300" s="60"/>
      <c r="O10300" s="30"/>
      <c r="Q10300" s="97"/>
      <c r="R10300" s="31"/>
      <c r="S10300" s="59"/>
      <c r="T10300" s="60"/>
    </row>
    <row r="10301" spans="4:20" customFormat="1" x14ac:dyDescent="0.25">
      <c r="D10301" s="28"/>
      <c r="M10301" s="29"/>
      <c r="N10301" s="60"/>
      <c r="O10301" s="30"/>
      <c r="Q10301" s="97"/>
      <c r="R10301" s="31"/>
      <c r="S10301" s="59"/>
      <c r="T10301" s="60"/>
    </row>
    <row r="10302" spans="4:20" customFormat="1" x14ac:dyDescent="0.25">
      <c r="D10302" s="28"/>
      <c r="M10302" s="29"/>
      <c r="N10302" s="60"/>
      <c r="O10302" s="30"/>
      <c r="Q10302" s="97"/>
      <c r="R10302" s="31"/>
      <c r="S10302" s="59"/>
      <c r="T10302" s="60"/>
    </row>
    <row r="10303" spans="4:20" customFormat="1" x14ac:dyDescent="0.25">
      <c r="D10303" s="28"/>
      <c r="M10303" s="29"/>
      <c r="N10303" s="60"/>
      <c r="O10303" s="30"/>
      <c r="Q10303" s="97"/>
      <c r="R10303" s="31"/>
      <c r="S10303" s="59"/>
      <c r="T10303" s="60"/>
    </row>
    <row r="10304" spans="4:20" customFormat="1" x14ac:dyDescent="0.25">
      <c r="D10304" s="28"/>
      <c r="M10304" s="29"/>
      <c r="N10304" s="60"/>
      <c r="O10304" s="30"/>
      <c r="Q10304" s="97"/>
      <c r="R10304" s="31"/>
      <c r="S10304" s="59"/>
      <c r="T10304" s="60"/>
    </row>
    <row r="10305" spans="4:20" customFormat="1" x14ac:dyDescent="0.25">
      <c r="D10305" s="28"/>
      <c r="M10305" s="29"/>
      <c r="N10305" s="60"/>
      <c r="O10305" s="30"/>
      <c r="Q10305" s="97"/>
      <c r="R10305" s="31"/>
      <c r="S10305" s="59"/>
      <c r="T10305" s="60"/>
    </row>
    <row r="10306" spans="4:20" customFormat="1" x14ac:dyDescent="0.25">
      <c r="D10306" s="28"/>
      <c r="M10306" s="29"/>
      <c r="N10306" s="60"/>
      <c r="O10306" s="30"/>
      <c r="Q10306" s="97"/>
      <c r="R10306" s="31"/>
      <c r="S10306" s="59"/>
      <c r="T10306" s="60"/>
    </row>
    <row r="10307" spans="4:20" customFormat="1" x14ac:dyDescent="0.25">
      <c r="D10307" s="28"/>
      <c r="M10307" s="29"/>
      <c r="N10307" s="60"/>
      <c r="O10307" s="30"/>
      <c r="Q10307" s="97"/>
      <c r="R10307" s="31"/>
      <c r="S10307" s="59"/>
      <c r="T10307" s="60"/>
    </row>
    <row r="10308" spans="4:20" customFormat="1" x14ac:dyDescent="0.25">
      <c r="D10308" s="28"/>
      <c r="M10308" s="29"/>
      <c r="N10308" s="60"/>
      <c r="O10308" s="30"/>
      <c r="Q10308" s="97"/>
      <c r="R10308" s="31"/>
      <c r="S10308" s="59"/>
      <c r="T10308" s="60"/>
    </row>
    <row r="10309" spans="4:20" customFormat="1" x14ac:dyDescent="0.25">
      <c r="D10309" s="28"/>
      <c r="M10309" s="29"/>
      <c r="N10309" s="60"/>
      <c r="O10309" s="30"/>
      <c r="Q10309" s="97"/>
      <c r="R10309" s="31"/>
      <c r="S10309" s="59"/>
      <c r="T10309" s="60"/>
    </row>
    <row r="10310" spans="4:20" customFormat="1" x14ac:dyDescent="0.25">
      <c r="D10310" s="28"/>
      <c r="M10310" s="29"/>
      <c r="N10310" s="60"/>
      <c r="O10310" s="30"/>
      <c r="Q10310" s="97"/>
      <c r="R10310" s="31"/>
      <c r="S10310" s="59"/>
      <c r="T10310" s="60"/>
    </row>
    <row r="10311" spans="4:20" customFormat="1" x14ac:dyDescent="0.25">
      <c r="D10311" s="28"/>
      <c r="M10311" s="29"/>
      <c r="N10311" s="60"/>
      <c r="O10311" s="30"/>
      <c r="Q10311" s="97"/>
      <c r="R10311" s="31"/>
      <c r="S10311" s="59"/>
      <c r="T10311" s="60"/>
    </row>
    <row r="10312" spans="4:20" customFormat="1" x14ac:dyDescent="0.25">
      <c r="D10312" s="28"/>
      <c r="M10312" s="29"/>
      <c r="N10312" s="60"/>
      <c r="O10312" s="30"/>
      <c r="Q10312" s="97"/>
      <c r="R10312" s="31"/>
      <c r="S10312" s="59"/>
      <c r="T10312" s="60"/>
    </row>
    <row r="10313" spans="4:20" customFormat="1" x14ac:dyDescent="0.25">
      <c r="D10313" s="28"/>
      <c r="M10313" s="29"/>
      <c r="N10313" s="60"/>
      <c r="O10313" s="30"/>
      <c r="Q10313" s="97"/>
      <c r="R10313" s="31"/>
      <c r="S10313" s="59"/>
      <c r="T10313" s="60"/>
    </row>
    <row r="10314" spans="4:20" customFormat="1" x14ac:dyDescent="0.25">
      <c r="D10314" s="28"/>
      <c r="M10314" s="29"/>
      <c r="N10314" s="60"/>
      <c r="O10314" s="30"/>
      <c r="Q10314" s="97"/>
      <c r="R10314" s="31"/>
      <c r="S10314" s="59"/>
      <c r="T10314" s="60"/>
    </row>
    <row r="10315" spans="4:20" customFormat="1" x14ac:dyDescent="0.25">
      <c r="D10315" s="28"/>
      <c r="M10315" s="29"/>
      <c r="N10315" s="60"/>
      <c r="O10315" s="30"/>
      <c r="Q10315" s="97"/>
      <c r="R10315" s="31"/>
      <c r="S10315" s="59"/>
      <c r="T10315" s="60"/>
    </row>
    <row r="10316" spans="4:20" customFormat="1" x14ac:dyDescent="0.25">
      <c r="D10316" s="28"/>
      <c r="M10316" s="29"/>
      <c r="N10316" s="60"/>
      <c r="O10316" s="30"/>
      <c r="Q10316" s="97"/>
      <c r="R10316" s="31"/>
      <c r="S10316" s="59"/>
      <c r="T10316" s="60"/>
    </row>
    <row r="10317" spans="4:20" customFormat="1" x14ac:dyDescent="0.25">
      <c r="D10317" s="28"/>
      <c r="M10317" s="29"/>
      <c r="N10317" s="60"/>
      <c r="O10317" s="30"/>
      <c r="Q10317" s="97"/>
      <c r="R10317" s="31"/>
      <c r="S10317" s="59"/>
      <c r="T10317" s="60"/>
    </row>
    <row r="10318" spans="4:20" customFormat="1" x14ac:dyDescent="0.25">
      <c r="D10318" s="28"/>
      <c r="M10318" s="29"/>
      <c r="N10318" s="60"/>
      <c r="O10318" s="30"/>
      <c r="Q10318" s="97"/>
      <c r="R10318" s="31"/>
      <c r="S10318" s="59"/>
      <c r="T10318" s="60"/>
    </row>
    <row r="10319" spans="4:20" customFormat="1" x14ac:dyDescent="0.25">
      <c r="D10319" s="28"/>
      <c r="M10319" s="29"/>
      <c r="N10319" s="60"/>
      <c r="O10319" s="30"/>
      <c r="Q10319" s="97"/>
      <c r="R10319" s="31"/>
      <c r="S10319" s="59"/>
      <c r="T10319" s="60"/>
    </row>
    <row r="10320" spans="4:20" customFormat="1" x14ac:dyDescent="0.25">
      <c r="D10320" s="28"/>
      <c r="M10320" s="29"/>
      <c r="N10320" s="60"/>
      <c r="O10320" s="30"/>
      <c r="Q10320" s="97"/>
      <c r="R10320" s="31"/>
      <c r="S10320" s="59"/>
      <c r="T10320" s="60"/>
    </row>
    <row r="10321" spans="4:20" customFormat="1" x14ac:dyDescent="0.25">
      <c r="D10321" s="28"/>
      <c r="M10321" s="29"/>
      <c r="N10321" s="60"/>
      <c r="O10321" s="30"/>
      <c r="Q10321" s="97"/>
      <c r="R10321" s="31"/>
      <c r="S10321" s="59"/>
      <c r="T10321" s="60"/>
    </row>
    <row r="10322" spans="4:20" customFormat="1" x14ac:dyDescent="0.25">
      <c r="D10322" s="28"/>
      <c r="M10322" s="29"/>
      <c r="N10322" s="60"/>
      <c r="O10322" s="30"/>
      <c r="Q10322" s="97"/>
      <c r="R10322" s="31"/>
      <c r="S10322" s="59"/>
      <c r="T10322" s="60"/>
    </row>
    <row r="10323" spans="4:20" customFormat="1" x14ac:dyDescent="0.25">
      <c r="D10323" s="28"/>
      <c r="M10323" s="29"/>
      <c r="N10323" s="60"/>
      <c r="O10323" s="30"/>
      <c r="Q10323" s="97"/>
      <c r="R10323" s="31"/>
      <c r="S10323" s="59"/>
      <c r="T10323" s="60"/>
    </row>
    <row r="10324" spans="4:20" customFormat="1" x14ac:dyDescent="0.25">
      <c r="D10324" s="28"/>
      <c r="M10324" s="29"/>
      <c r="N10324" s="60"/>
      <c r="O10324" s="30"/>
      <c r="Q10324" s="97"/>
      <c r="R10324" s="31"/>
      <c r="S10324" s="59"/>
      <c r="T10324" s="60"/>
    </row>
    <row r="10325" spans="4:20" customFormat="1" x14ac:dyDescent="0.25">
      <c r="D10325" s="28"/>
      <c r="M10325" s="29"/>
      <c r="N10325" s="60"/>
      <c r="O10325" s="30"/>
      <c r="Q10325" s="97"/>
      <c r="R10325" s="31"/>
      <c r="S10325" s="59"/>
      <c r="T10325" s="60"/>
    </row>
    <row r="10326" spans="4:20" customFormat="1" x14ac:dyDescent="0.25">
      <c r="D10326" s="28"/>
      <c r="M10326" s="29"/>
      <c r="N10326" s="60"/>
      <c r="O10326" s="30"/>
      <c r="Q10326" s="97"/>
      <c r="R10326" s="31"/>
      <c r="S10326" s="59"/>
      <c r="T10326" s="60"/>
    </row>
    <row r="10327" spans="4:20" customFormat="1" x14ac:dyDescent="0.25">
      <c r="D10327" s="28"/>
      <c r="M10327" s="29"/>
      <c r="N10327" s="60"/>
      <c r="O10327" s="30"/>
      <c r="Q10327" s="97"/>
      <c r="R10327" s="31"/>
      <c r="S10327" s="59"/>
      <c r="T10327" s="60"/>
    </row>
    <row r="10328" spans="4:20" customFormat="1" x14ac:dyDescent="0.25">
      <c r="D10328" s="28"/>
      <c r="M10328" s="29"/>
      <c r="N10328" s="60"/>
      <c r="O10328" s="30"/>
      <c r="Q10328" s="97"/>
      <c r="R10328" s="31"/>
      <c r="S10328" s="59"/>
      <c r="T10328" s="60"/>
    </row>
    <row r="10329" spans="4:20" customFormat="1" x14ac:dyDescent="0.25">
      <c r="D10329" s="28"/>
      <c r="M10329" s="29"/>
      <c r="N10329" s="60"/>
      <c r="O10329" s="30"/>
      <c r="Q10329" s="97"/>
      <c r="R10329" s="31"/>
      <c r="S10329" s="59"/>
      <c r="T10329" s="60"/>
    </row>
    <row r="10330" spans="4:20" customFormat="1" x14ac:dyDescent="0.25">
      <c r="D10330" s="28"/>
      <c r="M10330" s="29"/>
      <c r="N10330" s="60"/>
      <c r="O10330" s="30"/>
      <c r="Q10330" s="97"/>
      <c r="R10330" s="31"/>
      <c r="S10330" s="59"/>
      <c r="T10330" s="60"/>
    </row>
    <row r="10331" spans="4:20" customFormat="1" x14ac:dyDescent="0.25">
      <c r="D10331" s="28"/>
      <c r="M10331" s="29"/>
      <c r="N10331" s="60"/>
      <c r="O10331" s="30"/>
      <c r="Q10331" s="97"/>
      <c r="R10331" s="31"/>
      <c r="S10331" s="59"/>
      <c r="T10331" s="60"/>
    </row>
    <row r="10332" spans="4:20" customFormat="1" x14ac:dyDescent="0.25">
      <c r="D10332" s="28"/>
      <c r="M10332" s="29"/>
      <c r="N10332" s="60"/>
      <c r="O10332" s="30"/>
      <c r="Q10332" s="97"/>
      <c r="R10332" s="31"/>
      <c r="S10332" s="59"/>
      <c r="T10332" s="60"/>
    </row>
    <row r="10333" spans="4:20" customFormat="1" x14ac:dyDescent="0.25">
      <c r="D10333" s="28"/>
      <c r="M10333" s="29"/>
      <c r="N10333" s="60"/>
      <c r="O10333" s="30"/>
      <c r="Q10333" s="97"/>
      <c r="R10333" s="31"/>
      <c r="S10333" s="59"/>
      <c r="T10333" s="60"/>
    </row>
    <row r="10334" spans="4:20" customFormat="1" x14ac:dyDescent="0.25">
      <c r="D10334" s="28"/>
      <c r="M10334" s="29"/>
      <c r="N10334" s="60"/>
      <c r="O10334" s="30"/>
      <c r="Q10334" s="97"/>
      <c r="R10334" s="31"/>
      <c r="S10334" s="59"/>
      <c r="T10334" s="60"/>
    </row>
    <row r="10335" spans="4:20" customFormat="1" x14ac:dyDescent="0.25">
      <c r="D10335" s="28"/>
      <c r="M10335" s="29"/>
      <c r="N10335" s="60"/>
      <c r="O10335" s="30"/>
      <c r="Q10335" s="97"/>
      <c r="R10335" s="31"/>
      <c r="S10335" s="59"/>
      <c r="T10335" s="60"/>
    </row>
    <row r="10336" spans="4:20" customFormat="1" x14ac:dyDescent="0.25">
      <c r="D10336" s="28"/>
      <c r="M10336" s="29"/>
      <c r="N10336" s="60"/>
      <c r="O10336" s="30"/>
      <c r="Q10336" s="97"/>
      <c r="R10336" s="31"/>
      <c r="S10336" s="59"/>
      <c r="T10336" s="60"/>
    </row>
    <row r="10337" spans="4:20" customFormat="1" x14ac:dyDescent="0.25">
      <c r="D10337" s="28"/>
      <c r="M10337" s="29"/>
      <c r="N10337" s="60"/>
      <c r="O10337" s="30"/>
      <c r="Q10337" s="97"/>
      <c r="R10337" s="31"/>
      <c r="S10337" s="59"/>
      <c r="T10337" s="60"/>
    </row>
    <row r="10338" spans="4:20" customFormat="1" x14ac:dyDescent="0.25">
      <c r="D10338" s="28"/>
      <c r="M10338" s="29"/>
      <c r="N10338" s="60"/>
      <c r="O10338" s="30"/>
      <c r="Q10338" s="97"/>
      <c r="R10338" s="31"/>
      <c r="S10338" s="59"/>
      <c r="T10338" s="60"/>
    </row>
    <row r="10339" spans="4:20" customFormat="1" x14ac:dyDescent="0.25">
      <c r="D10339" s="28"/>
      <c r="M10339" s="29"/>
      <c r="N10339" s="60"/>
      <c r="O10339" s="30"/>
      <c r="Q10339" s="97"/>
      <c r="R10339" s="31"/>
      <c r="S10339" s="59"/>
      <c r="T10339" s="60"/>
    </row>
    <row r="10340" spans="4:20" customFormat="1" x14ac:dyDescent="0.25">
      <c r="D10340" s="28"/>
      <c r="M10340" s="29"/>
      <c r="N10340" s="60"/>
      <c r="O10340" s="30"/>
      <c r="Q10340" s="97"/>
      <c r="R10340" s="31"/>
      <c r="S10340" s="59"/>
      <c r="T10340" s="60"/>
    </row>
    <row r="10341" spans="4:20" customFormat="1" x14ac:dyDescent="0.25">
      <c r="D10341" s="28"/>
      <c r="M10341" s="29"/>
      <c r="N10341" s="60"/>
      <c r="O10341" s="30"/>
      <c r="Q10341" s="97"/>
      <c r="R10341" s="31"/>
      <c r="S10341" s="59"/>
      <c r="T10341" s="60"/>
    </row>
    <row r="10342" spans="4:20" customFormat="1" x14ac:dyDescent="0.25">
      <c r="D10342" s="28"/>
      <c r="M10342" s="29"/>
      <c r="N10342" s="60"/>
      <c r="O10342" s="30"/>
      <c r="Q10342" s="97"/>
      <c r="R10342" s="31"/>
      <c r="S10342" s="59"/>
      <c r="T10342" s="60"/>
    </row>
    <row r="10343" spans="4:20" customFormat="1" x14ac:dyDescent="0.25">
      <c r="D10343" s="28"/>
      <c r="M10343" s="29"/>
      <c r="N10343" s="60"/>
      <c r="O10343" s="30"/>
      <c r="Q10343" s="97"/>
      <c r="R10343" s="31"/>
      <c r="S10343" s="59"/>
      <c r="T10343" s="60"/>
    </row>
    <row r="10344" spans="4:20" customFormat="1" x14ac:dyDescent="0.25">
      <c r="D10344" s="28"/>
      <c r="M10344" s="29"/>
      <c r="N10344" s="60"/>
      <c r="O10344" s="30"/>
      <c r="Q10344" s="97"/>
      <c r="R10344" s="31"/>
      <c r="S10344" s="59"/>
      <c r="T10344" s="60"/>
    </row>
    <row r="10345" spans="4:20" customFormat="1" x14ac:dyDescent="0.25">
      <c r="D10345" s="28"/>
      <c r="M10345" s="29"/>
      <c r="N10345" s="60"/>
      <c r="O10345" s="30"/>
      <c r="Q10345" s="97"/>
      <c r="R10345" s="31"/>
      <c r="S10345" s="59"/>
      <c r="T10345" s="60"/>
    </row>
    <row r="10346" spans="4:20" customFormat="1" x14ac:dyDescent="0.25">
      <c r="D10346" s="28"/>
      <c r="M10346" s="29"/>
      <c r="N10346" s="60"/>
      <c r="O10346" s="30"/>
      <c r="Q10346" s="97"/>
      <c r="R10346" s="31"/>
      <c r="S10346" s="59"/>
      <c r="T10346" s="60"/>
    </row>
    <row r="10347" spans="4:20" customFormat="1" x14ac:dyDescent="0.25">
      <c r="D10347" s="28"/>
      <c r="M10347" s="29"/>
      <c r="N10347" s="60"/>
      <c r="O10347" s="30"/>
      <c r="Q10347" s="97"/>
      <c r="R10347" s="31"/>
      <c r="S10347" s="59"/>
      <c r="T10347" s="60"/>
    </row>
    <row r="10348" spans="4:20" customFormat="1" x14ac:dyDescent="0.25">
      <c r="D10348" s="28"/>
      <c r="M10348" s="29"/>
      <c r="N10348" s="60"/>
      <c r="O10348" s="30"/>
      <c r="Q10348" s="97"/>
      <c r="R10348" s="31"/>
      <c r="S10348" s="59"/>
      <c r="T10348" s="60"/>
    </row>
    <row r="10349" spans="4:20" customFormat="1" x14ac:dyDescent="0.25">
      <c r="D10349" s="28"/>
      <c r="M10349" s="29"/>
      <c r="N10349" s="60"/>
      <c r="O10349" s="30"/>
      <c r="Q10349" s="97"/>
      <c r="R10349" s="31"/>
      <c r="S10349" s="59"/>
      <c r="T10349" s="60"/>
    </row>
    <row r="10350" spans="4:20" customFormat="1" x14ac:dyDescent="0.25">
      <c r="D10350" s="28"/>
      <c r="M10350" s="29"/>
      <c r="N10350" s="60"/>
      <c r="O10350" s="30"/>
      <c r="Q10350" s="97"/>
      <c r="R10350" s="31"/>
      <c r="S10350" s="59"/>
      <c r="T10350" s="60"/>
    </row>
    <row r="10351" spans="4:20" customFormat="1" x14ac:dyDescent="0.25">
      <c r="D10351" s="28"/>
      <c r="M10351" s="29"/>
      <c r="N10351" s="60"/>
      <c r="O10351" s="30"/>
      <c r="Q10351" s="97"/>
      <c r="R10351" s="31"/>
      <c r="S10351" s="59"/>
      <c r="T10351" s="60"/>
    </row>
    <row r="10352" spans="4:20" customFormat="1" x14ac:dyDescent="0.25">
      <c r="D10352" s="28"/>
      <c r="M10352" s="29"/>
      <c r="N10352" s="60"/>
      <c r="O10352" s="30"/>
      <c r="Q10352" s="97"/>
      <c r="R10352" s="31"/>
      <c r="S10352" s="59"/>
      <c r="T10352" s="60"/>
    </row>
    <row r="10353" spans="4:20" customFormat="1" x14ac:dyDescent="0.25">
      <c r="D10353" s="28"/>
      <c r="M10353" s="29"/>
      <c r="N10353" s="60"/>
      <c r="O10353" s="30"/>
      <c r="Q10353" s="97"/>
      <c r="R10353" s="31"/>
      <c r="S10353" s="59"/>
      <c r="T10353" s="60"/>
    </row>
    <row r="10354" spans="4:20" customFormat="1" x14ac:dyDescent="0.25">
      <c r="D10354" s="28"/>
      <c r="M10354" s="29"/>
      <c r="N10354" s="60"/>
      <c r="O10354" s="30"/>
      <c r="Q10354" s="97"/>
      <c r="R10354" s="31"/>
      <c r="S10354" s="59"/>
      <c r="T10354" s="60"/>
    </row>
    <row r="10355" spans="4:20" customFormat="1" x14ac:dyDescent="0.25">
      <c r="D10355" s="28"/>
      <c r="M10355" s="29"/>
      <c r="N10355" s="60"/>
      <c r="O10355" s="30"/>
      <c r="Q10355" s="97"/>
      <c r="R10355" s="31"/>
      <c r="S10355" s="59"/>
      <c r="T10355" s="60"/>
    </row>
    <row r="10356" spans="4:20" customFormat="1" x14ac:dyDescent="0.25">
      <c r="D10356" s="28"/>
      <c r="M10356" s="29"/>
      <c r="N10356" s="60"/>
      <c r="O10356" s="30"/>
      <c r="Q10356" s="97"/>
      <c r="R10356" s="31"/>
      <c r="S10356" s="59"/>
      <c r="T10356" s="60"/>
    </row>
    <row r="10357" spans="4:20" customFormat="1" x14ac:dyDescent="0.25">
      <c r="D10357" s="28"/>
      <c r="M10357" s="29"/>
      <c r="N10357" s="60"/>
      <c r="O10357" s="30"/>
      <c r="Q10357" s="97"/>
      <c r="R10357" s="31"/>
      <c r="S10357" s="59"/>
      <c r="T10357" s="60"/>
    </row>
    <row r="10358" spans="4:20" customFormat="1" x14ac:dyDescent="0.25">
      <c r="D10358" s="28"/>
      <c r="M10358" s="29"/>
      <c r="N10358" s="60"/>
      <c r="O10358" s="30"/>
      <c r="Q10358" s="97"/>
      <c r="R10358" s="31"/>
      <c r="S10358" s="59"/>
      <c r="T10358" s="60"/>
    </row>
    <row r="10359" spans="4:20" customFormat="1" x14ac:dyDescent="0.25">
      <c r="D10359" s="28"/>
      <c r="M10359" s="29"/>
      <c r="N10359" s="60"/>
      <c r="O10359" s="30"/>
      <c r="Q10359" s="97"/>
      <c r="R10359" s="31"/>
      <c r="S10359" s="59"/>
      <c r="T10359" s="60"/>
    </row>
    <row r="10360" spans="4:20" customFormat="1" x14ac:dyDescent="0.25">
      <c r="D10360" s="28"/>
      <c r="M10360" s="29"/>
      <c r="N10360" s="60"/>
      <c r="O10360" s="30"/>
      <c r="Q10360" s="97"/>
      <c r="R10360" s="31"/>
      <c r="S10360" s="59"/>
      <c r="T10360" s="60"/>
    </row>
    <row r="10361" spans="4:20" customFormat="1" x14ac:dyDescent="0.25">
      <c r="D10361" s="28"/>
      <c r="M10361" s="29"/>
      <c r="N10361" s="60"/>
      <c r="O10361" s="30"/>
      <c r="Q10361" s="97"/>
      <c r="R10361" s="31"/>
      <c r="S10361" s="59"/>
      <c r="T10361" s="60"/>
    </row>
    <row r="10362" spans="4:20" customFormat="1" x14ac:dyDescent="0.25">
      <c r="D10362" s="28"/>
      <c r="M10362" s="29"/>
      <c r="N10362" s="60"/>
      <c r="O10362" s="30"/>
      <c r="Q10362" s="97"/>
      <c r="R10362" s="31"/>
      <c r="S10362" s="59"/>
      <c r="T10362" s="60"/>
    </row>
    <row r="10363" spans="4:20" customFormat="1" x14ac:dyDescent="0.25">
      <c r="D10363" s="28"/>
      <c r="M10363" s="29"/>
      <c r="N10363" s="60"/>
      <c r="O10363" s="30"/>
      <c r="Q10363" s="97"/>
      <c r="R10363" s="31"/>
      <c r="S10363" s="59"/>
      <c r="T10363" s="60"/>
    </row>
    <row r="10364" spans="4:20" customFormat="1" x14ac:dyDescent="0.25">
      <c r="D10364" s="28"/>
      <c r="M10364" s="29"/>
      <c r="N10364" s="60"/>
      <c r="O10364" s="30"/>
      <c r="Q10364" s="97"/>
      <c r="R10364" s="31"/>
      <c r="S10364" s="59"/>
      <c r="T10364" s="60"/>
    </row>
    <row r="10365" spans="4:20" customFormat="1" x14ac:dyDescent="0.25">
      <c r="D10365" s="28"/>
      <c r="M10365" s="29"/>
      <c r="N10365" s="60"/>
      <c r="O10365" s="30"/>
      <c r="Q10365" s="97"/>
      <c r="R10365" s="31"/>
      <c r="S10365" s="59"/>
      <c r="T10365" s="60"/>
    </row>
    <row r="10366" spans="4:20" customFormat="1" x14ac:dyDescent="0.25">
      <c r="D10366" s="28"/>
      <c r="M10366" s="29"/>
      <c r="N10366" s="60"/>
      <c r="O10366" s="30"/>
      <c r="Q10366" s="97"/>
      <c r="R10366" s="31"/>
      <c r="S10366" s="59"/>
      <c r="T10366" s="60"/>
    </row>
    <row r="10367" spans="4:20" customFormat="1" x14ac:dyDescent="0.25">
      <c r="D10367" s="28"/>
      <c r="M10367" s="29"/>
      <c r="N10367" s="60"/>
      <c r="O10367" s="30"/>
      <c r="Q10367" s="97"/>
      <c r="R10367" s="31"/>
      <c r="S10367" s="59"/>
      <c r="T10367" s="60"/>
    </row>
    <row r="10368" spans="4:20" customFormat="1" x14ac:dyDescent="0.25">
      <c r="D10368" s="28"/>
      <c r="M10368" s="29"/>
      <c r="N10368" s="60"/>
      <c r="O10368" s="30"/>
      <c r="Q10368" s="97"/>
      <c r="R10368" s="31"/>
      <c r="S10368" s="59"/>
      <c r="T10368" s="60"/>
    </row>
    <row r="10369" spans="4:20" customFormat="1" x14ac:dyDescent="0.25">
      <c r="D10369" s="28"/>
      <c r="M10369" s="29"/>
      <c r="N10369" s="60"/>
      <c r="O10369" s="30"/>
      <c r="Q10369" s="97"/>
      <c r="R10369" s="31"/>
      <c r="S10369" s="59"/>
      <c r="T10369" s="60"/>
    </row>
    <row r="10370" spans="4:20" customFormat="1" x14ac:dyDescent="0.25">
      <c r="D10370" s="28"/>
      <c r="M10370" s="29"/>
      <c r="N10370" s="60"/>
      <c r="O10370" s="30"/>
      <c r="Q10370" s="97"/>
      <c r="R10370" s="31"/>
      <c r="S10370" s="59"/>
      <c r="T10370" s="60"/>
    </row>
    <row r="10371" spans="4:20" customFormat="1" x14ac:dyDescent="0.25">
      <c r="D10371" s="28"/>
      <c r="M10371" s="29"/>
      <c r="N10371" s="60"/>
      <c r="O10371" s="30"/>
      <c r="Q10371" s="97"/>
      <c r="R10371" s="31"/>
      <c r="S10371" s="59"/>
      <c r="T10371" s="60"/>
    </row>
    <row r="10372" spans="4:20" customFormat="1" x14ac:dyDescent="0.25">
      <c r="D10372" s="28"/>
      <c r="M10372" s="29"/>
      <c r="N10372" s="60"/>
      <c r="O10372" s="30"/>
      <c r="Q10372" s="97"/>
      <c r="R10372" s="31"/>
      <c r="S10372" s="59"/>
      <c r="T10372" s="60"/>
    </row>
    <row r="10373" spans="4:20" customFormat="1" x14ac:dyDescent="0.25">
      <c r="D10373" s="28"/>
      <c r="M10373" s="29"/>
      <c r="N10373" s="60"/>
      <c r="O10373" s="30"/>
      <c r="Q10373" s="97"/>
      <c r="R10373" s="31"/>
      <c r="S10373" s="59"/>
      <c r="T10373" s="60"/>
    </row>
    <row r="10374" spans="4:20" customFormat="1" x14ac:dyDescent="0.25">
      <c r="D10374" s="28"/>
      <c r="M10374" s="29"/>
      <c r="N10374" s="60"/>
      <c r="O10374" s="30"/>
      <c r="Q10374" s="97"/>
      <c r="R10374" s="31"/>
      <c r="S10374" s="59"/>
      <c r="T10374" s="60"/>
    </row>
    <row r="10375" spans="4:20" customFormat="1" x14ac:dyDescent="0.25">
      <c r="D10375" s="28"/>
      <c r="M10375" s="29"/>
      <c r="N10375" s="60"/>
      <c r="O10375" s="30"/>
      <c r="Q10375" s="97"/>
      <c r="R10375" s="31"/>
      <c r="S10375" s="59"/>
      <c r="T10375" s="60"/>
    </row>
    <row r="10376" spans="4:20" customFormat="1" x14ac:dyDescent="0.25">
      <c r="D10376" s="28"/>
      <c r="M10376" s="29"/>
      <c r="N10376" s="60"/>
      <c r="O10376" s="30"/>
      <c r="Q10376" s="97"/>
      <c r="R10376" s="31"/>
      <c r="S10376" s="59"/>
      <c r="T10376" s="60"/>
    </row>
    <row r="10377" spans="4:20" customFormat="1" x14ac:dyDescent="0.25">
      <c r="D10377" s="28"/>
      <c r="M10377" s="29"/>
      <c r="N10377" s="60"/>
      <c r="O10377" s="30"/>
      <c r="Q10377" s="97"/>
      <c r="R10377" s="31"/>
      <c r="S10377" s="59"/>
      <c r="T10377" s="60"/>
    </row>
    <row r="10378" spans="4:20" customFormat="1" x14ac:dyDescent="0.25">
      <c r="D10378" s="28"/>
      <c r="M10378" s="29"/>
      <c r="N10378" s="60"/>
      <c r="O10378" s="30"/>
      <c r="Q10378" s="97"/>
      <c r="R10378" s="31"/>
      <c r="S10378" s="59"/>
      <c r="T10378" s="60"/>
    </row>
    <row r="10379" spans="4:20" customFormat="1" x14ac:dyDescent="0.25">
      <c r="D10379" s="28"/>
      <c r="M10379" s="29"/>
      <c r="N10379" s="60"/>
      <c r="O10379" s="30"/>
      <c r="Q10379" s="97"/>
      <c r="R10379" s="31"/>
      <c r="S10379" s="59"/>
      <c r="T10379" s="60"/>
    </row>
    <row r="10380" spans="4:20" customFormat="1" x14ac:dyDescent="0.25">
      <c r="D10380" s="28"/>
      <c r="M10380" s="29"/>
      <c r="N10380" s="60"/>
      <c r="O10380" s="30"/>
      <c r="Q10380" s="97"/>
      <c r="R10380" s="31"/>
      <c r="S10380" s="59"/>
      <c r="T10380" s="60"/>
    </row>
    <row r="10381" spans="4:20" customFormat="1" x14ac:dyDescent="0.25">
      <c r="D10381" s="28"/>
      <c r="M10381" s="29"/>
      <c r="N10381" s="60"/>
      <c r="O10381" s="30"/>
      <c r="Q10381" s="97"/>
      <c r="R10381" s="31"/>
      <c r="S10381" s="59"/>
      <c r="T10381" s="60"/>
    </row>
    <row r="10382" spans="4:20" customFormat="1" x14ac:dyDescent="0.25">
      <c r="D10382" s="28"/>
      <c r="M10382" s="29"/>
      <c r="N10382" s="60"/>
      <c r="O10382" s="30"/>
      <c r="Q10382" s="97"/>
      <c r="R10382" s="31"/>
      <c r="S10382" s="59"/>
      <c r="T10382" s="60"/>
    </row>
    <row r="10383" spans="4:20" customFormat="1" x14ac:dyDescent="0.25">
      <c r="D10383" s="28"/>
      <c r="M10383" s="29"/>
      <c r="N10383" s="60"/>
      <c r="O10383" s="30"/>
      <c r="Q10383" s="97"/>
      <c r="R10383" s="31"/>
      <c r="S10383" s="59"/>
      <c r="T10383" s="60"/>
    </row>
    <row r="10384" spans="4:20" customFormat="1" x14ac:dyDescent="0.25">
      <c r="D10384" s="28"/>
      <c r="M10384" s="29"/>
      <c r="N10384" s="60"/>
      <c r="O10384" s="30"/>
      <c r="Q10384" s="97"/>
      <c r="R10384" s="31"/>
      <c r="S10384" s="59"/>
      <c r="T10384" s="60"/>
    </row>
    <row r="10385" spans="4:20" customFormat="1" x14ac:dyDescent="0.25">
      <c r="D10385" s="28"/>
      <c r="M10385" s="29"/>
      <c r="N10385" s="60"/>
      <c r="O10385" s="30"/>
      <c r="Q10385" s="97"/>
      <c r="R10385" s="31"/>
      <c r="S10385" s="59"/>
      <c r="T10385" s="60"/>
    </row>
    <row r="10386" spans="4:20" customFormat="1" x14ac:dyDescent="0.25">
      <c r="D10386" s="28"/>
      <c r="M10386" s="29"/>
      <c r="N10386" s="60"/>
      <c r="O10386" s="30"/>
      <c r="Q10386" s="97"/>
      <c r="R10386" s="31"/>
      <c r="S10386" s="59"/>
      <c r="T10386" s="60"/>
    </row>
    <row r="10387" spans="4:20" customFormat="1" x14ac:dyDescent="0.25">
      <c r="D10387" s="28"/>
      <c r="M10387" s="29"/>
      <c r="N10387" s="60"/>
      <c r="O10387" s="30"/>
      <c r="Q10387" s="97"/>
      <c r="R10387" s="31"/>
      <c r="S10387" s="59"/>
      <c r="T10387" s="60"/>
    </row>
    <row r="10388" spans="4:20" customFormat="1" x14ac:dyDescent="0.25">
      <c r="D10388" s="28"/>
      <c r="M10388" s="29"/>
      <c r="N10388" s="60"/>
      <c r="O10388" s="30"/>
      <c r="Q10388" s="97"/>
      <c r="R10388" s="31"/>
      <c r="S10388" s="59"/>
      <c r="T10388" s="60"/>
    </row>
    <row r="10389" spans="4:20" customFormat="1" x14ac:dyDescent="0.25">
      <c r="D10389" s="28"/>
      <c r="M10389" s="29"/>
      <c r="N10389" s="60"/>
      <c r="O10389" s="30"/>
      <c r="Q10389" s="97"/>
      <c r="R10389" s="31"/>
      <c r="S10389" s="59"/>
      <c r="T10389" s="60"/>
    </row>
    <row r="10390" spans="4:20" customFormat="1" x14ac:dyDescent="0.25">
      <c r="D10390" s="28"/>
      <c r="M10390" s="29"/>
      <c r="N10390" s="60"/>
      <c r="O10390" s="30"/>
      <c r="Q10390" s="97"/>
      <c r="R10390" s="31"/>
      <c r="S10390" s="59"/>
      <c r="T10390" s="60"/>
    </row>
    <row r="10391" spans="4:20" customFormat="1" x14ac:dyDescent="0.25">
      <c r="D10391" s="28"/>
      <c r="M10391" s="29"/>
      <c r="N10391" s="60"/>
      <c r="O10391" s="30"/>
      <c r="Q10391" s="97"/>
      <c r="R10391" s="31"/>
      <c r="S10391" s="59"/>
      <c r="T10391" s="60"/>
    </row>
    <row r="10392" spans="4:20" customFormat="1" x14ac:dyDescent="0.25">
      <c r="D10392" s="28"/>
      <c r="M10392" s="29"/>
      <c r="N10392" s="60"/>
      <c r="O10392" s="30"/>
      <c r="Q10392" s="97"/>
      <c r="R10392" s="31"/>
      <c r="S10392" s="59"/>
      <c r="T10392" s="60"/>
    </row>
    <row r="10393" spans="4:20" customFormat="1" x14ac:dyDescent="0.25">
      <c r="D10393" s="28"/>
      <c r="M10393" s="29"/>
      <c r="N10393" s="60"/>
      <c r="O10393" s="30"/>
      <c r="Q10393" s="97"/>
      <c r="R10393" s="31"/>
      <c r="S10393" s="59"/>
      <c r="T10393" s="60"/>
    </row>
    <row r="10394" spans="4:20" customFormat="1" x14ac:dyDescent="0.25">
      <c r="D10394" s="28"/>
      <c r="M10394" s="29"/>
      <c r="N10394" s="60"/>
      <c r="O10394" s="30"/>
      <c r="Q10394" s="97"/>
      <c r="R10394" s="31"/>
      <c r="S10394" s="59"/>
      <c r="T10394" s="60"/>
    </row>
    <row r="10395" spans="4:20" customFormat="1" x14ac:dyDescent="0.25">
      <c r="D10395" s="28"/>
      <c r="M10395" s="29"/>
      <c r="N10395" s="60"/>
      <c r="O10395" s="30"/>
      <c r="Q10395" s="97"/>
      <c r="R10395" s="31"/>
      <c r="S10395" s="59"/>
      <c r="T10395" s="60"/>
    </row>
    <row r="10396" spans="4:20" customFormat="1" x14ac:dyDescent="0.25">
      <c r="D10396" s="28"/>
      <c r="M10396" s="29"/>
      <c r="N10396" s="60"/>
      <c r="O10396" s="30"/>
      <c r="Q10396" s="97"/>
      <c r="R10396" s="31"/>
      <c r="S10396" s="59"/>
      <c r="T10396" s="60"/>
    </row>
    <row r="10397" spans="4:20" customFormat="1" x14ac:dyDescent="0.25">
      <c r="D10397" s="28"/>
      <c r="M10397" s="29"/>
      <c r="N10397" s="60"/>
      <c r="O10397" s="30"/>
      <c r="Q10397" s="97"/>
      <c r="R10397" s="31"/>
      <c r="S10397" s="59"/>
      <c r="T10397" s="60"/>
    </row>
    <row r="10398" spans="4:20" customFormat="1" x14ac:dyDescent="0.25">
      <c r="D10398" s="28"/>
      <c r="M10398" s="29"/>
      <c r="N10398" s="60"/>
      <c r="O10398" s="30"/>
      <c r="Q10398" s="97"/>
      <c r="R10398" s="31"/>
      <c r="S10398" s="59"/>
      <c r="T10398" s="60"/>
    </row>
    <row r="10399" spans="4:20" customFormat="1" x14ac:dyDescent="0.25">
      <c r="D10399" s="28"/>
      <c r="M10399" s="29"/>
      <c r="N10399" s="60"/>
      <c r="O10399" s="30"/>
      <c r="Q10399" s="97"/>
      <c r="R10399" s="31"/>
      <c r="S10399" s="59"/>
      <c r="T10399" s="60"/>
    </row>
    <row r="10400" spans="4:20" customFormat="1" x14ac:dyDescent="0.25">
      <c r="D10400" s="28"/>
      <c r="M10400" s="29"/>
      <c r="N10400" s="60"/>
      <c r="O10400" s="30"/>
      <c r="Q10400" s="97"/>
      <c r="R10400" s="31"/>
      <c r="S10400" s="59"/>
      <c r="T10400" s="60"/>
    </row>
    <row r="10401" spans="4:20" customFormat="1" x14ac:dyDescent="0.25">
      <c r="D10401" s="28"/>
      <c r="M10401" s="29"/>
      <c r="N10401" s="60"/>
      <c r="O10401" s="30"/>
      <c r="Q10401" s="97"/>
      <c r="R10401" s="31"/>
      <c r="S10401" s="59"/>
      <c r="T10401" s="60"/>
    </row>
    <row r="10402" spans="4:20" customFormat="1" x14ac:dyDescent="0.25">
      <c r="D10402" s="28"/>
      <c r="M10402" s="29"/>
      <c r="N10402" s="60"/>
      <c r="O10402" s="30"/>
      <c r="Q10402" s="97"/>
      <c r="R10402" s="31"/>
      <c r="S10402" s="59"/>
      <c r="T10402" s="60"/>
    </row>
    <row r="10403" spans="4:20" customFormat="1" x14ac:dyDescent="0.25">
      <c r="D10403" s="28"/>
      <c r="M10403" s="29"/>
      <c r="N10403" s="60"/>
      <c r="O10403" s="30"/>
      <c r="Q10403" s="97"/>
      <c r="R10403" s="31"/>
      <c r="S10403" s="59"/>
      <c r="T10403" s="60"/>
    </row>
    <row r="10404" spans="4:20" customFormat="1" x14ac:dyDescent="0.25">
      <c r="D10404" s="28"/>
      <c r="M10404" s="29"/>
      <c r="N10404" s="60"/>
      <c r="O10404" s="30"/>
      <c r="Q10404" s="97"/>
      <c r="R10404" s="31"/>
      <c r="S10404" s="59"/>
      <c r="T10404" s="60"/>
    </row>
    <row r="10405" spans="4:20" customFormat="1" x14ac:dyDescent="0.25">
      <c r="D10405" s="28"/>
      <c r="M10405" s="29"/>
      <c r="N10405" s="60"/>
      <c r="O10405" s="30"/>
      <c r="Q10405" s="97"/>
      <c r="R10405" s="31"/>
      <c r="S10405" s="59"/>
      <c r="T10405" s="60"/>
    </row>
    <row r="10406" spans="4:20" customFormat="1" x14ac:dyDescent="0.25">
      <c r="D10406" s="28"/>
      <c r="M10406" s="29"/>
      <c r="N10406" s="60"/>
      <c r="O10406" s="30"/>
      <c r="Q10406" s="97"/>
      <c r="R10406" s="31"/>
      <c r="S10406" s="59"/>
      <c r="T10406" s="60"/>
    </row>
    <row r="10407" spans="4:20" customFormat="1" x14ac:dyDescent="0.25">
      <c r="D10407" s="28"/>
      <c r="M10407" s="29"/>
      <c r="N10407" s="60"/>
      <c r="O10407" s="30"/>
      <c r="Q10407" s="97"/>
      <c r="R10407" s="31"/>
      <c r="S10407" s="59"/>
      <c r="T10407" s="60"/>
    </row>
    <row r="10408" spans="4:20" customFormat="1" x14ac:dyDescent="0.25">
      <c r="D10408" s="28"/>
      <c r="M10408" s="29"/>
      <c r="N10408" s="60"/>
      <c r="O10408" s="30"/>
      <c r="Q10408" s="97"/>
      <c r="R10408" s="31"/>
      <c r="S10408" s="59"/>
      <c r="T10408" s="60"/>
    </row>
    <row r="10409" spans="4:20" customFormat="1" x14ac:dyDescent="0.25">
      <c r="D10409" s="28"/>
      <c r="M10409" s="29"/>
      <c r="N10409" s="60"/>
      <c r="O10409" s="30"/>
      <c r="Q10409" s="97"/>
      <c r="R10409" s="31"/>
      <c r="S10409" s="59"/>
      <c r="T10409" s="60"/>
    </row>
    <row r="10410" spans="4:20" customFormat="1" x14ac:dyDescent="0.25">
      <c r="D10410" s="28"/>
      <c r="M10410" s="29"/>
      <c r="N10410" s="60"/>
      <c r="O10410" s="30"/>
      <c r="Q10410" s="97"/>
      <c r="R10410" s="31"/>
      <c r="S10410" s="59"/>
      <c r="T10410" s="60"/>
    </row>
    <row r="10411" spans="4:20" customFormat="1" x14ac:dyDescent="0.25">
      <c r="D10411" s="28"/>
      <c r="M10411" s="29"/>
      <c r="N10411" s="60"/>
      <c r="O10411" s="30"/>
      <c r="Q10411" s="97"/>
      <c r="R10411" s="31"/>
      <c r="S10411" s="59"/>
      <c r="T10411" s="60"/>
    </row>
    <row r="10412" spans="4:20" customFormat="1" x14ac:dyDescent="0.25">
      <c r="D10412" s="28"/>
      <c r="M10412" s="29"/>
      <c r="N10412" s="60"/>
      <c r="O10412" s="30"/>
      <c r="Q10412" s="97"/>
      <c r="R10412" s="31"/>
      <c r="S10412" s="59"/>
      <c r="T10412" s="60"/>
    </row>
    <row r="10413" spans="4:20" customFormat="1" x14ac:dyDescent="0.25">
      <c r="D10413" s="28"/>
      <c r="M10413" s="29"/>
      <c r="N10413" s="60"/>
      <c r="O10413" s="30"/>
      <c r="Q10413" s="97"/>
      <c r="R10413" s="31"/>
      <c r="S10413" s="59"/>
      <c r="T10413" s="60"/>
    </row>
    <row r="10414" spans="4:20" customFormat="1" x14ac:dyDescent="0.25">
      <c r="D10414" s="28"/>
      <c r="M10414" s="29"/>
      <c r="N10414" s="60"/>
      <c r="O10414" s="30"/>
      <c r="Q10414" s="97"/>
      <c r="R10414" s="31"/>
      <c r="S10414" s="59"/>
      <c r="T10414" s="60"/>
    </row>
    <row r="10415" spans="4:20" customFormat="1" x14ac:dyDescent="0.25">
      <c r="D10415" s="28"/>
      <c r="M10415" s="29"/>
      <c r="N10415" s="60"/>
      <c r="O10415" s="30"/>
      <c r="Q10415" s="97"/>
      <c r="R10415" s="31"/>
      <c r="S10415" s="59"/>
      <c r="T10415" s="60"/>
    </row>
    <row r="10416" spans="4:20" customFormat="1" x14ac:dyDescent="0.25">
      <c r="D10416" s="28"/>
      <c r="M10416" s="29"/>
      <c r="N10416" s="60"/>
      <c r="O10416" s="30"/>
      <c r="Q10416" s="97"/>
      <c r="R10416" s="31"/>
      <c r="S10416" s="59"/>
      <c r="T10416" s="60"/>
    </row>
    <row r="10417" spans="4:20" customFormat="1" x14ac:dyDescent="0.25">
      <c r="D10417" s="28"/>
      <c r="M10417" s="29"/>
      <c r="N10417" s="60"/>
      <c r="O10417" s="30"/>
      <c r="Q10417" s="97"/>
      <c r="R10417" s="31"/>
      <c r="S10417" s="59"/>
      <c r="T10417" s="60"/>
    </row>
    <row r="10418" spans="4:20" customFormat="1" x14ac:dyDescent="0.25">
      <c r="D10418" s="28"/>
      <c r="M10418" s="29"/>
      <c r="N10418" s="60"/>
      <c r="O10418" s="30"/>
      <c r="Q10418" s="97"/>
      <c r="R10418" s="31"/>
      <c r="S10418" s="59"/>
      <c r="T10418" s="60"/>
    </row>
    <row r="10419" spans="4:20" customFormat="1" x14ac:dyDescent="0.25">
      <c r="D10419" s="28"/>
      <c r="M10419" s="29"/>
      <c r="N10419" s="60"/>
      <c r="O10419" s="30"/>
      <c r="Q10419" s="97"/>
      <c r="R10419" s="31"/>
      <c r="S10419" s="59"/>
      <c r="T10419" s="60"/>
    </row>
    <row r="10420" spans="4:20" customFormat="1" x14ac:dyDescent="0.25">
      <c r="D10420" s="28"/>
      <c r="M10420" s="29"/>
      <c r="N10420" s="60"/>
      <c r="O10420" s="30"/>
      <c r="Q10420" s="97"/>
      <c r="R10420" s="31"/>
      <c r="S10420" s="59"/>
      <c r="T10420" s="60"/>
    </row>
    <row r="10421" spans="4:20" customFormat="1" x14ac:dyDescent="0.25">
      <c r="D10421" s="28"/>
      <c r="M10421" s="29"/>
      <c r="N10421" s="60"/>
      <c r="O10421" s="30"/>
      <c r="Q10421" s="97"/>
      <c r="R10421" s="31"/>
      <c r="S10421" s="59"/>
      <c r="T10421" s="60"/>
    </row>
    <row r="10422" spans="4:20" customFormat="1" x14ac:dyDescent="0.25">
      <c r="D10422" s="28"/>
      <c r="M10422" s="29"/>
      <c r="N10422" s="60"/>
      <c r="O10422" s="30"/>
      <c r="Q10422" s="97"/>
      <c r="R10422" s="31"/>
      <c r="S10422" s="59"/>
      <c r="T10422" s="60"/>
    </row>
    <row r="10423" spans="4:20" customFormat="1" x14ac:dyDescent="0.25">
      <c r="D10423" s="28"/>
      <c r="M10423" s="29"/>
      <c r="N10423" s="60"/>
      <c r="O10423" s="30"/>
      <c r="Q10423" s="97"/>
      <c r="R10423" s="31"/>
      <c r="S10423" s="59"/>
      <c r="T10423" s="60"/>
    </row>
    <row r="10424" spans="4:20" customFormat="1" x14ac:dyDescent="0.25">
      <c r="D10424" s="28"/>
      <c r="M10424" s="29"/>
      <c r="N10424" s="60"/>
      <c r="O10424" s="30"/>
      <c r="Q10424" s="97"/>
      <c r="R10424" s="31"/>
      <c r="S10424" s="59"/>
      <c r="T10424" s="60"/>
    </row>
    <row r="10425" spans="4:20" customFormat="1" x14ac:dyDescent="0.25">
      <c r="D10425" s="28"/>
      <c r="M10425" s="29"/>
      <c r="N10425" s="60"/>
      <c r="O10425" s="30"/>
      <c r="Q10425" s="97"/>
      <c r="R10425" s="31"/>
      <c r="S10425" s="59"/>
      <c r="T10425" s="60"/>
    </row>
    <row r="10426" spans="4:20" customFormat="1" x14ac:dyDescent="0.25">
      <c r="D10426" s="28"/>
      <c r="M10426" s="29"/>
      <c r="N10426" s="60"/>
      <c r="O10426" s="30"/>
      <c r="Q10426" s="97"/>
      <c r="R10426" s="31"/>
      <c r="S10426" s="59"/>
      <c r="T10426" s="60"/>
    </row>
    <row r="10427" spans="4:20" customFormat="1" x14ac:dyDescent="0.25">
      <c r="D10427" s="28"/>
      <c r="M10427" s="29"/>
      <c r="N10427" s="60"/>
      <c r="O10427" s="30"/>
      <c r="Q10427" s="97"/>
      <c r="R10427" s="31"/>
      <c r="S10427" s="59"/>
      <c r="T10427" s="60"/>
    </row>
    <row r="10428" spans="4:20" customFormat="1" x14ac:dyDescent="0.25">
      <c r="D10428" s="28"/>
      <c r="M10428" s="29"/>
      <c r="N10428" s="60"/>
      <c r="O10428" s="30"/>
      <c r="Q10428" s="97"/>
      <c r="R10428" s="31"/>
      <c r="S10428" s="59"/>
      <c r="T10428" s="60"/>
    </row>
    <row r="10429" spans="4:20" customFormat="1" x14ac:dyDescent="0.25">
      <c r="D10429" s="28"/>
      <c r="M10429" s="29"/>
      <c r="N10429" s="60"/>
      <c r="O10429" s="30"/>
      <c r="Q10429" s="97"/>
      <c r="R10429" s="31"/>
      <c r="S10429" s="59"/>
      <c r="T10429" s="60"/>
    </row>
    <row r="10430" spans="4:20" customFormat="1" x14ac:dyDescent="0.25">
      <c r="D10430" s="28"/>
      <c r="M10430" s="29"/>
      <c r="N10430" s="60"/>
      <c r="O10430" s="30"/>
      <c r="Q10430" s="97"/>
      <c r="R10430" s="31"/>
      <c r="S10430" s="59"/>
      <c r="T10430" s="60"/>
    </row>
    <row r="10431" spans="4:20" customFormat="1" x14ac:dyDescent="0.25">
      <c r="D10431" s="28"/>
      <c r="M10431" s="29"/>
      <c r="N10431" s="60"/>
      <c r="O10431" s="30"/>
      <c r="Q10431" s="97"/>
      <c r="R10431" s="31"/>
      <c r="S10431" s="59"/>
      <c r="T10431" s="60"/>
    </row>
    <row r="10432" spans="4:20" customFormat="1" x14ac:dyDescent="0.25">
      <c r="D10432" s="28"/>
      <c r="M10432" s="29"/>
      <c r="N10432" s="60"/>
      <c r="O10432" s="30"/>
      <c r="Q10432" s="97"/>
      <c r="R10432" s="31"/>
      <c r="S10432" s="59"/>
      <c r="T10432" s="60"/>
    </row>
    <row r="10433" spans="4:20" customFormat="1" x14ac:dyDescent="0.25">
      <c r="D10433" s="28"/>
      <c r="M10433" s="29"/>
      <c r="N10433" s="60"/>
      <c r="O10433" s="30"/>
      <c r="Q10433" s="97"/>
      <c r="R10433" s="31"/>
      <c r="S10433" s="59"/>
      <c r="T10433" s="60"/>
    </row>
    <row r="10434" spans="4:20" customFormat="1" x14ac:dyDescent="0.25">
      <c r="D10434" s="28"/>
      <c r="M10434" s="29"/>
      <c r="N10434" s="60"/>
      <c r="O10434" s="30"/>
      <c r="Q10434" s="97"/>
      <c r="R10434" s="31"/>
      <c r="S10434" s="59"/>
      <c r="T10434" s="60"/>
    </row>
    <row r="10435" spans="4:20" customFormat="1" x14ac:dyDescent="0.25">
      <c r="D10435" s="28"/>
      <c r="M10435" s="29"/>
      <c r="N10435" s="60"/>
      <c r="O10435" s="30"/>
      <c r="Q10435" s="97"/>
      <c r="R10435" s="31"/>
      <c r="S10435" s="59"/>
      <c r="T10435" s="60"/>
    </row>
    <row r="10436" spans="4:20" customFormat="1" x14ac:dyDescent="0.25">
      <c r="D10436" s="28"/>
      <c r="M10436" s="29"/>
      <c r="N10436" s="60"/>
      <c r="O10436" s="30"/>
      <c r="Q10436" s="97"/>
      <c r="R10436" s="31"/>
      <c r="S10436" s="59"/>
      <c r="T10436" s="60"/>
    </row>
    <row r="10437" spans="4:20" customFormat="1" x14ac:dyDescent="0.25">
      <c r="D10437" s="28"/>
      <c r="M10437" s="29"/>
      <c r="N10437" s="60"/>
      <c r="O10437" s="30"/>
      <c r="Q10437" s="97"/>
      <c r="R10437" s="31"/>
      <c r="S10437" s="59"/>
      <c r="T10437" s="60"/>
    </row>
    <row r="10438" spans="4:20" customFormat="1" x14ac:dyDescent="0.25">
      <c r="D10438" s="28"/>
      <c r="M10438" s="29"/>
      <c r="N10438" s="60"/>
      <c r="O10438" s="30"/>
      <c r="Q10438" s="97"/>
      <c r="R10438" s="31"/>
      <c r="S10438" s="59"/>
      <c r="T10438" s="60"/>
    </row>
    <row r="10439" spans="4:20" customFormat="1" x14ac:dyDescent="0.25">
      <c r="D10439" s="28"/>
      <c r="M10439" s="29"/>
      <c r="N10439" s="60"/>
      <c r="O10439" s="30"/>
      <c r="Q10439" s="97"/>
      <c r="R10439" s="31"/>
      <c r="S10439" s="59"/>
      <c r="T10439" s="60"/>
    </row>
    <row r="10440" spans="4:20" customFormat="1" x14ac:dyDescent="0.25">
      <c r="D10440" s="28"/>
      <c r="M10440" s="29"/>
      <c r="N10440" s="60"/>
      <c r="O10440" s="30"/>
      <c r="Q10440" s="97"/>
      <c r="R10440" s="31"/>
      <c r="S10440" s="59"/>
      <c r="T10440" s="60"/>
    </row>
    <row r="10441" spans="4:20" customFormat="1" x14ac:dyDescent="0.25">
      <c r="D10441" s="28"/>
      <c r="M10441" s="29"/>
      <c r="N10441" s="60"/>
      <c r="O10441" s="30"/>
      <c r="Q10441" s="97"/>
      <c r="R10441" s="31"/>
      <c r="S10441" s="59"/>
      <c r="T10441" s="60"/>
    </row>
    <row r="10442" spans="4:20" customFormat="1" x14ac:dyDescent="0.25">
      <c r="D10442" s="28"/>
      <c r="M10442" s="29"/>
      <c r="N10442" s="60"/>
      <c r="O10442" s="30"/>
      <c r="Q10442" s="97"/>
      <c r="R10442" s="31"/>
      <c r="S10442" s="59"/>
      <c r="T10442" s="60"/>
    </row>
    <row r="10443" spans="4:20" customFormat="1" x14ac:dyDescent="0.25">
      <c r="D10443" s="28"/>
      <c r="M10443" s="29"/>
      <c r="N10443" s="60"/>
      <c r="O10443" s="30"/>
      <c r="Q10443" s="97"/>
      <c r="R10443" s="31"/>
      <c r="S10443" s="59"/>
      <c r="T10443" s="60"/>
    </row>
    <row r="10444" spans="4:20" customFormat="1" x14ac:dyDescent="0.25">
      <c r="D10444" s="28"/>
      <c r="M10444" s="29"/>
      <c r="N10444" s="60"/>
      <c r="O10444" s="30"/>
      <c r="Q10444" s="97"/>
      <c r="R10444" s="31"/>
      <c r="S10444" s="59"/>
      <c r="T10444" s="60"/>
    </row>
    <row r="10445" spans="4:20" customFormat="1" x14ac:dyDescent="0.25">
      <c r="D10445" s="28"/>
      <c r="M10445" s="29"/>
      <c r="N10445" s="60"/>
      <c r="O10445" s="30"/>
      <c r="Q10445" s="97"/>
      <c r="R10445" s="31"/>
      <c r="S10445" s="59"/>
      <c r="T10445" s="60"/>
    </row>
    <row r="10446" spans="4:20" customFormat="1" x14ac:dyDescent="0.25">
      <c r="D10446" s="28"/>
      <c r="M10446" s="29"/>
      <c r="N10446" s="60"/>
      <c r="O10446" s="30"/>
      <c r="Q10446" s="97"/>
      <c r="R10446" s="31"/>
      <c r="S10446" s="59"/>
      <c r="T10446" s="60"/>
    </row>
    <row r="10447" spans="4:20" customFormat="1" x14ac:dyDescent="0.25">
      <c r="D10447" s="28"/>
      <c r="M10447" s="29"/>
      <c r="N10447" s="60"/>
      <c r="O10447" s="30"/>
      <c r="Q10447" s="97"/>
      <c r="R10447" s="31"/>
      <c r="S10447" s="59"/>
      <c r="T10447" s="60"/>
    </row>
    <row r="10448" spans="4:20" customFormat="1" x14ac:dyDescent="0.25">
      <c r="D10448" s="28"/>
      <c r="M10448" s="29"/>
      <c r="N10448" s="60"/>
      <c r="O10448" s="30"/>
      <c r="Q10448" s="97"/>
      <c r="R10448" s="31"/>
      <c r="S10448" s="59"/>
      <c r="T10448" s="60"/>
    </row>
    <row r="10449" spans="4:20" customFormat="1" x14ac:dyDescent="0.25">
      <c r="D10449" s="28"/>
      <c r="M10449" s="29"/>
      <c r="N10449" s="60"/>
      <c r="O10449" s="30"/>
      <c r="Q10449" s="97"/>
      <c r="R10449" s="31"/>
      <c r="S10449" s="59"/>
      <c r="T10449" s="60"/>
    </row>
    <row r="10450" spans="4:20" customFormat="1" x14ac:dyDescent="0.25">
      <c r="D10450" s="28"/>
      <c r="M10450" s="29"/>
      <c r="N10450" s="60"/>
      <c r="O10450" s="30"/>
      <c r="Q10450" s="97"/>
      <c r="R10450" s="31"/>
      <c r="S10450" s="59"/>
      <c r="T10450" s="60"/>
    </row>
    <row r="10451" spans="4:20" customFormat="1" x14ac:dyDescent="0.25">
      <c r="D10451" s="28"/>
      <c r="M10451" s="29"/>
      <c r="N10451" s="60"/>
      <c r="O10451" s="30"/>
      <c r="Q10451" s="97"/>
      <c r="R10451" s="31"/>
      <c r="S10451" s="59"/>
      <c r="T10451" s="60"/>
    </row>
    <row r="10452" spans="4:20" customFormat="1" x14ac:dyDescent="0.25">
      <c r="D10452" s="28"/>
      <c r="M10452" s="29"/>
      <c r="N10452" s="60"/>
      <c r="O10452" s="30"/>
      <c r="Q10452" s="97"/>
      <c r="R10452" s="31"/>
      <c r="S10452" s="59"/>
      <c r="T10452" s="60"/>
    </row>
    <row r="10453" spans="4:20" customFormat="1" x14ac:dyDescent="0.25">
      <c r="D10453" s="28"/>
      <c r="M10453" s="29"/>
      <c r="N10453" s="60"/>
      <c r="O10453" s="30"/>
      <c r="Q10453" s="97"/>
      <c r="R10453" s="31"/>
      <c r="S10453" s="59"/>
      <c r="T10453" s="60"/>
    </row>
    <row r="10454" spans="4:20" customFormat="1" x14ac:dyDescent="0.25">
      <c r="D10454" s="28"/>
      <c r="M10454" s="29"/>
      <c r="N10454" s="60"/>
      <c r="O10454" s="30"/>
      <c r="Q10454" s="97"/>
      <c r="R10454" s="31"/>
      <c r="S10454" s="59"/>
      <c r="T10454" s="60"/>
    </row>
    <row r="10455" spans="4:20" customFormat="1" x14ac:dyDescent="0.25">
      <c r="D10455" s="28"/>
      <c r="M10455" s="29"/>
      <c r="N10455" s="60"/>
      <c r="O10455" s="30"/>
      <c r="Q10455" s="97"/>
      <c r="R10455" s="31"/>
      <c r="S10455" s="59"/>
      <c r="T10455" s="60"/>
    </row>
    <row r="10456" spans="4:20" customFormat="1" x14ac:dyDescent="0.25">
      <c r="D10456" s="28"/>
      <c r="M10456" s="29"/>
      <c r="N10456" s="60"/>
      <c r="O10456" s="30"/>
      <c r="Q10456" s="97"/>
      <c r="R10456" s="31"/>
      <c r="S10456" s="59"/>
      <c r="T10456" s="60"/>
    </row>
    <row r="10457" spans="4:20" customFormat="1" x14ac:dyDescent="0.25">
      <c r="D10457" s="28"/>
      <c r="M10457" s="29"/>
      <c r="N10457" s="60"/>
      <c r="O10457" s="30"/>
      <c r="Q10457" s="97"/>
      <c r="R10457" s="31"/>
      <c r="S10457" s="59"/>
      <c r="T10457" s="60"/>
    </row>
    <row r="10458" spans="4:20" customFormat="1" x14ac:dyDescent="0.25">
      <c r="D10458" s="28"/>
      <c r="M10458" s="29"/>
      <c r="N10458" s="60"/>
      <c r="O10458" s="30"/>
      <c r="Q10458" s="97"/>
      <c r="R10458" s="31"/>
      <c r="S10458" s="59"/>
      <c r="T10458" s="60"/>
    </row>
    <row r="10459" spans="4:20" customFormat="1" x14ac:dyDescent="0.25">
      <c r="D10459" s="28"/>
      <c r="M10459" s="29"/>
      <c r="N10459" s="60"/>
      <c r="O10459" s="30"/>
      <c r="Q10459" s="97"/>
      <c r="R10459" s="31"/>
      <c r="S10459" s="59"/>
      <c r="T10459" s="60"/>
    </row>
    <row r="10460" spans="4:20" customFormat="1" x14ac:dyDescent="0.25">
      <c r="D10460" s="28"/>
      <c r="M10460" s="29"/>
      <c r="N10460" s="60"/>
      <c r="O10460" s="30"/>
      <c r="Q10460" s="97"/>
      <c r="R10460" s="31"/>
      <c r="S10460" s="59"/>
      <c r="T10460" s="60"/>
    </row>
    <row r="10461" spans="4:20" customFormat="1" x14ac:dyDescent="0.25">
      <c r="D10461" s="28"/>
      <c r="M10461" s="29"/>
      <c r="N10461" s="60"/>
      <c r="O10461" s="30"/>
      <c r="Q10461" s="97"/>
      <c r="R10461" s="31"/>
      <c r="S10461" s="59"/>
      <c r="T10461" s="60"/>
    </row>
    <row r="10462" spans="4:20" customFormat="1" x14ac:dyDescent="0.25">
      <c r="D10462" s="28"/>
      <c r="M10462" s="29"/>
      <c r="N10462" s="60"/>
      <c r="O10462" s="30"/>
      <c r="Q10462" s="97"/>
      <c r="R10462" s="31"/>
      <c r="S10462" s="59"/>
      <c r="T10462" s="60"/>
    </row>
    <row r="10463" spans="4:20" customFormat="1" x14ac:dyDescent="0.25">
      <c r="D10463" s="28"/>
      <c r="M10463" s="29"/>
      <c r="N10463" s="60"/>
      <c r="O10463" s="30"/>
      <c r="Q10463" s="97"/>
      <c r="R10463" s="31"/>
      <c r="S10463" s="59"/>
      <c r="T10463" s="60"/>
    </row>
    <row r="10464" spans="4:20" customFormat="1" x14ac:dyDescent="0.25">
      <c r="D10464" s="28"/>
      <c r="M10464" s="29"/>
      <c r="N10464" s="60"/>
      <c r="O10464" s="30"/>
      <c r="Q10464" s="97"/>
      <c r="R10464" s="31"/>
      <c r="S10464" s="59"/>
      <c r="T10464" s="60"/>
    </row>
    <row r="10465" spans="4:20" customFormat="1" x14ac:dyDescent="0.25">
      <c r="D10465" s="28"/>
      <c r="M10465" s="29"/>
      <c r="N10465" s="60"/>
      <c r="O10465" s="30"/>
      <c r="Q10465" s="97"/>
      <c r="R10465" s="31"/>
      <c r="S10465" s="59"/>
      <c r="T10465" s="60"/>
    </row>
    <row r="10466" spans="4:20" customFormat="1" x14ac:dyDescent="0.25">
      <c r="D10466" s="28"/>
      <c r="M10466" s="29"/>
      <c r="N10466" s="60"/>
      <c r="O10466" s="30"/>
      <c r="Q10466" s="97"/>
      <c r="R10466" s="31"/>
      <c r="S10466" s="59"/>
      <c r="T10466" s="60"/>
    </row>
    <row r="10467" spans="4:20" customFormat="1" x14ac:dyDescent="0.25">
      <c r="D10467" s="28"/>
      <c r="M10467" s="29"/>
      <c r="N10467" s="60"/>
      <c r="O10467" s="30"/>
      <c r="Q10467" s="97"/>
      <c r="R10467" s="31"/>
      <c r="S10467" s="59"/>
      <c r="T10467" s="60"/>
    </row>
    <row r="10468" spans="4:20" customFormat="1" x14ac:dyDescent="0.25">
      <c r="D10468" s="28"/>
      <c r="M10468" s="29"/>
      <c r="N10468" s="60"/>
      <c r="O10468" s="30"/>
      <c r="Q10468" s="97"/>
      <c r="R10468" s="31"/>
      <c r="S10468" s="59"/>
      <c r="T10468" s="60"/>
    </row>
    <row r="10469" spans="4:20" customFormat="1" x14ac:dyDescent="0.25">
      <c r="D10469" s="28"/>
      <c r="M10469" s="29"/>
      <c r="N10469" s="60"/>
      <c r="O10469" s="30"/>
      <c r="Q10469" s="97"/>
      <c r="R10469" s="31"/>
      <c r="S10469" s="59"/>
      <c r="T10469" s="60"/>
    </row>
    <row r="10470" spans="4:20" customFormat="1" x14ac:dyDescent="0.25">
      <c r="D10470" s="28"/>
      <c r="M10470" s="29"/>
      <c r="N10470" s="60"/>
      <c r="O10470" s="30"/>
      <c r="Q10470" s="97"/>
      <c r="R10470" s="31"/>
      <c r="S10470" s="59"/>
      <c r="T10470" s="60"/>
    </row>
    <row r="10471" spans="4:20" customFormat="1" x14ac:dyDescent="0.25">
      <c r="D10471" s="28"/>
      <c r="M10471" s="29"/>
      <c r="N10471" s="60"/>
      <c r="O10471" s="30"/>
      <c r="Q10471" s="97"/>
      <c r="R10471" s="31"/>
      <c r="S10471" s="59"/>
      <c r="T10471" s="60"/>
    </row>
    <row r="10472" spans="4:20" customFormat="1" x14ac:dyDescent="0.25">
      <c r="D10472" s="28"/>
      <c r="M10472" s="29"/>
      <c r="N10472" s="60"/>
      <c r="O10472" s="30"/>
      <c r="Q10472" s="97"/>
      <c r="R10472" s="31"/>
      <c r="S10472" s="59"/>
      <c r="T10472" s="60"/>
    </row>
    <row r="10473" spans="4:20" customFormat="1" x14ac:dyDescent="0.25">
      <c r="D10473" s="28"/>
      <c r="M10473" s="29"/>
      <c r="N10473" s="60"/>
      <c r="O10473" s="30"/>
      <c r="Q10473" s="97"/>
      <c r="R10473" s="31"/>
      <c r="S10473" s="59"/>
      <c r="T10473" s="60"/>
    </row>
    <row r="10474" spans="4:20" customFormat="1" x14ac:dyDescent="0.25">
      <c r="D10474" s="28"/>
      <c r="M10474" s="29"/>
      <c r="N10474" s="60"/>
      <c r="O10474" s="30"/>
      <c r="Q10474" s="97"/>
      <c r="R10474" s="31"/>
      <c r="S10474" s="59"/>
      <c r="T10474" s="60"/>
    </row>
    <row r="10475" spans="4:20" customFormat="1" x14ac:dyDescent="0.25">
      <c r="D10475" s="28"/>
      <c r="M10475" s="29"/>
      <c r="N10475" s="60"/>
      <c r="O10475" s="30"/>
      <c r="Q10475" s="97"/>
      <c r="R10475" s="31"/>
      <c r="S10475" s="59"/>
      <c r="T10475" s="60"/>
    </row>
    <row r="10476" spans="4:20" customFormat="1" x14ac:dyDescent="0.25">
      <c r="D10476" s="28"/>
      <c r="M10476" s="29"/>
      <c r="N10476" s="60"/>
      <c r="O10476" s="30"/>
      <c r="Q10476" s="97"/>
      <c r="R10476" s="31"/>
      <c r="S10476" s="59"/>
      <c r="T10476" s="60"/>
    </row>
    <row r="10477" spans="4:20" customFormat="1" x14ac:dyDescent="0.25">
      <c r="D10477" s="28"/>
      <c r="M10477" s="29"/>
      <c r="N10477" s="60"/>
      <c r="O10477" s="30"/>
      <c r="Q10477" s="97"/>
      <c r="R10477" s="31"/>
      <c r="S10477" s="59"/>
      <c r="T10477" s="60"/>
    </row>
    <row r="10478" spans="4:20" customFormat="1" x14ac:dyDescent="0.25">
      <c r="D10478" s="28"/>
      <c r="M10478" s="29"/>
      <c r="N10478" s="60"/>
      <c r="O10478" s="30"/>
      <c r="Q10478" s="97"/>
      <c r="R10478" s="31"/>
      <c r="S10478" s="59"/>
      <c r="T10478" s="60"/>
    </row>
    <row r="10479" spans="4:20" customFormat="1" x14ac:dyDescent="0.25">
      <c r="D10479" s="28"/>
      <c r="M10479" s="29"/>
      <c r="N10479" s="60"/>
      <c r="O10479" s="30"/>
      <c r="Q10479" s="97"/>
      <c r="R10479" s="31"/>
      <c r="S10479" s="59"/>
      <c r="T10479" s="60"/>
    </row>
    <row r="10480" spans="4:20" customFormat="1" x14ac:dyDescent="0.25">
      <c r="D10480" s="28"/>
      <c r="M10480" s="29"/>
      <c r="N10480" s="60"/>
      <c r="O10480" s="30"/>
      <c r="Q10480" s="97"/>
      <c r="R10480" s="31"/>
      <c r="S10480" s="59"/>
      <c r="T10480" s="60"/>
    </row>
    <row r="10481" spans="4:20" customFormat="1" x14ac:dyDescent="0.25">
      <c r="D10481" s="28"/>
      <c r="M10481" s="29"/>
      <c r="N10481" s="60"/>
      <c r="O10481" s="30"/>
      <c r="Q10481" s="97"/>
      <c r="R10481" s="31"/>
      <c r="S10481" s="59"/>
      <c r="T10481" s="60"/>
    </row>
    <row r="10482" spans="4:20" customFormat="1" x14ac:dyDescent="0.25">
      <c r="D10482" s="28"/>
      <c r="M10482" s="29"/>
      <c r="N10482" s="60"/>
      <c r="O10482" s="30"/>
      <c r="Q10482" s="97"/>
      <c r="R10482" s="31"/>
      <c r="S10482" s="59"/>
      <c r="T10482" s="60"/>
    </row>
    <row r="10483" spans="4:20" customFormat="1" x14ac:dyDescent="0.25">
      <c r="D10483" s="28"/>
      <c r="M10483" s="29"/>
      <c r="N10483" s="60"/>
      <c r="O10483" s="30"/>
      <c r="Q10483" s="97"/>
      <c r="R10483" s="31"/>
      <c r="S10483" s="59"/>
      <c r="T10483" s="60"/>
    </row>
    <row r="10484" spans="4:20" customFormat="1" x14ac:dyDescent="0.25">
      <c r="D10484" s="28"/>
      <c r="M10484" s="29"/>
      <c r="N10484" s="60"/>
      <c r="O10484" s="30"/>
      <c r="Q10484" s="97"/>
      <c r="R10484" s="31"/>
      <c r="S10484" s="59"/>
      <c r="T10484" s="60"/>
    </row>
    <row r="10485" spans="4:20" customFormat="1" x14ac:dyDescent="0.25">
      <c r="D10485" s="28"/>
      <c r="M10485" s="29"/>
      <c r="N10485" s="60"/>
      <c r="O10485" s="30"/>
      <c r="Q10485" s="97"/>
      <c r="R10485" s="31"/>
      <c r="S10485" s="59"/>
      <c r="T10485" s="60"/>
    </row>
    <row r="10486" spans="4:20" customFormat="1" x14ac:dyDescent="0.25">
      <c r="D10486" s="28"/>
      <c r="M10486" s="29"/>
      <c r="N10486" s="60"/>
      <c r="O10486" s="30"/>
      <c r="Q10486" s="97"/>
      <c r="R10486" s="31"/>
      <c r="S10486" s="59"/>
      <c r="T10486" s="60"/>
    </row>
    <row r="10487" spans="4:20" customFormat="1" x14ac:dyDescent="0.25">
      <c r="D10487" s="28"/>
      <c r="M10487" s="29"/>
      <c r="N10487" s="60"/>
      <c r="O10487" s="30"/>
      <c r="Q10487" s="97"/>
      <c r="R10487" s="31"/>
      <c r="S10487" s="59"/>
      <c r="T10487" s="60"/>
    </row>
    <row r="10488" spans="4:20" customFormat="1" x14ac:dyDescent="0.25">
      <c r="D10488" s="28"/>
      <c r="M10488" s="29"/>
      <c r="N10488" s="60"/>
      <c r="O10488" s="30"/>
      <c r="Q10488" s="97"/>
      <c r="R10488" s="31"/>
      <c r="S10488" s="59"/>
      <c r="T10488" s="60"/>
    </row>
    <row r="10489" spans="4:20" customFormat="1" x14ac:dyDescent="0.25">
      <c r="D10489" s="28"/>
      <c r="M10489" s="29"/>
      <c r="N10489" s="60"/>
      <c r="O10489" s="30"/>
      <c r="Q10489" s="97"/>
      <c r="R10489" s="31"/>
      <c r="S10489" s="59"/>
      <c r="T10489" s="60"/>
    </row>
    <row r="10490" spans="4:20" customFormat="1" x14ac:dyDescent="0.25">
      <c r="D10490" s="28"/>
      <c r="M10490" s="29"/>
      <c r="N10490" s="60"/>
      <c r="O10490" s="30"/>
      <c r="Q10490" s="97"/>
      <c r="R10490" s="31"/>
      <c r="S10490" s="59"/>
      <c r="T10490" s="60"/>
    </row>
    <row r="10491" spans="4:20" customFormat="1" x14ac:dyDescent="0.25">
      <c r="D10491" s="28"/>
      <c r="M10491" s="29"/>
      <c r="N10491" s="60"/>
      <c r="O10491" s="30"/>
      <c r="Q10491" s="97"/>
      <c r="R10491" s="31"/>
      <c r="S10491" s="59"/>
      <c r="T10491" s="60"/>
    </row>
    <row r="10492" spans="4:20" customFormat="1" x14ac:dyDescent="0.25">
      <c r="D10492" s="28"/>
      <c r="M10492" s="29"/>
      <c r="N10492" s="60"/>
      <c r="O10492" s="30"/>
      <c r="Q10492" s="97"/>
      <c r="R10492" s="31"/>
      <c r="S10492" s="59"/>
      <c r="T10492" s="60"/>
    </row>
    <row r="10493" spans="4:20" customFormat="1" x14ac:dyDescent="0.25">
      <c r="D10493" s="28"/>
      <c r="M10493" s="29"/>
      <c r="N10493" s="60"/>
      <c r="O10493" s="30"/>
      <c r="Q10493" s="97"/>
      <c r="R10493" s="31"/>
      <c r="S10493" s="59"/>
      <c r="T10493" s="60"/>
    </row>
    <row r="10494" spans="4:20" customFormat="1" x14ac:dyDescent="0.25">
      <c r="D10494" s="28"/>
      <c r="M10494" s="29"/>
      <c r="N10494" s="60"/>
      <c r="O10494" s="30"/>
      <c r="Q10494" s="97"/>
      <c r="R10494" s="31"/>
      <c r="S10494" s="59"/>
      <c r="T10494" s="60"/>
    </row>
    <row r="10495" spans="4:20" customFormat="1" x14ac:dyDescent="0.25">
      <c r="D10495" s="28"/>
      <c r="M10495" s="29"/>
      <c r="N10495" s="60"/>
      <c r="O10495" s="30"/>
      <c r="Q10495" s="97"/>
      <c r="R10495" s="31"/>
      <c r="S10495" s="59"/>
      <c r="T10495" s="60"/>
    </row>
    <row r="10496" spans="4:20" customFormat="1" x14ac:dyDescent="0.25">
      <c r="D10496" s="28"/>
      <c r="M10496" s="29"/>
      <c r="N10496" s="60"/>
      <c r="O10496" s="30"/>
      <c r="Q10496" s="97"/>
      <c r="R10496" s="31"/>
      <c r="S10496" s="59"/>
      <c r="T10496" s="60"/>
    </row>
    <row r="10497" spans="4:20" customFormat="1" x14ac:dyDescent="0.25">
      <c r="D10497" s="28"/>
      <c r="M10497" s="29"/>
      <c r="N10497" s="60"/>
      <c r="O10497" s="30"/>
      <c r="Q10497" s="97"/>
      <c r="R10497" s="31"/>
      <c r="S10497" s="59"/>
      <c r="T10497" s="60"/>
    </row>
    <row r="10498" spans="4:20" customFormat="1" x14ac:dyDescent="0.25">
      <c r="D10498" s="28"/>
      <c r="M10498" s="29"/>
      <c r="N10498" s="60"/>
      <c r="O10498" s="30"/>
      <c r="Q10498" s="97"/>
      <c r="R10498" s="31"/>
      <c r="S10498" s="59"/>
      <c r="T10498" s="60"/>
    </row>
    <row r="10499" spans="4:20" customFormat="1" x14ac:dyDescent="0.25">
      <c r="D10499" s="28"/>
      <c r="M10499" s="29"/>
      <c r="N10499" s="60"/>
      <c r="O10499" s="30"/>
      <c r="Q10499" s="97"/>
      <c r="R10499" s="31"/>
      <c r="S10499" s="59"/>
      <c r="T10499" s="60"/>
    </row>
    <row r="10500" spans="4:20" customFormat="1" x14ac:dyDescent="0.25">
      <c r="D10500" s="28"/>
      <c r="M10500" s="29"/>
      <c r="N10500" s="60"/>
      <c r="O10500" s="30"/>
      <c r="Q10500" s="97"/>
      <c r="R10500" s="31"/>
      <c r="S10500" s="59"/>
      <c r="T10500" s="60"/>
    </row>
    <row r="10501" spans="4:20" customFormat="1" x14ac:dyDescent="0.25">
      <c r="D10501" s="28"/>
      <c r="M10501" s="29"/>
      <c r="N10501" s="60"/>
      <c r="O10501" s="30"/>
      <c r="Q10501" s="97"/>
      <c r="R10501" s="31"/>
      <c r="S10501" s="59"/>
      <c r="T10501" s="60"/>
    </row>
    <row r="10502" spans="4:20" customFormat="1" x14ac:dyDescent="0.25">
      <c r="D10502" s="28"/>
      <c r="M10502" s="29"/>
      <c r="N10502" s="60"/>
      <c r="O10502" s="30"/>
      <c r="Q10502" s="97"/>
      <c r="R10502" s="31"/>
      <c r="S10502" s="59"/>
      <c r="T10502" s="60"/>
    </row>
    <row r="10503" spans="4:20" customFormat="1" x14ac:dyDescent="0.25">
      <c r="D10503" s="28"/>
      <c r="M10503" s="29"/>
      <c r="N10503" s="60"/>
      <c r="O10503" s="30"/>
      <c r="Q10503" s="97"/>
      <c r="R10503" s="31"/>
      <c r="S10503" s="59"/>
      <c r="T10503" s="60"/>
    </row>
    <row r="10504" spans="4:20" customFormat="1" x14ac:dyDescent="0.25">
      <c r="D10504" s="28"/>
      <c r="M10504" s="29"/>
      <c r="N10504" s="60"/>
      <c r="O10504" s="30"/>
      <c r="Q10504" s="97"/>
      <c r="R10504" s="31"/>
      <c r="S10504" s="59"/>
      <c r="T10504" s="60"/>
    </row>
    <row r="10505" spans="4:20" customFormat="1" x14ac:dyDescent="0.25">
      <c r="D10505" s="28"/>
      <c r="M10505" s="29"/>
      <c r="N10505" s="60"/>
      <c r="O10505" s="30"/>
      <c r="Q10505" s="97"/>
      <c r="R10505" s="31"/>
      <c r="S10505" s="59"/>
      <c r="T10505" s="60"/>
    </row>
    <row r="10506" spans="4:20" customFormat="1" x14ac:dyDescent="0.25">
      <c r="D10506" s="28"/>
      <c r="M10506" s="29"/>
      <c r="N10506" s="60"/>
      <c r="O10506" s="30"/>
      <c r="Q10506" s="97"/>
      <c r="R10506" s="31"/>
      <c r="S10506" s="59"/>
      <c r="T10506" s="60"/>
    </row>
    <row r="10507" spans="4:20" customFormat="1" x14ac:dyDescent="0.25">
      <c r="D10507" s="28"/>
      <c r="M10507" s="29"/>
      <c r="N10507" s="60"/>
      <c r="O10507" s="30"/>
      <c r="Q10507" s="97"/>
      <c r="R10507" s="31"/>
      <c r="S10507" s="59"/>
      <c r="T10507" s="60"/>
    </row>
    <row r="10508" spans="4:20" customFormat="1" x14ac:dyDescent="0.25">
      <c r="D10508" s="28"/>
      <c r="M10508" s="29"/>
      <c r="N10508" s="60"/>
      <c r="O10508" s="30"/>
      <c r="Q10508" s="97"/>
      <c r="R10508" s="31"/>
      <c r="S10508" s="59"/>
      <c r="T10508" s="60"/>
    </row>
    <row r="10509" spans="4:20" customFormat="1" x14ac:dyDescent="0.25">
      <c r="D10509" s="28"/>
      <c r="M10509" s="29"/>
      <c r="N10509" s="60"/>
      <c r="O10509" s="30"/>
      <c r="Q10509" s="97"/>
      <c r="R10509" s="31"/>
      <c r="S10509" s="59"/>
      <c r="T10509" s="60"/>
    </row>
    <row r="10510" spans="4:20" customFormat="1" x14ac:dyDescent="0.25">
      <c r="D10510" s="28"/>
      <c r="M10510" s="29"/>
      <c r="N10510" s="60"/>
      <c r="O10510" s="30"/>
      <c r="Q10510" s="97"/>
      <c r="R10510" s="31"/>
      <c r="S10510" s="59"/>
      <c r="T10510" s="60"/>
    </row>
    <row r="10511" spans="4:20" customFormat="1" x14ac:dyDescent="0.25">
      <c r="D10511" s="28"/>
      <c r="M10511" s="29"/>
      <c r="N10511" s="60"/>
      <c r="O10511" s="30"/>
      <c r="Q10511" s="97"/>
      <c r="R10511" s="31"/>
      <c r="S10511" s="59"/>
      <c r="T10511" s="60"/>
    </row>
    <row r="10512" spans="4:20" customFormat="1" x14ac:dyDescent="0.25">
      <c r="D10512" s="28"/>
      <c r="M10512" s="29"/>
      <c r="N10512" s="60"/>
      <c r="O10512" s="30"/>
      <c r="Q10512" s="97"/>
      <c r="R10512" s="31"/>
      <c r="S10512" s="59"/>
      <c r="T10512" s="60"/>
    </row>
    <row r="10513" spans="4:20" customFormat="1" x14ac:dyDescent="0.25">
      <c r="D10513" s="28"/>
      <c r="M10513" s="29"/>
      <c r="N10513" s="60"/>
      <c r="O10513" s="30"/>
      <c r="Q10513" s="97"/>
      <c r="R10513" s="31"/>
      <c r="S10513" s="59"/>
      <c r="T10513" s="60"/>
    </row>
    <row r="10514" spans="4:20" customFormat="1" x14ac:dyDescent="0.25">
      <c r="D10514" s="28"/>
      <c r="M10514" s="29"/>
      <c r="N10514" s="60"/>
      <c r="O10514" s="30"/>
      <c r="Q10514" s="97"/>
      <c r="R10514" s="31"/>
      <c r="S10514" s="59"/>
      <c r="T10514" s="60"/>
    </row>
    <row r="10515" spans="4:20" customFormat="1" x14ac:dyDescent="0.25">
      <c r="D10515" s="28"/>
      <c r="M10515" s="29"/>
      <c r="N10515" s="60"/>
      <c r="O10515" s="30"/>
      <c r="Q10515" s="97"/>
      <c r="R10515" s="31"/>
      <c r="S10515" s="59"/>
      <c r="T10515" s="60"/>
    </row>
    <row r="10516" spans="4:20" customFormat="1" x14ac:dyDescent="0.25">
      <c r="D10516" s="28"/>
      <c r="M10516" s="29"/>
      <c r="N10516" s="60"/>
      <c r="O10516" s="30"/>
      <c r="Q10516" s="97"/>
      <c r="R10516" s="31"/>
      <c r="S10516" s="59"/>
      <c r="T10516" s="60"/>
    </row>
    <row r="10517" spans="4:20" customFormat="1" x14ac:dyDescent="0.25">
      <c r="D10517" s="28"/>
      <c r="M10517" s="29"/>
      <c r="N10517" s="60"/>
      <c r="O10517" s="30"/>
      <c r="Q10517" s="97"/>
      <c r="R10517" s="31"/>
      <c r="S10517" s="59"/>
      <c r="T10517" s="60"/>
    </row>
    <row r="10518" spans="4:20" customFormat="1" x14ac:dyDescent="0.25">
      <c r="D10518" s="28"/>
      <c r="M10518" s="29"/>
      <c r="N10518" s="60"/>
      <c r="O10518" s="30"/>
      <c r="Q10518" s="97"/>
      <c r="R10518" s="31"/>
      <c r="S10518" s="59"/>
      <c r="T10518" s="60"/>
    </row>
    <row r="10519" spans="4:20" customFormat="1" x14ac:dyDescent="0.25">
      <c r="D10519" s="28"/>
      <c r="M10519" s="29"/>
      <c r="N10519" s="60"/>
      <c r="O10519" s="30"/>
      <c r="Q10519" s="97"/>
      <c r="R10519" s="31"/>
      <c r="S10519" s="59"/>
      <c r="T10519" s="60"/>
    </row>
    <row r="10520" spans="4:20" customFormat="1" x14ac:dyDescent="0.25">
      <c r="D10520" s="28"/>
      <c r="M10520" s="29"/>
      <c r="N10520" s="60"/>
      <c r="O10520" s="30"/>
      <c r="Q10520" s="97"/>
      <c r="R10520" s="31"/>
      <c r="S10520" s="59"/>
      <c r="T10520" s="60"/>
    </row>
    <row r="10521" spans="4:20" customFormat="1" x14ac:dyDescent="0.25">
      <c r="D10521" s="28"/>
      <c r="M10521" s="29"/>
      <c r="N10521" s="60"/>
      <c r="O10521" s="30"/>
      <c r="Q10521" s="97"/>
      <c r="R10521" s="31"/>
      <c r="S10521" s="59"/>
      <c r="T10521" s="60"/>
    </row>
    <row r="10522" spans="4:20" customFormat="1" x14ac:dyDescent="0.25">
      <c r="D10522" s="28"/>
      <c r="M10522" s="29"/>
      <c r="N10522" s="60"/>
      <c r="O10522" s="30"/>
      <c r="Q10522" s="97"/>
      <c r="R10522" s="31"/>
      <c r="S10522" s="59"/>
      <c r="T10522" s="60"/>
    </row>
    <row r="10523" spans="4:20" customFormat="1" x14ac:dyDescent="0.25">
      <c r="D10523" s="28"/>
      <c r="M10523" s="29"/>
      <c r="N10523" s="60"/>
      <c r="O10523" s="30"/>
      <c r="Q10523" s="97"/>
      <c r="R10523" s="31"/>
      <c r="S10523" s="59"/>
      <c r="T10523" s="60"/>
    </row>
    <row r="10524" spans="4:20" customFormat="1" x14ac:dyDescent="0.25">
      <c r="D10524" s="28"/>
      <c r="M10524" s="29"/>
      <c r="N10524" s="60"/>
      <c r="O10524" s="30"/>
      <c r="Q10524" s="97"/>
      <c r="R10524" s="31"/>
      <c r="S10524" s="59"/>
      <c r="T10524" s="60"/>
    </row>
    <row r="10525" spans="4:20" customFormat="1" x14ac:dyDescent="0.25">
      <c r="D10525" s="28"/>
      <c r="M10525" s="29"/>
      <c r="N10525" s="60"/>
      <c r="O10525" s="30"/>
      <c r="Q10525" s="97"/>
      <c r="R10525" s="31"/>
      <c r="S10525" s="59"/>
      <c r="T10525" s="60"/>
    </row>
    <row r="10526" spans="4:20" customFormat="1" x14ac:dyDescent="0.25">
      <c r="D10526" s="28"/>
      <c r="M10526" s="29"/>
      <c r="N10526" s="60"/>
      <c r="O10526" s="30"/>
      <c r="Q10526" s="97"/>
      <c r="R10526" s="31"/>
      <c r="S10526" s="59"/>
      <c r="T10526" s="60"/>
    </row>
    <row r="10527" spans="4:20" customFormat="1" x14ac:dyDescent="0.25">
      <c r="D10527" s="28"/>
      <c r="M10527" s="29"/>
      <c r="N10527" s="60"/>
      <c r="O10527" s="30"/>
      <c r="Q10527" s="97"/>
      <c r="R10527" s="31"/>
      <c r="S10527" s="59"/>
      <c r="T10527" s="60"/>
    </row>
    <row r="10528" spans="4:20" customFormat="1" x14ac:dyDescent="0.25">
      <c r="D10528" s="28"/>
      <c r="M10528" s="29"/>
      <c r="N10528" s="60"/>
      <c r="O10528" s="30"/>
      <c r="Q10528" s="97"/>
      <c r="R10528" s="31"/>
      <c r="S10528" s="59"/>
      <c r="T10528" s="60"/>
    </row>
    <row r="10529" spans="4:20" customFormat="1" x14ac:dyDescent="0.25">
      <c r="D10529" s="28"/>
      <c r="M10529" s="29"/>
      <c r="N10529" s="60"/>
      <c r="O10529" s="30"/>
      <c r="Q10529" s="97"/>
      <c r="R10529" s="31"/>
      <c r="S10529" s="59"/>
      <c r="T10529" s="60"/>
    </row>
    <row r="10530" spans="4:20" customFormat="1" x14ac:dyDescent="0.25">
      <c r="D10530" s="28"/>
      <c r="M10530" s="29"/>
      <c r="N10530" s="60"/>
      <c r="O10530" s="30"/>
      <c r="Q10530" s="97"/>
      <c r="R10530" s="31"/>
      <c r="S10530" s="59"/>
      <c r="T10530" s="60"/>
    </row>
    <row r="10531" spans="4:20" customFormat="1" x14ac:dyDescent="0.25">
      <c r="D10531" s="28"/>
      <c r="M10531" s="29"/>
      <c r="N10531" s="60"/>
      <c r="O10531" s="30"/>
      <c r="Q10531" s="97"/>
      <c r="R10531" s="31"/>
      <c r="S10531" s="59"/>
      <c r="T10531" s="60"/>
    </row>
    <row r="10532" spans="4:20" customFormat="1" x14ac:dyDescent="0.25">
      <c r="D10532" s="28"/>
      <c r="M10532" s="29"/>
      <c r="N10532" s="60"/>
      <c r="O10532" s="30"/>
      <c r="Q10532" s="97"/>
      <c r="R10532" s="31"/>
      <c r="S10532" s="59"/>
      <c r="T10532" s="60"/>
    </row>
    <row r="10533" spans="4:20" customFormat="1" x14ac:dyDescent="0.25">
      <c r="D10533" s="28"/>
      <c r="M10533" s="29"/>
      <c r="N10533" s="60"/>
      <c r="O10533" s="30"/>
      <c r="Q10533" s="97"/>
      <c r="R10533" s="31"/>
      <c r="S10533" s="59"/>
      <c r="T10533" s="60"/>
    </row>
    <row r="10534" spans="4:20" customFormat="1" x14ac:dyDescent="0.25">
      <c r="D10534" s="28"/>
      <c r="M10534" s="29"/>
      <c r="N10534" s="60"/>
      <c r="O10534" s="30"/>
      <c r="Q10534" s="97"/>
      <c r="R10534" s="31"/>
      <c r="S10534" s="59"/>
      <c r="T10534" s="60"/>
    </row>
    <row r="10535" spans="4:20" customFormat="1" x14ac:dyDescent="0.25">
      <c r="D10535" s="28"/>
      <c r="M10535" s="29"/>
      <c r="N10535" s="60"/>
      <c r="O10535" s="30"/>
      <c r="Q10535" s="97"/>
      <c r="R10535" s="31"/>
      <c r="S10535" s="59"/>
      <c r="T10535" s="60"/>
    </row>
    <row r="10536" spans="4:20" customFormat="1" x14ac:dyDescent="0.25">
      <c r="D10536" s="28"/>
      <c r="M10536" s="29"/>
      <c r="N10536" s="60"/>
      <c r="O10536" s="30"/>
      <c r="Q10536" s="97"/>
      <c r="R10536" s="31"/>
      <c r="S10536" s="59"/>
      <c r="T10536" s="60"/>
    </row>
    <row r="10537" spans="4:20" customFormat="1" x14ac:dyDescent="0.25">
      <c r="D10537" s="28"/>
      <c r="M10537" s="29"/>
      <c r="N10537" s="60"/>
      <c r="O10537" s="30"/>
      <c r="Q10537" s="97"/>
      <c r="R10537" s="31"/>
      <c r="S10537" s="59"/>
      <c r="T10537" s="60"/>
    </row>
    <row r="10538" spans="4:20" customFormat="1" x14ac:dyDescent="0.25">
      <c r="D10538" s="28"/>
      <c r="M10538" s="29"/>
      <c r="N10538" s="60"/>
      <c r="O10538" s="30"/>
      <c r="Q10538" s="97"/>
      <c r="R10538" s="31"/>
      <c r="S10538" s="59"/>
      <c r="T10538" s="60"/>
    </row>
    <row r="10539" spans="4:20" customFormat="1" x14ac:dyDescent="0.25">
      <c r="D10539" s="28"/>
      <c r="M10539" s="29"/>
      <c r="N10539" s="60"/>
      <c r="O10539" s="30"/>
      <c r="Q10539" s="97"/>
      <c r="R10539" s="31"/>
      <c r="S10539" s="59"/>
      <c r="T10539" s="60"/>
    </row>
    <row r="10540" spans="4:20" customFormat="1" x14ac:dyDescent="0.25">
      <c r="D10540" s="28"/>
      <c r="M10540" s="29"/>
      <c r="N10540" s="60"/>
      <c r="O10540" s="30"/>
      <c r="Q10540" s="97"/>
      <c r="R10540" s="31"/>
      <c r="S10540" s="59"/>
      <c r="T10540" s="60"/>
    </row>
    <row r="10541" spans="4:20" customFormat="1" x14ac:dyDescent="0.25">
      <c r="D10541" s="28"/>
      <c r="M10541" s="29"/>
      <c r="N10541" s="60"/>
      <c r="O10541" s="30"/>
      <c r="Q10541" s="97"/>
      <c r="R10541" s="31"/>
      <c r="S10541" s="59"/>
      <c r="T10541" s="60"/>
    </row>
    <row r="10542" spans="4:20" customFormat="1" x14ac:dyDescent="0.25">
      <c r="D10542" s="28"/>
      <c r="M10542" s="29"/>
      <c r="N10542" s="60"/>
      <c r="O10542" s="30"/>
      <c r="Q10542" s="97"/>
      <c r="R10542" s="31"/>
      <c r="S10542" s="59"/>
      <c r="T10542" s="60"/>
    </row>
    <row r="10543" spans="4:20" customFormat="1" x14ac:dyDescent="0.25">
      <c r="D10543" s="28"/>
      <c r="M10543" s="29"/>
      <c r="N10543" s="60"/>
      <c r="O10543" s="30"/>
      <c r="Q10543" s="97"/>
      <c r="R10543" s="31"/>
      <c r="S10543" s="59"/>
      <c r="T10543" s="60"/>
    </row>
    <row r="10544" spans="4:20" customFormat="1" x14ac:dyDescent="0.25">
      <c r="D10544" s="28"/>
      <c r="M10544" s="29"/>
      <c r="N10544" s="60"/>
      <c r="O10544" s="30"/>
      <c r="Q10544" s="97"/>
      <c r="R10544" s="31"/>
      <c r="S10544" s="59"/>
      <c r="T10544" s="60"/>
    </row>
    <row r="10545" spans="4:20" customFormat="1" x14ac:dyDescent="0.25">
      <c r="D10545" s="28"/>
      <c r="M10545" s="29"/>
      <c r="N10545" s="60"/>
      <c r="O10545" s="30"/>
      <c r="Q10545" s="97"/>
      <c r="R10545" s="31"/>
      <c r="S10545" s="59"/>
      <c r="T10545" s="60"/>
    </row>
    <row r="10546" spans="4:20" customFormat="1" x14ac:dyDescent="0.25">
      <c r="D10546" s="28"/>
      <c r="M10546" s="29"/>
      <c r="N10546" s="60"/>
      <c r="O10546" s="30"/>
      <c r="Q10546" s="97"/>
      <c r="R10546" s="31"/>
      <c r="S10546" s="59"/>
      <c r="T10546" s="60"/>
    </row>
    <row r="10547" spans="4:20" customFormat="1" x14ac:dyDescent="0.25">
      <c r="D10547" s="28"/>
      <c r="M10547" s="29"/>
      <c r="N10547" s="60"/>
      <c r="O10547" s="30"/>
      <c r="Q10547" s="97"/>
      <c r="R10547" s="31"/>
      <c r="S10547" s="59"/>
      <c r="T10547" s="60"/>
    </row>
    <row r="10548" spans="4:20" customFormat="1" x14ac:dyDescent="0.25">
      <c r="D10548" s="28"/>
      <c r="M10548" s="29"/>
      <c r="N10548" s="60"/>
      <c r="O10548" s="30"/>
      <c r="Q10548" s="97"/>
      <c r="R10548" s="31"/>
      <c r="S10548" s="59"/>
      <c r="T10548" s="60"/>
    </row>
    <row r="10549" spans="4:20" customFormat="1" x14ac:dyDescent="0.25">
      <c r="D10549" s="28"/>
      <c r="M10549" s="29"/>
      <c r="N10549" s="60"/>
      <c r="O10549" s="30"/>
      <c r="Q10549" s="97"/>
      <c r="R10549" s="31"/>
      <c r="S10549" s="59"/>
      <c r="T10549" s="60"/>
    </row>
    <row r="10550" spans="4:20" customFormat="1" x14ac:dyDescent="0.25">
      <c r="D10550" s="28"/>
      <c r="M10550" s="29"/>
      <c r="N10550" s="60"/>
      <c r="O10550" s="30"/>
      <c r="Q10550" s="97"/>
      <c r="R10550" s="31"/>
      <c r="S10550" s="59"/>
      <c r="T10550" s="60"/>
    </row>
    <row r="10551" spans="4:20" customFormat="1" x14ac:dyDescent="0.25">
      <c r="D10551" s="28"/>
      <c r="M10551" s="29"/>
      <c r="N10551" s="60"/>
      <c r="O10551" s="30"/>
      <c r="Q10551" s="97"/>
      <c r="R10551" s="31"/>
      <c r="S10551" s="59"/>
      <c r="T10551" s="60"/>
    </row>
    <row r="10552" spans="4:20" customFormat="1" x14ac:dyDescent="0.25">
      <c r="D10552" s="28"/>
      <c r="M10552" s="29"/>
      <c r="N10552" s="60"/>
      <c r="O10552" s="30"/>
      <c r="Q10552" s="97"/>
      <c r="R10552" s="31"/>
      <c r="S10552" s="59"/>
      <c r="T10552" s="60"/>
    </row>
    <row r="10553" spans="4:20" customFormat="1" x14ac:dyDescent="0.25">
      <c r="D10553" s="28"/>
      <c r="M10553" s="29"/>
      <c r="N10553" s="60"/>
      <c r="O10553" s="30"/>
      <c r="Q10553" s="97"/>
      <c r="R10553" s="31"/>
      <c r="S10553" s="59"/>
      <c r="T10553" s="60"/>
    </row>
    <row r="10554" spans="4:20" customFormat="1" x14ac:dyDescent="0.25">
      <c r="D10554" s="28"/>
      <c r="M10554" s="29"/>
      <c r="N10554" s="60"/>
      <c r="O10554" s="30"/>
      <c r="Q10554" s="97"/>
      <c r="R10554" s="31"/>
      <c r="S10554" s="59"/>
      <c r="T10554" s="60"/>
    </row>
    <row r="10555" spans="4:20" customFormat="1" x14ac:dyDescent="0.25">
      <c r="D10555" s="28"/>
      <c r="M10555" s="29"/>
      <c r="N10555" s="60"/>
      <c r="O10555" s="30"/>
      <c r="Q10555" s="97"/>
      <c r="R10555" s="31"/>
      <c r="S10555" s="59"/>
      <c r="T10555" s="60"/>
    </row>
    <row r="10556" spans="4:20" customFormat="1" x14ac:dyDescent="0.25">
      <c r="D10556" s="28"/>
      <c r="M10556" s="29"/>
      <c r="N10556" s="60"/>
      <c r="O10556" s="30"/>
      <c r="Q10556" s="97"/>
      <c r="R10556" s="31"/>
      <c r="S10556" s="59"/>
      <c r="T10556" s="60"/>
    </row>
    <row r="10557" spans="4:20" customFormat="1" x14ac:dyDescent="0.25">
      <c r="D10557" s="28"/>
      <c r="M10557" s="29"/>
      <c r="N10557" s="60"/>
      <c r="O10557" s="30"/>
      <c r="Q10557" s="97"/>
      <c r="R10557" s="31"/>
      <c r="S10557" s="59"/>
      <c r="T10557" s="60"/>
    </row>
    <row r="10558" spans="4:20" customFormat="1" x14ac:dyDescent="0.25">
      <c r="D10558" s="28"/>
      <c r="M10558" s="29"/>
      <c r="N10558" s="60"/>
      <c r="O10558" s="30"/>
      <c r="Q10558" s="97"/>
      <c r="R10558" s="31"/>
      <c r="S10558" s="59"/>
      <c r="T10558" s="60"/>
    </row>
    <row r="10559" spans="4:20" customFormat="1" x14ac:dyDescent="0.25">
      <c r="D10559" s="28"/>
      <c r="M10559" s="29"/>
      <c r="N10559" s="60"/>
      <c r="O10559" s="30"/>
      <c r="Q10559" s="97"/>
      <c r="R10559" s="31"/>
      <c r="S10559" s="59"/>
      <c r="T10559" s="60"/>
    </row>
    <row r="10560" spans="4:20" customFormat="1" x14ac:dyDescent="0.25">
      <c r="D10560" s="28"/>
      <c r="M10560" s="29"/>
      <c r="N10560" s="60"/>
      <c r="O10560" s="30"/>
      <c r="Q10560" s="97"/>
      <c r="R10560" s="31"/>
      <c r="S10560" s="59"/>
      <c r="T10560" s="60"/>
    </row>
    <row r="10561" spans="4:20" customFormat="1" x14ac:dyDescent="0.25">
      <c r="D10561" s="28"/>
      <c r="M10561" s="29"/>
      <c r="N10561" s="60"/>
      <c r="O10561" s="30"/>
      <c r="Q10561" s="97"/>
      <c r="R10561" s="31"/>
      <c r="S10561" s="59"/>
      <c r="T10561" s="60"/>
    </row>
    <row r="10562" spans="4:20" customFormat="1" x14ac:dyDescent="0.25">
      <c r="D10562" s="28"/>
      <c r="M10562" s="29"/>
      <c r="N10562" s="60"/>
      <c r="O10562" s="30"/>
      <c r="Q10562" s="97"/>
      <c r="R10562" s="31"/>
      <c r="S10562" s="59"/>
      <c r="T10562" s="60"/>
    </row>
    <row r="10563" spans="4:20" customFormat="1" x14ac:dyDescent="0.25">
      <c r="D10563" s="28"/>
      <c r="M10563" s="29"/>
      <c r="N10563" s="60"/>
      <c r="O10563" s="30"/>
      <c r="Q10563" s="97"/>
      <c r="R10563" s="31"/>
      <c r="S10563" s="59"/>
      <c r="T10563" s="60"/>
    </row>
    <row r="10564" spans="4:20" customFormat="1" x14ac:dyDescent="0.25">
      <c r="D10564" s="28"/>
      <c r="M10564" s="29"/>
      <c r="N10564" s="60"/>
      <c r="O10564" s="30"/>
      <c r="Q10564" s="97"/>
      <c r="R10564" s="31"/>
      <c r="S10564" s="59"/>
      <c r="T10564" s="60"/>
    </row>
    <row r="10565" spans="4:20" customFormat="1" x14ac:dyDescent="0.25">
      <c r="D10565" s="28"/>
      <c r="M10565" s="29"/>
      <c r="N10565" s="60"/>
      <c r="O10565" s="30"/>
      <c r="Q10565" s="97"/>
      <c r="R10565" s="31"/>
      <c r="S10565" s="59"/>
      <c r="T10565" s="60"/>
    </row>
    <row r="10566" spans="4:20" customFormat="1" x14ac:dyDescent="0.25">
      <c r="D10566" s="28"/>
      <c r="M10566" s="29"/>
      <c r="N10566" s="60"/>
      <c r="O10566" s="30"/>
      <c r="Q10566" s="97"/>
      <c r="R10566" s="31"/>
      <c r="S10566" s="59"/>
      <c r="T10566" s="60"/>
    </row>
    <row r="10567" spans="4:20" customFormat="1" x14ac:dyDescent="0.25">
      <c r="D10567" s="28"/>
      <c r="M10567" s="29"/>
      <c r="N10567" s="60"/>
      <c r="O10567" s="30"/>
      <c r="Q10567" s="97"/>
      <c r="R10567" s="31"/>
      <c r="S10567" s="59"/>
      <c r="T10567" s="60"/>
    </row>
    <row r="10568" spans="4:20" customFormat="1" x14ac:dyDescent="0.25">
      <c r="D10568" s="28"/>
      <c r="M10568" s="29"/>
      <c r="N10568" s="60"/>
      <c r="O10568" s="30"/>
      <c r="Q10568" s="97"/>
      <c r="R10568" s="31"/>
      <c r="S10568" s="59"/>
      <c r="T10568" s="60"/>
    </row>
    <row r="10569" spans="4:20" customFormat="1" x14ac:dyDescent="0.25">
      <c r="D10569" s="28"/>
      <c r="M10569" s="29"/>
      <c r="N10569" s="60"/>
      <c r="O10569" s="30"/>
      <c r="Q10569" s="97"/>
      <c r="R10569" s="31"/>
      <c r="S10569" s="59"/>
      <c r="T10569" s="60"/>
    </row>
    <row r="10570" spans="4:20" customFormat="1" x14ac:dyDescent="0.25">
      <c r="D10570" s="28"/>
      <c r="M10570" s="29"/>
      <c r="N10570" s="60"/>
      <c r="O10570" s="30"/>
      <c r="Q10570" s="97"/>
      <c r="R10570" s="31"/>
      <c r="S10570" s="59"/>
      <c r="T10570" s="60"/>
    </row>
    <row r="10571" spans="4:20" customFormat="1" x14ac:dyDescent="0.25">
      <c r="D10571" s="28"/>
      <c r="M10571" s="29"/>
      <c r="N10571" s="60"/>
      <c r="O10571" s="30"/>
      <c r="Q10571" s="97"/>
      <c r="R10571" s="31"/>
      <c r="S10571" s="59"/>
      <c r="T10571" s="60"/>
    </row>
    <row r="10572" spans="4:20" customFormat="1" x14ac:dyDescent="0.25">
      <c r="D10572" s="28"/>
      <c r="M10572" s="29"/>
      <c r="N10572" s="60"/>
      <c r="O10572" s="30"/>
      <c r="Q10572" s="97"/>
      <c r="R10572" s="31"/>
      <c r="S10572" s="59"/>
      <c r="T10572" s="60"/>
    </row>
    <row r="10573" spans="4:20" customFormat="1" x14ac:dyDescent="0.25">
      <c r="D10573" s="28"/>
      <c r="M10573" s="29"/>
      <c r="N10573" s="60"/>
      <c r="O10573" s="30"/>
      <c r="Q10573" s="97"/>
      <c r="R10573" s="31"/>
      <c r="S10573" s="59"/>
      <c r="T10573" s="60"/>
    </row>
    <row r="10574" spans="4:20" customFormat="1" x14ac:dyDescent="0.25">
      <c r="D10574" s="28"/>
      <c r="M10574" s="29"/>
      <c r="N10574" s="60"/>
      <c r="O10574" s="30"/>
      <c r="Q10574" s="97"/>
      <c r="R10574" s="31"/>
      <c r="S10574" s="59"/>
      <c r="T10574" s="60"/>
    </row>
    <row r="10575" spans="4:20" customFormat="1" x14ac:dyDescent="0.25">
      <c r="D10575" s="28"/>
      <c r="M10575" s="29"/>
      <c r="N10575" s="60"/>
      <c r="O10575" s="30"/>
      <c r="Q10575" s="97"/>
      <c r="R10575" s="31"/>
      <c r="S10575" s="59"/>
      <c r="T10575" s="60"/>
    </row>
    <row r="10576" spans="4:20" customFormat="1" x14ac:dyDescent="0.25">
      <c r="D10576" s="28"/>
      <c r="M10576" s="29"/>
      <c r="N10576" s="60"/>
      <c r="O10576" s="30"/>
      <c r="Q10576" s="97"/>
      <c r="R10576" s="31"/>
      <c r="S10576" s="59"/>
      <c r="T10576" s="60"/>
    </row>
    <row r="10577" spans="4:20" customFormat="1" x14ac:dyDescent="0.25">
      <c r="D10577" s="28"/>
      <c r="M10577" s="29"/>
      <c r="N10577" s="60"/>
      <c r="O10577" s="30"/>
      <c r="Q10577" s="97"/>
      <c r="R10577" s="31"/>
      <c r="S10577" s="59"/>
      <c r="T10577" s="60"/>
    </row>
    <row r="10578" spans="4:20" customFormat="1" x14ac:dyDescent="0.25">
      <c r="D10578" s="28"/>
      <c r="M10578" s="29"/>
      <c r="N10578" s="60"/>
      <c r="O10578" s="30"/>
      <c r="Q10578" s="97"/>
      <c r="R10578" s="31"/>
      <c r="S10578" s="59"/>
      <c r="T10578" s="60"/>
    </row>
    <row r="10579" spans="4:20" customFormat="1" x14ac:dyDescent="0.25">
      <c r="D10579" s="28"/>
      <c r="M10579" s="29"/>
      <c r="N10579" s="60"/>
      <c r="O10579" s="30"/>
      <c r="Q10579" s="97"/>
      <c r="R10579" s="31"/>
      <c r="S10579" s="59"/>
      <c r="T10579" s="60"/>
    </row>
    <row r="10580" spans="4:20" customFormat="1" x14ac:dyDescent="0.25">
      <c r="D10580" s="28"/>
      <c r="M10580" s="29"/>
      <c r="N10580" s="60"/>
      <c r="O10580" s="30"/>
      <c r="Q10580" s="97"/>
      <c r="R10580" s="31"/>
      <c r="S10580" s="59"/>
      <c r="T10580" s="60"/>
    </row>
    <row r="10581" spans="4:20" customFormat="1" x14ac:dyDescent="0.25">
      <c r="D10581" s="28"/>
      <c r="M10581" s="29"/>
      <c r="N10581" s="60"/>
      <c r="O10581" s="30"/>
      <c r="Q10581" s="97"/>
      <c r="R10581" s="31"/>
      <c r="S10581" s="59"/>
      <c r="T10581" s="60"/>
    </row>
    <row r="10582" spans="4:20" customFormat="1" x14ac:dyDescent="0.25">
      <c r="D10582" s="28"/>
      <c r="M10582" s="29"/>
      <c r="N10582" s="60"/>
      <c r="O10582" s="30"/>
      <c r="Q10582" s="97"/>
      <c r="R10582" s="31"/>
      <c r="S10582" s="59"/>
      <c r="T10582" s="60"/>
    </row>
    <row r="10583" spans="4:20" customFormat="1" x14ac:dyDescent="0.25">
      <c r="D10583" s="28"/>
      <c r="M10583" s="29"/>
      <c r="N10583" s="60"/>
      <c r="O10583" s="30"/>
      <c r="Q10583" s="97"/>
      <c r="R10583" s="31"/>
      <c r="S10583" s="59"/>
      <c r="T10583" s="60"/>
    </row>
    <row r="10584" spans="4:20" customFormat="1" x14ac:dyDescent="0.25">
      <c r="D10584" s="28"/>
      <c r="M10584" s="29"/>
      <c r="N10584" s="60"/>
      <c r="O10584" s="30"/>
      <c r="Q10584" s="97"/>
      <c r="R10584" s="31"/>
      <c r="S10584" s="59"/>
      <c r="T10584" s="60"/>
    </row>
    <row r="10585" spans="4:20" customFormat="1" x14ac:dyDescent="0.25">
      <c r="D10585" s="28"/>
      <c r="M10585" s="29"/>
      <c r="N10585" s="60"/>
      <c r="O10585" s="30"/>
      <c r="Q10585" s="97"/>
      <c r="R10585" s="31"/>
      <c r="S10585" s="59"/>
      <c r="T10585" s="60"/>
    </row>
    <row r="10586" spans="4:20" customFormat="1" x14ac:dyDescent="0.25">
      <c r="D10586" s="28"/>
      <c r="M10586" s="29"/>
      <c r="N10586" s="60"/>
      <c r="O10586" s="30"/>
      <c r="Q10586" s="97"/>
      <c r="R10586" s="31"/>
      <c r="S10586" s="59"/>
      <c r="T10586" s="60"/>
    </row>
    <row r="10587" spans="4:20" customFormat="1" x14ac:dyDescent="0.25">
      <c r="D10587" s="28"/>
      <c r="M10587" s="29"/>
      <c r="N10587" s="60"/>
      <c r="O10587" s="30"/>
      <c r="Q10587" s="97"/>
      <c r="R10587" s="31"/>
      <c r="S10587" s="59"/>
      <c r="T10587" s="60"/>
    </row>
    <row r="10588" spans="4:20" customFormat="1" x14ac:dyDescent="0.25">
      <c r="D10588" s="28"/>
      <c r="M10588" s="29"/>
      <c r="N10588" s="60"/>
      <c r="O10588" s="30"/>
      <c r="Q10588" s="97"/>
      <c r="R10588" s="31"/>
      <c r="S10588" s="59"/>
      <c r="T10588" s="60"/>
    </row>
    <row r="10589" spans="4:20" customFormat="1" x14ac:dyDescent="0.25">
      <c r="D10589" s="28"/>
      <c r="M10589" s="29"/>
      <c r="N10589" s="60"/>
      <c r="O10589" s="30"/>
      <c r="Q10589" s="97"/>
      <c r="R10589" s="31"/>
      <c r="S10589" s="59"/>
      <c r="T10589" s="60"/>
    </row>
    <row r="10590" spans="4:20" customFormat="1" x14ac:dyDescent="0.25">
      <c r="D10590" s="28"/>
      <c r="M10590" s="29"/>
      <c r="N10590" s="60"/>
      <c r="O10590" s="30"/>
      <c r="Q10590" s="97"/>
      <c r="R10590" s="31"/>
      <c r="S10590" s="59"/>
      <c r="T10590" s="60"/>
    </row>
    <row r="10591" spans="4:20" customFormat="1" x14ac:dyDescent="0.25">
      <c r="D10591" s="28"/>
      <c r="M10591" s="29"/>
      <c r="N10591" s="60"/>
      <c r="O10591" s="30"/>
      <c r="Q10591" s="97"/>
      <c r="R10591" s="31"/>
      <c r="S10591" s="59"/>
      <c r="T10591" s="60"/>
    </row>
    <row r="10592" spans="4:20" customFormat="1" x14ac:dyDescent="0.25">
      <c r="D10592" s="28"/>
      <c r="M10592" s="29"/>
      <c r="N10592" s="60"/>
      <c r="O10592" s="30"/>
      <c r="Q10592" s="97"/>
      <c r="R10592" s="31"/>
      <c r="S10592" s="59"/>
      <c r="T10592" s="60"/>
    </row>
    <row r="10593" spans="4:20" customFormat="1" x14ac:dyDescent="0.25">
      <c r="D10593" s="28"/>
      <c r="M10593" s="29"/>
      <c r="N10593" s="60"/>
      <c r="O10593" s="30"/>
      <c r="Q10593" s="97"/>
      <c r="R10593" s="31"/>
      <c r="S10593" s="59"/>
      <c r="T10593" s="60"/>
    </row>
    <row r="10594" spans="4:20" customFormat="1" x14ac:dyDescent="0.25">
      <c r="D10594" s="28"/>
      <c r="M10594" s="29"/>
      <c r="N10594" s="60"/>
      <c r="O10594" s="30"/>
      <c r="Q10594" s="97"/>
      <c r="R10594" s="31"/>
      <c r="S10594" s="59"/>
      <c r="T10594" s="60"/>
    </row>
    <row r="10595" spans="4:20" customFormat="1" x14ac:dyDescent="0.25">
      <c r="D10595" s="28"/>
      <c r="M10595" s="29"/>
      <c r="N10595" s="60"/>
      <c r="O10595" s="30"/>
      <c r="Q10595" s="97"/>
      <c r="R10595" s="31"/>
      <c r="S10595" s="59"/>
      <c r="T10595" s="60"/>
    </row>
    <row r="10596" spans="4:20" customFormat="1" x14ac:dyDescent="0.25">
      <c r="D10596" s="28"/>
      <c r="M10596" s="29"/>
      <c r="N10596" s="60"/>
      <c r="O10596" s="30"/>
      <c r="Q10596" s="97"/>
      <c r="R10596" s="31"/>
      <c r="S10596" s="59"/>
      <c r="T10596" s="60"/>
    </row>
    <row r="10597" spans="4:20" customFormat="1" x14ac:dyDescent="0.25">
      <c r="D10597" s="28"/>
      <c r="M10597" s="29"/>
      <c r="N10597" s="60"/>
      <c r="O10597" s="30"/>
      <c r="Q10597" s="97"/>
      <c r="R10597" s="31"/>
      <c r="S10597" s="59"/>
      <c r="T10597" s="60"/>
    </row>
    <row r="10598" spans="4:20" customFormat="1" x14ac:dyDescent="0.25">
      <c r="D10598" s="28"/>
      <c r="M10598" s="29"/>
      <c r="N10598" s="60"/>
      <c r="O10598" s="30"/>
      <c r="Q10598" s="97"/>
      <c r="R10598" s="31"/>
      <c r="S10598" s="59"/>
      <c r="T10598" s="60"/>
    </row>
    <row r="10599" spans="4:20" customFormat="1" x14ac:dyDescent="0.25">
      <c r="D10599" s="28"/>
      <c r="M10599" s="29"/>
      <c r="N10599" s="60"/>
      <c r="O10599" s="30"/>
      <c r="Q10599" s="97"/>
      <c r="R10599" s="31"/>
      <c r="S10599" s="59"/>
      <c r="T10599" s="60"/>
    </row>
    <row r="10600" spans="4:20" customFormat="1" x14ac:dyDescent="0.25">
      <c r="D10600" s="28"/>
      <c r="M10600" s="29"/>
      <c r="N10600" s="60"/>
      <c r="O10600" s="30"/>
      <c r="Q10600" s="97"/>
      <c r="R10600" s="31"/>
      <c r="S10600" s="59"/>
      <c r="T10600" s="60"/>
    </row>
    <row r="10601" spans="4:20" customFormat="1" x14ac:dyDescent="0.25">
      <c r="D10601" s="28"/>
      <c r="M10601" s="29"/>
      <c r="N10601" s="60"/>
      <c r="O10601" s="30"/>
      <c r="Q10601" s="97"/>
      <c r="R10601" s="31"/>
      <c r="S10601" s="59"/>
      <c r="T10601" s="60"/>
    </row>
    <row r="10602" spans="4:20" customFormat="1" x14ac:dyDescent="0.25">
      <c r="D10602" s="28"/>
      <c r="M10602" s="29"/>
      <c r="N10602" s="60"/>
      <c r="O10602" s="30"/>
      <c r="Q10602" s="97"/>
      <c r="R10602" s="31"/>
      <c r="S10602" s="59"/>
      <c r="T10602" s="60"/>
    </row>
    <row r="10603" spans="4:20" customFormat="1" x14ac:dyDescent="0.25">
      <c r="D10603" s="28"/>
      <c r="M10603" s="29"/>
      <c r="N10603" s="60"/>
      <c r="O10603" s="30"/>
      <c r="Q10603" s="97"/>
      <c r="R10603" s="31"/>
      <c r="S10603" s="59"/>
      <c r="T10603" s="60"/>
    </row>
    <row r="10604" spans="4:20" customFormat="1" x14ac:dyDescent="0.25">
      <c r="D10604" s="28"/>
      <c r="M10604" s="29"/>
      <c r="N10604" s="60"/>
      <c r="O10604" s="30"/>
      <c r="Q10604" s="97"/>
      <c r="R10604" s="31"/>
      <c r="S10604" s="59"/>
      <c r="T10604" s="60"/>
    </row>
    <row r="10605" spans="4:20" customFormat="1" x14ac:dyDescent="0.25">
      <c r="D10605" s="28"/>
      <c r="M10605" s="29"/>
      <c r="N10605" s="60"/>
      <c r="O10605" s="30"/>
      <c r="Q10605" s="97"/>
      <c r="R10605" s="31"/>
      <c r="S10605" s="59"/>
      <c r="T10605" s="60"/>
    </row>
    <row r="10606" spans="4:20" customFormat="1" x14ac:dyDescent="0.25">
      <c r="D10606" s="28"/>
      <c r="M10606" s="29"/>
      <c r="N10606" s="60"/>
      <c r="O10606" s="30"/>
      <c r="Q10606" s="97"/>
      <c r="R10606" s="31"/>
      <c r="S10606" s="59"/>
      <c r="T10606" s="60"/>
    </row>
    <row r="10607" spans="4:20" customFormat="1" x14ac:dyDescent="0.25">
      <c r="D10607" s="28"/>
      <c r="M10607" s="29"/>
      <c r="N10607" s="60"/>
      <c r="O10607" s="30"/>
      <c r="Q10607" s="97"/>
      <c r="R10607" s="31"/>
      <c r="S10607" s="59"/>
      <c r="T10607" s="60"/>
    </row>
    <row r="10608" spans="4:20" customFormat="1" x14ac:dyDescent="0.25">
      <c r="D10608" s="28"/>
      <c r="M10608" s="29"/>
      <c r="N10608" s="60"/>
      <c r="O10608" s="30"/>
      <c r="Q10608" s="97"/>
      <c r="R10608" s="31"/>
      <c r="S10608" s="59"/>
      <c r="T10608" s="60"/>
    </row>
    <row r="10609" spans="4:20" customFormat="1" x14ac:dyDescent="0.25">
      <c r="D10609" s="28"/>
      <c r="M10609" s="29"/>
      <c r="N10609" s="60"/>
      <c r="O10609" s="30"/>
      <c r="Q10609" s="97"/>
      <c r="R10609" s="31"/>
      <c r="S10609" s="59"/>
      <c r="T10609" s="60"/>
    </row>
    <row r="10610" spans="4:20" customFormat="1" x14ac:dyDescent="0.25">
      <c r="D10610" s="28"/>
      <c r="M10610" s="29"/>
      <c r="N10610" s="60"/>
      <c r="O10610" s="30"/>
      <c r="Q10610" s="97"/>
      <c r="R10610" s="31"/>
      <c r="S10610" s="59"/>
      <c r="T10610" s="60"/>
    </row>
    <row r="10611" spans="4:20" customFormat="1" x14ac:dyDescent="0.25">
      <c r="D10611" s="28"/>
      <c r="M10611" s="29"/>
      <c r="N10611" s="60"/>
      <c r="O10611" s="30"/>
      <c r="Q10611" s="97"/>
      <c r="R10611" s="31"/>
      <c r="S10611" s="59"/>
      <c r="T10611" s="60"/>
    </row>
    <row r="10612" spans="4:20" customFormat="1" x14ac:dyDescent="0.25">
      <c r="D10612" s="28"/>
      <c r="M10612" s="29"/>
      <c r="N10612" s="60"/>
      <c r="O10612" s="30"/>
      <c r="Q10612" s="97"/>
      <c r="R10612" s="31"/>
      <c r="S10612" s="59"/>
      <c r="T10612" s="60"/>
    </row>
    <row r="10613" spans="4:20" customFormat="1" x14ac:dyDescent="0.25">
      <c r="D10613" s="28"/>
      <c r="M10613" s="29"/>
      <c r="N10613" s="60"/>
      <c r="O10613" s="30"/>
      <c r="Q10613" s="97"/>
      <c r="R10613" s="31"/>
      <c r="S10613" s="59"/>
      <c r="T10613" s="60"/>
    </row>
    <row r="10614" spans="4:20" customFormat="1" x14ac:dyDescent="0.25">
      <c r="D10614" s="28"/>
      <c r="M10614" s="29"/>
      <c r="N10614" s="60"/>
      <c r="O10614" s="30"/>
      <c r="Q10614" s="97"/>
      <c r="R10614" s="31"/>
      <c r="S10614" s="59"/>
      <c r="T10614" s="60"/>
    </row>
    <row r="10615" spans="4:20" customFormat="1" x14ac:dyDescent="0.25">
      <c r="D10615" s="28"/>
      <c r="M10615" s="29"/>
      <c r="N10615" s="60"/>
      <c r="O10615" s="30"/>
      <c r="Q10615" s="97"/>
      <c r="R10615" s="31"/>
      <c r="S10615" s="59"/>
      <c r="T10615" s="60"/>
    </row>
    <row r="10616" spans="4:20" customFormat="1" x14ac:dyDescent="0.25">
      <c r="D10616" s="28"/>
      <c r="M10616" s="29"/>
      <c r="N10616" s="60"/>
      <c r="O10616" s="30"/>
      <c r="Q10616" s="97"/>
      <c r="R10616" s="31"/>
      <c r="S10616" s="59"/>
      <c r="T10616" s="60"/>
    </row>
    <row r="10617" spans="4:20" customFormat="1" x14ac:dyDescent="0.25">
      <c r="D10617" s="28"/>
      <c r="M10617" s="29"/>
      <c r="N10617" s="60"/>
      <c r="O10617" s="30"/>
      <c r="Q10617" s="97"/>
      <c r="R10617" s="31"/>
      <c r="S10617" s="59"/>
      <c r="T10617" s="60"/>
    </row>
    <row r="10618" spans="4:20" customFormat="1" x14ac:dyDescent="0.25">
      <c r="D10618" s="28"/>
      <c r="M10618" s="29"/>
      <c r="N10618" s="60"/>
      <c r="O10618" s="30"/>
      <c r="Q10618" s="97"/>
      <c r="R10618" s="31"/>
      <c r="S10618" s="59"/>
      <c r="T10618" s="60"/>
    </row>
    <row r="10619" spans="4:20" customFormat="1" x14ac:dyDescent="0.25">
      <c r="D10619" s="28"/>
      <c r="M10619" s="29"/>
      <c r="N10619" s="60"/>
      <c r="O10619" s="30"/>
      <c r="Q10619" s="97"/>
      <c r="R10619" s="31"/>
      <c r="S10619" s="59"/>
      <c r="T10619" s="60"/>
    </row>
    <row r="10620" spans="4:20" customFormat="1" x14ac:dyDescent="0.25">
      <c r="D10620" s="28"/>
      <c r="M10620" s="29"/>
      <c r="N10620" s="60"/>
      <c r="O10620" s="30"/>
      <c r="Q10620" s="97"/>
      <c r="R10620" s="31"/>
      <c r="S10620" s="59"/>
      <c r="T10620" s="60"/>
    </row>
    <row r="10621" spans="4:20" customFormat="1" x14ac:dyDescent="0.25">
      <c r="D10621" s="28"/>
      <c r="M10621" s="29"/>
      <c r="N10621" s="60"/>
      <c r="O10621" s="30"/>
      <c r="Q10621" s="97"/>
      <c r="R10621" s="31"/>
      <c r="S10621" s="59"/>
      <c r="T10621" s="60"/>
    </row>
    <row r="10622" spans="4:20" customFormat="1" x14ac:dyDescent="0.25">
      <c r="D10622" s="28"/>
      <c r="M10622" s="29"/>
      <c r="N10622" s="60"/>
      <c r="O10622" s="30"/>
      <c r="Q10622" s="97"/>
      <c r="R10622" s="31"/>
      <c r="S10622" s="59"/>
      <c r="T10622" s="60"/>
    </row>
    <row r="10623" spans="4:20" customFormat="1" x14ac:dyDescent="0.25">
      <c r="D10623" s="28"/>
      <c r="M10623" s="29"/>
      <c r="N10623" s="60"/>
      <c r="O10623" s="30"/>
      <c r="Q10623" s="97"/>
      <c r="R10623" s="31"/>
      <c r="S10623" s="59"/>
      <c r="T10623" s="60"/>
    </row>
    <row r="10624" spans="4:20" customFormat="1" x14ac:dyDescent="0.25">
      <c r="D10624" s="28"/>
      <c r="M10624" s="29"/>
      <c r="N10624" s="60"/>
      <c r="O10624" s="30"/>
      <c r="Q10624" s="97"/>
      <c r="R10624" s="31"/>
      <c r="S10624" s="59"/>
      <c r="T10624" s="60"/>
    </row>
    <row r="10625" spans="4:20" customFormat="1" x14ac:dyDescent="0.25">
      <c r="D10625" s="28"/>
      <c r="M10625" s="29"/>
      <c r="N10625" s="60"/>
      <c r="O10625" s="30"/>
      <c r="Q10625" s="97"/>
      <c r="R10625" s="31"/>
      <c r="S10625" s="59"/>
      <c r="T10625" s="60"/>
    </row>
    <row r="10626" spans="4:20" customFormat="1" x14ac:dyDescent="0.25">
      <c r="D10626" s="28"/>
      <c r="M10626" s="29"/>
      <c r="N10626" s="60"/>
      <c r="O10626" s="30"/>
      <c r="Q10626" s="97"/>
      <c r="R10626" s="31"/>
      <c r="S10626" s="59"/>
      <c r="T10626" s="60"/>
    </row>
    <row r="10627" spans="4:20" customFormat="1" x14ac:dyDescent="0.25">
      <c r="D10627" s="28"/>
      <c r="M10627" s="29"/>
      <c r="N10627" s="60"/>
      <c r="O10627" s="30"/>
      <c r="Q10627" s="97"/>
      <c r="R10627" s="31"/>
      <c r="S10627" s="59"/>
      <c r="T10627" s="60"/>
    </row>
    <row r="10628" spans="4:20" customFormat="1" x14ac:dyDescent="0.25">
      <c r="D10628" s="28"/>
      <c r="M10628" s="29"/>
      <c r="N10628" s="60"/>
      <c r="O10628" s="30"/>
      <c r="Q10628" s="97"/>
      <c r="R10628" s="31"/>
      <c r="S10628" s="59"/>
      <c r="T10628" s="60"/>
    </row>
    <row r="10629" spans="4:20" customFormat="1" x14ac:dyDescent="0.25">
      <c r="D10629" s="28"/>
      <c r="M10629" s="29"/>
      <c r="N10629" s="60"/>
      <c r="O10629" s="30"/>
      <c r="Q10629" s="97"/>
      <c r="R10629" s="31"/>
      <c r="S10629" s="59"/>
      <c r="T10629" s="60"/>
    </row>
    <row r="10630" spans="4:20" customFormat="1" x14ac:dyDescent="0.25">
      <c r="D10630" s="28"/>
      <c r="M10630" s="29"/>
      <c r="N10630" s="60"/>
      <c r="O10630" s="30"/>
      <c r="Q10630" s="97"/>
      <c r="R10630" s="31"/>
      <c r="S10630" s="59"/>
      <c r="T10630" s="60"/>
    </row>
    <row r="10631" spans="4:20" customFormat="1" x14ac:dyDescent="0.25">
      <c r="D10631" s="28"/>
      <c r="M10631" s="29"/>
      <c r="N10631" s="60"/>
      <c r="O10631" s="30"/>
      <c r="Q10631" s="97"/>
      <c r="R10631" s="31"/>
      <c r="S10631" s="59"/>
      <c r="T10631" s="60"/>
    </row>
    <row r="10632" spans="4:20" customFormat="1" x14ac:dyDescent="0.25">
      <c r="D10632" s="28"/>
      <c r="M10632" s="29"/>
      <c r="N10632" s="60"/>
      <c r="O10632" s="30"/>
      <c r="Q10632" s="97"/>
      <c r="R10632" s="31"/>
      <c r="S10632" s="59"/>
      <c r="T10632" s="60"/>
    </row>
    <row r="10633" spans="4:20" customFormat="1" x14ac:dyDescent="0.25">
      <c r="D10633" s="28"/>
      <c r="M10633" s="29"/>
      <c r="N10633" s="60"/>
      <c r="O10633" s="30"/>
      <c r="Q10633" s="97"/>
      <c r="R10633" s="31"/>
      <c r="S10633" s="59"/>
      <c r="T10633" s="60"/>
    </row>
    <row r="10634" spans="4:20" customFormat="1" x14ac:dyDescent="0.25">
      <c r="D10634" s="28"/>
      <c r="M10634" s="29"/>
      <c r="N10634" s="60"/>
      <c r="O10634" s="30"/>
      <c r="Q10634" s="97"/>
      <c r="R10634" s="31"/>
      <c r="S10634" s="59"/>
      <c r="T10634" s="60"/>
    </row>
    <row r="10635" spans="4:20" customFormat="1" x14ac:dyDescent="0.25">
      <c r="D10635" s="28"/>
      <c r="M10635" s="29"/>
      <c r="N10635" s="60"/>
      <c r="O10635" s="30"/>
      <c r="Q10635" s="97"/>
      <c r="R10635" s="31"/>
      <c r="S10635" s="59"/>
      <c r="T10635" s="60"/>
    </row>
    <row r="10636" spans="4:20" customFormat="1" x14ac:dyDescent="0.25">
      <c r="D10636" s="28"/>
      <c r="M10636" s="29"/>
      <c r="N10636" s="60"/>
      <c r="O10636" s="30"/>
      <c r="Q10636" s="97"/>
      <c r="R10636" s="31"/>
      <c r="S10636" s="59"/>
      <c r="T10636" s="60"/>
    </row>
    <row r="10637" spans="4:20" customFormat="1" x14ac:dyDescent="0.25">
      <c r="D10637" s="28"/>
      <c r="M10637" s="29"/>
      <c r="N10637" s="60"/>
      <c r="O10637" s="30"/>
      <c r="Q10637" s="97"/>
      <c r="R10637" s="31"/>
      <c r="S10637" s="59"/>
      <c r="T10637" s="60"/>
    </row>
    <row r="10638" spans="4:20" customFormat="1" x14ac:dyDescent="0.25">
      <c r="D10638" s="28"/>
      <c r="M10638" s="29"/>
      <c r="N10638" s="60"/>
      <c r="O10638" s="30"/>
      <c r="Q10638" s="97"/>
      <c r="R10638" s="31"/>
      <c r="S10638" s="59"/>
      <c r="T10638" s="60"/>
    </row>
    <row r="10639" spans="4:20" customFormat="1" x14ac:dyDescent="0.25">
      <c r="D10639" s="28"/>
      <c r="M10639" s="29"/>
      <c r="N10639" s="60"/>
      <c r="O10639" s="30"/>
      <c r="Q10639" s="97"/>
      <c r="R10639" s="31"/>
      <c r="S10639" s="59"/>
      <c r="T10639" s="60"/>
    </row>
    <row r="10640" spans="4:20" customFormat="1" x14ac:dyDescent="0.25">
      <c r="D10640" s="28"/>
      <c r="M10640" s="29"/>
      <c r="N10640" s="60"/>
      <c r="O10640" s="30"/>
      <c r="Q10640" s="97"/>
      <c r="R10640" s="31"/>
      <c r="S10640" s="59"/>
      <c r="T10640" s="60"/>
    </row>
    <row r="10641" spans="4:20" customFormat="1" x14ac:dyDescent="0.25">
      <c r="D10641" s="28"/>
      <c r="M10641" s="29"/>
      <c r="N10641" s="60"/>
      <c r="O10641" s="30"/>
      <c r="Q10641" s="97"/>
      <c r="R10641" s="31"/>
      <c r="S10641" s="59"/>
      <c r="T10641" s="60"/>
    </row>
    <row r="10642" spans="4:20" customFormat="1" x14ac:dyDescent="0.25">
      <c r="D10642" s="28"/>
      <c r="M10642" s="29"/>
      <c r="N10642" s="60"/>
      <c r="O10642" s="30"/>
      <c r="Q10642" s="97"/>
      <c r="R10642" s="31"/>
      <c r="S10642" s="59"/>
      <c r="T10642" s="60"/>
    </row>
    <row r="10643" spans="4:20" customFormat="1" x14ac:dyDescent="0.25">
      <c r="D10643" s="28"/>
      <c r="M10643" s="29"/>
      <c r="N10643" s="60"/>
      <c r="O10643" s="30"/>
      <c r="Q10643" s="97"/>
      <c r="R10643" s="31"/>
      <c r="S10643" s="59"/>
      <c r="T10643" s="60"/>
    </row>
    <row r="10644" spans="4:20" customFormat="1" x14ac:dyDescent="0.25">
      <c r="D10644" s="28"/>
      <c r="M10644" s="29"/>
      <c r="N10644" s="60"/>
      <c r="O10644" s="30"/>
      <c r="Q10644" s="97"/>
      <c r="R10644" s="31"/>
      <c r="S10644" s="59"/>
      <c r="T10644" s="60"/>
    </row>
    <row r="10645" spans="4:20" customFormat="1" x14ac:dyDescent="0.25">
      <c r="D10645" s="28"/>
      <c r="M10645" s="29"/>
      <c r="N10645" s="60"/>
      <c r="O10645" s="30"/>
      <c r="Q10645" s="97"/>
      <c r="R10645" s="31"/>
      <c r="S10645" s="59"/>
      <c r="T10645" s="60"/>
    </row>
    <row r="10646" spans="4:20" customFormat="1" x14ac:dyDescent="0.25">
      <c r="D10646" s="28"/>
      <c r="M10646" s="29"/>
      <c r="N10646" s="60"/>
      <c r="O10646" s="30"/>
      <c r="Q10646" s="97"/>
      <c r="R10646" s="31"/>
      <c r="S10646" s="59"/>
      <c r="T10646" s="60"/>
    </row>
    <row r="10647" spans="4:20" customFormat="1" x14ac:dyDescent="0.25">
      <c r="D10647" s="28"/>
      <c r="M10647" s="29"/>
      <c r="N10647" s="60"/>
      <c r="O10647" s="30"/>
      <c r="Q10647" s="97"/>
      <c r="R10647" s="31"/>
      <c r="S10647" s="59"/>
      <c r="T10647" s="60"/>
    </row>
    <row r="10648" spans="4:20" customFormat="1" x14ac:dyDescent="0.25">
      <c r="D10648" s="28"/>
      <c r="M10648" s="29"/>
      <c r="N10648" s="60"/>
      <c r="O10648" s="30"/>
      <c r="Q10648" s="97"/>
      <c r="R10648" s="31"/>
      <c r="S10648" s="59"/>
      <c r="T10648" s="60"/>
    </row>
    <row r="10649" spans="4:20" customFormat="1" x14ac:dyDescent="0.25">
      <c r="D10649" s="28"/>
      <c r="M10649" s="29"/>
      <c r="N10649" s="60"/>
      <c r="O10649" s="30"/>
      <c r="Q10649" s="97"/>
      <c r="R10649" s="31"/>
      <c r="S10649" s="59"/>
      <c r="T10649" s="60"/>
    </row>
    <row r="10650" spans="4:20" customFormat="1" x14ac:dyDescent="0.25">
      <c r="D10650" s="28"/>
      <c r="M10650" s="29"/>
      <c r="N10650" s="60"/>
      <c r="O10650" s="30"/>
      <c r="Q10650" s="97"/>
      <c r="R10650" s="31"/>
      <c r="S10650" s="59"/>
      <c r="T10650" s="60"/>
    </row>
    <row r="10651" spans="4:20" customFormat="1" x14ac:dyDescent="0.25">
      <c r="D10651" s="28"/>
      <c r="M10651" s="29"/>
      <c r="N10651" s="60"/>
      <c r="O10651" s="30"/>
      <c r="Q10651" s="97"/>
      <c r="R10651" s="31"/>
      <c r="S10651" s="59"/>
      <c r="T10651" s="60"/>
    </row>
    <row r="10652" spans="4:20" customFormat="1" x14ac:dyDescent="0.25">
      <c r="D10652" s="28"/>
      <c r="M10652" s="29"/>
      <c r="N10652" s="60"/>
      <c r="O10652" s="30"/>
      <c r="Q10652" s="97"/>
      <c r="R10652" s="31"/>
      <c r="S10652" s="59"/>
      <c r="T10652" s="60"/>
    </row>
    <row r="10653" spans="4:20" customFormat="1" x14ac:dyDescent="0.25">
      <c r="D10653" s="28"/>
      <c r="M10653" s="29"/>
      <c r="N10653" s="60"/>
      <c r="O10653" s="30"/>
      <c r="Q10653" s="97"/>
      <c r="R10653" s="31"/>
      <c r="S10653" s="59"/>
      <c r="T10653" s="60"/>
    </row>
    <row r="10654" spans="4:20" customFormat="1" x14ac:dyDescent="0.25">
      <c r="D10654" s="28"/>
      <c r="M10654" s="29"/>
      <c r="N10654" s="60"/>
      <c r="O10654" s="30"/>
      <c r="Q10654" s="97"/>
      <c r="R10654" s="31"/>
      <c r="S10654" s="59"/>
      <c r="T10654" s="60"/>
    </row>
    <row r="10655" spans="4:20" customFormat="1" x14ac:dyDescent="0.25">
      <c r="D10655" s="28"/>
      <c r="M10655" s="29"/>
      <c r="N10655" s="60"/>
      <c r="O10655" s="30"/>
      <c r="Q10655" s="97"/>
      <c r="R10655" s="31"/>
      <c r="S10655" s="59"/>
      <c r="T10655" s="60"/>
    </row>
    <row r="10656" spans="4:20" customFormat="1" x14ac:dyDescent="0.25">
      <c r="D10656" s="28"/>
      <c r="M10656" s="29"/>
      <c r="N10656" s="60"/>
      <c r="O10656" s="30"/>
      <c r="Q10656" s="97"/>
      <c r="R10656" s="31"/>
      <c r="S10656" s="59"/>
      <c r="T10656" s="60"/>
    </row>
    <row r="10657" spans="4:20" customFormat="1" x14ac:dyDescent="0.25">
      <c r="D10657" s="28"/>
      <c r="M10657" s="29"/>
      <c r="N10657" s="60"/>
      <c r="O10657" s="30"/>
      <c r="Q10657" s="97"/>
      <c r="R10657" s="31"/>
      <c r="S10657" s="59"/>
      <c r="T10657" s="60"/>
    </row>
    <row r="10658" spans="4:20" customFormat="1" x14ac:dyDescent="0.25">
      <c r="D10658" s="28"/>
      <c r="M10658" s="29"/>
      <c r="N10658" s="60"/>
      <c r="O10658" s="30"/>
      <c r="Q10658" s="97"/>
      <c r="R10658" s="31"/>
      <c r="S10658" s="59"/>
      <c r="T10658" s="60"/>
    </row>
    <row r="10659" spans="4:20" customFormat="1" x14ac:dyDescent="0.25">
      <c r="D10659" s="28"/>
      <c r="M10659" s="29"/>
      <c r="N10659" s="60"/>
      <c r="O10659" s="30"/>
      <c r="Q10659" s="97"/>
      <c r="R10659" s="31"/>
      <c r="S10659" s="59"/>
      <c r="T10659" s="60"/>
    </row>
    <row r="10660" spans="4:20" customFormat="1" x14ac:dyDescent="0.25">
      <c r="D10660" s="28"/>
      <c r="M10660" s="29"/>
      <c r="N10660" s="60"/>
      <c r="O10660" s="30"/>
      <c r="Q10660" s="97"/>
      <c r="R10660" s="31"/>
      <c r="S10660" s="59"/>
      <c r="T10660" s="60"/>
    </row>
    <row r="10661" spans="4:20" customFormat="1" x14ac:dyDescent="0.25">
      <c r="D10661" s="28"/>
      <c r="M10661" s="29"/>
      <c r="N10661" s="60"/>
      <c r="O10661" s="30"/>
      <c r="Q10661" s="97"/>
      <c r="R10661" s="31"/>
      <c r="S10661" s="59"/>
      <c r="T10661" s="60"/>
    </row>
    <row r="10662" spans="4:20" customFormat="1" x14ac:dyDescent="0.25">
      <c r="D10662" s="28"/>
      <c r="M10662" s="29"/>
      <c r="N10662" s="60"/>
      <c r="O10662" s="30"/>
      <c r="Q10662" s="97"/>
      <c r="R10662" s="31"/>
      <c r="S10662" s="59"/>
      <c r="T10662" s="60"/>
    </row>
    <row r="10663" spans="4:20" customFormat="1" x14ac:dyDescent="0.25">
      <c r="D10663" s="28"/>
      <c r="M10663" s="29"/>
      <c r="N10663" s="60"/>
      <c r="O10663" s="30"/>
      <c r="Q10663" s="97"/>
      <c r="R10663" s="31"/>
      <c r="S10663" s="59"/>
      <c r="T10663" s="60"/>
    </row>
    <row r="10664" spans="4:20" customFormat="1" x14ac:dyDescent="0.25">
      <c r="D10664" s="28"/>
      <c r="M10664" s="29"/>
      <c r="N10664" s="60"/>
      <c r="O10664" s="30"/>
      <c r="Q10664" s="97"/>
      <c r="R10664" s="31"/>
      <c r="S10664" s="59"/>
      <c r="T10664" s="60"/>
    </row>
    <row r="10665" spans="4:20" customFormat="1" x14ac:dyDescent="0.25">
      <c r="D10665" s="28"/>
      <c r="M10665" s="29"/>
      <c r="N10665" s="60"/>
      <c r="O10665" s="30"/>
      <c r="Q10665" s="97"/>
      <c r="R10665" s="31"/>
      <c r="S10665" s="59"/>
      <c r="T10665" s="60"/>
    </row>
    <row r="10666" spans="4:20" customFormat="1" x14ac:dyDescent="0.25">
      <c r="D10666" s="28"/>
      <c r="M10666" s="29"/>
      <c r="N10666" s="60"/>
      <c r="O10666" s="30"/>
      <c r="Q10666" s="97"/>
      <c r="R10666" s="31"/>
      <c r="S10666" s="59"/>
      <c r="T10666" s="60"/>
    </row>
    <row r="10667" spans="4:20" customFormat="1" x14ac:dyDescent="0.25">
      <c r="D10667" s="28"/>
      <c r="M10667" s="29"/>
      <c r="N10667" s="60"/>
      <c r="O10667" s="30"/>
      <c r="Q10667" s="97"/>
      <c r="R10667" s="31"/>
      <c r="S10667" s="59"/>
      <c r="T10667" s="60"/>
    </row>
    <row r="10668" spans="4:20" customFormat="1" x14ac:dyDescent="0.25">
      <c r="D10668" s="28"/>
      <c r="M10668" s="29"/>
      <c r="N10668" s="60"/>
      <c r="O10668" s="30"/>
      <c r="Q10668" s="97"/>
      <c r="R10668" s="31"/>
      <c r="S10668" s="59"/>
      <c r="T10668" s="60"/>
    </row>
    <row r="10669" spans="4:20" customFormat="1" x14ac:dyDescent="0.25">
      <c r="D10669" s="28"/>
      <c r="M10669" s="29"/>
      <c r="N10669" s="60"/>
      <c r="O10669" s="30"/>
      <c r="Q10669" s="97"/>
      <c r="R10669" s="31"/>
      <c r="S10669" s="59"/>
      <c r="T10669" s="60"/>
    </row>
    <row r="10670" spans="4:20" customFormat="1" x14ac:dyDescent="0.25">
      <c r="D10670" s="28"/>
      <c r="M10670" s="29"/>
      <c r="N10670" s="60"/>
      <c r="O10670" s="30"/>
      <c r="Q10670" s="97"/>
      <c r="R10670" s="31"/>
      <c r="S10670" s="59"/>
      <c r="T10670" s="60"/>
    </row>
    <row r="10671" spans="4:20" customFormat="1" x14ac:dyDescent="0.25">
      <c r="D10671" s="28"/>
      <c r="M10671" s="29"/>
      <c r="N10671" s="60"/>
      <c r="O10671" s="30"/>
      <c r="Q10671" s="97"/>
      <c r="R10671" s="31"/>
      <c r="S10671" s="59"/>
      <c r="T10671" s="60"/>
    </row>
    <row r="10672" spans="4:20" customFormat="1" x14ac:dyDescent="0.25">
      <c r="D10672" s="28"/>
      <c r="M10672" s="29"/>
      <c r="N10672" s="60"/>
      <c r="O10672" s="30"/>
      <c r="Q10672" s="97"/>
      <c r="R10672" s="31"/>
      <c r="S10672" s="59"/>
      <c r="T10672" s="60"/>
    </row>
    <row r="10673" spans="4:20" customFormat="1" x14ac:dyDescent="0.25">
      <c r="D10673" s="28"/>
      <c r="M10673" s="29"/>
      <c r="N10673" s="60"/>
      <c r="O10673" s="30"/>
      <c r="Q10673" s="97"/>
      <c r="R10673" s="31"/>
      <c r="S10673" s="59"/>
      <c r="T10673" s="60"/>
    </row>
    <row r="10674" spans="4:20" customFormat="1" x14ac:dyDescent="0.25">
      <c r="D10674" s="28"/>
      <c r="M10674" s="29"/>
      <c r="N10674" s="60"/>
      <c r="O10674" s="30"/>
      <c r="Q10674" s="97"/>
      <c r="R10674" s="31"/>
      <c r="S10674" s="59"/>
      <c r="T10674" s="60"/>
    </row>
    <row r="10675" spans="4:20" customFormat="1" x14ac:dyDescent="0.25">
      <c r="D10675" s="28"/>
      <c r="M10675" s="29"/>
      <c r="N10675" s="60"/>
      <c r="O10675" s="30"/>
      <c r="Q10675" s="97"/>
      <c r="R10675" s="31"/>
      <c r="S10675" s="59"/>
      <c r="T10675" s="60"/>
    </row>
    <row r="10676" spans="4:20" customFormat="1" x14ac:dyDescent="0.25">
      <c r="D10676" s="28"/>
      <c r="M10676" s="29"/>
      <c r="N10676" s="60"/>
      <c r="O10676" s="30"/>
      <c r="Q10676" s="97"/>
      <c r="R10676" s="31"/>
      <c r="S10676" s="59"/>
      <c r="T10676" s="60"/>
    </row>
    <row r="10677" spans="4:20" customFormat="1" x14ac:dyDescent="0.25">
      <c r="D10677" s="28"/>
      <c r="M10677" s="29"/>
      <c r="N10677" s="60"/>
      <c r="O10677" s="30"/>
      <c r="Q10677" s="97"/>
      <c r="R10677" s="31"/>
      <c r="S10677" s="59"/>
      <c r="T10677" s="60"/>
    </row>
    <row r="10678" spans="4:20" customFormat="1" x14ac:dyDescent="0.25">
      <c r="D10678" s="28"/>
      <c r="M10678" s="29"/>
      <c r="N10678" s="60"/>
      <c r="O10678" s="30"/>
      <c r="Q10678" s="97"/>
      <c r="R10678" s="31"/>
      <c r="S10678" s="59"/>
      <c r="T10678" s="60"/>
    </row>
    <row r="10679" spans="4:20" customFormat="1" x14ac:dyDescent="0.25">
      <c r="D10679" s="28"/>
      <c r="M10679" s="29"/>
      <c r="N10679" s="60"/>
      <c r="O10679" s="30"/>
      <c r="Q10679" s="97"/>
      <c r="R10679" s="31"/>
      <c r="S10679" s="59"/>
      <c r="T10679" s="60"/>
    </row>
    <row r="10680" spans="4:20" customFormat="1" x14ac:dyDescent="0.25">
      <c r="D10680" s="28"/>
      <c r="M10680" s="29"/>
      <c r="N10680" s="60"/>
      <c r="O10680" s="30"/>
      <c r="Q10680" s="97"/>
      <c r="R10680" s="31"/>
      <c r="S10680" s="59"/>
      <c r="T10680" s="60"/>
    </row>
    <row r="10681" spans="4:20" customFormat="1" x14ac:dyDescent="0.25">
      <c r="D10681" s="28"/>
      <c r="M10681" s="29"/>
      <c r="N10681" s="60"/>
      <c r="O10681" s="30"/>
      <c r="Q10681" s="97"/>
      <c r="R10681" s="31"/>
      <c r="S10681" s="59"/>
      <c r="T10681" s="60"/>
    </row>
    <row r="10682" spans="4:20" customFormat="1" x14ac:dyDescent="0.25">
      <c r="D10682" s="28"/>
      <c r="M10682" s="29"/>
      <c r="N10682" s="60"/>
      <c r="O10682" s="30"/>
      <c r="Q10682" s="97"/>
      <c r="R10682" s="31"/>
      <c r="S10682" s="59"/>
      <c r="T10682" s="60"/>
    </row>
    <row r="10683" spans="4:20" customFormat="1" x14ac:dyDescent="0.25">
      <c r="D10683" s="28"/>
      <c r="M10683" s="29"/>
      <c r="N10683" s="60"/>
      <c r="O10683" s="30"/>
      <c r="Q10683" s="97"/>
      <c r="R10683" s="31"/>
      <c r="S10683" s="59"/>
      <c r="T10683" s="60"/>
    </row>
    <row r="10684" spans="4:20" customFormat="1" x14ac:dyDescent="0.25">
      <c r="D10684" s="28"/>
      <c r="M10684" s="29"/>
      <c r="N10684" s="60"/>
      <c r="O10684" s="30"/>
      <c r="Q10684" s="97"/>
      <c r="R10684" s="31"/>
      <c r="S10684" s="59"/>
      <c r="T10684" s="60"/>
    </row>
    <row r="10685" spans="4:20" customFormat="1" x14ac:dyDescent="0.25">
      <c r="D10685" s="28"/>
      <c r="M10685" s="29"/>
      <c r="N10685" s="60"/>
      <c r="O10685" s="30"/>
      <c r="Q10685" s="97"/>
      <c r="R10685" s="31"/>
      <c r="S10685" s="59"/>
      <c r="T10685" s="60"/>
    </row>
    <row r="10686" spans="4:20" customFormat="1" x14ac:dyDescent="0.25">
      <c r="D10686" s="28"/>
      <c r="M10686" s="29"/>
      <c r="N10686" s="60"/>
      <c r="O10686" s="30"/>
      <c r="Q10686" s="97"/>
      <c r="R10686" s="31"/>
      <c r="S10686" s="59"/>
      <c r="T10686" s="60"/>
    </row>
    <row r="10687" spans="4:20" customFormat="1" x14ac:dyDescent="0.25">
      <c r="D10687" s="28"/>
      <c r="M10687" s="29"/>
      <c r="N10687" s="60"/>
      <c r="O10687" s="30"/>
      <c r="Q10687" s="97"/>
      <c r="R10687" s="31"/>
      <c r="S10687" s="59"/>
      <c r="T10687" s="60"/>
    </row>
    <row r="10688" spans="4:20" customFormat="1" x14ac:dyDescent="0.25">
      <c r="D10688" s="28"/>
      <c r="M10688" s="29"/>
      <c r="N10688" s="60"/>
      <c r="O10688" s="30"/>
      <c r="Q10688" s="97"/>
      <c r="R10688" s="31"/>
      <c r="S10688" s="59"/>
      <c r="T10688" s="60"/>
    </row>
    <row r="10689" spans="4:20" customFormat="1" x14ac:dyDescent="0.25">
      <c r="D10689" s="28"/>
      <c r="M10689" s="29"/>
      <c r="N10689" s="60"/>
      <c r="O10689" s="30"/>
      <c r="Q10689" s="97"/>
      <c r="R10689" s="31"/>
      <c r="S10689" s="59"/>
      <c r="T10689" s="60"/>
    </row>
    <row r="10690" spans="4:20" customFormat="1" x14ac:dyDescent="0.25">
      <c r="D10690" s="28"/>
      <c r="M10690" s="29"/>
      <c r="N10690" s="60"/>
      <c r="O10690" s="30"/>
      <c r="Q10690" s="97"/>
      <c r="R10690" s="31"/>
      <c r="S10690" s="59"/>
      <c r="T10690" s="60"/>
    </row>
    <row r="10691" spans="4:20" customFormat="1" x14ac:dyDescent="0.25">
      <c r="D10691" s="28"/>
      <c r="M10691" s="29"/>
      <c r="N10691" s="60"/>
      <c r="O10691" s="30"/>
      <c r="Q10691" s="97"/>
      <c r="R10691" s="31"/>
      <c r="S10691" s="59"/>
      <c r="T10691" s="60"/>
    </row>
    <row r="10692" spans="4:20" customFormat="1" x14ac:dyDescent="0.25">
      <c r="D10692" s="28"/>
      <c r="M10692" s="29"/>
      <c r="N10692" s="60"/>
      <c r="O10692" s="30"/>
      <c r="Q10692" s="97"/>
      <c r="R10692" s="31"/>
      <c r="S10692" s="59"/>
      <c r="T10692" s="60"/>
    </row>
    <row r="10693" spans="4:20" customFormat="1" x14ac:dyDescent="0.25">
      <c r="D10693" s="28"/>
      <c r="M10693" s="29"/>
      <c r="N10693" s="60"/>
      <c r="O10693" s="30"/>
      <c r="Q10693" s="97"/>
      <c r="R10693" s="31"/>
      <c r="S10693" s="59"/>
      <c r="T10693" s="60"/>
    </row>
    <row r="10694" spans="4:20" customFormat="1" x14ac:dyDescent="0.25">
      <c r="D10694" s="28"/>
      <c r="M10694" s="29"/>
      <c r="N10694" s="60"/>
      <c r="O10694" s="30"/>
      <c r="Q10694" s="97"/>
      <c r="R10694" s="31"/>
      <c r="S10694" s="59"/>
      <c r="T10694" s="60"/>
    </row>
    <row r="10695" spans="4:20" customFormat="1" x14ac:dyDescent="0.25">
      <c r="D10695" s="28"/>
      <c r="M10695" s="29"/>
      <c r="N10695" s="60"/>
      <c r="O10695" s="30"/>
      <c r="Q10695" s="97"/>
      <c r="R10695" s="31"/>
      <c r="S10695" s="59"/>
      <c r="T10695" s="60"/>
    </row>
    <row r="10696" spans="4:20" customFormat="1" x14ac:dyDescent="0.25">
      <c r="D10696" s="28"/>
      <c r="M10696" s="29"/>
      <c r="N10696" s="60"/>
      <c r="O10696" s="30"/>
      <c r="Q10696" s="97"/>
      <c r="R10696" s="31"/>
      <c r="S10696" s="59"/>
      <c r="T10696" s="60"/>
    </row>
    <row r="10697" spans="4:20" customFormat="1" x14ac:dyDescent="0.25">
      <c r="D10697" s="28"/>
      <c r="M10697" s="29"/>
      <c r="N10697" s="60"/>
      <c r="O10697" s="30"/>
      <c r="Q10697" s="97"/>
      <c r="R10697" s="31"/>
      <c r="S10697" s="59"/>
      <c r="T10697" s="60"/>
    </row>
    <row r="10698" spans="4:20" customFormat="1" x14ac:dyDescent="0.25">
      <c r="D10698" s="28"/>
      <c r="M10698" s="29"/>
      <c r="N10698" s="60"/>
      <c r="O10698" s="30"/>
      <c r="Q10698" s="97"/>
      <c r="R10698" s="31"/>
      <c r="S10698" s="59"/>
      <c r="T10698" s="60"/>
    </row>
    <row r="10699" spans="4:20" customFormat="1" x14ac:dyDescent="0.25">
      <c r="D10699" s="28"/>
      <c r="M10699" s="29"/>
      <c r="N10699" s="60"/>
      <c r="O10699" s="30"/>
      <c r="Q10699" s="97"/>
      <c r="R10699" s="31"/>
      <c r="S10699" s="59"/>
      <c r="T10699" s="60"/>
    </row>
    <row r="10700" spans="4:20" customFormat="1" x14ac:dyDescent="0.25">
      <c r="D10700" s="28"/>
      <c r="M10700" s="29"/>
      <c r="N10700" s="60"/>
      <c r="O10700" s="30"/>
      <c r="Q10700" s="97"/>
      <c r="R10700" s="31"/>
      <c r="S10700" s="59"/>
      <c r="T10700" s="60"/>
    </row>
    <row r="10701" spans="4:20" customFormat="1" x14ac:dyDescent="0.25">
      <c r="D10701" s="28"/>
      <c r="M10701" s="29"/>
      <c r="N10701" s="60"/>
      <c r="O10701" s="30"/>
      <c r="Q10701" s="97"/>
      <c r="R10701" s="31"/>
      <c r="S10701" s="59"/>
      <c r="T10701" s="60"/>
    </row>
    <row r="10702" spans="4:20" customFormat="1" x14ac:dyDescent="0.25">
      <c r="D10702" s="28"/>
      <c r="M10702" s="29"/>
      <c r="N10702" s="60"/>
      <c r="O10702" s="30"/>
      <c r="Q10702" s="97"/>
      <c r="R10702" s="31"/>
      <c r="S10702" s="59"/>
      <c r="T10702" s="60"/>
    </row>
    <row r="10703" spans="4:20" customFormat="1" x14ac:dyDescent="0.25">
      <c r="D10703" s="28"/>
      <c r="M10703" s="29"/>
      <c r="N10703" s="60"/>
      <c r="O10703" s="30"/>
      <c r="Q10703" s="97"/>
      <c r="R10703" s="31"/>
      <c r="S10703" s="59"/>
      <c r="T10703" s="60"/>
    </row>
    <row r="10704" spans="4:20" customFormat="1" x14ac:dyDescent="0.25">
      <c r="D10704" s="28"/>
      <c r="M10704" s="29"/>
      <c r="N10704" s="60"/>
      <c r="O10704" s="30"/>
      <c r="Q10704" s="97"/>
      <c r="R10704" s="31"/>
      <c r="S10704" s="59"/>
      <c r="T10704" s="60"/>
    </row>
    <row r="10705" spans="4:20" customFormat="1" x14ac:dyDescent="0.25">
      <c r="D10705" s="28"/>
      <c r="M10705" s="29"/>
      <c r="N10705" s="60"/>
      <c r="O10705" s="30"/>
      <c r="Q10705" s="97"/>
      <c r="R10705" s="31"/>
      <c r="S10705" s="59"/>
      <c r="T10705" s="60"/>
    </row>
    <row r="10706" spans="4:20" customFormat="1" x14ac:dyDescent="0.25">
      <c r="D10706" s="28"/>
      <c r="M10706" s="29"/>
      <c r="N10706" s="60"/>
      <c r="O10706" s="30"/>
      <c r="Q10706" s="97"/>
      <c r="R10706" s="31"/>
      <c r="S10706" s="59"/>
      <c r="T10706" s="60"/>
    </row>
    <row r="10707" spans="4:20" customFormat="1" x14ac:dyDescent="0.25">
      <c r="D10707" s="28"/>
      <c r="M10707" s="29"/>
      <c r="N10707" s="60"/>
      <c r="O10707" s="30"/>
      <c r="Q10707" s="97"/>
      <c r="R10707" s="31"/>
      <c r="S10707" s="59"/>
      <c r="T10707" s="60"/>
    </row>
    <row r="10708" spans="4:20" customFormat="1" x14ac:dyDescent="0.25">
      <c r="D10708" s="28"/>
      <c r="M10708" s="29"/>
      <c r="N10708" s="60"/>
      <c r="O10708" s="30"/>
      <c r="Q10708" s="97"/>
      <c r="R10708" s="31"/>
      <c r="S10708" s="59"/>
      <c r="T10708" s="60"/>
    </row>
    <row r="10709" spans="4:20" customFormat="1" x14ac:dyDescent="0.25">
      <c r="D10709" s="28"/>
      <c r="M10709" s="29"/>
      <c r="N10709" s="60"/>
      <c r="O10709" s="30"/>
      <c r="Q10709" s="97"/>
      <c r="R10709" s="31"/>
      <c r="S10709" s="59"/>
      <c r="T10709" s="60"/>
    </row>
    <row r="10710" spans="4:20" customFormat="1" x14ac:dyDescent="0.25">
      <c r="D10710" s="28"/>
      <c r="M10710" s="29"/>
      <c r="N10710" s="60"/>
      <c r="O10710" s="30"/>
      <c r="Q10710" s="97"/>
      <c r="R10710" s="31"/>
      <c r="S10710" s="59"/>
      <c r="T10710" s="60"/>
    </row>
    <row r="10711" spans="4:20" customFormat="1" x14ac:dyDescent="0.25">
      <c r="D10711" s="28"/>
      <c r="M10711" s="29"/>
      <c r="N10711" s="60"/>
      <c r="O10711" s="30"/>
      <c r="Q10711" s="97"/>
      <c r="R10711" s="31"/>
      <c r="S10711" s="59"/>
      <c r="T10711" s="60"/>
    </row>
    <row r="10712" spans="4:20" customFormat="1" x14ac:dyDescent="0.25">
      <c r="D10712" s="28"/>
      <c r="M10712" s="29"/>
      <c r="N10712" s="60"/>
      <c r="O10712" s="30"/>
      <c r="Q10712" s="97"/>
      <c r="R10712" s="31"/>
      <c r="S10712" s="59"/>
      <c r="T10712" s="60"/>
    </row>
    <row r="10713" spans="4:20" customFormat="1" x14ac:dyDescent="0.25">
      <c r="D10713" s="28"/>
      <c r="M10713" s="29"/>
      <c r="N10713" s="60"/>
      <c r="O10713" s="30"/>
      <c r="Q10713" s="97"/>
      <c r="R10713" s="31"/>
      <c r="S10713" s="59"/>
      <c r="T10713" s="60"/>
    </row>
    <row r="10714" spans="4:20" customFormat="1" x14ac:dyDescent="0.25">
      <c r="D10714" s="28"/>
      <c r="M10714" s="29"/>
      <c r="N10714" s="60"/>
      <c r="O10714" s="30"/>
      <c r="Q10714" s="97"/>
      <c r="R10714" s="31"/>
      <c r="S10714" s="59"/>
      <c r="T10714" s="60"/>
    </row>
    <row r="10715" spans="4:20" customFormat="1" x14ac:dyDescent="0.25">
      <c r="D10715" s="28"/>
      <c r="M10715" s="29"/>
      <c r="N10715" s="60"/>
      <c r="O10715" s="30"/>
      <c r="Q10715" s="97"/>
      <c r="R10715" s="31"/>
      <c r="S10715" s="59"/>
      <c r="T10715" s="60"/>
    </row>
    <row r="10716" spans="4:20" customFormat="1" x14ac:dyDescent="0.25">
      <c r="D10716" s="28"/>
      <c r="M10716" s="29"/>
      <c r="N10716" s="60"/>
      <c r="O10716" s="30"/>
      <c r="Q10716" s="97"/>
      <c r="R10716" s="31"/>
      <c r="S10716" s="59"/>
      <c r="T10716" s="60"/>
    </row>
    <row r="10717" spans="4:20" customFormat="1" x14ac:dyDescent="0.25">
      <c r="D10717" s="28"/>
      <c r="M10717" s="29"/>
      <c r="N10717" s="60"/>
      <c r="O10717" s="30"/>
      <c r="Q10717" s="97"/>
      <c r="R10717" s="31"/>
      <c r="S10717" s="59"/>
      <c r="T10717" s="60"/>
    </row>
    <row r="10718" spans="4:20" customFormat="1" x14ac:dyDescent="0.25">
      <c r="D10718" s="28"/>
      <c r="M10718" s="29"/>
      <c r="N10718" s="60"/>
      <c r="O10718" s="30"/>
      <c r="Q10718" s="97"/>
      <c r="R10718" s="31"/>
      <c r="S10718" s="59"/>
      <c r="T10718" s="60"/>
    </row>
    <row r="10719" spans="4:20" customFormat="1" x14ac:dyDescent="0.25">
      <c r="D10719" s="28"/>
      <c r="M10719" s="29"/>
      <c r="N10719" s="60"/>
      <c r="O10719" s="30"/>
      <c r="Q10719" s="97"/>
      <c r="R10719" s="31"/>
      <c r="S10719" s="59"/>
      <c r="T10719" s="60"/>
    </row>
    <row r="10720" spans="4:20" customFormat="1" x14ac:dyDescent="0.25">
      <c r="D10720" s="28"/>
      <c r="M10720" s="29"/>
      <c r="N10720" s="60"/>
      <c r="O10720" s="30"/>
      <c r="Q10720" s="97"/>
      <c r="R10720" s="31"/>
      <c r="S10720" s="59"/>
      <c r="T10720" s="60"/>
    </row>
    <row r="10721" spans="4:20" customFormat="1" x14ac:dyDescent="0.25">
      <c r="D10721" s="28"/>
      <c r="M10721" s="29"/>
      <c r="N10721" s="60"/>
      <c r="O10721" s="30"/>
      <c r="Q10721" s="97"/>
      <c r="R10721" s="31"/>
      <c r="S10721" s="59"/>
      <c r="T10721" s="60"/>
    </row>
    <row r="10722" spans="4:20" customFormat="1" x14ac:dyDescent="0.25">
      <c r="D10722" s="28"/>
      <c r="M10722" s="29"/>
      <c r="N10722" s="60"/>
      <c r="O10722" s="30"/>
      <c r="Q10722" s="97"/>
      <c r="R10722" s="31"/>
      <c r="S10722" s="59"/>
      <c r="T10722" s="60"/>
    </row>
    <row r="10723" spans="4:20" customFormat="1" x14ac:dyDescent="0.25">
      <c r="D10723" s="28"/>
      <c r="M10723" s="29"/>
      <c r="N10723" s="60"/>
      <c r="O10723" s="30"/>
      <c r="Q10723" s="97"/>
      <c r="R10723" s="31"/>
      <c r="S10723" s="59"/>
      <c r="T10723" s="60"/>
    </row>
    <row r="10724" spans="4:20" customFormat="1" x14ac:dyDescent="0.25">
      <c r="D10724" s="28"/>
      <c r="M10724" s="29"/>
      <c r="N10724" s="60"/>
      <c r="O10724" s="30"/>
      <c r="Q10724" s="97"/>
      <c r="R10724" s="31"/>
      <c r="S10724" s="59"/>
      <c r="T10724" s="60"/>
    </row>
    <row r="10725" spans="4:20" customFormat="1" x14ac:dyDescent="0.25">
      <c r="D10725" s="28"/>
      <c r="M10725" s="29"/>
      <c r="N10725" s="60"/>
      <c r="O10725" s="30"/>
      <c r="Q10725" s="97"/>
      <c r="R10725" s="31"/>
      <c r="S10725" s="59"/>
      <c r="T10725" s="60"/>
    </row>
    <row r="10726" spans="4:20" customFormat="1" x14ac:dyDescent="0.25">
      <c r="D10726" s="28"/>
      <c r="M10726" s="29"/>
      <c r="N10726" s="60"/>
      <c r="O10726" s="30"/>
      <c r="Q10726" s="97"/>
      <c r="R10726" s="31"/>
      <c r="S10726" s="59"/>
      <c r="T10726" s="60"/>
    </row>
    <row r="10727" spans="4:20" customFormat="1" x14ac:dyDescent="0.25">
      <c r="D10727" s="28"/>
      <c r="M10727" s="29"/>
      <c r="N10727" s="60"/>
      <c r="O10727" s="30"/>
      <c r="Q10727" s="97"/>
      <c r="R10727" s="31"/>
      <c r="S10727" s="59"/>
      <c r="T10727" s="60"/>
    </row>
    <row r="10728" spans="4:20" customFormat="1" x14ac:dyDescent="0.25">
      <c r="D10728" s="28"/>
      <c r="M10728" s="29"/>
      <c r="N10728" s="60"/>
      <c r="O10728" s="30"/>
      <c r="Q10728" s="97"/>
      <c r="R10728" s="31"/>
      <c r="S10728" s="59"/>
      <c r="T10728" s="60"/>
    </row>
    <row r="10729" spans="4:20" customFormat="1" x14ac:dyDescent="0.25">
      <c r="D10729" s="28"/>
      <c r="M10729" s="29"/>
      <c r="N10729" s="60"/>
      <c r="O10729" s="30"/>
      <c r="Q10729" s="97"/>
      <c r="R10729" s="31"/>
      <c r="S10729" s="59"/>
      <c r="T10729" s="60"/>
    </row>
    <row r="10730" spans="4:20" customFormat="1" x14ac:dyDescent="0.25">
      <c r="D10730" s="28"/>
      <c r="M10730" s="29"/>
      <c r="N10730" s="60"/>
      <c r="O10730" s="30"/>
      <c r="Q10730" s="97"/>
      <c r="R10730" s="31"/>
      <c r="S10730" s="59"/>
      <c r="T10730" s="60"/>
    </row>
    <row r="10731" spans="4:20" customFormat="1" x14ac:dyDescent="0.25">
      <c r="D10731" s="28"/>
      <c r="M10731" s="29"/>
      <c r="N10731" s="60"/>
      <c r="O10731" s="30"/>
      <c r="Q10731" s="97"/>
      <c r="R10731" s="31"/>
      <c r="S10731" s="59"/>
      <c r="T10731" s="60"/>
    </row>
    <row r="10732" spans="4:20" customFormat="1" x14ac:dyDescent="0.25">
      <c r="D10732" s="28"/>
      <c r="M10732" s="29"/>
      <c r="N10732" s="60"/>
      <c r="O10732" s="30"/>
      <c r="Q10732" s="97"/>
      <c r="R10732" s="31"/>
      <c r="S10732" s="59"/>
      <c r="T10732" s="60"/>
    </row>
    <row r="10733" spans="4:20" customFormat="1" x14ac:dyDescent="0.25">
      <c r="D10733" s="28"/>
      <c r="M10733" s="29"/>
      <c r="N10733" s="60"/>
      <c r="O10733" s="30"/>
      <c r="Q10733" s="97"/>
      <c r="R10733" s="31"/>
      <c r="S10733" s="59"/>
      <c r="T10733" s="60"/>
    </row>
    <row r="10734" spans="4:20" customFormat="1" x14ac:dyDescent="0.25">
      <c r="D10734" s="28"/>
      <c r="M10734" s="29"/>
      <c r="N10734" s="60"/>
      <c r="O10734" s="30"/>
      <c r="Q10734" s="97"/>
      <c r="R10734" s="31"/>
      <c r="S10734" s="59"/>
      <c r="T10734" s="60"/>
    </row>
    <row r="10735" spans="4:20" customFormat="1" x14ac:dyDescent="0.25">
      <c r="D10735" s="28"/>
      <c r="M10735" s="29"/>
      <c r="N10735" s="60"/>
      <c r="O10735" s="30"/>
      <c r="Q10735" s="97"/>
      <c r="R10735" s="31"/>
      <c r="S10735" s="59"/>
      <c r="T10735" s="60"/>
    </row>
    <row r="10736" spans="4:20" customFormat="1" x14ac:dyDescent="0.25">
      <c r="D10736" s="28"/>
      <c r="M10736" s="29"/>
      <c r="N10736" s="60"/>
      <c r="O10736" s="30"/>
      <c r="Q10736" s="97"/>
      <c r="R10736" s="31"/>
      <c r="S10736" s="59"/>
      <c r="T10736" s="60"/>
    </row>
    <row r="10737" spans="4:20" customFormat="1" x14ac:dyDescent="0.25">
      <c r="D10737" s="28"/>
      <c r="M10737" s="29"/>
      <c r="N10737" s="60"/>
      <c r="O10737" s="30"/>
      <c r="Q10737" s="97"/>
      <c r="R10737" s="31"/>
      <c r="S10737" s="59"/>
      <c r="T10737" s="60"/>
    </row>
    <row r="10738" spans="4:20" customFormat="1" x14ac:dyDescent="0.25">
      <c r="D10738" s="28"/>
      <c r="M10738" s="29"/>
      <c r="N10738" s="60"/>
      <c r="O10738" s="30"/>
      <c r="Q10738" s="97"/>
      <c r="R10738" s="31"/>
      <c r="S10738" s="59"/>
      <c r="T10738" s="60"/>
    </row>
    <row r="10739" spans="4:20" customFormat="1" x14ac:dyDescent="0.25">
      <c r="D10739" s="28"/>
      <c r="M10739" s="29"/>
      <c r="N10739" s="60"/>
      <c r="O10739" s="30"/>
      <c r="Q10739" s="97"/>
      <c r="R10739" s="31"/>
      <c r="S10739" s="59"/>
      <c r="T10739" s="60"/>
    </row>
    <row r="10740" spans="4:20" customFormat="1" x14ac:dyDescent="0.25">
      <c r="D10740" s="28"/>
      <c r="M10740" s="29"/>
      <c r="N10740" s="60"/>
      <c r="O10740" s="30"/>
      <c r="Q10740" s="97"/>
      <c r="R10740" s="31"/>
      <c r="S10740" s="59"/>
      <c r="T10740" s="60"/>
    </row>
    <row r="10741" spans="4:20" customFormat="1" x14ac:dyDescent="0.25">
      <c r="D10741" s="28"/>
      <c r="M10741" s="29"/>
      <c r="N10741" s="60"/>
      <c r="O10741" s="30"/>
      <c r="Q10741" s="97"/>
      <c r="R10741" s="31"/>
      <c r="S10741" s="59"/>
      <c r="T10741" s="60"/>
    </row>
    <row r="10742" spans="4:20" customFormat="1" x14ac:dyDescent="0.25">
      <c r="D10742" s="28"/>
      <c r="M10742" s="29"/>
      <c r="N10742" s="60"/>
      <c r="O10742" s="30"/>
      <c r="Q10742" s="97"/>
      <c r="R10742" s="31"/>
      <c r="S10742" s="59"/>
      <c r="T10742" s="60"/>
    </row>
    <row r="10743" spans="4:20" customFormat="1" x14ac:dyDescent="0.25">
      <c r="D10743" s="28"/>
      <c r="M10743" s="29"/>
      <c r="N10743" s="60"/>
      <c r="O10743" s="30"/>
      <c r="Q10743" s="97"/>
      <c r="R10743" s="31"/>
      <c r="S10743" s="59"/>
      <c r="T10743" s="60"/>
    </row>
    <row r="10744" spans="4:20" customFormat="1" x14ac:dyDescent="0.25">
      <c r="D10744" s="28"/>
      <c r="M10744" s="29"/>
      <c r="N10744" s="60"/>
      <c r="O10744" s="30"/>
      <c r="Q10744" s="97"/>
      <c r="R10744" s="31"/>
      <c r="S10744" s="59"/>
      <c r="T10744" s="60"/>
    </row>
    <row r="10745" spans="4:20" customFormat="1" x14ac:dyDescent="0.25">
      <c r="D10745" s="28"/>
      <c r="M10745" s="29"/>
      <c r="N10745" s="60"/>
      <c r="O10745" s="30"/>
      <c r="Q10745" s="97"/>
      <c r="R10745" s="31"/>
      <c r="S10745" s="59"/>
      <c r="T10745" s="60"/>
    </row>
    <row r="10746" spans="4:20" customFormat="1" x14ac:dyDescent="0.25">
      <c r="D10746" s="28"/>
      <c r="M10746" s="29"/>
      <c r="N10746" s="60"/>
      <c r="O10746" s="30"/>
      <c r="Q10746" s="97"/>
      <c r="R10746" s="31"/>
      <c r="S10746" s="59"/>
      <c r="T10746" s="60"/>
    </row>
    <row r="10747" spans="4:20" customFormat="1" x14ac:dyDescent="0.25">
      <c r="D10747" s="28"/>
      <c r="M10747" s="29"/>
      <c r="N10747" s="60"/>
      <c r="O10747" s="30"/>
      <c r="Q10747" s="97"/>
      <c r="R10747" s="31"/>
      <c r="S10747" s="59"/>
      <c r="T10747" s="60"/>
    </row>
    <row r="10748" spans="4:20" customFormat="1" x14ac:dyDescent="0.25">
      <c r="D10748" s="28"/>
      <c r="M10748" s="29"/>
      <c r="N10748" s="60"/>
      <c r="O10748" s="30"/>
      <c r="Q10748" s="97"/>
      <c r="R10748" s="31"/>
      <c r="S10748" s="59"/>
      <c r="T10748" s="60"/>
    </row>
    <row r="10749" spans="4:20" customFormat="1" x14ac:dyDescent="0.25">
      <c r="D10749" s="28"/>
      <c r="M10749" s="29"/>
      <c r="N10749" s="60"/>
      <c r="O10749" s="30"/>
      <c r="Q10749" s="97"/>
      <c r="R10749" s="31"/>
      <c r="S10749" s="59"/>
      <c r="T10749" s="60"/>
    </row>
    <row r="10750" spans="4:20" customFormat="1" x14ac:dyDescent="0.25">
      <c r="D10750" s="28"/>
      <c r="M10750" s="29"/>
      <c r="N10750" s="60"/>
      <c r="O10750" s="30"/>
      <c r="Q10750" s="97"/>
      <c r="R10750" s="31"/>
      <c r="S10750" s="59"/>
      <c r="T10750" s="60"/>
    </row>
    <row r="10751" spans="4:20" customFormat="1" x14ac:dyDescent="0.25">
      <c r="D10751" s="28"/>
      <c r="M10751" s="29"/>
      <c r="N10751" s="60"/>
      <c r="O10751" s="30"/>
      <c r="Q10751" s="97"/>
      <c r="R10751" s="31"/>
      <c r="S10751" s="59"/>
      <c r="T10751" s="60"/>
    </row>
    <row r="10752" spans="4:20" customFormat="1" x14ac:dyDescent="0.25">
      <c r="D10752" s="28"/>
      <c r="M10752" s="29"/>
      <c r="N10752" s="60"/>
      <c r="O10752" s="30"/>
      <c r="Q10752" s="97"/>
      <c r="R10752" s="31"/>
      <c r="S10752" s="59"/>
      <c r="T10752" s="60"/>
    </row>
    <row r="10753" spans="4:20" customFormat="1" x14ac:dyDescent="0.25">
      <c r="D10753" s="28"/>
      <c r="M10753" s="29"/>
      <c r="N10753" s="60"/>
      <c r="O10753" s="30"/>
      <c r="Q10753" s="97"/>
      <c r="R10753" s="31"/>
      <c r="S10753" s="59"/>
      <c r="T10753" s="60"/>
    </row>
    <row r="10754" spans="4:20" customFormat="1" x14ac:dyDescent="0.25">
      <c r="D10754" s="28"/>
      <c r="M10754" s="29"/>
      <c r="N10754" s="60"/>
      <c r="O10754" s="30"/>
      <c r="Q10754" s="97"/>
      <c r="R10754" s="31"/>
      <c r="S10754" s="59"/>
      <c r="T10754" s="60"/>
    </row>
    <row r="10755" spans="4:20" customFormat="1" x14ac:dyDescent="0.25">
      <c r="D10755" s="28"/>
      <c r="M10755" s="29"/>
      <c r="N10755" s="60"/>
      <c r="O10755" s="30"/>
      <c r="Q10755" s="97"/>
      <c r="R10755" s="31"/>
      <c r="S10755" s="59"/>
      <c r="T10755" s="60"/>
    </row>
    <row r="10756" spans="4:20" customFormat="1" x14ac:dyDescent="0.25">
      <c r="D10756" s="28"/>
      <c r="M10756" s="29"/>
      <c r="N10756" s="60"/>
      <c r="O10756" s="30"/>
      <c r="Q10756" s="97"/>
      <c r="R10756" s="31"/>
      <c r="S10756" s="59"/>
      <c r="T10756" s="60"/>
    </row>
    <row r="10757" spans="4:20" customFormat="1" x14ac:dyDescent="0.25">
      <c r="D10757" s="28"/>
      <c r="M10757" s="29"/>
      <c r="N10757" s="60"/>
      <c r="O10757" s="30"/>
      <c r="Q10757" s="97"/>
      <c r="R10757" s="31"/>
      <c r="S10757" s="59"/>
      <c r="T10757" s="60"/>
    </row>
    <row r="10758" spans="4:20" customFormat="1" x14ac:dyDescent="0.25">
      <c r="D10758" s="28"/>
      <c r="M10758" s="29"/>
      <c r="N10758" s="60"/>
      <c r="O10758" s="30"/>
      <c r="Q10758" s="97"/>
      <c r="R10758" s="31"/>
      <c r="S10758" s="59"/>
      <c r="T10758" s="60"/>
    </row>
    <row r="10759" spans="4:20" customFormat="1" x14ac:dyDescent="0.25">
      <c r="D10759" s="28"/>
      <c r="M10759" s="29"/>
      <c r="N10759" s="60"/>
      <c r="O10759" s="30"/>
      <c r="Q10759" s="97"/>
      <c r="R10759" s="31"/>
      <c r="S10759" s="59"/>
      <c r="T10759" s="60"/>
    </row>
    <row r="10760" spans="4:20" customFormat="1" x14ac:dyDescent="0.25">
      <c r="D10760" s="28"/>
      <c r="M10760" s="29"/>
      <c r="N10760" s="60"/>
      <c r="O10760" s="30"/>
      <c r="Q10760" s="97"/>
      <c r="R10760" s="31"/>
      <c r="S10760" s="59"/>
      <c r="T10760" s="60"/>
    </row>
    <row r="10761" spans="4:20" customFormat="1" x14ac:dyDescent="0.25">
      <c r="D10761" s="28"/>
      <c r="M10761" s="29"/>
      <c r="N10761" s="60"/>
      <c r="O10761" s="30"/>
      <c r="Q10761" s="97"/>
      <c r="R10761" s="31"/>
      <c r="S10761" s="59"/>
      <c r="T10761" s="60"/>
    </row>
    <row r="10762" spans="4:20" customFormat="1" x14ac:dyDescent="0.25">
      <c r="D10762" s="28"/>
      <c r="M10762" s="29"/>
      <c r="N10762" s="60"/>
      <c r="O10762" s="30"/>
      <c r="Q10762" s="97"/>
      <c r="R10762" s="31"/>
      <c r="S10762" s="59"/>
      <c r="T10762" s="60"/>
    </row>
    <row r="10763" spans="4:20" customFormat="1" x14ac:dyDescent="0.25">
      <c r="D10763" s="28"/>
      <c r="M10763" s="29"/>
      <c r="N10763" s="60"/>
      <c r="O10763" s="30"/>
      <c r="Q10763" s="97"/>
      <c r="R10763" s="31"/>
      <c r="S10763" s="59"/>
      <c r="T10763" s="60"/>
    </row>
    <row r="10764" spans="4:20" customFormat="1" x14ac:dyDescent="0.25">
      <c r="D10764" s="28"/>
      <c r="M10764" s="29"/>
      <c r="N10764" s="60"/>
      <c r="O10764" s="30"/>
      <c r="Q10764" s="97"/>
      <c r="R10764" s="31"/>
      <c r="S10764" s="59"/>
      <c r="T10764" s="60"/>
    </row>
    <row r="10765" spans="4:20" customFormat="1" x14ac:dyDescent="0.25">
      <c r="D10765" s="28"/>
      <c r="M10765" s="29"/>
      <c r="N10765" s="60"/>
      <c r="O10765" s="30"/>
      <c r="Q10765" s="97"/>
      <c r="R10765" s="31"/>
      <c r="S10765" s="59"/>
      <c r="T10765" s="60"/>
    </row>
    <row r="10766" spans="4:20" customFormat="1" x14ac:dyDescent="0.25">
      <c r="D10766" s="28"/>
      <c r="M10766" s="29"/>
      <c r="N10766" s="60"/>
      <c r="O10766" s="30"/>
      <c r="Q10766" s="97"/>
      <c r="R10766" s="31"/>
      <c r="S10766" s="59"/>
      <c r="T10766" s="60"/>
    </row>
    <row r="10767" spans="4:20" customFormat="1" x14ac:dyDescent="0.25">
      <c r="D10767" s="28"/>
      <c r="M10767" s="29"/>
      <c r="N10767" s="60"/>
      <c r="O10767" s="30"/>
      <c r="Q10767" s="97"/>
      <c r="R10767" s="31"/>
      <c r="S10767" s="59"/>
      <c r="T10767" s="60"/>
    </row>
    <row r="10768" spans="4:20" customFormat="1" x14ac:dyDescent="0.25">
      <c r="D10768" s="28"/>
      <c r="M10768" s="29"/>
      <c r="N10768" s="60"/>
      <c r="O10768" s="30"/>
      <c r="Q10768" s="97"/>
      <c r="R10768" s="31"/>
      <c r="S10768" s="59"/>
      <c r="T10768" s="60"/>
    </row>
    <row r="10769" spans="4:20" customFormat="1" x14ac:dyDescent="0.25">
      <c r="D10769" s="28"/>
      <c r="M10769" s="29"/>
      <c r="N10769" s="60"/>
      <c r="O10769" s="30"/>
      <c r="Q10769" s="97"/>
      <c r="R10769" s="31"/>
      <c r="S10769" s="59"/>
      <c r="T10769" s="60"/>
    </row>
    <row r="10770" spans="4:20" customFormat="1" x14ac:dyDescent="0.25">
      <c r="D10770" s="28"/>
      <c r="M10770" s="29"/>
      <c r="N10770" s="60"/>
      <c r="O10770" s="30"/>
      <c r="Q10770" s="97"/>
      <c r="R10770" s="31"/>
      <c r="S10770" s="59"/>
      <c r="T10770" s="60"/>
    </row>
    <row r="10771" spans="4:20" customFormat="1" x14ac:dyDescent="0.25">
      <c r="D10771" s="28"/>
      <c r="M10771" s="29"/>
      <c r="N10771" s="60"/>
      <c r="O10771" s="30"/>
      <c r="Q10771" s="97"/>
      <c r="R10771" s="31"/>
      <c r="S10771" s="59"/>
      <c r="T10771" s="60"/>
    </row>
    <row r="10772" spans="4:20" customFormat="1" x14ac:dyDescent="0.25">
      <c r="D10772" s="28"/>
      <c r="M10772" s="29"/>
      <c r="N10772" s="60"/>
      <c r="O10772" s="30"/>
      <c r="Q10772" s="97"/>
      <c r="R10772" s="31"/>
      <c r="S10772" s="59"/>
      <c r="T10772" s="60"/>
    </row>
    <row r="10773" spans="4:20" customFormat="1" x14ac:dyDescent="0.25">
      <c r="D10773" s="28"/>
      <c r="M10773" s="29"/>
      <c r="N10773" s="60"/>
      <c r="O10773" s="30"/>
      <c r="Q10773" s="97"/>
      <c r="R10773" s="31"/>
      <c r="S10773" s="59"/>
      <c r="T10773" s="60"/>
    </row>
    <row r="10774" spans="4:20" customFormat="1" x14ac:dyDescent="0.25">
      <c r="D10774" s="28"/>
      <c r="M10774" s="29"/>
      <c r="N10774" s="60"/>
      <c r="O10774" s="30"/>
      <c r="Q10774" s="97"/>
      <c r="R10774" s="31"/>
      <c r="S10774" s="59"/>
      <c r="T10774" s="60"/>
    </row>
    <row r="10775" spans="4:20" customFormat="1" x14ac:dyDescent="0.25">
      <c r="D10775" s="28"/>
      <c r="M10775" s="29"/>
      <c r="N10775" s="60"/>
      <c r="O10775" s="30"/>
      <c r="Q10775" s="97"/>
      <c r="R10775" s="31"/>
      <c r="S10775" s="59"/>
      <c r="T10775" s="60"/>
    </row>
    <row r="10776" spans="4:20" customFormat="1" x14ac:dyDescent="0.25">
      <c r="D10776" s="28"/>
      <c r="M10776" s="29"/>
      <c r="N10776" s="60"/>
      <c r="O10776" s="30"/>
      <c r="Q10776" s="97"/>
      <c r="R10776" s="31"/>
      <c r="S10776" s="59"/>
      <c r="T10776" s="60"/>
    </row>
    <row r="10777" spans="4:20" customFormat="1" x14ac:dyDescent="0.25">
      <c r="D10777" s="28"/>
      <c r="M10777" s="29"/>
      <c r="N10777" s="60"/>
      <c r="O10777" s="30"/>
      <c r="Q10777" s="97"/>
      <c r="R10777" s="31"/>
      <c r="S10777" s="59"/>
      <c r="T10777" s="60"/>
    </row>
    <row r="10778" spans="4:20" customFormat="1" x14ac:dyDescent="0.25">
      <c r="D10778" s="28"/>
      <c r="M10778" s="29"/>
      <c r="N10778" s="60"/>
      <c r="O10778" s="30"/>
      <c r="Q10778" s="97"/>
      <c r="R10778" s="31"/>
      <c r="S10778" s="59"/>
      <c r="T10778" s="60"/>
    </row>
    <row r="10779" spans="4:20" customFormat="1" x14ac:dyDescent="0.25">
      <c r="D10779" s="28"/>
      <c r="M10779" s="29"/>
      <c r="N10779" s="60"/>
      <c r="O10779" s="30"/>
      <c r="Q10779" s="97"/>
      <c r="R10779" s="31"/>
      <c r="S10779" s="59"/>
      <c r="T10779" s="60"/>
    </row>
    <row r="10780" spans="4:20" customFormat="1" x14ac:dyDescent="0.25">
      <c r="D10780" s="28"/>
      <c r="M10780" s="29"/>
      <c r="N10780" s="60"/>
      <c r="O10780" s="30"/>
      <c r="Q10780" s="97"/>
      <c r="R10780" s="31"/>
      <c r="S10780" s="59"/>
      <c r="T10780" s="60"/>
    </row>
    <row r="10781" spans="4:20" customFormat="1" x14ac:dyDescent="0.25">
      <c r="D10781" s="28"/>
      <c r="M10781" s="29"/>
      <c r="N10781" s="60"/>
      <c r="O10781" s="30"/>
      <c r="Q10781" s="97"/>
      <c r="R10781" s="31"/>
      <c r="S10781" s="59"/>
      <c r="T10781" s="60"/>
    </row>
    <row r="10782" spans="4:20" customFormat="1" x14ac:dyDescent="0.25">
      <c r="D10782" s="28"/>
      <c r="M10782" s="29"/>
      <c r="N10782" s="60"/>
      <c r="O10782" s="30"/>
      <c r="Q10782" s="97"/>
      <c r="R10782" s="31"/>
      <c r="S10782" s="59"/>
      <c r="T10782" s="60"/>
    </row>
    <row r="10783" spans="4:20" customFormat="1" x14ac:dyDescent="0.25">
      <c r="D10783" s="28"/>
      <c r="M10783" s="29"/>
      <c r="N10783" s="60"/>
      <c r="O10783" s="30"/>
      <c r="Q10783" s="97"/>
      <c r="R10783" s="31"/>
      <c r="S10783" s="59"/>
      <c r="T10783" s="60"/>
    </row>
    <row r="10784" spans="4:20" customFormat="1" x14ac:dyDescent="0.25">
      <c r="D10784" s="28"/>
      <c r="M10784" s="29"/>
      <c r="N10784" s="60"/>
      <c r="O10784" s="30"/>
      <c r="Q10784" s="97"/>
      <c r="R10784" s="31"/>
      <c r="S10784" s="59"/>
      <c r="T10784" s="60"/>
    </row>
    <row r="10785" spans="4:20" customFormat="1" x14ac:dyDescent="0.25">
      <c r="D10785" s="28"/>
      <c r="M10785" s="29"/>
      <c r="N10785" s="60"/>
      <c r="O10785" s="30"/>
      <c r="Q10785" s="97"/>
      <c r="R10785" s="31"/>
      <c r="S10785" s="59"/>
      <c r="T10785" s="60"/>
    </row>
    <row r="10786" spans="4:20" customFormat="1" x14ac:dyDescent="0.25">
      <c r="D10786" s="28"/>
      <c r="M10786" s="29"/>
      <c r="N10786" s="60"/>
      <c r="O10786" s="30"/>
      <c r="Q10786" s="97"/>
      <c r="R10786" s="31"/>
      <c r="S10786" s="59"/>
      <c r="T10786" s="60"/>
    </row>
    <row r="10787" spans="4:20" customFormat="1" x14ac:dyDescent="0.25">
      <c r="D10787" s="28"/>
      <c r="M10787" s="29"/>
      <c r="N10787" s="60"/>
      <c r="O10787" s="30"/>
      <c r="Q10787" s="97"/>
      <c r="R10787" s="31"/>
      <c r="S10787" s="59"/>
      <c r="T10787" s="60"/>
    </row>
    <row r="10788" spans="4:20" customFormat="1" x14ac:dyDescent="0.25">
      <c r="D10788" s="28"/>
      <c r="M10788" s="29"/>
      <c r="N10788" s="60"/>
      <c r="O10788" s="30"/>
      <c r="Q10788" s="97"/>
      <c r="R10788" s="31"/>
      <c r="S10788" s="59"/>
      <c r="T10788" s="60"/>
    </row>
    <row r="10789" spans="4:20" customFormat="1" x14ac:dyDescent="0.25">
      <c r="D10789" s="28"/>
      <c r="M10789" s="29"/>
      <c r="N10789" s="60"/>
      <c r="O10789" s="30"/>
      <c r="Q10789" s="97"/>
      <c r="R10789" s="31"/>
      <c r="S10789" s="59"/>
      <c r="T10789" s="60"/>
    </row>
    <row r="10790" spans="4:20" customFormat="1" x14ac:dyDescent="0.25">
      <c r="D10790" s="28"/>
      <c r="M10790" s="29"/>
      <c r="N10790" s="60"/>
      <c r="O10790" s="30"/>
      <c r="Q10790" s="97"/>
      <c r="R10790" s="31"/>
      <c r="S10790" s="59"/>
      <c r="T10790" s="60"/>
    </row>
    <row r="10791" spans="4:20" customFormat="1" x14ac:dyDescent="0.25">
      <c r="D10791" s="28"/>
      <c r="M10791" s="29"/>
      <c r="N10791" s="60"/>
      <c r="O10791" s="30"/>
      <c r="Q10791" s="97"/>
      <c r="R10791" s="31"/>
      <c r="S10791" s="59"/>
      <c r="T10791" s="60"/>
    </row>
    <row r="10792" spans="4:20" customFormat="1" x14ac:dyDescent="0.25">
      <c r="D10792" s="28"/>
      <c r="M10792" s="29"/>
      <c r="N10792" s="60"/>
      <c r="O10792" s="30"/>
      <c r="Q10792" s="97"/>
      <c r="R10792" s="31"/>
      <c r="S10792" s="59"/>
      <c r="T10792" s="60"/>
    </row>
    <row r="10793" spans="4:20" customFormat="1" x14ac:dyDescent="0.25">
      <c r="D10793" s="28"/>
      <c r="M10793" s="29"/>
      <c r="N10793" s="60"/>
      <c r="O10793" s="30"/>
      <c r="Q10793" s="97"/>
      <c r="R10793" s="31"/>
      <c r="S10793" s="59"/>
      <c r="T10793" s="60"/>
    </row>
    <row r="10794" spans="4:20" customFormat="1" x14ac:dyDescent="0.25">
      <c r="D10794" s="28"/>
      <c r="M10794" s="29"/>
      <c r="N10794" s="60"/>
      <c r="O10794" s="30"/>
      <c r="Q10794" s="97"/>
      <c r="R10794" s="31"/>
      <c r="S10794" s="59"/>
      <c r="T10794" s="60"/>
    </row>
    <row r="10795" spans="4:20" customFormat="1" x14ac:dyDescent="0.25">
      <c r="D10795" s="28"/>
      <c r="M10795" s="29"/>
      <c r="N10795" s="60"/>
      <c r="O10795" s="30"/>
      <c r="Q10795" s="97"/>
      <c r="R10795" s="31"/>
      <c r="S10795" s="59"/>
      <c r="T10795" s="60"/>
    </row>
    <row r="10796" spans="4:20" customFormat="1" x14ac:dyDescent="0.25">
      <c r="D10796" s="28"/>
      <c r="M10796" s="29"/>
      <c r="N10796" s="60"/>
      <c r="O10796" s="30"/>
      <c r="Q10796" s="97"/>
      <c r="R10796" s="31"/>
      <c r="S10796" s="59"/>
      <c r="T10796" s="60"/>
    </row>
    <row r="10797" spans="4:20" customFormat="1" x14ac:dyDescent="0.25">
      <c r="D10797" s="28"/>
      <c r="M10797" s="29"/>
      <c r="N10797" s="60"/>
      <c r="O10797" s="30"/>
      <c r="Q10797" s="97"/>
      <c r="R10797" s="31"/>
      <c r="S10797" s="59"/>
      <c r="T10797" s="60"/>
    </row>
    <row r="10798" spans="4:20" customFormat="1" x14ac:dyDescent="0.25">
      <c r="D10798" s="28"/>
      <c r="M10798" s="29"/>
      <c r="N10798" s="60"/>
      <c r="O10798" s="30"/>
      <c r="Q10798" s="97"/>
      <c r="R10798" s="31"/>
      <c r="S10798" s="59"/>
      <c r="T10798" s="60"/>
    </row>
    <row r="10799" spans="4:20" customFormat="1" x14ac:dyDescent="0.25">
      <c r="D10799" s="28"/>
      <c r="M10799" s="29"/>
      <c r="N10799" s="60"/>
      <c r="O10799" s="30"/>
      <c r="Q10799" s="97"/>
      <c r="R10799" s="31"/>
      <c r="S10799" s="59"/>
      <c r="T10799" s="60"/>
    </row>
    <row r="10800" spans="4:20" customFormat="1" x14ac:dyDescent="0.25">
      <c r="D10800" s="28"/>
      <c r="M10800" s="29"/>
      <c r="N10800" s="60"/>
      <c r="O10800" s="30"/>
      <c r="Q10800" s="97"/>
      <c r="R10800" s="31"/>
      <c r="S10800" s="59"/>
      <c r="T10800" s="60"/>
    </row>
    <row r="10801" spans="4:20" customFormat="1" x14ac:dyDescent="0.25">
      <c r="D10801" s="28"/>
      <c r="M10801" s="29"/>
      <c r="N10801" s="60"/>
      <c r="O10801" s="30"/>
      <c r="Q10801" s="97"/>
      <c r="R10801" s="31"/>
      <c r="S10801" s="59"/>
      <c r="T10801" s="60"/>
    </row>
    <row r="10802" spans="4:20" customFormat="1" x14ac:dyDescent="0.25">
      <c r="D10802" s="28"/>
      <c r="M10802" s="29"/>
      <c r="N10802" s="60"/>
      <c r="O10802" s="30"/>
      <c r="Q10802" s="97"/>
      <c r="R10802" s="31"/>
      <c r="S10802" s="59"/>
      <c r="T10802" s="60"/>
    </row>
    <row r="10803" spans="4:20" customFormat="1" x14ac:dyDescent="0.25">
      <c r="D10803" s="28"/>
      <c r="M10803" s="29"/>
      <c r="N10803" s="60"/>
      <c r="O10803" s="30"/>
      <c r="Q10803" s="97"/>
      <c r="R10803" s="31"/>
      <c r="S10803" s="59"/>
      <c r="T10803" s="60"/>
    </row>
    <row r="10804" spans="4:20" customFormat="1" x14ac:dyDescent="0.25">
      <c r="D10804" s="28"/>
      <c r="M10804" s="29"/>
      <c r="N10804" s="60"/>
      <c r="O10804" s="30"/>
      <c r="Q10804" s="97"/>
      <c r="R10804" s="31"/>
      <c r="S10804" s="59"/>
      <c r="T10804" s="60"/>
    </row>
    <row r="10805" spans="4:20" customFormat="1" x14ac:dyDescent="0.25">
      <c r="D10805" s="28"/>
      <c r="M10805" s="29"/>
      <c r="N10805" s="60"/>
      <c r="O10805" s="30"/>
      <c r="Q10805" s="97"/>
      <c r="R10805" s="31"/>
      <c r="S10805" s="59"/>
      <c r="T10805" s="60"/>
    </row>
    <row r="10806" spans="4:20" customFormat="1" x14ac:dyDescent="0.25">
      <c r="D10806" s="28"/>
      <c r="M10806" s="29"/>
      <c r="N10806" s="60"/>
      <c r="O10806" s="30"/>
      <c r="Q10806" s="97"/>
      <c r="R10806" s="31"/>
      <c r="S10806" s="59"/>
      <c r="T10806" s="60"/>
    </row>
    <row r="10807" spans="4:20" customFormat="1" x14ac:dyDescent="0.25">
      <c r="D10807" s="28"/>
      <c r="M10807" s="29"/>
      <c r="N10807" s="60"/>
      <c r="O10807" s="30"/>
      <c r="Q10807" s="97"/>
      <c r="R10807" s="31"/>
      <c r="S10807" s="59"/>
      <c r="T10807" s="60"/>
    </row>
    <row r="10808" spans="4:20" customFormat="1" x14ac:dyDescent="0.25">
      <c r="D10808" s="28"/>
      <c r="M10808" s="29"/>
      <c r="N10808" s="60"/>
      <c r="O10808" s="30"/>
      <c r="Q10808" s="97"/>
      <c r="R10808" s="31"/>
      <c r="S10808" s="59"/>
      <c r="T10808" s="60"/>
    </row>
    <row r="10809" spans="4:20" customFormat="1" x14ac:dyDescent="0.25">
      <c r="D10809" s="28"/>
      <c r="M10809" s="29"/>
      <c r="N10809" s="60"/>
      <c r="O10809" s="30"/>
      <c r="Q10809" s="97"/>
      <c r="R10809" s="31"/>
      <c r="S10809" s="59"/>
      <c r="T10809" s="60"/>
    </row>
    <row r="10810" spans="4:20" customFormat="1" x14ac:dyDescent="0.25">
      <c r="D10810" s="28"/>
      <c r="M10810" s="29"/>
      <c r="N10810" s="60"/>
      <c r="O10810" s="30"/>
      <c r="Q10810" s="97"/>
      <c r="R10810" s="31"/>
      <c r="S10810" s="59"/>
      <c r="T10810" s="60"/>
    </row>
    <row r="10811" spans="4:20" customFormat="1" x14ac:dyDescent="0.25">
      <c r="D10811" s="28"/>
      <c r="M10811" s="29"/>
      <c r="N10811" s="60"/>
      <c r="O10811" s="30"/>
      <c r="Q10811" s="97"/>
      <c r="R10811" s="31"/>
      <c r="S10811" s="59"/>
      <c r="T10811" s="60"/>
    </row>
    <row r="10812" spans="4:20" customFormat="1" x14ac:dyDescent="0.25">
      <c r="D10812" s="28"/>
      <c r="M10812" s="29"/>
      <c r="N10812" s="60"/>
      <c r="O10812" s="30"/>
      <c r="Q10812" s="97"/>
      <c r="R10812" s="31"/>
      <c r="S10812" s="59"/>
      <c r="T10812" s="60"/>
    </row>
    <row r="10813" spans="4:20" customFormat="1" x14ac:dyDescent="0.25">
      <c r="D10813" s="28"/>
      <c r="M10813" s="29"/>
      <c r="N10813" s="60"/>
      <c r="O10813" s="30"/>
      <c r="Q10813" s="97"/>
      <c r="R10813" s="31"/>
      <c r="S10813" s="59"/>
      <c r="T10813" s="60"/>
    </row>
    <row r="10814" spans="4:20" customFormat="1" x14ac:dyDescent="0.25">
      <c r="D10814" s="28"/>
      <c r="M10814" s="29"/>
      <c r="N10814" s="60"/>
      <c r="O10814" s="30"/>
      <c r="Q10814" s="97"/>
      <c r="R10814" s="31"/>
      <c r="S10814" s="59"/>
      <c r="T10814" s="60"/>
    </row>
    <row r="10815" spans="4:20" customFormat="1" x14ac:dyDescent="0.25">
      <c r="D10815" s="28"/>
      <c r="M10815" s="29"/>
      <c r="N10815" s="60"/>
      <c r="O10815" s="30"/>
      <c r="Q10815" s="97"/>
      <c r="R10815" s="31"/>
      <c r="S10815" s="59"/>
      <c r="T10815" s="60"/>
    </row>
    <row r="10816" spans="4:20" customFormat="1" x14ac:dyDescent="0.25">
      <c r="D10816" s="28"/>
      <c r="M10816" s="29"/>
      <c r="N10816" s="60"/>
      <c r="O10816" s="30"/>
      <c r="Q10816" s="97"/>
      <c r="R10816" s="31"/>
      <c r="S10816" s="59"/>
      <c r="T10816" s="60"/>
    </row>
    <row r="10817" spans="4:20" customFormat="1" x14ac:dyDescent="0.25">
      <c r="D10817" s="28"/>
      <c r="M10817" s="29"/>
      <c r="N10817" s="60"/>
      <c r="O10817" s="30"/>
      <c r="Q10817" s="97"/>
      <c r="R10817" s="31"/>
      <c r="S10817" s="59"/>
      <c r="T10817" s="60"/>
    </row>
    <row r="10818" spans="4:20" customFormat="1" x14ac:dyDescent="0.25">
      <c r="D10818" s="28"/>
      <c r="M10818" s="29"/>
      <c r="N10818" s="60"/>
      <c r="O10818" s="30"/>
      <c r="Q10818" s="97"/>
      <c r="R10818" s="31"/>
      <c r="S10818" s="59"/>
      <c r="T10818" s="60"/>
    </row>
    <row r="10819" spans="4:20" customFormat="1" x14ac:dyDescent="0.25">
      <c r="D10819" s="28"/>
      <c r="M10819" s="29"/>
      <c r="N10819" s="60"/>
      <c r="O10819" s="30"/>
      <c r="Q10819" s="97"/>
      <c r="R10819" s="31"/>
      <c r="S10819" s="59"/>
      <c r="T10819" s="60"/>
    </row>
    <row r="10820" spans="4:20" customFormat="1" x14ac:dyDescent="0.25">
      <c r="D10820" s="28"/>
      <c r="M10820" s="29"/>
      <c r="N10820" s="60"/>
      <c r="O10820" s="30"/>
      <c r="Q10820" s="97"/>
      <c r="R10820" s="31"/>
      <c r="S10820" s="59"/>
      <c r="T10820" s="60"/>
    </row>
    <row r="10821" spans="4:20" customFormat="1" x14ac:dyDescent="0.25">
      <c r="D10821" s="28"/>
      <c r="M10821" s="29"/>
      <c r="N10821" s="60"/>
      <c r="O10821" s="30"/>
      <c r="Q10821" s="97"/>
      <c r="R10821" s="31"/>
      <c r="S10821" s="59"/>
      <c r="T10821" s="60"/>
    </row>
    <row r="10822" spans="4:20" customFormat="1" x14ac:dyDescent="0.25">
      <c r="D10822" s="28"/>
      <c r="M10822" s="29"/>
      <c r="N10822" s="60"/>
      <c r="O10822" s="30"/>
      <c r="Q10822" s="97"/>
      <c r="R10822" s="31"/>
      <c r="S10822" s="59"/>
      <c r="T10822" s="60"/>
    </row>
    <row r="10823" spans="4:20" customFormat="1" x14ac:dyDescent="0.25">
      <c r="D10823" s="28"/>
      <c r="M10823" s="29"/>
      <c r="N10823" s="60"/>
      <c r="O10823" s="30"/>
      <c r="Q10823" s="97"/>
      <c r="R10823" s="31"/>
      <c r="S10823" s="59"/>
      <c r="T10823" s="60"/>
    </row>
    <row r="10824" spans="4:20" customFormat="1" x14ac:dyDescent="0.25">
      <c r="D10824" s="28"/>
      <c r="M10824" s="29"/>
      <c r="N10824" s="60"/>
      <c r="O10824" s="30"/>
      <c r="Q10824" s="97"/>
      <c r="R10824" s="31"/>
      <c r="S10824" s="59"/>
      <c r="T10824" s="60"/>
    </row>
    <row r="10825" spans="4:20" customFormat="1" x14ac:dyDescent="0.25">
      <c r="D10825" s="28"/>
      <c r="M10825" s="29"/>
      <c r="N10825" s="60"/>
      <c r="O10825" s="30"/>
      <c r="Q10825" s="97"/>
      <c r="R10825" s="31"/>
      <c r="S10825" s="59"/>
      <c r="T10825" s="60"/>
    </row>
    <row r="10826" spans="4:20" customFormat="1" x14ac:dyDescent="0.25">
      <c r="D10826" s="28"/>
      <c r="M10826" s="29"/>
      <c r="N10826" s="60"/>
      <c r="O10826" s="30"/>
      <c r="Q10826" s="97"/>
      <c r="R10826" s="31"/>
      <c r="S10826" s="59"/>
      <c r="T10826" s="60"/>
    </row>
    <row r="10827" spans="4:20" customFormat="1" x14ac:dyDescent="0.25">
      <c r="D10827" s="28"/>
      <c r="M10827" s="29"/>
      <c r="N10827" s="60"/>
      <c r="O10827" s="30"/>
      <c r="Q10827" s="97"/>
      <c r="R10827" s="31"/>
      <c r="S10827" s="59"/>
      <c r="T10827" s="60"/>
    </row>
    <row r="10828" spans="4:20" customFormat="1" x14ac:dyDescent="0.25">
      <c r="D10828" s="28"/>
      <c r="M10828" s="29"/>
      <c r="N10828" s="60"/>
      <c r="O10828" s="30"/>
      <c r="Q10828" s="97"/>
      <c r="R10828" s="31"/>
      <c r="S10828" s="59"/>
      <c r="T10828" s="60"/>
    </row>
    <row r="10829" spans="4:20" customFormat="1" x14ac:dyDescent="0.25">
      <c r="D10829" s="28"/>
      <c r="M10829" s="29"/>
      <c r="N10829" s="60"/>
      <c r="O10829" s="30"/>
      <c r="Q10829" s="97"/>
      <c r="R10829" s="31"/>
      <c r="S10829" s="59"/>
      <c r="T10829" s="60"/>
    </row>
    <row r="10830" spans="4:20" customFormat="1" x14ac:dyDescent="0.25">
      <c r="D10830" s="28"/>
      <c r="M10830" s="29"/>
      <c r="N10830" s="60"/>
      <c r="O10830" s="30"/>
      <c r="Q10830" s="97"/>
      <c r="R10830" s="31"/>
      <c r="S10830" s="59"/>
      <c r="T10830" s="60"/>
    </row>
    <row r="10831" spans="4:20" customFormat="1" x14ac:dyDescent="0.25">
      <c r="D10831" s="28"/>
      <c r="M10831" s="29"/>
      <c r="N10831" s="60"/>
      <c r="O10831" s="30"/>
      <c r="Q10831" s="97"/>
      <c r="R10831" s="31"/>
      <c r="S10831" s="59"/>
      <c r="T10831" s="60"/>
    </row>
    <row r="10832" spans="4:20" customFormat="1" x14ac:dyDescent="0.25">
      <c r="D10832" s="28"/>
      <c r="M10832" s="29"/>
      <c r="N10832" s="60"/>
      <c r="O10832" s="30"/>
      <c r="Q10832" s="97"/>
      <c r="R10832" s="31"/>
      <c r="S10832" s="59"/>
      <c r="T10832" s="60"/>
    </row>
    <row r="10833" spans="4:20" customFormat="1" x14ac:dyDescent="0.25">
      <c r="D10833" s="28"/>
      <c r="M10833" s="29"/>
      <c r="N10833" s="60"/>
      <c r="O10833" s="30"/>
      <c r="Q10833" s="97"/>
      <c r="R10833" s="31"/>
      <c r="S10833" s="59"/>
      <c r="T10833" s="60"/>
    </row>
    <row r="10834" spans="4:20" customFormat="1" x14ac:dyDescent="0.25">
      <c r="D10834" s="28"/>
      <c r="M10834" s="29"/>
      <c r="N10834" s="60"/>
      <c r="O10834" s="30"/>
      <c r="Q10834" s="97"/>
      <c r="R10834" s="31"/>
      <c r="S10834" s="59"/>
      <c r="T10834" s="60"/>
    </row>
    <row r="10835" spans="4:20" customFormat="1" x14ac:dyDescent="0.25">
      <c r="D10835" s="28"/>
      <c r="M10835" s="29"/>
      <c r="N10835" s="60"/>
      <c r="O10835" s="30"/>
      <c r="Q10835" s="97"/>
      <c r="R10835" s="31"/>
      <c r="S10835" s="59"/>
      <c r="T10835" s="60"/>
    </row>
    <row r="10836" spans="4:20" customFormat="1" x14ac:dyDescent="0.25">
      <c r="D10836" s="28"/>
      <c r="M10836" s="29"/>
      <c r="N10836" s="60"/>
      <c r="O10836" s="30"/>
      <c r="Q10836" s="97"/>
      <c r="R10836" s="31"/>
      <c r="S10836" s="59"/>
      <c r="T10836" s="60"/>
    </row>
    <row r="10837" spans="4:20" customFormat="1" x14ac:dyDescent="0.25">
      <c r="D10837" s="28"/>
      <c r="M10837" s="29"/>
      <c r="N10837" s="60"/>
      <c r="O10837" s="30"/>
      <c r="Q10837" s="97"/>
      <c r="R10837" s="31"/>
      <c r="S10837" s="59"/>
      <c r="T10837" s="60"/>
    </row>
    <row r="10838" spans="4:20" customFormat="1" x14ac:dyDescent="0.25">
      <c r="D10838" s="28"/>
      <c r="M10838" s="29"/>
      <c r="N10838" s="60"/>
      <c r="O10838" s="30"/>
      <c r="Q10838" s="97"/>
      <c r="R10838" s="31"/>
      <c r="S10838" s="59"/>
      <c r="T10838" s="60"/>
    </row>
    <row r="10839" spans="4:20" customFormat="1" x14ac:dyDescent="0.25">
      <c r="D10839" s="28"/>
      <c r="M10839" s="29"/>
      <c r="N10839" s="60"/>
      <c r="O10839" s="30"/>
      <c r="Q10839" s="97"/>
      <c r="R10839" s="31"/>
      <c r="S10839" s="59"/>
      <c r="T10839" s="60"/>
    </row>
    <row r="10840" spans="4:20" customFormat="1" x14ac:dyDescent="0.25">
      <c r="D10840" s="28"/>
      <c r="M10840" s="29"/>
      <c r="N10840" s="60"/>
      <c r="O10840" s="30"/>
      <c r="Q10840" s="97"/>
      <c r="R10840" s="31"/>
      <c r="S10840" s="59"/>
      <c r="T10840" s="60"/>
    </row>
    <row r="10841" spans="4:20" customFormat="1" x14ac:dyDescent="0.25">
      <c r="D10841" s="28"/>
      <c r="M10841" s="29"/>
      <c r="N10841" s="60"/>
      <c r="O10841" s="30"/>
      <c r="Q10841" s="97"/>
      <c r="R10841" s="31"/>
      <c r="S10841" s="59"/>
      <c r="T10841" s="60"/>
    </row>
    <row r="10842" spans="4:20" customFormat="1" x14ac:dyDescent="0.25">
      <c r="D10842" s="28"/>
      <c r="M10842" s="29"/>
      <c r="N10842" s="60"/>
      <c r="O10842" s="30"/>
      <c r="Q10842" s="97"/>
      <c r="R10842" s="31"/>
      <c r="S10842" s="59"/>
      <c r="T10842" s="60"/>
    </row>
    <row r="10843" spans="4:20" customFormat="1" x14ac:dyDescent="0.25">
      <c r="D10843" s="28"/>
      <c r="M10843" s="29"/>
      <c r="N10843" s="60"/>
      <c r="O10843" s="30"/>
      <c r="Q10843" s="97"/>
      <c r="R10843" s="31"/>
      <c r="S10843" s="59"/>
      <c r="T10843" s="60"/>
    </row>
    <row r="10844" spans="4:20" customFormat="1" x14ac:dyDescent="0.25">
      <c r="D10844" s="28"/>
      <c r="M10844" s="29"/>
      <c r="N10844" s="60"/>
      <c r="O10844" s="30"/>
      <c r="Q10844" s="97"/>
      <c r="R10844" s="31"/>
      <c r="S10844" s="59"/>
      <c r="T10844" s="60"/>
    </row>
    <row r="10845" spans="4:20" customFormat="1" x14ac:dyDescent="0.25">
      <c r="D10845" s="28"/>
      <c r="M10845" s="29"/>
      <c r="N10845" s="60"/>
      <c r="O10845" s="30"/>
      <c r="Q10845" s="97"/>
      <c r="R10845" s="31"/>
      <c r="S10845" s="59"/>
      <c r="T10845" s="60"/>
    </row>
    <row r="10846" spans="4:20" customFormat="1" x14ac:dyDescent="0.25">
      <c r="D10846" s="28"/>
      <c r="M10846" s="29"/>
      <c r="N10846" s="60"/>
      <c r="O10846" s="30"/>
      <c r="Q10846" s="97"/>
      <c r="R10846" s="31"/>
      <c r="S10846" s="59"/>
      <c r="T10846" s="60"/>
    </row>
    <row r="10847" spans="4:20" customFormat="1" x14ac:dyDescent="0.25">
      <c r="D10847" s="28"/>
      <c r="M10847" s="29"/>
      <c r="N10847" s="60"/>
      <c r="O10847" s="30"/>
      <c r="Q10847" s="97"/>
      <c r="R10847" s="31"/>
      <c r="S10847" s="59"/>
      <c r="T10847" s="60"/>
    </row>
    <row r="10848" spans="4:20" customFormat="1" x14ac:dyDescent="0.25">
      <c r="D10848" s="28"/>
      <c r="M10848" s="29"/>
      <c r="N10848" s="60"/>
      <c r="O10848" s="30"/>
      <c r="Q10848" s="97"/>
      <c r="R10848" s="31"/>
      <c r="S10848" s="59"/>
      <c r="T10848" s="60"/>
    </row>
    <row r="10849" spans="4:20" customFormat="1" x14ac:dyDescent="0.25">
      <c r="D10849" s="28"/>
      <c r="M10849" s="29"/>
      <c r="N10849" s="60"/>
      <c r="O10849" s="30"/>
      <c r="Q10849" s="97"/>
      <c r="R10849" s="31"/>
      <c r="S10849" s="59"/>
      <c r="T10849" s="60"/>
    </row>
    <row r="10850" spans="4:20" customFormat="1" x14ac:dyDescent="0.25">
      <c r="D10850" s="28"/>
      <c r="M10850" s="29"/>
      <c r="N10850" s="60"/>
      <c r="O10850" s="30"/>
      <c r="Q10850" s="97"/>
      <c r="R10850" s="31"/>
      <c r="S10850" s="59"/>
      <c r="T10850" s="60"/>
    </row>
    <row r="10851" spans="4:20" customFormat="1" x14ac:dyDescent="0.25">
      <c r="D10851" s="28"/>
      <c r="M10851" s="29"/>
      <c r="N10851" s="60"/>
      <c r="O10851" s="30"/>
      <c r="Q10851" s="97"/>
      <c r="R10851" s="31"/>
      <c r="S10851" s="59"/>
      <c r="T10851" s="60"/>
    </row>
    <row r="10852" spans="4:20" customFormat="1" x14ac:dyDescent="0.25">
      <c r="D10852" s="28"/>
      <c r="M10852" s="29"/>
      <c r="N10852" s="60"/>
      <c r="O10852" s="30"/>
      <c r="Q10852" s="97"/>
      <c r="R10852" s="31"/>
      <c r="S10852" s="59"/>
      <c r="T10852" s="60"/>
    </row>
    <row r="10853" spans="4:20" customFormat="1" x14ac:dyDescent="0.25">
      <c r="D10853" s="28"/>
      <c r="M10853" s="29"/>
      <c r="N10853" s="60"/>
      <c r="O10853" s="30"/>
      <c r="Q10853" s="97"/>
      <c r="R10853" s="31"/>
      <c r="S10853" s="59"/>
      <c r="T10853" s="60"/>
    </row>
    <row r="10854" spans="4:20" customFormat="1" x14ac:dyDescent="0.25">
      <c r="D10854" s="28"/>
      <c r="M10854" s="29"/>
      <c r="N10854" s="60"/>
      <c r="O10854" s="30"/>
      <c r="Q10854" s="97"/>
      <c r="R10854" s="31"/>
      <c r="S10854" s="59"/>
      <c r="T10854" s="60"/>
    </row>
    <row r="10855" spans="4:20" customFormat="1" x14ac:dyDescent="0.25">
      <c r="D10855" s="28"/>
      <c r="M10855" s="29"/>
      <c r="N10855" s="60"/>
      <c r="O10855" s="30"/>
      <c r="Q10855" s="97"/>
      <c r="R10855" s="31"/>
      <c r="S10855" s="59"/>
      <c r="T10855" s="60"/>
    </row>
    <row r="10856" spans="4:20" customFormat="1" x14ac:dyDescent="0.25">
      <c r="D10856" s="28"/>
      <c r="M10856" s="29"/>
      <c r="N10856" s="60"/>
      <c r="O10856" s="30"/>
      <c r="Q10856" s="97"/>
      <c r="R10856" s="31"/>
      <c r="S10856" s="59"/>
      <c r="T10856" s="60"/>
    </row>
    <row r="10857" spans="4:20" customFormat="1" x14ac:dyDescent="0.25">
      <c r="D10857" s="28"/>
      <c r="M10857" s="29"/>
      <c r="N10857" s="60"/>
      <c r="O10857" s="30"/>
      <c r="Q10857" s="97"/>
      <c r="R10857" s="31"/>
      <c r="S10857" s="59"/>
      <c r="T10857" s="60"/>
    </row>
    <row r="10858" spans="4:20" customFormat="1" x14ac:dyDescent="0.25">
      <c r="D10858" s="28"/>
      <c r="M10858" s="29"/>
      <c r="N10858" s="60"/>
      <c r="O10858" s="30"/>
      <c r="Q10858" s="97"/>
      <c r="R10858" s="31"/>
      <c r="S10858" s="59"/>
      <c r="T10858" s="60"/>
    </row>
    <row r="10859" spans="4:20" customFormat="1" x14ac:dyDescent="0.25">
      <c r="D10859" s="28"/>
      <c r="M10859" s="29"/>
      <c r="N10859" s="60"/>
      <c r="O10859" s="30"/>
      <c r="Q10859" s="97"/>
      <c r="R10859" s="31"/>
      <c r="S10859" s="59"/>
      <c r="T10859" s="60"/>
    </row>
    <row r="10860" spans="4:20" customFormat="1" x14ac:dyDescent="0.25">
      <c r="D10860" s="28"/>
      <c r="M10860" s="29"/>
      <c r="N10860" s="60"/>
      <c r="O10860" s="30"/>
      <c r="Q10860" s="97"/>
      <c r="R10860" s="31"/>
      <c r="S10860" s="59"/>
      <c r="T10860" s="60"/>
    </row>
    <row r="10861" spans="4:20" customFormat="1" x14ac:dyDescent="0.25">
      <c r="D10861" s="28"/>
      <c r="M10861" s="29"/>
      <c r="N10861" s="60"/>
      <c r="O10861" s="30"/>
      <c r="Q10861" s="97"/>
      <c r="R10861" s="31"/>
      <c r="S10861" s="59"/>
      <c r="T10861" s="60"/>
    </row>
    <row r="10862" spans="4:20" customFormat="1" x14ac:dyDescent="0.25">
      <c r="D10862" s="28"/>
      <c r="M10862" s="29"/>
      <c r="N10862" s="60"/>
      <c r="O10862" s="30"/>
      <c r="Q10862" s="97"/>
      <c r="R10862" s="31"/>
      <c r="S10862" s="59"/>
      <c r="T10862" s="60"/>
    </row>
    <row r="10863" spans="4:20" customFormat="1" x14ac:dyDescent="0.25">
      <c r="D10863" s="28"/>
      <c r="M10863" s="29"/>
      <c r="N10863" s="60"/>
      <c r="O10863" s="30"/>
      <c r="Q10863" s="97"/>
      <c r="R10863" s="31"/>
      <c r="S10863" s="59"/>
      <c r="T10863" s="60"/>
    </row>
    <row r="10864" spans="4:20" customFormat="1" x14ac:dyDescent="0.25">
      <c r="D10864" s="28"/>
      <c r="M10864" s="29"/>
      <c r="N10864" s="60"/>
      <c r="O10864" s="30"/>
      <c r="Q10864" s="97"/>
      <c r="R10864" s="31"/>
      <c r="S10864" s="59"/>
      <c r="T10864" s="60"/>
    </row>
    <row r="10865" spans="4:20" customFormat="1" x14ac:dyDescent="0.25">
      <c r="D10865" s="28"/>
      <c r="M10865" s="29"/>
      <c r="N10865" s="60"/>
      <c r="O10865" s="30"/>
      <c r="Q10865" s="97"/>
      <c r="R10865" s="31"/>
      <c r="S10865" s="59"/>
      <c r="T10865" s="60"/>
    </row>
    <row r="10866" spans="4:20" customFormat="1" x14ac:dyDescent="0.25">
      <c r="D10866" s="28"/>
      <c r="M10866" s="29"/>
      <c r="N10866" s="60"/>
      <c r="O10866" s="30"/>
      <c r="Q10866" s="97"/>
      <c r="R10866" s="31"/>
      <c r="S10866" s="59"/>
      <c r="T10866" s="60"/>
    </row>
    <row r="10867" spans="4:20" customFormat="1" x14ac:dyDescent="0.25">
      <c r="D10867" s="28"/>
      <c r="M10867" s="29"/>
      <c r="N10867" s="60"/>
      <c r="O10867" s="30"/>
      <c r="Q10867" s="97"/>
      <c r="R10867" s="31"/>
      <c r="S10867" s="59"/>
      <c r="T10867" s="60"/>
    </row>
    <row r="10868" spans="4:20" customFormat="1" x14ac:dyDescent="0.25">
      <c r="D10868" s="28"/>
      <c r="M10868" s="29"/>
      <c r="N10868" s="60"/>
      <c r="O10868" s="30"/>
      <c r="Q10868" s="97"/>
      <c r="R10868" s="31"/>
      <c r="S10868" s="59"/>
      <c r="T10868" s="60"/>
    </row>
    <row r="10869" spans="4:20" customFormat="1" x14ac:dyDescent="0.25">
      <c r="D10869" s="28"/>
      <c r="M10869" s="29"/>
      <c r="N10869" s="60"/>
      <c r="O10869" s="30"/>
      <c r="Q10869" s="97"/>
      <c r="R10869" s="31"/>
      <c r="S10869" s="59"/>
      <c r="T10869" s="60"/>
    </row>
    <row r="10870" spans="4:20" customFormat="1" x14ac:dyDescent="0.25">
      <c r="D10870" s="28"/>
      <c r="M10870" s="29"/>
      <c r="N10870" s="60"/>
      <c r="O10870" s="30"/>
      <c r="Q10870" s="97"/>
      <c r="R10870" s="31"/>
      <c r="S10870" s="59"/>
      <c r="T10870" s="60"/>
    </row>
    <row r="10871" spans="4:20" customFormat="1" x14ac:dyDescent="0.25">
      <c r="D10871" s="28"/>
      <c r="M10871" s="29"/>
      <c r="N10871" s="60"/>
      <c r="O10871" s="30"/>
      <c r="Q10871" s="97"/>
      <c r="R10871" s="31"/>
      <c r="S10871" s="59"/>
      <c r="T10871" s="60"/>
    </row>
    <row r="10872" spans="4:20" customFormat="1" x14ac:dyDescent="0.25">
      <c r="D10872" s="28"/>
      <c r="M10872" s="29"/>
      <c r="N10872" s="60"/>
      <c r="O10872" s="30"/>
      <c r="Q10872" s="97"/>
      <c r="R10872" s="31"/>
      <c r="S10872" s="59"/>
      <c r="T10872" s="60"/>
    </row>
    <row r="10873" spans="4:20" customFormat="1" x14ac:dyDescent="0.25">
      <c r="D10873" s="28"/>
      <c r="M10873" s="29"/>
      <c r="N10873" s="60"/>
      <c r="O10873" s="30"/>
      <c r="Q10873" s="97"/>
      <c r="R10873" s="31"/>
      <c r="S10873" s="59"/>
      <c r="T10873" s="60"/>
    </row>
    <row r="10874" spans="4:20" customFormat="1" x14ac:dyDescent="0.25">
      <c r="D10874" s="28"/>
      <c r="M10874" s="29"/>
      <c r="N10874" s="60"/>
      <c r="O10874" s="30"/>
      <c r="Q10874" s="97"/>
      <c r="R10874" s="31"/>
      <c r="S10874" s="59"/>
      <c r="T10874" s="60"/>
    </row>
    <row r="10875" spans="4:20" customFormat="1" x14ac:dyDescent="0.25">
      <c r="D10875" s="28"/>
      <c r="M10875" s="29"/>
      <c r="N10875" s="60"/>
      <c r="O10875" s="30"/>
      <c r="Q10875" s="97"/>
      <c r="R10875" s="31"/>
      <c r="S10875" s="59"/>
      <c r="T10875" s="60"/>
    </row>
    <row r="10876" spans="4:20" customFormat="1" x14ac:dyDescent="0.25">
      <c r="D10876" s="28"/>
      <c r="M10876" s="29"/>
      <c r="N10876" s="60"/>
      <c r="O10876" s="30"/>
      <c r="Q10876" s="97"/>
      <c r="R10876" s="31"/>
      <c r="S10876" s="59"/>
      <c r="T10876" s="60"/>
    </row>
    <row r="10877" spans="4:20" customFormat="1" x14ac:dyDescent="0.25">
      <c r="D10877" s="28"/>
      <c r="M10877" s="29"/>
      <c r="N10877" s="60"/>
      <c r="O10877" s="30"/>
      <c r="Q10877" s="97"/>
      <c r="R10877" s="31"/>
      <c r="S10877" s="59"/>
      <c r="T10877" s="60"/>
    </row>
    <row r="10878" spans="4:20" customFormat="1" x14ac:dyDescent="0.25">
      <c r="D10878" s="28"/>
      <c r="M10878" s="29"/>
      <c r="N10878" s="60"/>
      <c r="O10878" s="30"/>
      <c r="Q10878" s="97"/>
      <c r="R10878" s="31"/>
      <c r="S10878" s="59"/>
      <c r="T10878" s="60"/>
    </row>
    <row r="10879" spans="4:20" customFormat="1" x14ac:dyDescent="0.25">
      <c r="D10879" s="28"/>
      <c r="M10879" s="29"/>
      <c r="N10879" s="60"/>
      <c r="O10879" s="30"/>
      <c r="Q10879" s="97"/>
      <c r="R10879" s="31"/>
      <c r="S10879" s="59"/>
      <c r="T10879" s="60"/>
    </row>
    <row r="10880" spans="4:20" customFormat="1" x14ac:dyDescent="0.25">
      <c r="D10880" s="28"/>
      <c r="M10880" s="29"/>
      <c r="N10880" s="60"/>
      <c r="O10880" s="30"/>
      <c r="Q10880" s="97"/>
      <c r="R10880" s="31"/>
      <c r="S10880" s="59"/>
      <c r="T10880" s="60"/>
    </row>
    <row r="10881" spans="4:20" customFormat="1" x14ac:dyDescent="0.25">
      <c r="D10881" s="28"/>
      <c r="M10881" s="29"/>
      <c r="N10881" s="60"/>
      <c r="O10881" s="30"/>
      <c r="Q10881" s="97"/>
      <c r="R10881" s="31"/>
      <c r="S10881" s="59"/>
      <c r="T10881" s="60"/>
    </row>
    <row r="10882" spans="4:20" customFormat="1" x14ac:dyDescent="0.25">
      <c r="D10882" s="28"/>
      <c r="M10882" s="29"/>
      <c r="N10882" s="60"/>
      <c r="O10882" s="30"/>
      <c r="Q10882" s="97"/>
      <c r="R10882" s="31"/>
      <c r="S10882" s="59"/>
      <c r="T10882" s="60"/>
    </row>
    <row r="10883" spans="4:20" customFormat="1" x14ac:dyDescent="0.25">
      <c r="D10883" s="28"/>
      <c r="M10883" s="29"/>
      <c r="N10883" s="60"/>
      <c r="O10883" s="30"/>
      <c r="Q10883" s="97"/>
      <c r="R10883" s="31"/>
      <c r="S10883" s="59"/>
      <c r="T10883" s="60"/>
    </row>
    <row r="10884" spans="4:20" customFormat="1" x14ac:dyDescent="0.25">
      <c r="D10884" s="28"/>
      <c r="M10884" s="29"/>
      <c r="N10884" s="60"/>
      <c r="O10884" s="30"/>
      <c r="Q10884" s="97"/>
      <c r="R10884" s="31"/>
      <c r="S10884" s="59"/>
      <c r="T10884" s="60"/>
    </row>
    <row r="10885" spans="4:20" customFormat="1" x14ac:dyDescent="0.25">
      <c r="D10885" s="28"/>
      <c r="M10885" s="29"/>
      <c r="N10885" s="60"/>
      <c r="O10885" s="30"/>
      <c r="Q10885" s="97"/>
      <c r="R10885" s="31"/>
      <c r="S10885" s="59"/>
      <c r="T10885" s="60"/>
    </row>
    <row r="10886" spans="4:20" customFormat="1" x14ac:dyDescent="0.25">
      <c r="D10886" s="28"/>
      <c r="M10886" s="29"/>
      <c r="N10886" s="60"/>
      <c r="O10886" s="30"/>
      <c r="Q10886" s="97"/>
      <c r="R10886" s="31"/>
      <c r="S10886" s="59"/>
      <c r="T10886" s="60"/>
    </row>
    <row r="10887" spans="4:20" customFormat="1" x14ac:dyDescent="0.25">
      <c r="D10887" s="28"/>
      <c r="M10887" s="29"/>
      <c r="N10887" s="60"/>
      <c r="O10887" s="30"/>
      <c r="Q10887" s="97"/>
      <c r="R10887" s="31"/>
      <c r="S10887" s="59"/>
      <c r="T10887" s="60"/>
    </row>
    <row r="10888" spans="4:20" customFormat="1" x14ac:dyDescent="0.25">
      <c r="D10888" s="28"/>
      <c r="M10888" s="29"/>
      <c r="N10888" s="60"/>
      <c r="O10888" s="30"/>
      <c r="Q10888" s="97"/>
      <c r="R10888" s="31"/>
      <c r="S10888" s="59"/>
      <c r="T10888" s="60"/>
    </row>
    <row r="10889" spans="4:20" customFormat="1" x14ac:dyDescent="0.25">
      <c r="D10889" s="28"/>
      <c r="M10889" s="29"/>
      <c r="N10889" s="60"/>
      <c r="O10889" s="30"/>
      <c r="Q10889" s="97"/>
      <c r="R10889" s="31"/>
      <c r="S10889" s="59"/>
      <c r="T10889" s="60"/>
    </row>
    <row r="10890" spans="4:20" customFormat="1" x14ac:dyDescent="0.25">
      <c r="D10890" s="28"/>
      <c r="M10890" s="29"/>
      <c r="N10890" s="60"/>
      <c r="O10890" s="30"/>
      <c r="Q10890" s="97"/>
      <c r="R10890" s="31"/>
      <c r="S10890" s="59"/>
      <c r="T10890" s="60"/>
    </row>
    <row r="10891" spans="4:20" customFormat="1" x14ac:dyDescent="0.25">
      <c r="D10891" s="28"/>
      <c r="M10891" s="29"/>
      <c r="N10891" s="60"/>
      <c r="O10891" s="30"/>
      <c r="Q10891" s="97"/>
      <c r="R10891" s="31"/>
      <c r="S10891" s="59"/>
      <c r="T10891" s="60"/>
    </row>
    <row r="10892" spans="4:20" customFormat="1" x14ac:dyDescent="0.25">
      <c r="D10892" s="28"/>
      <c r="M10892" s="29"/>
      <c r="N10892" s="60"/>
      <c r="O10892" s="30"/>
      <c r="Q10892" s="97"/>
      <c r="R10892" s="31"/>
      <c r="S10892" s="59"/>
      <c r="T10892" s="60"/>
    </row>
    <row r="10893" spans="4:20" customFormat="1" x14ac:dyDescent="0.25">
      <c r="D10893" s="28"/>
      <c r="M10893" s="29"/>
      <c r="N10893" s="60"/>
      <c r="O10893" s="30"/>
      <c r="Q10893" s="97"/>
      <c r="R10893" s="31"/>
      <c r="S10893" s="59"/>
      <c r="T10893" s="60"/>
    </row>
    <row r="10894" spans="4:20" customFormat="1" x14ac:dyDescent="0.25">
      <c r="D10894" s="28"/>
      <c r="M10894" s="29"/>
      <c r="N10894" s="60"/>
      <c r="O10894" s="30"/>
      <c r="Q10894" s="97"/>
      <c r="R10894" s="31"/>
      <c r="S10894" s="59"/>
      <c r="T10894" s="60"/>
    </row>
    <row r="10895" spans="4:20" customFormat="1" x14ac:dyDescent="0.25">
      <c r="D10895" s="28"/>
      <c r="M10895" s="29"/>
      <c r="N10895" s="60"/>
      <c r="O10895" s="30"/>
      <c r="Q10895" s="97"/>
      <c r="R10895" s="31"/>
      <c r="S10895" s="59"/>
      <c r="T10895" s="60"/>
    </row>
    <row r="10896" spans="4:20" customFormat="1" x14ac:dyDescent="0.25">
      <c r="D10896" s="28"/>
      <c r="M10896" s="29"/>
      <c r="N10896" s="60"/>
      <c r="O10896" s="30"/>
      <c r="Q10896" s="97"/>
      <c r="R10896" s="31"/>
      <c r="S10896" s="59"/>
      <c r="T10896" s="60"/>
    </row>
    <row r="10897" spans="4:20" customFormat="1" x14ac:dyDescent="0.25">
      <c r="D10897" s="28"/>
      <c r="M10897" s="29"/>
      <c r="N10897" s="60"/>
      <c r="O10897" s="30"/>
      <c r="Q10897" s="97"/>
      <c r="R10897" s="31"/>
      <c r="S10897" s="59"/>
      <c r="T10897" s="60"/>
    </row>
    <row r="10898" spans="4:20" customFormat="1" x14ac:dyDescent="0.25">
      <c r="D10898" s="28"/>
      <c r="M10898" s="29"/>
      <c r="N10898" s="60"/>
      <c r="O10898" s="30"/>
      <c r="Q10898" s="97"/>
      <c r="R10898" s="31"/>
      <c r="S10898" s="59"/>
      <c r="T10898" s="60"/>
    </row>
    <row r="10899" spans="4:20" customFormat="1" x14ac:dyDescent="0.25">
      <c r="D10899" s="28"/>
      <c r="M10899" s="29"/>
      <c r="N10899" s="60"/>
      <c r="O10899" s="30"/>
      <c r="Q10899" s="97"/>
      <c r="R10899" s="31"/>
      <c r="S10899" s="59"/>
      <c r="T10899" s="60"/>
    </row>
    <row r="10900" spans="4:20" customFormat="1" x14ac:dyDescent="0.25">
      <c r="D10900" s="28"/>
      <c r="M10900" s="29"/>
      <c r="N10900" s="60"/>
      <c r="O10900" s="30"/>
      <c r="Q10900" s="97"/>
      <c r="R10900" s="31"/>
      <c r="S10900" s="59"/>
      <c r="T10900" s="60"/>
    </row>
    <row r="10901" spans="4:20" customFormat="1" x14ac:dyDescent="0.25">
      <c r="D10901" s="28"/>
      <c r="M10901" s="29"/>
      <c r="N10901" s="60"/>
      <c r="O10901" s="30"/>
      <c r="Q10901" s="97"/>
      <c r="R10901" s="31"/>
      <c r="S10901" s="59"/>
      <c r="T10901" s="60"/>
    </row>
    <row r="10902" spans="4:20" customFormat="1" x14ac:dyDescent="0.25">
      <c r="D10902" s="28"/>
      <c r="M10902" s="29"/>
      <c r="N10902" s="60"/>
      <c r="O10902" s="30"/>
      <c r="Q10902" s="97"/>
      <c r="R10902" s="31"/>
      <c r="S10902" s="59"/>
      <c r="T10902" s="60"/>
    </row>
    <row r="10903" spans="4:20" customFormat="1" x14ac:dyDescent="0.25">
      <c r="D10903" s="28"/>
      <c r="M10903" s="29"/>
      <c r="N10903" s="60"/>
      <c r="O10903" s="30"/>
      <c r="Q10903" s="97"/>
      <c r="R10903" s="31"/>
      <c r="S10903" s="59"/>
      <c r="T10903" s="60"/>
    </row>
    <row r="10904" spans="4:20" customFormat="1" x14ac:dyDescent="0.25">
      <c r="D10904" s="28"/>
      <c r="M10904" s="29"/>
      <c r="N10904" s="60"/>
      <c r="O10904" s="30"/>
      <c r="Q10904" s="97"/>
      <c r="R10904" s="31"/>
      <c r="S10904" s="59"/>
      <c r="T10904" s="60"/>
    </row>
    <row r="10905" spans="4:20" customFormat="1" x14ac:dyDescent="0.25">
      <c r="D10905" s="28"/>
      <c r="M10905" s="29"/>
      <c r="N10905" s="60"/>
      <c r="O10905" s="30"/>
      <c r="Q10905" s="97"/>
      <c r="R10905" s="31"/>
      <c r="S10905" s="59"/>
      <c r="T10905" s="60"/>
    </row>
    <row r="10906" spans="4:20" customFormat="1" x14ac:dyDescent="0.25">
      <c r="D10906" s="28"/>
      <c r="M10906" s="29"/>
      <c r="N10906" s="60"/>
      <c r="O10906" s="30"/>
      <c r="Q10906" s="97"/>
      <c r="R10906" s="31"/>
      <c r="S10906" s="59"/>
      <c r="T10906" s="60"/>
    </row>
    <row r="10907" spans="4:20" customFormat="1" x14ac:dyDescent="0.25">
      <c r="D10907" s="28"/>
      <c r="M10907" s="29"/>
      <c r="N10907" s="60"/>
      <c r="O10907" s="30"/>
      <c r="Q10907" s="97"/>
      <c r="R10907" s="31"/>
      <c r="S10907" s="59"/>
      <c r="T10907" s="60"/>
    </row>
    <row r="10908" spans="4:20" customFormat="1" x14ac:dyDescent="0.25">
      <c r="D10908" s="28"/>
      <c r="M10908" s="29"/>
      <c r="N10908" s="60"/>
      <c r="O10908" s="30"/>
      <c r="Q10908" s="97"/>
      <c r="R10908" s="31"/>
      <c r="S10908" s="59"/>
      <c r="T10908" s="60"/>
    </row>
    <row r="10909" spans="4:20" customFormat="1" x14ac:dyDescent="0.25">
      <c r="D10909" s="28"/>
      <c r="M10909" s="29"/>
      <c r="N10909" s="60"/>
      <c r="O10909" s="30"/>
      <c r="Q10909" s="97"/>
      <c r="R10909" s="31"/>
      <c r="S10909" s="59"/>
      <c r="T10909" s="60"/>
    </row>
    <row r="10910" spans="4:20" customFormat="1" x14ac:dyDescent="0.25">
      <c r="D10910" s="28"/>
      <c r="M10910" s="29"/>
      <c r="N10910" s="60"/>
      <c r="O10910" s="30"/>
      <c r="Q10910" s="97"/>
      <c r="R10910" s="31"/>
      <c r="S10910" s="59"/>
      <c r="T10910" s="60"/>
    </row>
    <row r="10911" spans="4:20" customFormat="1" x14ac:dyDescent="0.25">
      <c r="D10911" s="28"/>
      <c r="M10911" s="29"/>
      <c r="N10911" s="60"/>
      <c r="O10911" s="30"/>
      <c r="Q10911" s="97"/>
      <c r="R10911" s="31"/>
      <c r="S10911" s="59"/>
      <c r="T10911" s="60"/>
    </row>
    <row r="10912" spans="4:20" customFormat="1" x14ac:dyDescent="0.25">
      <c r="D10912" s="28"/>
      <c r="M10912" s="29"/>
      <c r="N10912" s="60"/>
      <c r="O10912" s="30"/>
      <c r="Q10912" s="97"/>
      <c r="R10912" s="31"/>
      <c r="S10912" s="59"/>
      <c r="T10912" s="60"/>
    </row>
    <row r="10913" spans="4:20" customFormat="1" x14ac:dyDescent="0.25">
      <c r="D10913" s="28"/>
      <c r="M10913" s="29"/>
      <c r="N10913" s="60"/>
      <c r="O10913" s="30"/>
      <c r="Q10913" s="97"/>
      <c r="R10913" s="31"/>
      <c r="S10913" s="59"/>
      <c r="T10913" s="60"/>
    </row>
    <row r="10914" spans="4:20" customFormat="1" x14ac:dyDescent="0.25">
      <c r="D10914" s="28"/>
      <c r="M10914" s="29"/>
      <c r="N10914" s="60"/>
      <c r="O10914" s="30"/>
      <c r="Q10914" s="97"/>
      <c r="R10914" s="31"/>
      <c r="S10914" s="59"/>
      <c r="T10914" s="60"/>
    </row>
    <row r="10915" spans="4:20" customFormat="1" x14ac:dyDescent="0.25">
      <c r="D10915" s="28"/>
      <c r="M10915" s="29"/>
      <c r="N10915" s="60"/>
      <c r="O10915" s="30"/>
      <c r="Q10915" s="97"/>
      <c r="R10915" s="31"/>
      <c r="S10915" s="59"/>
      <c r="T10915" s="60"/>
    </row>
    <row r="10916" spans="4:20" customFormat="1" x14ac:dyDescent="0.25">
      <c r="D10916" s="28"/>
      <c r="M10916" s="29"/>
      <c r="N10916" s="60"/>
      <c r="O10916" s="30"/>
      <c r="Q10916" s="97"/>
      <c r="R10916" s="31"/>
      <c r="S10916" s="59"/>
      <c r="T10916" s="60"/>
    </row>
    <row r="10917" spans="4:20" customFormat="1" x14ac:dyDescent="0.25">
      <c r="D10917" s="28"/>
      <c r="M10917" s="29"/>
      <c r="N10917" s="60"/>
      <c r="O10917" s="30"/>
      <c r="Q10917" s="97"/>
      <c r="R10917" s="31"/>
      <c r="S10917" s="59"/>
      <c r="T10917" s="60"/>
    </row>
    <row r="10918" spans="4:20" customFormat="1" x14ac:dyDescent="0.25">
      <c r="D10918" s="28"/>
      <c r="M10918" s="29"/>
      <c r="N10918" s="60"/>
      <c r="O10918" s="30"/>
      <c r="Q10918" s="97"/>
      <c r="R10918" s="31"/>
      <c r="S10918" s="59"/>
      <c r="T10918" s="60"/>
    </row>
    <row r="10919" spans="4:20" customFormat="1" x14ac:dyDescent="0.25">
      <c r="D10919" s="28"/>
      <c r="M10919" s="29"/>
      <c r="N10919" s="60"/>
      <c r="O10919" s="30"/>
      <c r="Q10919" s="97"/>
      <c r="R10919" s="31"/>
      <c r="S10919" s="59"/>
      <c r="T10919" s="60"/>
    </row>
    <row r="10920" spans="4:20" customFormat="1" x14ac:dyDescent="0.25">
      <c r="D10920" s="28"/>
      <c r="M10920" s="29"/>
      <c r="N10920" s="60"/>
      <c r="O10920" s="30"/>
      <c r="Q10920" s="97"/>
      <c r="R10920" s="31"/>
      <c r="S10920" s="59"/>
      <c r="T10920" s="60"/>
    </row>
    <row r="10921" spans="4:20" customFormat="1" x14ac:dyDescent="0.25">
      <c r="D10921" s="28"/>
      <c r="M10921" s="29"/>
      <c r="N10921" s="60"/>
      <c r="O10921" s="30"/>
      <c r="Q10921" s="97"/>
      <c r="R10921" s="31"/>
      <c r="S10921" s="59"/>
      <c r="T10921" s="60"/>
    </row>
    <row r="10922" spans="4:20" customFormat="1" x14ac:dyDescent="0.25">
      <c r="D10922" s="28"/>
      <c r="M10922" s="29"/>
      <c r="N10922" s="60"/>
      <c r="O10922" s="30"/>
      <c r="Q10922" s="97"/>
      <c r="R10922" s="31"/>
      <c r="S10922" s="59"/>
      <c r="T10922" s="60"/>
    </row>
    <row r="10923" spans="4:20" customFormat="1" x14ac:dyDescent="0.25">
      <c r="D10923" s="28"/>
      <c r="M10923" s="29"/>
      <c r="N10923" s="60"/>
      <c r="O10923" s="30"/>
      <c r="Q10923" s="97"/>
      <c r="R10923" s="31"/>
      <c r="S10923" s="59"/>
      <c r="T10923" s="60"/>
    </row>
    <row r="10924" spans="4:20" customFormat="1" x14ac:dyDescent="0.25">
      <c r="D10924" s="28"/>
      <c r="M10924" s="29"/>
      <c r="N10924" s="60"/>
      <c r="O10924" s="30"/>
      <c r="Q10924" s="97"/>
      <c r="R10924" s="31"/>
      <c r="S10924" s="59"/>
      <c r="T10924" s="60"/>
    </row>
    <row r="10925" spans="4:20" customFormat="1" x14ac:dyDescent="0.25">
      <c r="D10925" s="28"/>
      <c r="M10925" s="29"/>
      <c r="N10925" s="60"/>
      <c r="O10925" s="30"/>
      <c r="Q10925" s="97"/>
      <c r="R10925" s="31"/>
      <c r="S10925" s="59"/>
      <c r="T10925" s="60"/>
    </row>
    <row r="10926" spans="4:20" customFormat="1" x14ac:dyDescent="0.25">
      <c r="D10926" s="28"/>
      <c r="M10926" s="29"/>
      <c r="N10926" s="60"/>
      <c r="O10926" s="30"/>
      <c r="Q10926" s="97"/>
      <c r="R10926" s="31"/>
      <c r="S10926" s="59"/>
      <c r="T10926" s="60"/>
    </row>
    <row r="10927" spans="4:20" customFormat="1" x14ac:dyDescent="0.25">
      <c r="D10927" s="28"/>
      <c r="M10927" s="29"/>
      <c r="N10927" s="60"/>
      <c r="O10927" s="30"/>
      <c r="Q10927" s="97"/>
      <c r="R10927" s="31"/>
      <c r="S10927" s="59"/>
      <c r="T10927" s="60"/>
    </row>
    <row r="10928" spans="4:20" customFormat="1" x14ac:dyDescent="0.25">
      <c r="D10928" s="28"/>
      <c r="M10928" s="29"/>
      <c r="N10928" s="60"/>
      <c r="O10928" s="30"/>
      <c r="Q10928" s="97"/>
      <c r="R10928" s="31"/>
      <c r="S10928" s="59"/>
      <c r="T10928" s="60"/>
    </row>
    <row r="10929" spans="4:20" customFormat="1" x14ac:dyDescent="0.25">
      <c r="D10929" s="28"/>
      <c r="M10929" s="29"/>
      <c r="N10929" s="60"/>
      <c r="O10929" s="30"/>
      <c r="Q10929" s="97"/>
      <c r="R10929" s="31"/>
      <c r="S10929" s="59"/>
      <c r="T10929" s="60"/>
    </row>
    <row r="10930" spans="4:20" customFormat="1" x14ac:dyDescent="0.25">
      <c r="D10930" s="28"/>
      <c r="M10930" s="29"/>
      <c r="N10930" s="60"/>
      <c r="O10930" s="30"/>
      <c r="Q10930" s="97"/>
      <c r="R10930" s="31"/>
      <c r="S10930" s="59"/>
      <c r="T10930" s="60"/>
    </row>
    <row r="10931" spans="4:20" customFormat="1" x14ac:dyDescent="0.25">
      <c r="D10931" s="28"/>
      <c r="M10931" s="29"/>
      <c r="N10931" s="60"/>
      <c r="O10931" s="30"/>
      <c r="Q10931" s="97"/>
      <c r="R10931" s="31"/>
      <c r="S10931" s="59"/>
      <c r="T10931" s="60"/>
    </row>
    <row r="10932" spans="4:20" customFormat="1" x14ac:dyDescent="0.25">
      <c r="D10932" s="28"/>
      <c r="M10932" s="29"/>
      <c r="N10932" s="60"/>
      <c r="O10932" s="30"/>
      <c r="Q10932" s="97"/>
      <c r="R10932" s="31"/>
      <c r="S10932" s="59"/>
      <c r="T10932" s="60"/>
    </row>
    <row r="10933" spans="4:20" customFormat="1" x14ac:dyDescent="0.25">
      <c r="D10933" s="28"/>
      <c r="M10933" s="29"/>
      <c r="N10933" s="60"/>
      <c r="O10933" s="30"/>
      <c r="Q10933" s="97"/>
      <c r="R10933" s="31"/>
      <c r="S10933" s="59"/>
      <c r="T10933" s="60"/>
    </row>
    <row r="10934" spans="4:20" customFormat="1" x14ac:dyDescent="0.25">
      <c r="D10934" s="28"/>
      <c r="M10934" s="29"/>
      <c r="N10934" s="60"/>
      <c r="O10934" s="30"/>
      <c r="Q10934" s="97"/>
      <c r="R10934" s="31"/>
      <c r="S10934" s="59"/>
      <c r="T10934" s="60"/>
    </row>
    <row r="10935" spans="4:20" customFormat="1" x14ac:dyDescent="0.25">
      <c r="D10935" s="28"/>
      <c r="M10935" s="29"/>
      <c r="N10935" s="60"/>
      <c r="O10935" s="30"/>
      <c r="Q10935" s="97"/>
      <c r="R10935" s="31"/>
      <c r="S10935" s="59"/>
      <c r="T10935" s="60"/>
    </row>
    <row r="10936" spans="4:20" customFormat="1" x14ac:dyDescent="0.25">
      <c r="D10936" s="28"/>
      <c r="M10936" s="29"/>
      <c r="N10936" s="60"/>
      <c r="O10936" s="30"/>
      <c r="Q10936" s="97"/>
      <c r="R10936" s="31"/>
      <c r="S10936" s="59"/>
      <c r="T10936" s="60"/>
    </row>
    <row r="10937" spans="4:20" customFormat="1" x14ac:dyDescent="0.25">
      <c r="D10937" s="28"/>
      <c r="M10937" s="29"/>
      <c r="N10937" s="60"/>
      <c r="O10937" s="30"/>
      <c r="Q10937" s="97"/>
      <c r="R10937" s="31"/>
      <c r="S10937" s="59"/>
      <c r="T10937" s="60"/>
    </row>
    <row r="10938" spans="4:20" customFormat="1" x14ac:dyDescent="0.25">
      <c r="D10938" s="28"/>
      <c r="M10938" s="29"/>
      <c r="N10938" s="60"/>
      <c r="O10938" s="30"/>
      <c r="Q10938" s="97"/>
      <c r="R10938" s="31"/>
      <c r="S10938" s="59"/>
      <c r="T10938" s="60"/>
    </row>
    <row r="10939" spans="4:20" customFormat="1" x14ac:dyDescent="0.25">
      <c r="D10939" s="28"/>
      <c r="M10939" s="29"/>
      <c r="N10939" s="60"/>
      <c r="O10939" s="30"/>
      <c r="Q10939" s="97"/>
      <c r="R10939" s="31"/>
      <c r="S10939" s="59"/>
      <c r="T10939" s="60"/>
    </row>
    <row r="10940" spans="4:20" customFormat="1" x14ac:dyDescent="0.25">
      <c r="D10940" s="28"/>
      <c r="M10940" s="29"/>
      <c r="N10940" s="60"/>
      <c r="O10940" s="30"/>
      <c r="Q10940" s="97"/>
      <c r="R10940" s="31"/>
      <c r="S10940" s="59"/>
      <c r="T10940" s="60"/>
    </row>
    <row r="10941" spans="4:20" customFormat="1" x14ac:dyDescent="0.25">
      <c r="D10941" s="28"/>
      <c r="M10941" s="29"/>
      <c r="N10941" s="60"/>
      <c r="O10941" s="30"/>
      <c r="Q10941" s="97"/>
      <c r="R10941" s="31"/>
      <c r="S10941" s="59"/>
      <c r="T10941" s="60"/>
    </row>
    <row r="10942" spans="4:20" customFormat="1" x14ac:dyDescent="0.25">
      <c r="D10942" s="28"/>
      <c r="M10942" s="29"/>
      <c r="N10942" s="60"/>
      <c r="O10942" s="30"/>
      <c r="Q10942" s="97"/>
      <c r="R10942" s="31"/>
      <c r="S10942" s="59"/>
      <c r="T10942" s="60"/>
    </row>
    <row r="10943" spans="4:20" customFormat="1" x14ac:dyDescent="0.25">
      <c r="D10943" s="28"/>
      <c r="M10943" s="29"/>
      <c r="N10943" s="60"/>
      <c r="O10943" s="30"/>
      <c r="Q10943" s="97"/>
      <c r="R10943" s="31"/>
      <c r="S10943" s="59"/>
      <c r="T10943" s="60"/>
    </row>
    <row r="10944" spans="4:20" customFormat="1" x14ac:dyDescent="0.25">
      <c r="D10944" s="28"/>
      <c r="M10944" s="29"/>
      <c r="N10944" s="60"/>
      <c r="O10944" s="30"/>
      <c r="Q10944" s="97"/>
      <c r="R10944" s="31"/>
      <c r="S10944" s="59"/>
      <c r="T10944" s="60"/>
    </row>
    <row r="10945" spans="4:20" customFormat="1" x14ac:dyDescent="0.25">
      <c r="D10945" s="28"/>
      <c r="M10945" s="29"/>
      <c r="N10945" s="60"/>
      <c r="O10945" s="30"/>
      <c r="Q10945" s="97"/>
      <c r="R10945" s="31"/>
      <c r="S10945" s="59"/>
      <c r="T10945" s="60"/>
    </row>
    <row r="10946" spans="4:20" customFormat="1" x14ac:dyDescent="0.25">
      <c r="D10946" s="28"/>
      <c r="M10946" s="29"/>
      <c r="N10946" s="60"/>
      <c r="O10946" s="30"/>
      <c r="Q10946" s="97"/>
      <c r="R10946" s="31"/>
      <c r="S10946" s="59"/>
      <c r="T10946" s="60"/>
    </row>
    <row r="10947" spans="4:20" customFormat="1" x14ac:dyDescent="0.25">
      <c r="D10947" s="28"/>
      <c r="M10947" s="29"/>
      <c r="N10947" s="60"/>
      <c r="O10947" s="30"/>
      <c r="Q10947" s="97"/>
      <c r="R10947" s="31"/>
      <c r="S10947" s="59"/>
      <c r="T10947" s="60"/>
    </row>
    <row r="10948" spans="4:20" customFormat="1" x14ac:dyDescent="0.25">
      <c r="D10948" s="28"/>
      <c r="M10948" s="29"/>
      <c r="N10948" s="60"/>
      <c r="O10948" s="30"/>
      <c r="Q10948" s="97"/>
      <c r="R10948" s="31"/>
      <c r="S10948" s="59"/>
      <c r="T10948" s="60"/>
    </row>
    <row r="10949" spans="4:20" customFormat="1" x14ac:dyDescent="0.25">
      <c r="D10949" s="28"/>
      <c r="M10949" s="29"/>
      <c r="N10949" s="60"/>
      <c r="O10949" s="30"/>
      <c r="Q10949" s="97"/>
      <c r="R10949" s="31"/>
      <c r="S10949" s="59"/>
      <c r="T10949" s="60"/>
    </row>
    <row r="10950" spans="4:20" customFormat="1" x14ac:dyDescent="0.25">
      <c r="D10950" s="28"/>
      <c r="M10950" s="29"/>
      <c r="N10950" s="60"/>
      <c r="O10950" s="30"/>
      <c r="Q10950" s="97"/>
      <c r="R10950" s="31"/>
      <c r="S10950" s="59"/>
      <c r="T10950" s="60"/>
    </row>
    <row r="10951" spans="4:20" customFormat="1" x14ac:dyDescent="0.25">
      <c r="D10951" s="28"/>
      <c r="M10951" s="29"/>
      <c r="N10951" s="60"/>
      <c r="O10951" s="30"/>
      <c r="Q10951" s="97"/>
      <c r="R10951" s="31"/>
      <c r="S10951" s="59"/>
      <c r="T10951" s="60"/>
    </row>
    <row r="10952" spans="4:20" customFormat="1" x14ac:dyDescent="0.25">
      <c r="D10952" s="28"/>
      <c r="M10952" s="29"/>
      <c r="N10952" s="60"/>
      <c r="O10952" s="30"/>
      <c r="Q10952" s="97"/>
      <c r="R10952" s="31"/>
      <c r="S10952" s="59"/>
      <c r="T10952" s="60"/>
    </row>
    <row r="10953" spans="4:20" customFormat="1" x14ac:dyDescent="0.25">
      <c r="D10953" s="28"/>
      <c r="M10953" s="29"/>
      <c r="N10953" s="60"/>
      <c r="O10953" s="30"/>
      <c r="Q10953" s="97"/>
      <c r="R10953" s="31"/>
      <c r="S10953" s="59"/>
      <c r="T10953" s="60"/>
    </row>
    <row r="10954" spans="4:20" customFormat="1" x14ac:dyDescent="0.25">
      <c r="D10954" s="28"/>
      <c r="M10954" s="29"/>
      <c r="N10954" s="60"/>
      <c r="O10954" s="30"/>
      <c r="Q10954" s="97"/>
      <c r="R10954" s="31"/>
      <c r="S10954" s="59"/>
      <c r="T10954" s="60"/>
    </row>
    <row r="10955" spans="4:20" customFormat="1" x14ac:dyDescent="0.25">
      <c r="D10955" s="28"/>
      <c r="M10955" s="29"/>
      <c r="N10955" s="60"/>
      <c r="O10955" s="30"/>
      <c r="Q10955" s="97"/>
      <c r="R10955" s="31"/>
      <c r="S10955" s="59"/>
      <c r="T10955" s="60"/>
    </row>
    <row r="10956" spans="4:20" customFormat="1" x14ac:dyDescent="0.25">
      <c r="D10956" s="28"/>
      <c r="M10956" s="29"/>
      <c r="N10956" s="60"/>
      <c r="O10956" s="30"/>
      <c r="Q10956" s="97"/>
      <c r="R10956" s="31"/>
      <c r="S10956" s="59"/>
      <c r="T10956" s="60"/>
    </row>
    <row r="10957" spans="4:20" customFormat="1" x14ac:dyDescent="0.25">
      <c r="D10957" s="28"/>
      <c r="M10957" s="29"/>
      <c r="N10957" s="60"/>
      <c r="O10957" s="30"/>
      <c r="Q10957" s="97"/>
      <c r="R10957" s="31"/>
      <c r="S10957" s="59"/>
      <c r="T10957" s="60"/>
    </row>
    <row r="10958" spans="4:20" customFormat="1" x14ac:dyDescent="0.25">
      <c r="D10958" s="28"/>
      <c r="M10958" s="29"/>
      <c r="N10958" s="60"/>
      <c r="O10958" s="30"/>
      <c r="Q10958" s="97"/>
      <c r="R10958" s="31"/>
      <c r="S10958" s="59"/>
      <c r="T10958" s="60"/>
    </row>
    <row r="10959" spans="4:20" customFormat="1" x14ac:dyDescent="0.25">
      <c r="D10959" s="28"/>
      <c r="M10959" s="29"/>
      <c r="N10959" s="60"/>
      <c r="O10959" s="30"/>
      <c r="Q10959" s="97"/>
      <c r="R10959" s="31"/>
      <c r="S10959" s="59"/>
      <c r="T10959" s="60"/>
    </row>
    <row r="10960" spans="4:20" customFormat="1" x14ac:dyDescent="0.25">
      <c r="D10960" s="28"/>
      <c r="M10960" s="29"/>
      <c r="N10960" s="60"/>
      <c r="O10960" s="30"/>
      <c r="Q10960" s="97"/>
      <c r="R10960" s="31"/>
      <c r="S10960" s="59"/>
      <c r="T10960" s="60"/>
    </row>
    <row r="10961" spans="4:20" customFormat="1" x14ac:dyDescent="0.25">
      <c r="D10961" s="28"/>
      <c r="M10961" s="29"/>
      <c r="N10961" s="60"/>
      <c r="O10961" s="30"/>
      <c r="Q10961" s="97"/>
      <c r="R10961" s="31"/>
      <c r="S10961" s="59"/>
      <c r="T10961" s="60"/>
    </row>
    <row r="10962" spans="4:20" customFormat="1" x14ac:dyDescent="0.25">
      <c r="D10962" s="28"/>
      <c r="M10962" s="29"/>
      <c r="N10962" s="60"/>
      <c r="O10962" s="30"/>
      <c r="Q10962" s="97"/>
      <c r="R10962" s="31"/>
      <c r="S10962" s="59"/>
      <c r="T10962" s="60"/>
    </row>
    <row r="10963" spans="4:20" customFormat="1" x14ac:dyDescent="0.25">
      <c r="D10963" s="28"/>
      <c r="M10963" s="29"/>
      <c r="N10963" s="60"/>
      <c r="O10963" s="30"/>
      <c r="Q10963" s="97"/>
      <c r="R10963" s="31"/>
      <c r="S10963" s="59"/>
      <c r="T10963" s="60"/>
    </row>
    <row r="10964" spans="4:20" customFormat="1" x14ac:dyDescent="0.25">
      <c r="D10964" s="28"/>
      <c r="M10964" s="29"/>
      <c r="N10964" s="60"/>
      <c r="O10964" s="30"/>
      <c r="Q10964" s="97"/>
      <c r="R10964" s="31"/>
      <c r="S10964" s="59"/>
      <c r="T10964" s="60"/>
    </row>
    <row r="10965" spans="4:20" customFormat="1" x14ac:dyDescent="0.25">
      <c r="D10965" s="28"/>
      <c r="M10965" s="29"/>
      <c r="N10965" s="60"/>
      <c r="O10965" s="30"/>
      <c r="Q10965" s="97"/>
      <c r="R10965" s="31"/>
      <c r="S10965" s="59"/>
      <c r="T10965" s="60"/>
    </row>
    <row r="10966" spans="4:20" customFormat="1" x14ac:dyDescent="0.25">
      <c r="D10966" s="28"/>
      <c r="M10966" s="29"/>
      <c r="N10966" s="60"/>
      <c r="O10966" s="30"/>
      <c r="Q10966" s="97"/>
      <c r="R10966" s="31"/>
      <c r="S10966" s="59"/>
      <c r="T10966" s="60"/>
    </row>
    <row r="10967" spans="4:20" customFormat="1" x14ac:dyDescent="0.25">
      <c r="D10967" s="28"/>
      <c r="M10967" s="29"/>
      <c r="N10967" s="60"/>
      <c r="O10967" s="30"/>
      <c r="Q10967" s="97"/>
      <c r="R10967" s="31"/>
      <c r="S10967" s="59"/>
      <c r="T10967" s="60"/>
    </row>
    <row r="10968" spans="4:20" customFormat="1" x14ac:dyDescent="0.25">
      <c r="D10968" s="28"/>
      <c r="M10968" s="29"/>
      <c r="N10968" s="60"/>
      <c r="O10968" s="30"/>
      <c r="Q10968" s="97"/>
      <c r="R10968" s="31"/>
      <c r="S10968" s="59"/>
      <c r="T10968" s="60"/>
    </row>
    <row r="10969" spans="4:20" customFormat="1" x14ac:dyDescent="0.25">
      <c r="D10969" s="28"/>
      <c r="M10969" s="29"/>
      <c r="N10969" s="60"/>
      <c r="O10969" s="30"/>
      <c r="Q10969" s="97"/>
      <c r="R10969" s="31"/>
      <c r="S10969" s="59"/>
      <c r="T10969" s="60"/>
    </row>
    <row r="10970" spans="4:20" customFormat="1" x14ac:dyDescent="0.25">
      <c r="D10970" s="28"/>
      <c r="M10970" s="29"/>
      <c r="N10970" s="60"/>
      <c r="O10970" s="30"/>
      <c r="Q10970" s="97"/>
      <c r="R10970" s="31"/>
      <c r="S10970" s="59"/>
      <c r="T10970" s="60"/>
    </row>
    <row r="10971" spans="4:20" customFormat="1" x14ac:dyDescent="0.25">
      <c r="D10971" s="28"/>
      <c r="M10971" s="29"/>
      <c r="N10971" s="60"/>
      <c r="O10971" s="30"/>
      <c r="Q10971" s="97"/>
      <c r="R10971" s="31"/>
      <c r="S10971" s="59"/>
      <c r="T10971" s="60"/>
    </row>
    <row r="10972" spans="4:20" customFormat="1" x14ac:dyDescent="0.25">
      <c r="D10972" s="28"/>
      <c r="M10972" s="29"/>
      <c r="N10972" s="60"/>
      <c r="O10972" s="30"/>
      <c r="Q10972" s="97"/>
      <c r="R10972" s="31"/>
      <c r="S10972" s="59"/>
      <c r="T10972" s="60"/>
    </row>
    <row r="10973" spans="4:20" customFormat="1" x14ac:dyDescent="0.25">
      <c r="D10973" s="28"/>
      <c r="M10973" s="29"/>
      <c r="N10973" s="60"/>
      <c r="O10973" s="30"/>
      <c r="Q10973" s="97"/>
      <c r="R10973" s="31"/>
      <c r="S10973" s="59"/>
      <c r="T10973" s="60"/>
    </row>
    <row r="10974" spans="4:20" customFormat="1" x14ac:dyDescent="0.25">
      <c r="D10974" s="28"/>
      <c r="M10974" s="29"/>
      <c r="N10974" s="60"/>
      <c r="O10974" s="30"/>
      <c r="Q10974" s="97"/>
      <c r="R10974" s="31"/>
      <c r="S10974" s="59"/>
      <c r="T10974" s="60"/>
    </row>
    <row r="10975" spans="4:20" customFormat="1" x14ac:dyDescent="0.25">
      <c r="D10975" s="28"/>
      <c r="M10975" s="29"/>
      <c r="N10975" s="60"/>
      <c r="O10975" s="30"/>
      <c r="Q10975" s="97"/>
      <c r="R10975" s="31"/>
      <c r="S10975" s="59"/>
      <c r="T10975" s="60"/>
    </row>
    <row r="10976" spans="4:20" customFormat="1" x14ac:dyDescent="0.25">
      <c r="D10976" s="28"/>
      <c r="M10976" s="29"/>
      <c r="N10976" s="60"/>
      <c r="O10976" s="30"/>
      <c r="Q10976" s="97"/>
      <c r="R10976" s="31"/>
      <c r="S10976" s="59"/>
      <c r="T10976" s="60"/>
    </row>
    <row r="10977" spans="4:20" customFormat="1" x14ac:dyDescent="0.25">
      <c r="D10977" s="28"/>
      <c r="M10977" s="29"/>
      <c r="N10977" s="60"/>
      <c r="O10977" s="30"/>
      <c r="Q10977" s="97"/>
      <c r="R10977" s="31"/>
      <c r="S10977" s="59"/>
      <c r="T10977" s="60"/>
    </row>
    <row r="10978" spans="4:20" customFormat="1" x14ac:dyDescent="0.25">
      <c r="D10978" s="28"/>
      <c r="M10978" s="29"/>
      <c r="N10978" s="60"/>
      <c r="O10978" s="30"/>
      <c r="Q10978" s="97"/>
      <c r="R10978" s="31"/>
      <c r="S10978" s="59"/>
      <c r="T10978" s="60"/>
    </row>
    <row r="10979" spans="4:20" customFormat="1" x14ac:dyDescent="0.25">
      <c r="D10979" s="28"/>
      <c r="M10979" s="29"/>
      <c r="N10979" s="60"/>
      <c r="O10979" s="30"/>
      <c r="Q10979" s="97"/>
      <c r="R10979" s="31"/>
      <c r="S10979" s="59"/>
      <c r="T10979" s="60"/>
    </row>
    <row r="10980" spans="4:20" customFormat="1" x14ac:dyDescent="0.25">
      <c r="D10980" s="28"/>
      <c r="M10980" s="29"/>
      <c r="N10980" s="60"/>
      <c r="O10980" s="30"/>
      <c r="Q10980" s="97"/>
      <c r="R10980" s="31"/>
      <c r="S10980" s="59"/>
      <c r="T10980" s="60"/>
    </row>
    <row r="10981" spans="4:20" customFormat="1" x14ac:dyDescent="0.25">
      <c r="D10981" s="28"/>
      <c r="M10981" s="29"/>
      <c r="N10981" s="60"/>
      <c r="O10981" s="30"/>
      <c r="Q10981" s="97"/>
      <c r="R10981" s="31"/>
      <c r="S10981" s="59"/>
      <c r="T10981" s="60"/>
    </row>
    <row r="10982" spans="4:20" customFormat="1" x14ac:dyDescent="0.25">
      <c r="D10982" s="28"/>
      <c r="M10982" s="29"/>
      <c r="N10982" s="60"/>
      <c r="O10982" s="30"/>
      <c r="Q10982" s="97"/>
      <c r="R10982" s="31"/>
      <c r="S10982" s="59"/>
      <c r="T10982" s="60"/>
    </row>
    <row r="10983" spans="4:20" customFormat="1" x14ac:dyDescent="0.25">
      <c r="D10983" s="28"/>
      <c r="M10983" s="29"/>
      <c r="N10983" s="60"/>
      <c r="O10983" s="30"/>
      <c r="Q10983" s="97"/>
      <c r="R10983" s="31"/>
      <c r="S10983" s="59"/>
      <c r="T10983" s="60"/>
    </row>
    <row r="10984" spans="4:20" customFormat="1" x14ac:dyDescent="0.25">
      <c r="D10984" s="28"/>
      <c r="M10984" s="29"/>
      <c r="N10984" s="60"/>
      <c r="O10984" s="30"/>
      <c r="Q10984" s="97"/>
      <c r="R10984" s="31"/>
      <c r="S10984" s="59"/>
      <c r="T10984" s="60"/>
    </row>
    <row r="10985" spans="4:20" customFormat="1" x14ac:dyDescent="0.25">
      <c r="D10985" s="28"/>
      <c r="M10985" s="29"/>
      <c r="N10985" s="60"/>
      <c r="O10985" s="30"/>
      <c r="Q10985" s="97"/>
      <c r="R10985" s="31"/>
      <c r="S10985" s="59"/>
      <c r="T10985" s="60"/>
    </row>
    <row r="10986" spans="4:20" customFormat="1" x14ac:dyDescent="0.25">
      <c r="D10986" s="28"/>
      <c r="M10986" s="29"/>
      <c r="N10986" s="60"/>
      <c r="O10986" s="30"/>
      <c r="Q10986" s="97"/>
      <c r="R10986" s="31"/>
      <c r="S10986" s="59"/>
      <c r="T10986" s="60"/>
    </row>
    <row r="10987" spans="4:20" customFormat="1" x14ac:dyDescent="0.25">
      <c r="D10987" s="28"/>
      <c r="M10987" s="29"/>
      <c r="N10987" s="60"/>
      <c r="O10987" s="30"/>
      <c r="Q10987" s="97"/>
      <c r="R10987" s="31"/>
      <c r="S10987" s="59"/>
      <c r="T10987" s="60"/>
    </row>
    <row r="10988" spans="4:20" customFormat="1" x14ac:dyDescent="0.25">
      <c r="D10988" s="28"/>
      <c r="M10988" s="29"/>
      <c r="N10988" s="60"/>
      <c r="O10988" s="30"/>
      <c r="Q10988" s="97"/>
      <c r="R10988" s="31"/>
      <c r="S10988" s="59"/>
      <c r="T10988" s="60"/>
    </row>
    <row r="10989" spans="4:20" customFormat="1" x14ac:dyDescent="0.25">
      <c r="D10989" s="28"/>
      <c r="M10989" s="29"/>
      <c r="N10989" s="60"/>
      <c r="O10989" s="30"/>
      <c r="Q10989" s="97"/>
      <c r="R10989" s="31"/>
      <c r="S10989" s="59"/>
      <c r="T10989" s="60"/>
    </row>
    <row r="10990" spans="4:20" customFormat="1" x14ac:dyDescent="0.25">
      <c r="D10990" s="28"/>
      <c r="M10990" s="29"/>
      <c r="N10990" s="60"/>
      <c r="O10990" s="30"/>
      <c r="Q10990" s="97"/>
      <c r="R10990" s="31"/>
      <c r="S10990" s="59"/>
      <c r="T10990" s="60"/>
    </row>
    <row r="10991" spans="4:20" customFormat="1" x14ac:dyDescent="0.25">
      <c r="D10991" s="28"/>
      <c r="M10991" s="29"/>
      <c r="N10991" s="60"/>
      <c r="O10991" s="30"/>
      <c r="Q10991" s="97"/>
      <c r="R10991" s="31"/>
      <c r="S10991" s="59"/>
      <c r="T10991" s="60"/>
    </row>
    <row r="10992" spans="4:20" customFormat="1" x14ac:dyDescent="0.25">
      <c r="D10992" s="28"/>
      <c r="M10992" s="29"/>
      <c r="N10992" s="60"/>
      <c r="O10992" s="30"/>
      <c r="Q10992" s="97"/>
      <c r="R10992" s="31"/>
      <c r="S10992" s="59"/>
      <c r="T10992" s="60"/>
    </row>
    <row r="10993" spans="4:20" customFormat="1" x14ac:dyDescent="0.25">
      <c r="D10993" s="28"/>
      <c r="M10993" s="29"/>
      <c r="N10993" s="60"/>
      <c r="O10993" s="30"/>
      <c r="Q10993" s="97"/>
      <c r="R10993" s="31"/>
      <c r="S10993" s="59"/>
      <c r="T10993" s="60"/>
    </row>
    <row r="10994" spans="4:20" customFormat="1" x14ac:dyDescent="0.25">
      <c r="D10994" s="28"/>
      <c r="M10994" s="29"/>
      <c r="N10994" s="60"/>
      <c r="O10994" s="30"/>
      <c r="Q10994" s="97"/>
      <c r="R10994" s="31"/>
      <c r="S10994" s="59"/>
      <c r="T10994" s="60"/>
    </row>
    <row r="10995" spans="4:20" customFormat="1" x14ac:dyDescent="0.25">
      <c r="D10995" s="28"/>
      <c r="M10995" s="29"/>
      <c r="N10995" s="60"/>
      <c r="O10995" s="30"/>
      <c r="Q10995" s="97"/>
      <c r="R10995" s="31"/>
      <c r="S10995" s="59"/>
      <c r="T10995" s="60"/>
    </row>
    <row r="10996" spans="4:20" customFormat="1" x14ac:dyDescent="0.25">
      <c r="D10996" s="28"/>
      <c r="M10996" s="29"/>
      <c r="N10996" s="60"/>
      <c r="O10996" s="30"/>
      <c r="Q10996" s="97"/>
      <c r="R10996" s="31"/>
      <c r="S10996" s="59"/>
      <c r="T10996" s="60"/>
    </row>
    <row r="10997" spans="4:20" customFormat="1" x14ac:dyDescent="0.25">
      <c r="D10997" s="28"/>
      <c r="M10997" s="29"/>
      <c r="N10997" s="60"/>
      <c r="O10997" s="30"/>
      <c r="Q10997" s="97"/>
      <c r="R10997" s="31"/>
      <c r="S10997" s="59"/>
      <c r="T10997" s="60"/>
    </row>
    <row r="10998" spans="4:20" customFormat="1" x14ac:dyDescent="0.25">
      <c r="D10998" s="28"/>
      <c r="M10998" s="29"/>
      <c r="N10998" s="60"/>
      <c r="O10998" s="30"/>
      <c r="Q10998" s="97"/>
      <c r="R10998" s="31"/>
      <c r="S10998" s="59"/>
      <c r="T10998" s="60"/>
    </row>
    <row r="10999" spans="4:20" customFormat="1" x14ac:dyDescent="0.25">
      <c r="D10999" s="28"/>
      <c r="M10999" s="29"/>
      <c r="N10999" s="60"/>
      <c r="O10999" s="30"/>
      <c r="Q10999" s="97"/>
      <c r="R10999" s="31"/>
      <c r="S10999" s="59"/>
      <c r="T10999" s="60"/>
    </row>
    <row r="11000" spans="4:20" customFormat="1" x14ac:dyDescent="0.25">
      <c r="D11000" s="28"/>
      <c r="M11000" s="29"/>
      <c r="N11000" s="60"/>
      <c r="O11000" s="30"/>
      <c r="Q11000" s="97"/>
      <c r="R11000" s="31"/>
      <c r="S11000" s="59"/>
      <c r="T11000" s="60"/>
    </row>
    <row r="11001" spans="4:20" customFormat="1" x14ac:dyDescent="0.25">
      <c r="D11001" s="28"/>
      <c r="M11001" s="29"/>
      <c r="N11001" s="60"/>
      <c r="O11001" s="30"/>
      <c r="Q11001" s="97"/>
      <c r="R11001" s="31"/>
      <c r="S11001" s="59"/>
      <c r="T11001" s="60"/>
    </row>
    <row r="11002" spans="4:20" customFormat="1" x14ac:dyDescent="0.25">
      <c r="D11002" s="28"/>
      <c r="M11002" s="29"/>
      <c r="N11002" s="60"/>
      <c r="O11002" s="30"/>
      <c r="Q11002" s="97"/>
      <c r="R11002" s="31"/>
      <c r="S11002" s="59"/>
      <c r="T11002" s="60"/>
    </row>
    <row r="11003" spans="4:20" customFormat="1" x14ac:dyDescent="0.25">
      <c r="D11003" s="28"/>
      <c r="M11003" s="29"/>
      <c r="N11003" s="60"/>
      <c r="O11003" s="30"/>
      <c r="Q11003" s="97"/>
      <c r="R11003" s="31"/>
      <c r="S11003" s="59"/>
      <c r="T11003" s="60"/>
    </row>
    <row r="11004" spans="4:20" customFormat="1" x14ac:dyDescent="0.25">
      <c r="D11004" s="28"/>
      <c r="M11004" s="29"/>
      <c r="N11004" s="60"/>
      <c r="O11004" s="30"/>
      <c r="Q11004" s="97"/>
      <c r="R11004" s="31"/>
      <c r="S11004" s="59"/>
      <c r="T11004" s="60"/>
    </row>
    <row r="11005" spans="4:20" customFormat="1" x14ac:dyDescent="0.25">
      <c r="D11005" s="28"/>
      <c r="M11005" s="29"/>
      <c r="N11005" s="60"/>
      <c r="O11005" s="30"/>
      <c r="Q11005" s="97"/>
      <c r="R11005" s="31"/>
      <c r="S11005" s="59"/>
      <c r="T11005" s="60"/>
    </row>
    <row r="11006" spans="4:20" customFormat="1" x14ac:dyDescent="0.25">
      <c r="D11006" s="28"/>
      <c r="M11006" s="29"/>
      <c r="N11006" s="60"/>
      <c r="O11006" s="30"/>
      <c r="Q11006" s="97"/>
      <c r="R11006" s="31"/>
      <c r="S11006" s="59"/>
      <c r="T11006" s="60"/>
    </row>
    <row r="11007" spans="4:20" customFormat="1" x14ac:dyDescent="0.25">
      <c r="D11007" s="28"/>
      <c r="M11007" s="29"/>
      <c r="N11007" s="60"/>
      <c r="O11007" s="30"/>
      <c r="Q11007" s="97"/>
      <c r="R11007" s="31"/>
      <c r="S11007" s="59"/>
      <c r="T11007" s="60"/>
    </row>
    <row r="11008" spans="4:20" customFormat="1" x14ac:dyDescent="0.25">
      <c r="D11008" s="28"/>
      <c r="M11008" s="29"/>
      <c r="N11008" s="60"/>
      <c r="O11008" s="30"/>
      <c r="Q11008" s="97"/>
      <c r="R11008" s="31"/>
      <c r="S11008" s="59"/>
      <c r="T11008" s="60"/>
    </row>
    <row r="11009" spans="4:20" customFormat="1" x14ac:dyDescent="0.25">
      <c r="D11009" s="28"/>
      <c r="M11009" s="29"/>
      <c r="N11009" s="60"/>
      <c r="O11009" s="30"/>
      <c r="Q11009" s="97"/>
      <c r="R11009" s="31"/>
      <c r="S11009" s="59"/>
      <c r="T11009" s="60"/>
    </row>
    <row r="11010" spans="4:20" customFormat="1" x14ac:dyDescent="0.25">
      <c r="D11010" s="28"/>
      <c r="M11010" s="29"/>
      <c r="N11010" s="60"/>
      <c r="O11010" s="30"/>
      <c r="Q11010" s="97"/>
      <c r="R11010" s="31"/>
      <c r="S11010" s="59"/>
      <c r="T11010" s="60"/>
    </row>
    <row r="11011" spans="4:20" customFormat="1" x14ac:dyDescent="0.25">
      <c r="D11011" s="28"/>
      <c r="M11011" s="29"/>
      <c r="N11011" s="60"/>
      <c r="O11011" s="30"/>
      <c r="Q11011" s="97"/>
      <c r="R11011" s="31"/>
      <c r="S11011" s="59"/>
      <c r="T11011" s="60"/>
    </row>
    <row r="11012" spans="4:20" customFormat="1" x14ac:dyDescent="0.25">
      <c r="D11012" s="28"/>
      <c r="M11012" s="29"/>
      <c r="N11012" s="60"/>
      <c r="O11012" s="30"/>
      <c r="Q11012" s="97"/>
      <c r="R11012" s="31"/>
      <c r="S11012" s="59"/>
      <c r="T11012" s="60"/>
    </row>
    <row r="11013" spans="4:20" customFormat="1" x14ac:dyDescent="0.25">
      <c r="D11013" s="28"/>
      <c r="M11013" s="29"/>
      <c r="N11013" s="60"/>
      <c r="O11013" s="30"/>
      <c r="Q11013" s="97"/>
      <c r="R11013" s="31"/>
      <c r="S11013" s="59"/>
      <c r="T11013" s="60"/>
    </row>
    <row r="11014" spans="4:20" customFormat="1" x14ac:dyDescent="0.25">
      <c r="D11014" s="28"/>
      <c r="M11014" s="29"/>
      <c r="N11014" s="60"/>
      <c r="O11014" s="30"/>
      <c r="Q11014" s="97"/>
      <c r="R11014" s="31"/>
      <c r="S11014" s="59"/>
      <c r="T11014" s="60"/>
    </row>
    <row r="11015" spans="4:20" customFormat="1" x14ac:dyDescent="0.25">
      <c r="D11015" s="28"/>
      <c r="M11015" s="29"/>
      <c r="N11015" s="60"/>
      <c r="O11015" s="30"/>
      <c r="Q11015" s="97"/>
      <c r="R11015" s="31"/>
      <c r="S11015" s="59"/>
      <c r="T11015" s="60"/>
    </row>
    <row r="11016" spans="4:20" customFormat="1" x14ac:dyDescent="0.25">
      <c r="D11016" s="28"/>
      <c r="M11016" s="29"/>
      <c r="N11016" s="60"/>
      <c r="O11016" s="30"/>
      <c r="Q11016" s="97"/>
      <c r="R11016" s="31"/>
      <c r="S11016" s="59"/>
      <c r="T11016" s="60"/>
    </row>
    <row r="11017" spans="4:20" customFormat="1" x14ac:dyDescent="0.25">
      <c r="D11017" s="28"/>
      <c r="M11017" s="29"/>
      <c r="N11017" s="60"/>
      <c r="O11017" s="30"/>
      <c r="Q11017" s="97"/>
      <c r="R11017" s="31"/>
      <c r="S11017" s="59"/>
      <c r="T11017" s="60"/>
    </row>
    <row r="11018" spans="4:20" customFormat="1" x14ac:dyDescent="0.25">
      <c r="D11018" s="28"/>
      <c r="M11018" s="29"/>
      <c r="N11018" s="60"/>
      <c r="O11018" s="30"/>
      <c r="Q11018" s="97"/>
      <c r="R11018" s="31"/>
      <c r="S11018" s="59"/>
      <c r="T11018" s="60"/>
    </row>
    <row r="11019" spans="4:20" customFormat="1" x14ac:dyDescent="0.25">
      <c r="D11019" s="28"/>
      <c r="M11019" s="29"/>
      <c r="N11019" s="60"/>
      <c r="O11019" s="30"/>
      <c r="Q11019" s="97"/>
      <c r="R11019" s="31"/>
      <c r="S11019" s="59"/>
      <c r="T11019" s="60"/>
    </row>
    <row r="11020" spans="4:20" customFormat="1" x14ac:dyDescent="0.25">
      <c r="D11020" s="28"/>
      <c r="M11020" s="29"/>
      <c r="N11020" s="60"/>
      <c r="O11020" s="30"/>
      <c r="Q11020" s="97"/>
      <c r="R11020" s="31"/>
      <c r="S11020" s="59"/>
      <c r="T11020" s="60"/>
    </row>
    <row r="11021" spans="4:20" customFormat="1" x14ac:dyDescent="0.25">
      <c r="D11021" s="28"/>
      <c r="M11021" s="29"/>
      <c r="N11021" s="60"/>
      <c r="O11021" s="30"/>
      <c r="Q11021" s="97"/>
      <c r="R11021" s="31"/>
      <c r="S11021" s="59"/>
      <c r="T11021" s="60"/>
    </row>
    <row r="11022" spans="4:20" customFormat="1" x14ac:dyDescent="0.25">
      <c r="D11022" s="28"/>
      <c r="M11022" s="29"/>
      <c r="N11022" s="60"/>
      <c r="O11022" s="30"/>
      <c r="Q11022" s="97"/>
      <c r="R11022" s="31"/>
      <c r="S11022" s="59"/>
      <c r="T11022" s="60"/>
    </row>
    <row r="11023" spans="4:20" customFormat="1" x14ac:dyDescent="0.25">
      <c r="D11023" s="28"/>
      <c r="M11023" s="29"/>
      <c r="N11023" s="60"/>
      <c r="O11023" s="30"/>
      <c r="Q11023" s="97"/>
      <c r="R11023" s="31"/>
      <c r="S11023" s="59"/>
      <c r="T11023" s="60"/>
    </row>
    <row r="11024" spans="4:20" customFormat="1" x14ac:dyDescent="0.25">
      <c r="D11024" s="28"/>
      <c r="M11024" s="29"/>
      <c r="N11024" s="60"/>
      <c r="O11024" s="30"/>
      <c r="Q11024" s="97"/>
      <c r="R11024" s="31"/>
      <c r="S11024" s="59"/>
      <c r="T11024" s="60"/>
    </row>
    <row r="11025" spans="4:20" customFormat="1" x14ac:dyDescent="0.25">
      <c r="D11025" s="28"/>
      <c r="M11025" s="29"/>
      <c r="N11025" s="60"/>
      <c r="O11025" s="30"/>
      <c r="Q11025" s="97"/>
      <c r="R11025" s="31"/>
      <c r="S11025" s="59"/>
      <c r="T11025" s="60"/>
    </row>
    <row r="11026" spans="4:20" customFormat="1" x14ac:dyDescent="0.25">
      <c r="D11026" s="28"/>
      <c r="M11026" s="29"/>
      <c r="N11026" s="60"/>
      <c r="O11026" s="30"/>
      <c r="Q11026" s="97"/>
      <c r="R11026" s="31"/>
      <c r="S11026" s="59"/>
      <c r="T11026" s="60"/>
    </row>
    <row r="11027" spans="4:20" customFormat="1" x14ac:dyDescent="0.25">
      <c r="D11027" s="28"/>
      <c r="M11027" s="29"/>
      <c r="N11027" s="60"/>
      <c r="O11027" s="30"/>
      <c r="Q11027" s="97"/>
      <c r="R11027" s="31"/>
      <c r="S11027" s="59"/>
      <c r="T11027" s="60"/>
    </row>
    <row r="11028" spans="4:20" customFormat="1" x14ac:dyDescent="0.25">
      <c r="D11028" s="28"/>
      <c r="M11028" s="29"/>
      <c r="N11028" s="60"/>
      <c r="O11028" s="30"/>
      <c r="Q11028" s="97"/>
      <c r="R11028" s="31"/>
      <c r="S11028" s="59"/>
      <c r="T11028" s="60"/>
    </row>
    <row r="11029" spans="4:20" customFormat="1" x14ac:dyDescent="0.25">
      <c r="D11029" s="28"/>
      <c r="M11029" s="29"/>
      <c r="N11029" s="60"/>
      <c r="O11029" s="30"/>
      <c r="Q11029" s="97"/>
      <c r="R11029" s="31"/>
      <c r="S11029" s="59"/>
      <c r="T11029" s="60"/>
    </row>
    <row r="11030" spans="4:20" customFormat="1" x14ac:dyDescent="0.25">
      <c r="D11030" s="28"/>
      <c r="M11030" s="29"/>
      <c r="N11030" s="60"/>
      <c r="O11030" s="30"/>
      <c r="Q11030" s="97"/>
      <c r="R11030" s="31"/>
      <c r="S11030" s="59"/>
      <c r="T11030" s="60"/>
    </row>
    <row r="11031" spans="4:20" customFormat="1" x14ac:dyDescent="0.25">
      <c r="D11031" s="28"/>
      <c r="M11031" s="29"/>
      <c r="N11031" s="60"/>
      <c r="O11031" s="30"/>
      <c r="Q11031" s="97"/>
      <c r="R11031" s="31"/>
      <c r="S11031" s="59"/>
      <c r="T11031" s="60"/>
    </row>
    <row r="11032" spans="4:20" customFormat="1" x14ac:dyDescent="0.25">
      <c r="D11032" s="28"/>
      <c r="M11032" s="29"/>
      <c r="N11032" s="60"/>
      <c r="O11032" s="30"/>
      <c r="Q11032" s="97"/>
      <c r="R11032" s="31"/>
      <c r="S11032" s="59"/>
      <c r="T11032" s="60"/>
    </row>
    <row r="11033" spans="4:20" customFormat="1" x14ac:dyDescent="0.25">
      <c r="D11033" s="28"/>
      <c r="M11033" s="29"/>
      <c r="N11033" s="60"/>
      <c r="O11033" s="30"/>
      <c r="Q11033" s="97"/>
      <c r="R11033" s="31"/>
      <c r="S11033" s="59"/>
      <c r="T11033" s="60"/>
    </row>
    <row r="11034" spans="4:20" customFormat="1" x14ac:dyDescent="0.25">
      <c r="D11034" s="28"/>
      <c r="M11034" s="29"/>
      <c r="N11034" s="60"/>
      <c r="O11034" s="30"/>
      <c r="Q11034" s="97"/>
      <c r="R11034" s="31"/>
      <c r="S11034" s="59"/>
      <c r="T11034" s="60"/>
    </row>
    <row r="11035" spans="4:20" customFormat="1" x14ac:dyDescent="0.25">
      <c r="D11035" s="28"/>
      <c r="M11035" s="29"/>
      <c r="N11035" s="60"/>
      <c r="O11035" s="30"/>
      <c r="Q11035" s="97"/>
      <c r="R11035" s="31"/>
      <c r="S11035" s="59"/>
      <c r="T11035" s="60"/>
    </row>
    <row r="11036" spans="4:20" customFormat="1" x14ac:dyDescent="0.25">
      <c r="D11036" s="28"/>
      <c r="M11036" s="29"/>
      <c r="N11036" s="60"/>
      <c r="O11036" s="30"/>
      <c r="Q11036" s="97"/>
      <c r="R11036" s="31"/>
      <c r="S11036" s="59"/>
      <c r="T11036" s="60"/>
    </row>
    <row r="11037" spans="4:20" customFormat="1" x14ac:dyDescent="0.25">
      <c r="D11037" s="28"/>
      <c r="M11037" s="29"/>
      <c r="N11037" s="60"/>
      <c r="O11037" s="30"/>
      <c r="Q11037" s="97"/>
      <c r="R11037" s="31"/>
      <c r="S11037" s="59"/>
      <c r="T11037" s="60"/>
    </row>
    <row r="11038" spans="4:20" customFormat="1" x14ac:dyDescent="0.25">
      <c r="D11038" s="28"/>
      <c r="M11038" s="29"/>
      <c r="N11038" s="60"/>
      <c r="O11038" s="30"/>
      <c r="Q11038" s="97"/>
      <c r="R11038" s="31"/>
      <c r="S11038" s="59"/>
      <c r="T11038" s="60"/>
    </row>
    <row r="11039" spans="4:20" customFormat="1" x14ac:dyDescent="0.25">
      <c r="D11039" s="28"/>
      <c r="M11039" s="29"/>
      <c r="N11039" s="60"/>
      <c r="O11039" s="30"/>
      <c r="Q11039" s="97"/>
      <c r="R11039" s="31"/>
      <c r="S11039" s="59"/>
      <c r="T11039" s="60"/>
    </row>
    <row r="11040" spans="4:20" customFormat="1" x14ac:dyDescent="0.25">
      <c r="D11040" s="28"/>
      <c r="M11040" s="29"/>
      <c r="N11040" s="60"/>
      <c r="O11040" s="30"/>
      <c r="Q11040" s="97"/>
      <c r="R11040" s="31"/>
      <c r="S11040" s="59"/>
      <c r="T11040" s="60"/>
    </row>
    <row r="11041" spans="4:20" customFormat="1" x14ac:dyDescent="0.25">
      <c r="D11041" s="28"/>
      <c r="M11041" s="29"/>
      <c r="N11041" s="60"/>
      <c r="O11041" s="30"/>
      <c r="Q11041" s="97"/>
      <c r="R11041" s="31"/>
      <c r="S11041" s="59"/>
      <c r="T11041" s="60"/>
    </row>
    <row r="11042" spans="4:20" customFormat="1" x14ac:dyDescent="0.25">
      <c r="D11042" s="28"/>
      <c r="M11042" s="29"/>
      <c r="N11042" s="60"/>
      <c r="O11042" s="30"/>
      <c r="Q11042" s="97"/>
      <c r="R11042" s="31"/>
      <c r="S11042" s="59"/>
      <c r="T11042" s="60"/>
    </row>
    <row r="11043" spans="4:20" customFormat="1" x14ac:dyDescent="0.25">
      <c r="D11043" s="28"/>
      <c r="M11043" s="29"/>
      <c r="N11043" s="60"/>
      <c r="O11043" s="30"/>
      <c r="Q11043" s="97"/>
      <c r="R11043" s="31"/>
      <c r="S11043" s="59"/>
      <c r="T11043" s="60"/>
    </row>
    <row r="11044" spans="4:20" customFormat="1" x14ac:dyDescent="0.25">
      <c r="D11044" s="28"/>
      <c r="M11044" s="29"/>
      <c r="N11044" s="60"/>
      <c r="O11044" s="30"/>
      <c r="Q11044" s="97"/>
      <c r="R11044" s="31"/>
      <c r="S11044" s="59"/>
      <c r="T11044" s="60"/>
    </row>
    <row r="11045" spans="4:20" customFormat="1" x14ac:dyDescent="0.25">
      <c r="D11045" s="28"/>
      <c r="M11045" s="29"/>
      <c r="N11045" s="60"/>
      <c r="O11045" s="30"/>
      <c r="Q11045" s="97"/>
      <c r="R11045" s="31"/>
      <c r="S11045" s="59"/>
      <c r="T11045" s="60"/>
    </row>
    <row r="11046" spans="4:20" customFormat="1" x14ac:dyDescent="0.25">
      <c r="D11046" s="28"/>
      <c r="M11046" s="29"/>
      <c r="N11046" s="60"/>
      <c r="O11046" s="30"/>
      <c r="Q11046" s="97"/>
      <c r="R11046" s="31"/>
      <c r="S11046" s="59"/>
      <c r="T11046" s="60"/>
    </row>
    <row r="11047" spans="4:20" customFormat="1" x14ac:dyDescent="0.25">
      <c r="D11047" s="28"/>
      <c r="M11047" s="29"/>
      <c r="N11047" s="60"/>
      <c r="O11047" s="30"/>
      <c r="Q11047" s="97"/>
      <c r="R11047" s="31"/>
      <c r="S11047" s="59"/>
      <c r="T11047" s="60"/>
    </row>
    <row r="11048" spans="4:20" customFormat="1" x14ac:dyDescent="0.25">
      <c r="D11048" s="28"/>
      <c r="M11048" s="29"/>
      <c r="N11048" s="60"/>
      <c r="O11048" s="30"/>
      <c r="Q11048" s="97"/>
      <c r="R11048" s="31"/>
      <c r="S11048" s="59"/>
      <c r="T11048" s="60"/>
    </row>
    <row r="11049" spans="4:20" customFormat="1" x14ac:dyDescent="0.25">
      <c r="D11049" s="28"/>
      <c r="M11049" s="29"/>
      <c r="N11049" s="60"/>
      <c r="O11049" s="30"/>
      <c r="Q11049" s="97"/>
      <c r="R11049" s="31"/>
      <c r="S11049" s="59"/>
      <c r="T11049" s="60"/>
    </row>
    <row r="11050" spans="4:20" customFormat="1" x14ac:dyDescent="0.25">
      <c r="D11050" s="28"/>
      <c r="M11050" s="29"/>
      <c r="N11050" s="60"/>
      <c r="O11050" s="30"/>
      <c r="Q11050" s="97"/>
      <c r="R11050" s="31"/>
      <c r="S11050" s="59"/>
      <c r="T11050" s="60"/>
    </row>
    <row r="11051" spans="4:20" customFormat="1" x14ac:dyDescent="0.25">
      <c r="D11051" s="28"/>
      <c r="M11051" s="29"/>
      <c r="N11051" s="60"/>
      <c r="O11051" s="30"/>
      <c r="Q11051" s="97"/>
      <c r="R11051" s="31"/>
      <c r="S11051" s="59"/>
      <c r="T11051" s="60"/>
    </row>
    <row r="11052" spans="4:20" customFormat="1" x14ac:dyDescent="0.25">
      <c r="D11052" s="28"/>
      <c r="M11052" s="29"/>
      <c r="N11052" s="60"/>
      <c r="O11052" s="30"/>
      <c r="Q11052" s="97"/>
      <c r="R11052" s="31"/>
      <c r="S11052" s="59"/>
      <c r="T11052" s="60"/>
    </row>
    <row r="11053" spans="4:20" customFormat="1" x14ac:dyDescent="0.25">
      <c r="D11053" s="28"/>
      <c r="M11053" s="29"/>
      <c r="N11053" s="60"/>
      <c r="O11053" s="30"/>
      <c r="Q11053" s="97"/>
      <c r="R11053" s="31"/>
      <c r="S11053" s="59"/>
      <c r="T11053" s="60"/>
    </row>
    <row r="11054" spans="4:20" customFormat="1" x14ac:dyDescent="0.25">
      <c r="D11054" s="28"/>
      <c r="M11054" s="29"/>
      <c r="N11054" s="60"/>
      <c r="O11054" s="30"/>
      <c r="Q11054" s="97"/>
      <c r="R11054" s="31"/>
      <c r="S11054" s="59"/>
      <c r="T11054" s="60"/>
    </row>
    <row r="11055" spans="4:20" customFormat="1" x14ac:dyDescent="0.25">
      <c r="D11055" s="28"/>
      <c r="M11055" s="29"/>
      <c r="N11055" s="60"/>
      <c r="O11055" s="30"/>
      <c r="Q11055" s="97"/>
      <c r="R11055" s="31"/>
      <c r="S11055" s="59"/>
      <c r="T11055" s="60"/>
    </row>
    <row r="11056" spans="4:20" customFormat="1" x14ac:dyDescent="0.25">
      <c r="D11056" s="28"/>
      <c r="M11056" s="29"/>
      <c r="N11056" s="60"/>
      <c r="O11056" s="30"/>
      <c r="Q11056" s="97"/>
      <c r="R11056" s="31"/>
      <c r="S11056" s="59"/>
      <c r="T11056" s="60"/>
    </row>
    <row r="11057" spans="4:20" customFormat="1" x14ac:dyDescent="0.25">
      <c r="D11057" s="28"/>
      <c r="M11057" s="29"/>
      <c r="N11057" s="60"/>
      <c r="O11057" s="30"/>
      <c r="Q11057" s="97"/>
      <c r="R11057" s="31"/>
      <c r="S11057" s="59"/>
      <c r="T11057" s="60"/>
    </row>
    <row r="11058" spans="4:20" customFormat="1" x14ac:dyDescent="0.25">
      <c r="D11058" s="28"/>
      <c r="M11058" s="29"/>
      <c r="N11058" s="60"/>
      <c r="O11058" s="30"/>
      <c r="Q11058" s="97"/>
      <c r="R11058" s="31"/>
      <c r="S11058" s="59"/>
      <c r="T11058" s="60"/>
    </row>
    <row r="11059" spans="4:20" customFormat="1" x14ac:dyDescent="0.25">
      <c r="D11059" s="28"/>
      <c r="M11059" s="29"/>
      <c r="N11059" s="60"/>
      <c r="O11059" s="30"/>
      <c r="Q11059" s="97"/>
      <c r="R11059" s="31"/>
      <c r="S11059" s="59"/>
      <c r="T11059" s="60"/>
    </row>
    <row r="11060" spans="4:20" customFormat="1" x14ac:dyDescent="0.25">
      <c r="D11060" s="28"/>
      <c r="M11060" s="29"/>
      <c r="N11060" s="60"/>
      <c r="O11060" s="30"/>
      <c r="Q11060" s="97"/>
      <c r="R11060" s="31"/>
      <c r="S11060" s="59"/>
      <c r="T11060" s="60"/>
    </row>
    <row r="11061" spans="4:20" customFormat="1" x14ac:dyDescent="0.25">
      <c r="D11061" s="28"/>
      <c r="M11061" s="29"/>
      <c r="N11061" s="60"/>
      <c r="O11061" s="30"/>
      <c r="Q11061" s="97"/>
      <c r="R11061" s="31"/>
      <c r="S11061" s="59"/>
      <c r="T11061" s="60"/>
    </row>
    <row r="11062" spans="4:20" customFormat="1" x14ac:dyDescent="0.25">
      <c r="D11062" s="28"/>
      <c r="M11062" s="29"/>
      <c r="N11062" s="60"/>
      <c r="O11062" s="30"/>
      <c r="Q11062" s="97"/>
      <c r="R11062" s="31"/>
      <c r="S11062" s="59"/>
      <c r="T11062" s="60"/>
    </row>
    <row r="11063" spans="4:20" customFormat="1" x14ac:dyDescent="0.25">
      <c r="D11063" s="28"/>
      <c r="M11063" s="29"/>
      <c r="N11063" s="60"/>
      <c r="O11063" s="30"/>
      <c r="Q11063" s="97"/>
      <c r="R11063" s="31"/>
      <c r="S11063" s="59"/>
      <c r="T11063" s="60"/>
    </row>
    <row r="11064" spans="4:20" customFormat="1" x14ac:dyDescent="0.25">
      <c r="D11064" s="28"/>
      <c r="M11064" s="29"/>
      <c r="N11064" s="60"/>
      <c r="O11064" s="30"/>
      <c r="Q11064" s="97"/>
      <c r="R11064" s="31"/>
      <c r="S11064" s="59"/>
      <c r="T11064" s="60"/>
    </row>
    <row r="11065" spans="4:20" customFormat="1" x14ac:dyDescent="0.25">
      <c r="D11065" s="28"/>
      <c r="M11065" s="29"/>
      <c r="N11065" s="60"/>
      <c r="O11065" s="30"/>
      <c r="Q11065" s="97"/>
      <c r="R11065" s="31"/>
      <c r="S11065" s="59"/>
      <c r="T11065" s="60"/>
    </row>
    <row r="11066" spans="4:20" customFormat="1" x14ac:dyDescent="0.25">
      <c r="D11066" s="28"/>
      <c r="M11066" s="29"/>
      <c r="N11066" s="60"/>
      <c r="O11066" s="30"/>
      <c r="Q11066" s="97"/>
      <c r="R11066" s="31"/>
      <c r="S11066" s="59"/>
      <c r="T11066" s="60"/>
    </row>
    <row r="11067" spans="4:20" customFormat="1" x14ac:dyDescent="0.25">
      <c r="D11067" s="28"/>
      <c r="M11067" s="29"/>
      <c r="N11067" s="60"/>
      <c r="O11067" s="30"/>
      <c r="Q11067" s="97"/>
      <c r="R11067" s="31"/>
      <c r="S11067" s="59"/>
      <c r="T11067" s="60"/>
    </row>
    <row r="11068" spans="4:20" customFormat="1" x14ac:dyDescent="0.25">
      <c r="D11068" s="28"/>
      <c r="M11068" s="29"/>
      <c r="N11068" s="60"/>
      <c r="O11068" s="30"/>
      <c r="Q11068" s="97"/>
      <c r="R11068" s="31"/>
      <c r="S11068" s="59"/>
      <c r="T11068" s="60"/>
    </row>
    <row r="11069" spans="4:20" customFormat="1" x14ac:dyDescent="0.25">
      <c r="D11069" s="28"/>
      <c r="M11069" s="29"/>
      <c r="N11069" s="60"/>
      <c r="O11069" s="30"/>
      <c r="Q11069" s="97"/>
      <c r="R11069" s="31"/>
      <c r="S11069" s="59"/>
      <c r="T11069" s="60"/>
    </row>
    <row r="11070" spans="4:20" customFormat="1" x14ac:dyDescent="0.25">
      <c r="D11070" s="28"/>
      <c r="M11070" s="29"/>
      <c r="N11070" s="60"/>
      <c r="O11070" s="30"/>
      <c r="Q11070" s="97"/>
      <c r="R11070" s="31"/>
      <c r="S11070" s="59"/>
      <c r="T11070" s="60"/>
    </row>
    <row r="11071" spans="4:20" customFormat="1" x14ac:dyDescent="0.25">
      <c r="D11071" s="28"/>
      <c r="M11071" s="29"/>
      <c r="N11071" s="60"/>
      <c r="O11071" s="30"/>
      <c r="Q11071" s="97"/>
      <c r="R11071" s="31"/>
      <c r="S11071" s="59"/>
      <c r="T11071" s="60"/>
    </row>
    <row r="11072" spans="4:20" customFormat="1" x14ac:dyDescent="0.25">
      <c r="D11072" s="28"/>
      <c r="M11072" s="29"/>
      <c r="N11072" s="60"/>
      <c r="O11072" s="30"/>
      <c r="Q11072" s="97"/>
      <c r="R11072" s="31"/>
      <c r="S11072" s="59"/>
      <c r="T11072" s="60"/>
    </row>
    <row r="11073" spans="4:20" customFormat="1" x14ac:dyDescent="0.25">
      <c r="D11073" s="28"/>
      <c r="M11073" s="29"/>
      <c r="N11073" s="60"/>
      <c r="O11073" s="30"/>
      <c r="Q11073" s="97"/>
      <c r="R11073" s="31"/>
      <c r="S11073" s="59"/>
      <c r="T11073" s="60"/>
    </row>
    <row r="11074" spans="4:20" customFormat="1" x14ac:dyDescent="0.25">
      <c r="D11074" s="28"/>
      <c r="M11074" s="29"/>
      <c r="N11074" s="60"/>
      <c r="O11074" s="30"/>
      <c r="Q11074" s="97"/>
      <c r="R11074" s="31"/>
      <c r="S11074" s="59"/>
      <c r="T11074" s="60"/>
    </row>
    <row r="11075" spans="4:20" customFormat="1" x14ac:dyDescent="0.25">
      <c r="D11075" s="28"/>
      <c r="M11075" s="29"/>
      <c r="N11075" s="60"/>
      <c r="O11075" s="30"/>
      <c r="Q11075" s="97"/>
      <c r="R11075" s="31"/>
      <c r="S11075" s="59"/>
      <c r="T11075" s="60"/>
    </row>
    <row r="11076" spans="4:20" customFormat="1" x14ac:dyDescent="0.25">
      <c r="D11076" s="28"/>
      <c r="M11076" s="29"/>
      <c r="N11076" s="60"/>
      <c r="O11076" s="30"/>
      <c r="Q11076" s="97"/>
      <c r="R11076" s="31"/>
      <c r="S11076" s="59"/>
      <c r="T11076" s="60"/>
    </row>
    <row r="11077" spans="4:20" customFormat="1" x14ac:dyDescent="0.25">
      <c r="D11077" s="28"/>
      <c r="M11077" s="29"/>
      <c r="N11077" s="60"/>
      <c r="O11077" s="30"/>
      <c r="Q11077" s="97"/>
      <c r="R11077" s="31"/>
      <c r="S11077" s="59"/>
      <c r="T11077" s="60"/>
    </row>
    <row r="11078" spans="4:20" customFormat="1" x14ac:dyDescent="0.25">
      <c r="D11078" s="28"/>
      <c r="M11078" s="29"/>
      <c r="N11078" s="60"/>
      <c r="O11078" s="30"/>
      <c r="Q11078" s="97"/>
      <c r="R11078" s="31"/>
      <c r="S11078" s="59"/>
      <c r="T11078" s="60"/>
    </row>
    <row r="11079" spans="4:20" customFormat="1" x14ac:dyDescent="0.25">
      <c r="D11079" s="28"/>
      <c r="M11079" s="29"/>
      <c r="N11079" s="60"/>
      <c r="O11079" s="30"/>
      <c r="Q11079" s="97"/>
      <c r="R11079" s="31"/>
      <c r="S11079" s="59"/>
      <c r="T11079" s="60"/>
    </row>
    <row r="11080" spans="4:20" customFormat="1" x14ac:dyDescent="0.25">
      <c r="D11080" s="28"/>
      <c r="M11080" s="29"/>
      <c r="N11080" s="60"/>
      <c r="O11080" s="30"/>
      <c r="Q11080" s="97"/>
      <c r="R11080" s="31"/>
      <c r="S11080" s="59"/>
      <c r="T11080" s="60"/>
    </row>
    <row r="11081" spans="4:20" customFormat="1" x14ac:dyDescent="0.25">
      <c r="D11081" s="28"/>
      <c r="M11081" s="29"/>
      <c r="N11081" s="60"/>
      <c r="O11081" s="30"/>
      <c r="Q11081" s="97"/>
      <c r="R11081" s="31"/>
      <c r="S11081" s="59"/>
      <c r="T11081" s="60"/>
    </row>
    <row r="11082" spans="4:20" customFormat="1" x14ac:dyDescent="0.25">
      <c r="D11082" s="28"/>
      <c r="M11082" s="29"/>
      <c r="N11082" s="60"/>
      <c r="O11082" s="30"/>
      <c r="Q11082" s="97"/>
      <c r="R11082" s="31"/>
      <c r="S11082" s="59"/>
      <c r="T11082" s="60"/>
    </row>
    <row r="11083" spans="4:20" customFormat="1" x14ac:dyDescent="0.25">
      <c r="D11083" s="28"/>
      <c r="M11083" s="29"/>
      <c r="N11083" s="60"/>
      <c r="O11083" s="30"/>
      <c r="Q11083" s="97"/>
      <c r="R11083" s="31"/>
      <c r="S11083" s="59"/>
      <c r="T11083" s="60"/>
    </row>
    <row r="11084" spans="4:20" customFormat="1" x14ac:dyDescent="0.25">
      <c r="D11084" s="28"/>
      <c r="M11084" s="29"/>
      <c r="N11084" s="60"/>
      <c r="O11084" s="30"/>
      <c r="Q11084" s="97"/>
      <c r="R11084" s="31"/>
      <c r="S11084" s="59"/>
      <c r="T11084" s="60"/>
    </row>
    <row r="11085" spans="4:20" customFormat="1" x14ac:dyDescent="0.25">
      <c r="D11085" s="28"/>
      <c r="M11085" s="29"/>
      <c r="N11085" s="60"/>
      <c r="O11085" s="30"/>
      <c r="Q11085" s="97"/>
      <c r="R11085" s="31"/>
      <c r="S11085" s="59"/>
      <c r="T11085" s="60"/>
    </row>
    <row r="11086" spans="4:20" customFormat="1" x14ac:dyDescent="0.25">
      <c r="D11086" s="28"/>
      <c r="M11086" s="29"/>
      <c r="N11086" s="60"/>
      <c r="O11086" s="30"/>
      <c r="Q11086" s="97"/>
      <c r="R11086" s="31"/>
      <c r="S11086" s="59"/>
      <c r="T11086" s="60"/>
    </row>
    <row r="11087" spans="4:20" customFormat="1" x14ac:dyDescent="0.25">
      <c r="D11087" s="28"/>
      <c r="M11087" s="29"/>
      <c r="N11087" s="60"/>
      <c r="O11087" s="30"/>
      <c r="Q11087" s="97"/>
      <c r="R11087" s="31"/>
      <c r="S11087" s="59"/>
      <c r="T11087" s="60"/>
    </row>
    <row r="11088" spans="4:20" customFormat="1" x14ac:dyDescent="0.25">
      <c r="D11088" s="28"/>
      <c r="M11088" s="29"/>
      <c r="N11088" s="60"/>
      <c r="O11088" s="30"/>
      <c r="Q11088" s="97"/>
      <c r="R11088" s="31"/>
      <c r="S11088" s="59"/>
      <c r="T11088" s="60"/>
    </row>
    <row r="11089" spans="4:20" customFormat="1" x14ac:dyDescent="0.25">
      <c r="D11089" s="28"/>
      <c r="M11089" s="29"/>
      <c r="N11089" s="60"/>
      <c r="O11089" s="30"/>
      <c r="Q11089" s="97"/>
      <c r="R11089" s="31"/>
      <c r="S11089" s="59"/>
      <c r="T11089" s="60"/>
    </row>
    <row r="11090" spans="4:20" customFormat="1" x14ac:dyDescent="0.25">
      <c r="D11090" s="28"/>
      <c r="M11090" s="29"/>
      <c r="N11090" s="60"/>
      <c r="O11090" s="30"/>
      <c r="Q11090" s="97"/>
      <c r="R11090" s="31"/>
      <c r="S11090" s="59"/>
      <c r="T11090" s="60"/>
    </row>
    <row r="11091" spans="4:20" customFormat="1" x14ac:dyDescent="0.25">
      <c r="D11091" s="28"/>
      <c r="M11091" s="29"/>
      <c r="N11091" s="60"/>
      <c r="O11091" s="30"/>
      <c r="Q11091" s="97"/>
      <c r="R11091" s="31"/>
      <c r="S11091" s="59"/>
      <c r="T11091" s="60"/>
    </row>
    <row r="11092" spans="4:20" customFormat="1" x14ac:dyDescent="0.25">
      <c r="D11092" s="28"/>
      <c r="M11092" s="29"/>
      <c r="N11092" s="60"/>
      <c r="O11092" s="30"/>
      <c r="Q11092" s="97"/>
      <c r="R11092" s="31"/>
      <c r="S11092" s="59"/>
      <c r="T11092" s="60"/>
    </row>
    <row r="11093" spans="4:20" customFormat="1" x14ac:dyDescent="0.25">
      <c r="D11093" s="28"/>
      <c r="M11093" s="29"/>
      <c r="N11093" s="60"/>
      <c r="O11093" s="30"/>
      <c r="Q11093" s="97"/>
      <c r="R11093" s="31"/>
      <c r="S11093" s="59"/>
      <c r="T11093" s="60"/>
    </row>
    <row r="11094" spans="4:20" customFormat="1" x14ac:dyDescent="0.25">
      <c r="D11094" s="28"/>
      <c r="M11094" s="29"/>
      <c r="N11094" s="60"/>
      <c r="O11094" s="30"/>
      <c r="Q11094" s="97"/>
      <c r="R11094" s="31"/>
      <c r="S11094" s="59"/>
      <c r="T11094" s="60"/>
    </row>
    <row r="11095" spans="4:20" customFormat="1" x14ac:dyDescent="0.25">
      <c r="D11095" s="28"/>
      <c r="M11095" s="29"/>
      <c r="N11095" s="60"/>
      <c r="O11095" s="30"/>
      <c r="Q11095" s="97"/>
      <c r="R11095" s="31"/>
      <c r="S11095" s="59"/>
      <c r="T11095" s="60"/>
    </row>
    <row r="11096" spans="4:20" customFormat="1" x14ac:dyDescent="0.25">
      <c r="D11096" s="28"/>
      <c r="M11096" s="29"/>
      <c r="N11096" s="60"/>
      <c r="O11096" s="30"/>
      <c r="Q11096" s="97"/>
      <c r="R11096" s="31"/>
      <c r="S11096" s="59"/>
      <c r="T11096" s="60"/>
    </row>
    <row r="11097" spans="4:20" customFormat="1" x14ac:dyDescent="0.25">
      <c r="D11097" s="28"/>
      <c r="M11097" s="29"/>
      <c r="N11097" s="60"/>
      <c r="O11097" s="30"/>
      <c r="Q11097" s="97"/>
      <c r="R11097" s="31"/>
      <c r="S11097" s="59"/>
      <c r="T11097" s="60"/>
    </row>
    <row r="11098" spans="4:20" customFormat="1" x14ac:dyDescent="0.25">
      <c r="D11098" s="28"/>
      <c r="M11098" s="29"/>
      <c r="N11098" s="60"/>
      <c r="O11098" s="30"/>
      <c r="Q11098" s="97"/>
      <c r="R11098" s="31"/>
      <c r="S11098" s="59"/>
      <c r="T11098" s="60"/>
    </row>
    <row r="11099" spans="4:20" customFormat="1" x14ac:dyDescent="0.25">
      <c r="D11099" s="28"/>
      <c r="M11099" s="29"/>
      <c r="N11099" s="60"/>
      <c r="O11099" s="30"/>
      <c r="Q11099" s="97"/>
      <c r="R11099" s="31"/>
      <c r="S11099" s="59"/>
      <c r="T11099" s="60"/>
    </row>
    <row r="11100" spans="4:20" customFormat="1" x14ac:dyDescent="0.25">
      <c r="D11100" s="28"/>
      <c r="M11100" s="29"/>
      <c r="N11100" s="60"/>
      <c r="O11100" s="30"/>
      <c r="Q11100" s="97"/>
      <c r="R11100" s="31"/>
      <c r="S11100" s="59"/>
      <c r="T11100" s="60"/>
    </row>
    <row r="11101" spans="4:20" customFormat="1" x14ac:dyDescent="0.25">
      <c r="D11101" s="28"/>
      <c r="M11101" s="29"/>
      <c r="N11101" s="60"/>
      <c r="O11101" s="30"/>
      <c r="Q11101" s="97"/>
      <c r="R11101" s="31"/>
      <c r="S11101" s="59"/>
      <c r="T11101" s="60"/>
    </row>
    <row r="11102" spans="4:20" customFormat="1" x14ac:dyDescent="0.25">
      <c r="D11102" s="28"/>
      <c r="M11102" s="29"/>
      <c r="N11102" s="60"/>
      <c r="O11102" s="30"/>
      <c r="Q11102" s="97"/>
      <c r="R11102" s="31"/>
      <c r="S11102" s="59"/>
      <c r="T11102" s="60"/>
    </row>
    <row r="11103" spans="4:20" customFormat="1" x14ac:dyDescent="0.25">
      <c r="D11103" s="28"/>
      <c r="M11103" s="29"/>
      <c r="N11103" s="60"/>
      <c r="O11103" s="30"/>
      <c r="Q11103" s="97"/>
      <c r="R11103" s="31"/>
      <c r="S11103" s="59"/>
      <c r="T11103" s="60"/>
    </row>
    <row r="11104" spans="4:20" customFormat="1" x14ac:dyDescent="0.25">
      <c r="D11104" s="28"/>
      <c r="M11104" s="29"/>
      <c r="N11104" s="60"/>
      <c r="O11104" s="30"/>
      <c r="Q11104" s="97"/>
      <c r="R11104" s="31"/>
      <c r="S11104" s="59"/>
      <c r="T11104" s="60"/>
    </row>
    <row r="11105" spans="4:20" customFormat="1" x14ac:dyDescent="0.25">
      <c r="D11105" s="28"/>
      <c r="M11105" s="29"/>
      <c r="N11105" s="60"/>
      <c r="O11105" s="30"/>
      <c r="Q11105" s="97"/>
      <c r="R11105" s="31"/>
      <c r="S11105" s="59"/>
      <c r="T11105" s="60"/>
    </row>
    <row r="11106" spans="4:20" customFormat="1" x14ac:dyDescent="0.25">
      <c r="D11106" s="28"/>
      <c r="M11106" s="29"/>
      <c r="N11106" s="60"/>
      <c r="O11106" s="30"/>
      <c r="Q11106" s="97"/>
      <c r="R11106" s="31"/>
      <c r="S11106" s="59"/>
      <c r="T11106" s="60"/>
    </row>
    <row r="11107" spans="4:20" customFormat="1" x14ac:dyDescent="0.25">
      <c r="D11107" s="28"/>
      <c r="M11107" s="29"/>
      <c r="N11107" s="60"/>
      <c r="O11107" s="30"/>
      <c r="Q11107" s="97"/>
      <c r="R11107" s="31"/>
      <c r="S11107" s="59"/>
      <c r="T11107" s="60"/>
    </row>
    <row r="11108" spans="4:20" customFormat="1" x14ac:dyDescent="0.25">
      <c r="D11108" s="28"/>
      <c r="M11108" s="29"/>
      <c r="N11108" s="60"/>
      <c r="O11108" s="30"/>
      <c r="Q11108" s="97"/>
      <c r="R11108" s="31"/>
      <c r="S11108" s="59"/>
      <c r="T11108" s="60"/>
    </row>
    <row r="11109" spans="4:20" customFormat="1" x14ac:dyDescent="0.25">
      <c r="D11109" s="28"/>
      <c r="M11109" s="29"/>
      <c r="N11109" s="60"/>
      <c r="O11109" s="30"/>
      <c r="Q11109" s="97"/>
      <c r="R11109" s="31"/>
      <c r="S11109" s="59"/>
      <c r="T11109" s="60"/>
    </row>
    <row r="11110" spans="4:20" customFormat="1" x14ac:dyDescent="0.25">
      <c r="D11110" s="28"/>
      <c r="M11110" s="29"/>
      <c r="N11110" s="60"/>
      <c r="O11110" s="30"/>
      <c r="Q11110" s="97"/>
      <c r="R11110" s="31"/>
      <c r="S11110" s="59"/>
      <c r="T11110" s="60"/>
    </row>
    <row r="11111" spans="4:20" customFormat="1" x14ac:dyDescent="0.25">
      <c r="D11111" s="28"/>
      <c r="M11111" s="29"/>
      <c r="N11111" s="60"/>
      <c r="O11111" s="30"/>
      <c r="Q11111" s="97"/>
      <c r="R11111" s="31"/>
      <c r="S11111" s="59"/>
      <c r="T11111" s="60"/>
    </row>
    <row r="11112" spans="4:20" customFormat="1" x14ac:dyDescent="0.25">
      <c r="D11112" s="28"/>
      <c r="M11112" s="29"/>
      <c r="N11112" s="60"/>
      <c r="O11112" s="30"/>
      <c r="Q11112" s="97"/>
      <c r="R11112" s="31"/>
      <c r="S11112" s="59"/>
      <c r="T11112" s="60"/>
    </row>
    <row r="11113" spans="4:20" customFormat="1" x14ac:dyDescent="0.25">
      <c r="D11113" s="28"/>
      <c r="M11113" s="29"/>
      <c r="N11113" s="60"/>
      <c r="O11113" s="30"/>
      <c r="Q11113" s="97"/>
      <c r="R11113" s="31"/>
      <c r="S11113" s="59"/>
      <c r="T11113" s="60"/>
    </row>
    <row r="11114" spans="4:20" customFormat="1" x14ac:dyDescent="0.25">
      <c r="D11114" s="28"/>
      <c r="M11114" s="29"/>
      <c r="N11114" s="60"/>
      <c r="O11114" s="30"/>
      <c r="Q11114" s="97"/>
      <c r="R11114" s="31"/>
      <c r="S11114" s="59"/>
      <c r="T11114" s="60"/>
    </row>
    <row r="11115" spans="4:20" customFormat="1" x14ac:dyDescent="0.25">
      <c r="D11115" s="28"/>
      <c r="M11115" s="29"/>
      <c r="N11115" s="60"/>
      <c r="O11115" s="30"/>
      <c r="Q11115" s="97"/>
      <c r="R11115" s="31"/>
      <c r="S11115" s="59"/>
      <c r="T11115" s="60"/>
    </row>
    <row r="11116" spans="4:20" customFormat="1" x14ac:dyDescent="0.25">
      <c r="D11116" s="28"/>
      <c r="M11116" s="29"/>
      <c r="N11116" s="60"/>
      <c r="O11116" s="30"/>
      <c r="Q11116" s="97"/>
      <c r="R11116" s="31"/>
      <c r="S11116" s="59"/>
      <c r="T11116" s="60"/>
    </row>
    <row r="11117" spans="4:20" customFormat="1" x14ac:dyDescent="0.25">
      <c r="D11117" s="28"/>
      <c r="M11117" s="29"/>
      <c r="N11117" s="60"/>
      <c r="O11117" s="30"/>
      <c r="Q11117" s="97"/>
      <c r="R11117" s="31"/>
      <c r="S11117" s="59"/>
      <c r="T11117" s="60"/>
    </row>
    <row r="11118" spans="4:20" customFormat="1" x14ac:dyDescent="0.25">
      <c r="D11118" s="28"/>
      <c r="M11118" s="29"/>
      <c r="N11118" s="60"/>
      <c r="O11118" s="30"/>
      <c r="Q11118" s="97"/>
      <c r="R11118" s="31"/>
      <c r="S11118" s="59"/>
      <c r="T11118" s="60"/>
    </row>
    <row r="11119" spans="4:20" customFormat="1" x14ac:dyDescent="0.25">
      <c r="D11119" s="28"/>
      <c r="M11119" s="29"/>
      <c r="N11119" s="60"/>
      <c r="O11119" s="30"/>
      <c r="Q11119" s="97"/>
      <c r="R11119" s="31"/>
      <c r="S11119" s="59"/>
      <c r="T11119" s="60"/>
    </row>
    <row r="11120" spans="4:20" customFormat="1" x14ac:dyDescent="0.25">
      <c r="D11120" s="28"/>
      <c r="M11120" s="29"/>
      <c r="N11120" s="60"/>
      <c r="O11120" s="30"/>
      <c r="Q11120" s="97"/>
      <c r="R11120" s="31"/>
      <c r="S11120" s="59"/>
      <c r="T11120" s="60"/>
    </row>
    <row r="11121" spans="4:20" customFormat="1" x14ac:dyDescent="0.25">
      <c r="D11121" s="28"/>
      <c r="M11121" s="29"/>
      <c r="N11121" s="60"/>
      <c r="O11121" s="30"/>
      <c r="Q11121" s="97"/>
      <c r="R11121" s="31"/>
      <c r="S11121" s="59"/>
      <c r="T11121" s="60"/>
    </row>
    <row r="11122" spans="4:20" customFormat="1" x14ac:dyDescent="0.25">
      <c r="D11122" s="28"/>
      <c r="M11122" s="29"/>
      <c r="N11122" s="60"/>
      <c r="O11122" s="30"/>
      <c r="Q11122" s="97"/>
      <c r="R11122" s="31"/>
      <c r="S11122" s="59"/>
      <c r="T11122" s="60"/>
    </row>
    <row r="11123" spans="4:20" customFormat="1" x14ac:dyDescent="0.25">
      <c r="D11123" s="28"/>
      <c r="M11123" s="29"/>
      <c r="N11123" s="60"/>
      <c r="O11123" s="30"/>
      <c r="Q11123" s="97"/>
      <c r="R11123" s="31"/>
      <c r="S11123" s="59"/>
      <c r="T11123" s="60"/>
    </row>
    <row r="11124" spans="4:20" customFormat="1" x14ac:dyDescent="0.25">
      <c r="D11124" s="28"/>
      <c r="M11124" s="29"/>
      <c r="N11124" s="60"/>
      <c r="O11124" s="30"/>
      <c r="Q11124" s="97"/>
      <c r="R11124" s="31"/>
      <c r="S11124" s="59"/>
      <c r="T11124" s="60"/>
    </row>
    <row r="11125" spans="4:20" customFormat="1" x14ac:dyDescent="0.25">
      <c r="D11125" s="28"/>
      <c r="M11125" s="29"/>
      <c r="N11125" s="60"/>
      <c r="O11125" s="30"/>
      <c r="Q11125" s="97"/>
      <c r="R11125" s="31"/>
      <c r="S11125" s="59"/>
      <c r="T11125" s="60"/>
    </row>
    <row r="11126" spans="4:20" customFormat="1" x14ac:dyDescent="0.25">
      <c r="D11126" s="28"/>
      <c r="M11126" s="29"/>
      <c r="N11126" s="60"/>
      <c r="O11126" s="30"/>
      <c r="Q11126" s="97"/>
      <c r="R11126" s="31"/>
      <c r="S11126" s="59"/>
      <c r="T11126" s="60"/>
    </row>
    <row r="11127" spans="4:20" customFormat="1" x14ac:dyDescent="0.25">
      <c r="D11127" s="28"/>
      <c r="M11127" s="29"/>
      <c r="N11127" s="60"/>
      <c r="O11127" s="30"/>
      <c r="Q11127" s="97"/>
      <c r="R11127" s="31"/>
      <c r="S11127" s="59"/>
      <c r="T11127" s="60"/>
    </row>
    <row r="11128" spans="4:20" customFormat="1" x14ac:dyDescent="0.25">
      <c r="D11128" s="28"/>
      <c r="M11128" s="29"/>
      <c r="N11128" s="60"/>
      <c r="O11128" s="30"/>
      <c r="Q11128" s="97"/>
      <c r="R11128" s="31"/>
      <c r="S11128" s="59"/>
      <c r="T11128" s="60"/>
    </row>
    <row r="11129" spans="4:20" customFormat="1" x14ac:dyDescent="0.25">
      <c r="D11129" s="28"/>
      <c r="M11129" s="29"/>
      <c r="N11129" s="60"/>
      <c r="O11129" s="30"/>
      <c r="Q11129" s="97"/>
      <c r="R11129" s="31"/>
      <c r="S11129" s="59"/>
      <c r="T11129" s="60"/>
    </row>
    <row r="11130" spans="4:20" customFormat="1" x14ac:dyDescent="0.25">
      <c r="D11130" s="28"/>
      <c r="M11130" s="29"/>
      <c r="N11130" s="60"/>
      <c r="O11130" s="30"/>
      <c r="Q11130" s="97"/>
      <c r="R11130" s="31"/>
      <c r="S11130" s="59"/>
      <c r="T11130" s="60"/>
    </row>
    <row r="11131" spans="4:20" customFormat="1" x14ac:dyDescent="0.25">
      <c r="D11131" s="28"/>
      <c r="M11131" s="29"/>
      <c r="N11131" s="60"/>
      <c r="O11131" s="30"/>
      <c r="Q11131" s="97"/>
      <c r="R11131" s="31"/>
      <c r="S11131" s="59"/>
      <c r="T11131" s="60"/>
    </row>
    <row r="11132" spans="4:20" customFormat="1" x14ac:dyDescent="0.25">
      <c r="D11132" s="28"/>
      <c r="M11132" s="29"/>
      <c r="N11132" s="60"/>
      <c r="O11132" s="30"/>
      <c r="Q11132" s="97"/>
      <c r="R11132" s="31"/>
      <c r="S11132" s="59"/>
      <c r="T11132" s="60"/>
    </row>
    <row r="11133" spans="4:20" customFormat="1" x14ac:dyDescent="0.25">
      <c r="D11133" s="28"/>
      <c r="M11133" s="29"/>
      <c r="N11133" s="60"/>
      <c r="O11133" s="30"/>
      <c r="Q11133" s="97"/>
      <c r="R11133" s="31"/>
      <c r="S11133" s="59"/>
      <c r="T11133" s="60"/>
    </row>
    <row r="11134" spans="4:20" customFormat="1" x14ac:dyDescent="0.25">
      <c r="D11134" s="28"/>
      <c r="M11134" s="29"/>
      <c r="N11134" s="60"/>
      <c r="O11134" s="30"/>
      <c r="Q11134" s="97"/>
      <c r="R11134" s="31"/>
      <c r="S11134" s="59"/>
      <c r="T11134" s="60"/>
    </row>
    <row r="11135" spans="4:20" customFormat="1" x14ac:dyDescent="0.25">
      <c r="D11135" s="28"/>
      <c r="M11135" s="29"/>
      <c r="N11135" s="60"/>
      <c r="O11135" s="30"/>
      <c r="Q11135" s="97"/>
      <c r="R11135" s="31"/>
      <c r="S11135" s="59"/>
      <c r="T11135" s="60"/>
    </row>
    <row r="11136" spans="4:20" customFormat="1" x14ac:dyDescent="0.25">
      <c r="D11136" s="28"/>
      <c r="M11136" s="29"/>
      <c r="N11136" s="60"/>
      <c r="O11136" s="30"/>
      <c r="Q11136" s="97"/>
      <c r="R11136" s="31"/>
      <c r="S11136" s="59"/>
      <c r="T11136" s="60"/>
    </row>
    <row r="11137" spans="4:20" customFormat="1" x14ac:dyDescent="0.25">
      <c r="D11137" s="28"/>
      <c r="M11137" s="29"/>
      <c r="N11137" s="60"/>
      <c r="O11137" s="30"/>
      <c r="Q11137" s="97"/>
      <c r="R11137" s="31"/>
      <c r="S11137" s="59"/>
      <c r="T11137" s="60"/>
    </row>
    <row r="11138" spans="4:20" customFormat="1" x14ac:dyDescent="0.25">
      <c r="D11138" s="28"/>
      <c r="M11138" s="29"/>
      <c r="N11138" s="60"/>
      <c r="O11138" s="30"/>
      <c r="Q11138" s="97"/>
      <c r="R11138" s="31"/>
      <c r="S11138" s="59"/>
      <c r="T11138" s="60"/>
    </row>
    <row r="11139" spans="4:20" customFormat="1" x14ac:dyDescent="0.25">
      <c r="D11139" s="28"/>
      <c r="M11139" s="29"/>
      <c r="N11139" s="60"/>
      <c r="O11139" s="30"/>
      <c r="Q11139" s="97"/>
      <c r="R11139" s="31"/>
      <c r="S11139" s="59"/>
      <c r="T11139" s="60"/>
    </row>
    <row r="11140" spans="4:20" customFormat="1" x14ac:dyDescent="0.25">
      <c r="D11140" s="28"/>
      <c r="M11140" s="29"/>
      <c r="N11140" s="60"/>
      <c r="O11140" s="30"/>
      <c r="Q11140" s="97"/>
      <c r="R11140" s="31"/>
      <c r="S11140" s="59"/>
      <c r="T11140" s="60"/>
    </row>
    <row r="11141" spans="4:20" customFormat="1" x14ac:dyDescent="0.25">
      <c r="D11141" s="28"/>
      <c r="M11141" s="29"/>
      <c r="N11141" s="60"/>
      <c r="O11141" s="30"/>
      <c r="Q11141" s="97"/>
      <c r="R11141" s="31"/>
      <c r="S11141" s="59"/>
      <c r="T11141" s="60"/>
    </row>
    <row r="11142" spans="4:20" customFormat="1" x14ac:dyDescent="0.25">
      <c r="D11142" s="28"/>
      <c r="M11142" s="29"/>
      <c r="N11142" s="60"/>
      <c r="O11142" s="30"/>
      <c r="Q11142" s="97"/>
      <c r="R11142" s="31"/>
      <c r="S11142" s="59"/>
      <c r="T11142" s="60"/>
    </row>
    <row r="11143" spans="4:20" customFormat="1" x14ac:dyDescent="0.25">
      <c r="D11143" s="28"/>
      <c r="M11143" s="29"/>
      <c r="N11143" s="60"/>
      <c r="O11143" s="30"/>
      <c r="Q11143" s="97"/>
      <c r="R11143" s="31"/>
      <c r="S11143" s="59"/>
      <c r="T11143" s="60"/>
    </row>
    <row r="11144" spans="4:20" customFormat="1" x14ac:dyDescent="0.25">
      <c r="D11144" s="28"/>
      <c r="M11144" s="29"/>
      <c r="N11144" s="60"/>
      <c r="O11144" s="30"/>
      <c r="Q11144" s="97"/>
      <c r="R11144" s="31"/>
      <c r="S11144" s="59"/>
      <c r="T11144" s="60"/>
    </row>
    <row r="11145" spans="4:20" customFormat="1" x14ac:dyDescent="0.25">
      <c r="D11145" s="28"/>
      <c r="M11145" s="29"/>
      <c r="N11145" s="60"/>
      <c r="O11145" s="30"/>
      <c r="Q11145" s="97"/>
      <c r="R11145" s="31"/>
      <c r="S11145" s="59"/>
      <c r="T11145" s="60"/>
    </row>
    <row r="11146" spans="4:20" customFormat="1" x14ac:dyDescent="0.25">
      <c r="D11146" s="28"/>
      <c r="M11146" s="29"/>
      <c r="N11146" s="60"/>
      <c r="O11146" s="30"/>
      <c r="Q11146" s="97"/>
      <c r="R11146" s="31"/>
      <c r="S11146" s="59"/>
      <c r="T11146" s="60"/>
    </row>
    <row r="11147" spans="4:20" customFormat="1" x14ac:dyDescent="0.25">
      <c r="D11147" s="28"/>
      <c r="M11147" s="29"/>
      <c r="N11147" s="60"/>
      <c r="O11147" s="30"/>
      <c r="Q11147" s="97"/>
      <c r="R11147" s="31"/>
      <c r="S11147" s="59"/>
      <c r="T11147" s="60"/>
    </row>
    <row r="11148" spans="4:20" customFormat="1" x14ac:dyDescent="0.25">
      <c r="D11148" s="28"/>
      <c r="M11148" s="29"/>
      <c r="N11148" s="60"/>
      <c r="O11148" s="30"/>
      <c r="Q11148" s="97"/>
      <c r="R11148" s="31"/>
      <c r="S11148" s="59"/>
      <c r="T11148" s="60"/>
    </row>
    <row r="11149" spans="4:20" customFormat="1" x14ac:dyDescent="0.25">
      <c r="D11149" s="28"/>
      <c r="M11149" s="29"/>
      <c r="N11149" s="60"/>
      <c r="O11149" s="30"/>
      <c r="Q11149" s="97"/>
      <c r="R11149" s="31"/>
      <c r="S11149" s="59"/>
      <c r="T11149" s="60"/>
    </row>
    <row r="11150" spans="4:20" customFormat="1" x14ac:dyDescent="0.25">
      <c r="D11150" s="28"/>
      <c r="M11150" s="29"/>
      <c r="N11150" s="60"/>
      <c r="O11150" s="30"/>
      <c r="Q11150" s="97"/>
      <c r="R11150" s="31"/>
      <c r="S11150" s="59"/>
      <c r="T11150" s="60"/>
    </row>
    <row r="11151" spans="4:20" customFormat="1" x14ac:dyDescent="0.25">
      <c r="D11151" s="28"/>
      <c r="M11151" s="29"/>
      <c r="N11151" s="60"/>
      <c r="O11151" s="30"/>
      <c r="Q11151" s="97"/>
      <c r="R11151" s="31"/>
      <c r="S11151" s="59"/>
      <c r="T11151" s="60"/>
    </row>
    <row r="11152" spans="4:20" customFormat="1" x14ac:dyDescent="0.25">
      <c r="D11152" s="28"/>
      <c r="M11152" s="29"/>
      <c r="N11152" s="60"/>
      <c r="O11152" s="30"/>
      <c r="Q11152" s="97"/>
      <c r="R11152" s="31"/>
      <c r="S11152" s="59"/>
      <c r="T11152" s="60"/>
    </row>
    <row r="11153" spans="4:20" customFormat="1" x14ac:dyDescent="0.25">
      <c r="D11153" s="28"/>
      <c r="M11153" s="29"/>
      <c r="N11153" s="60"/>
      <c r="O11153" s="30"/>
      <c r="Q11153" s="97"/>
      <c r="R11153" s="31"/>
      <c r="S11153" s="59"/>
      <c r="T11153" s="60"/>
    </row>
    <row r="11154" spans="4:20" customFormat="1" x14ac:dyDescent="0.25">
      <c r="D11154" s="28"/>
      <c r="M11154" s="29"/>
      <c r="N11154" s="60"/>
      <c r="O11154" s="30"/>
      <c r="Q11154" s="97"/>
      <c r="R11154" s="31"/>
      <c r="S11154" s="59"/>
      <c r="T11154" s="60"/>
    </row>
    <row r="11155" spans="4:20" customFormat="1" x14ac:dyDescent="0.25">
      <c r="D11155" s="28"/>
      <c r="M11155" s="29"/>
      <c r="N11155" s="60"/>
      <c r="O11155" s="30"/>
      <c r="Q11155" s="97"/>
      <c r="R11155" s="31"/>
      <c r="S11155" s="59"/>
      <c r="T11155" s="60"/>
    </row>
    <row r="11156" spans="4:20" customFormat="1" x14ac:dyDescent="0.25">
      <c r="D11156" s="28"/>
      <c r="M11156" s="29"/>
      <c r="N11156" s="60"/>
      <c r="O11156" s="30"/>
      <c r="Q11156" s="97"/>
      <c r="R11156" s="31"/>
      <c r="S11156" s="59"/>
      <c r="T11156" s="60"/>
    </row>
    <row r="11157" spans="4:20" customFormat="1" x14ac:dyDescent="0.25">
      <c r="D11157" s="28"/>
      <c r="M11157" s="29"/>
      <c r="N11157" s="60"/>
      <c r="O11157" s="30"/>
      <c r="Q11157" s="97"/>
      <c r="R11157" s="31"/>
      <c r="S11157" s="59"/>
      <c r="T11157" s="60"/>
    </row>
    <row r="11158" spans="4:20" customFormat="1" x14ac:dyDescent="0.25">
      <c r="D11158" s="28"/>
      <c r="M11158" s="29"/>
      <c r="N11158" s="60"/>
      <c r="O11158" s="30"/>
      <c r="Q11158" s="97"/>
      <c r="R11158" s="31"/>
      <c r="S11158" s="59"/>
      <c r="T11158" s="60"/>
    </row>
    <row r="11159" spans="4:20" customFormat="1" x14ac:dyDescent="0.25">
      <c r="D11159" s="28"/>
      <c r="M11159" s="29"/>
      <c r="N11159" s="60"/>
      <c r="O11159" s="30"/>
      <c r="Q11159" s="97"/>
      <c r="R11159" s="31"/>
      <c r="S11159" s="59"/>
      <c r="T11159" s="60"/>
    </row>
    <row r="11160" spans="4:20" customFormat="1" x14ac:dyDescent="0.25">
      <c r="D11160" s="28"/>
      <c r="M11160" s="29"/>
      <c r="N11160" s="60"/>
      <c r="O11160" s="30"/>
      <c r="Q11160" s="97"/>
      <c r="R11160" s="31"/>
      <c r="S11160" s="59"/>
      <c r="T11160" s="60"/>
    </row>
    <row r="11161" spans="4:20" customFormat="1" x14ac:dyDescent="0.25">
      <c r="D11161" s="28"/>
      <c r="M11161" s="29"/>
      <c r="N11161" s="60"/>
      <c r="O11161" s="30"/>
      <c r="Q11161" s="97"/>
      <c r="R11161" s="31"/>
      <c r="S11161" s="59"/>
      <c r="T11161" s="60"/>
    </row>
    <row r="11162" spans="4:20" customFormat="1" x14ac:dyDescent="0.25">
      <c r="D11162" s="28"/>
      <c r="M11162" s="29"/>
      <c r="N11162" s="60"/>
      <c r="O11162" s="30"/>
      <c r="Q11162" s="97"/>
      <c r="R11162" s="31"/>
      <c r="S11162" s="59"/>
      <c r="T11162" s="60"/>
    </row>
    <row r="11163" spans="4:20" customFormat="1" x14ac:dyDescent="0.25">
      <c r="D11163" s="28"/>
      <c r="M11163" s="29"/>
      <c r="N11163" s="60"/>
      <c r="O11163" s="30"/>
      <c r="Q11163" s="97"/>
      <c r="R11163" s="31"/>
      <c r="S11163" s="59"/>
      <c r="T11163" s="60"/>
    </row>
    <row r="11164" spans="4:20" customFormat="1" x14ac:dyDescent="0.25">
      <c r="D11164" s="28"/>
      <c r="M11164" s="29"/>
      <c r="N11164" s="60"/>
      <c r="O11164" s="30"/>
      <c r="Q11164" s="97"/>
      <c r="R11164" s="31"/>
      <c r="S11164" s="59"/>
      <c r="T11164" s="60"/>
    </row>
    <row r="11165" spans="4:20" customFormat="1" x14ac:dyDescent="0.25">
      <c r="D11165" s="28"/>
      <c r="M11165" s="29"/>
      <c r="N11165" s="60"/>
      <c r="O11165" s="30"/>
      <c r="Q11165" s="97"/>
      <c r="R11165" s="31"/>
      <c r="S11165" s="59"/>
      <c r="T11165" s="60"/>
    </row>
    <row r="11166" spans="4:20" customFormat="1" x14ac:dyDescent="0.25">
      <c r="D11166" s="28"/>
      <c r="M11166" s="29"/>
      <c r="N11166" s="60"/>
      <c r="O11166" s="30"/>
      <c r="Q11166" s="97"/>
      <c r="R11166" s="31"/>
      <c r="S11166" s="59"/>
      <c r="T11166" s="60"/>
    </row>
    <row r="11167" spans="4:20" customFormat="1" x14ac:dyDescent="0.25">
      <c r="D11167" s="28"/>
      <c r="M11167" s="29"/>
      <c r="N11167" s="60"/>
      <c r="O11167" s="30"/>
      <c r="Q11167" s="97"/>
      <c r="R11167" s="31"/>
      <c r="S11167" s="59"/>
      <c r="T11167" s="60"/>
    </row>
    <row r="11168" spans="4:20" customFormat="1" x14ac:dyDescent="0.25">
      <c r="D11168" s="28"/>
      <c r="M11168" s="29"/>
      <c r="N11168" s="60"/>
      <c r="O11168" s="30"/>
      <c r="Q11168" s="97"/>
      <c r="R11168" s="31"/>
      <c r="S11168" s="59"/>
      <c r="T11168" s="60"/>
    </row>
    <row r="11169" spans="4:20" customFormat="1" x14ac:dyDescent="0.25">
      <c r="D11169" s="28"/>
      <c r="M11169" s="29"/>
      <c r="N11169" s="60"/>
      <c r="O11169" s="30"/>
      <c r="Q11169" s="97"/>
      <c r="R11169" s="31"/>
      <c r="S11169" s="59"/>
      <c r="T11169" s="60"/>
    </row>
    <row r="11170" spans="4:20" customFormat="1" x14ac:dyDescent="0.25">
      <c r="D11170" s="28"/>
      <c r="M11170" s="29"/>
      <c r="N11170" s="60"/>
      <c r="O11170" s="30"/>
      <c r="Q11170" s="97"/>
      <c r="R11170" s="31"/>
      <c r="S11170" s="59"/>
      <c r="T11170" s="60"/>
    </row>
    <row r="11171" spans="4:20" customFormat="1" x14ac:dyDescent="0.25">
      <c r="D11171" s="28"/>
      <c r="M11171" s="29"/>
      <c r="N11171" s="60"/>
      <c r="O11171" s="30"/>
      <c r="Q11171" s="97"/>
      <c r="R11171" s="31"/>
      <c r="S11171" s="59"/>
      <c r="T11171" s="60"/>
    </row>
    <row r="11172" spans="4:20" customFormat="1" x14ac:dyDescent="0.25">
      <c r="D11172" s="28"/>
      <c r="M11172" s="29"/>
      <c r="N11172" s="60"/>
      <c r="O11172" s="30"/>
      <c r="Q11172" s="97"/>
      <c r="R11172" s="31"/>
      <c r="S11172" s="59"/>
      <c r="T11172" s="60"/>
    </row>
    <row r="11173" spans="4:20" customFormat="1" x14ac:dyDescent="0.25">
      <c r="D11173" s="28"/>
      <c r="M11173" s="29"/>
      <c r="N11173" s="60"/>
      <c r="O11173" s="30"/>
      <c r="Q11173" s="97"/>
      <c r="R11173" s="31"/>
      <c r="S11173" s="59"/>
      <c r="T11173" s="60"/>
    </row>
    <row r="11174" spans="4:20" customFormat="1" x14ac:dyDescent="0.25">
      <c r="D11174" s="28"/>
      <c r="M11174" s="29"/>
      <c r="N11174" s="60"/>
      <c r="O11174" s="30"/>
      <c r="Q11174" s="97"/>
      <c r="R11174" s="31"/>
      <c r="S11174" s="59"/>
      <c r="T11174" s="60"/>
    </row>
    <row r="11175" spans="4:20" customFormat="1" x14ac:dyDescent="0.25">
      <c r="D11175" s="28"/>
      <c r="M11175" s="29"/>
      <c r="N11175" s="60"/>
      <c r="O11175" s="30"/>
      <c r="Q11175" s="97"/>
      <c r="R11175" s="31"/>
      <c r="S11175" s="59"/>
      <c r="T11175" s="60"/>
    </row>
    <row r="11176" spans="4:20" customFormat="1" x14ac:dyDescent="0.25">
      <c r="D11176" s="28"/>
      <c r="M11176" s="29"/>
      <c r="N11176" s="60"/>
      <c r="O11176" s="30"/>
      <c r="Q11176" s="97"/>
      <c r="R11176" s="31"/>
      <c r="S11176" s="59"/>
      <c r="T11176" s="60"/>
    </row>
    <row r="11177" spans="4:20" customFormat="1" x14ac:dyDescent="0.25">
      <c r="D11177" s="28"/>
      <c r="M11177" s="29"/>
      <c r="N11177" s="60"/>
      <c r="O11177" s="30"/>
      <c r="Q11177" s="97"/>
      <c r="R11177" s="31"/>
      <c r="S11177" s="59"/>
      <c r="T11177" s="60"/>
    </row>
    <row r="11178" spans="4:20" customFormat="1" x14ac:dyDescent="0.25">
      <c r="D11178" s="28"/>
      <c r="M11178" s="29"/>
      <c r="N11178" s="60"/>
      <c r="O11178" s="30"/>
      <c r="Q11178" s="97"/>
      <c r="R11178" s="31"/>
      <c r="S11178" s="59"/>
      <c r="T11178" s="60"/>
    </row>
    <row r="11179" spans="4:20" customFormat="1" x14ac:dyDescent="0.25">
      <c r="D11179" s="28"/>
      <c r="M11179" s="29"/>
      <c r="N11179" s="60"/>
      <c r="O11179" s="30"/>
      <c r="Q11179" s="97"/>
      <c r="R11179" s="31"/>
      <c r="S11179" s="59"/>
      <c r="T11179" s="60"/>
    </row>
    <row r="11180" spans="4:20" customFormat="1" x14ac:dyDescent="0.25">
      <c r="D11180" s="28"/>
      <c r="M11180" s="29"/>
      <c r="N11180" s="60"/>
      <c r="O11180" s="30"/>
      <c r="Q11180" s="97"/>
      <c r="R11180" s="31"/>
      <c r="S11180" s="59"/>
      <c r="T11180" s="60"/>
    </row>
    <row r="11181" spans="4:20" customFormat="1" x14ac:dyDescent="0.25">
      <c r="D11181" s="28"/>
      <c r="M11181" s="29"/>
      <c r="N11181" s="60"/>
      <c r="O11181" s="30"/>
      <c r="Q11181" s="97"/>
      <c r="R11181" s="31"/>
      <c r="S11181" s="59"/>
      <c r="T11181" s="60"/>
    </row>
    <row r="11182" spans="4:20" customFormat="1" x14ac:dyDescent="0.25">
      <c r="D11182" s="28"/>
      <c r="M11182" s="29"/>
      <c r="N11182" s="60"/>
      <c r="O11182" s="30"/>
      <c r="Q11182" s="97"/>
      <c r="R11182" s="31"/>
      <c r="S11182" s="59"/>
      <c r="T11182" s="60"/>
    </row>
    <row r="11183" spans="4:20" customFormat="1" x14ac:dyDescent="0.25">
      <c r="D11183" s="28"/>
      <c r="M11183" s="29"/>
      <c r="N11183" s="60"/>
      <c r="O11183" s="30"/>
      <c r="Q11183" s="97"/>
      <c r="R11183" s="31"/>
      <c r="S11183" s="59"/>
      <c r="T11183" s="60"/>
    </row>
    <row r="11184" spans="4:20" customFormat="1" x14ac:dyDescent="0.25">
      <c r="D11184" s="28"/>
      <c r="M11184" s="29"/>
      <c r="N11184" s="60"/>
      <c r="O11184" s="30"/>
      <c r="Q11184" s="97"/>
      <c r="R11184" s="31"/>
      <c r="S11184" s="59"/>
      <c r="T11184" s="60"/>
    </row>
    <row r="11185" spans="4:20" customFormat="1" x14ac:dyDescent="0.25">
      <c r="D11185" s="28"/>
      <c r="M11185" s="29"/>
      <c r="N11185" s="60"/>
      <c r="O11185" s="30"/>
      <c r="Q11185" s="97"/>
      <c r="R11185" s="31"/>
      <c r="S11185" s="59"/>
      <c r="T11185" s="60"/>
    </row>
    <row r="11186" spans="4:20" customFormat="1" x14ac:dyDescent="0.25">
      <c r="D11186" s="28"/>
      <c r="M11186" s="29"/>
      <c r="N11186" s="60"/>
      <c r="O11186" s="30"/>
      <c r="Q11186" s="97"/>
      <c r="R11186" s="31"/>
      <c r="S11186" s="59"/>
      <c r="T11186" s="60"/>
    </row>
    <row r="11187" spans="4:20" customFormat="1" x14ac:dyDescent="0.25">
      <c r="D11187" s="28"/>
      <c r="M11187" s="29"/>
      <c r="N11187" s="60"/>
      <c r="O11187" s="30"/>
      <c r="Q11187" s="97"/>
      <c r="R11187" s="31"/>
      <c r="S11187" s="59"/>
      <c r="T11187" s="60"/>
    </row>
    <row r="11188" spans="4:20" customFormat="1" x14ac:dyDescent="0.25">
      <c r="D11188" s="28"/>
      <c r="M11188" s="29"/>
      <c r="N11188" s="60"/>
      <c r="O11188" s="30"/>
      <c r="Q11188" s="97"/>
      <c r="R11188" s="31"/>
      <c r="S11188" s="59"/>
      <c r="T11188" s="60"/>
    </row>
    <row r="11189" spans="4:20" customFormat="1" x14ac:dyDescent="0.25">
      <c r="D11189" s="28"/>
      <c r="M11189" s="29"/>
      <c r="N11189" s="60"/>
      <c r="O11189" s="30"/>
      <c r="Q11189" s="97"/>
      <c r="R11189" s="31"/>
      <c r="S11189" s="59"/>
      <c r="T11189" s="60"/>
    </row>
    <row r="11190" spans="4:20" customFormat="1" x14ac:dyDescent="0.25">
      <c r="D11190" s="28"/>
      <c r="M11190" s="29"/>
      <c r="N11190" s="60"/>
      <c r="O11190" s="30"/>
      <c r="Q11190" s="97"/>
      <c r="R11190" s="31"/>
      <c r="S11190" s="59"/>
      <c r="T11190" s="60"/>
    </row>
    <row r="11191" spans="4:20" customFormat="1" x14ac:dyDescent="0.25">
      <c r="D11191" s="28"/>
      <c r="M11191" s="29"/>
      <c r="N11191" s="60"/>
      <c r="O11191" s="30"/>
      <c r="Q11191" s="97"/>
      <c r="R11191" s="31"/>
      <c r="S11191" s="59"/>
      <c r="T11191" s="60"/>
    </row>
    <row r="11192" spans="4:20" customFormat="1" x14ac:dyDescent="0.25">
      <c r="D11192" s="28"/>
      <c r="M11192" s="29"/>
      <c r="N11192" s="60"/>
      <c r="O11192" s="30"/>
      <c r="Q11192" s="97"/>
      <c r="R11192" s="31"/>
      <c r="S11192" s="59"/>
      <c r="T11192" s="60"/>
    </row>
    <row r="11193" spans="4:20" customFormat="1" x14ac:dyDescent="0.25">
      <c r="D11193" s="28"/>
      <c r="M11193" s="29"/>
      <c r="N11193" s="60"/>
      <c r="O11193" s="30"/>
      <c r="Q11193" s="97"/>
      <c r="R11193" s="31"/>
      <c r="S11193" s="59"/>
      <c r="T11193" s="60"/>
    </row>
    <row r="11194" spans="4:20" customFormat="1" x14ac:dyDescent="0.25">
      <c r="D11194" s="28"/>
      <c r="M11194" s="29"/>
      <c r="N11194" s="60"/>
      <c r="O11194" s="30"/>
      <c r="Q11194" s="97"/>
      <c r="R11194" s="31"/>
      <c r="S11194" s="59"/>
      <c r="T11194" s="60"/>
    </row>
    <row r="11195" spans="4:20" customFormat="1" x14ac:dyDescent="0.25">
      <c r="D11195" s="28"/>
      <c r="M11195" s="29"/>
      <c r="N11195" s="60"/>
      <c r="O11195" s="30"/>
      <c r="Q11195" s="97"/>
      <c r="R11195" s="31"/>
      <c r="S11195" s="59"/>
      <c r="T11195" s="60"/>
    </row>
    <row r="11196" spans="4:20" customFormat="1" x14ac:dyDescent="0.25">
      <c r="D11196" s="28"/>
      <c r="M11196" s="29"/>
      <c r="N11196" s="60"/>
      <c r="O11196" s="30"/>
      <c r="Q11196" s="97"/>
      <c r="R11196" s="31"/>
      <c r="S11196" s="59"/>
      <c r="T11196" s="60"/>
    </row>
    <row r="11197" spans="4:20" customFormat="1" x14ac:dyDescent="0.25">
      <c r="D11197" s="28"/>
      <c r="M11197" s="29"/>
      <c r="N11197" s="60"/>
      <c r="O11197" s="30"/>
      <c r="Q11197" s="97"/>
      <c r="R11197" s="31"/>
      <c r="S11197" s="59"/>
      <c r="T11197" s="60"/>
    </row>
    <row r="11198" spans="4:20" customFormat="1" x14ac:dyDescent="0.25">
      <c r="D11198" s="28"/>
      <c r="M11198" s="29"/>
      <c r="N11198" s="60"/>
      <c r="O11198" s="30"/>
      <c r="Q11198" s="97"/>
      <c r="R11198" s="31"/>
      <c r="S11198" s="59"/>
      <c r="T11198" s="60"/>
    </row>
    <row r="11199" spans="4:20" customFormat="1" x14ac:dyDescent="0.25">
      <c r="D11199" s="28"/>
      <c r="M11199" s="29"/>
      <c r="N11199" s="60"/>
      <c r="O11199" s="30"/>
      <c r="Q11199" s="97"/>
      <c r="R11199" s="31"/>
      <c r="S11199" s="59"/>
      <c r="T11199" s="60"/>
    </row>
    <row r="11200" spans="4:20" customFormat="1" x14ac:dyDescent="0.25">
      <c r="D11200" s="28"/>
      <c r="M11200" s="29"/>
      <c r="N11200" s="60"/>
      <c r="O11200" s="30"/>
      <c r="Q11200" s="97"/>
      <c r="R11200" s="31"/>
      <c r="S11200" s="59"/>
      <c r="T11200" s="60"/>
    </row>
    <row r="11201" spans="4:20" customFormat="1" x14ac:dyDescent="0.25">
      <c r="D11201" s="28"/>
      <c r="M11201" s="29"/>
      <c r="N11201" s="60"/>
      <c r="O11201" s="30"/>
      <c r="Q11201" s="97"/>
      <c r="R11201" s="31"/>
      <c r="S11201" s="59"/>
      <c r="T11201" s="60"/>
    </row>
    <row r="11202" spans="4:20" customFormat="1" x14ac:dyDescent="0.25">
      <c r="D11202" s="28"/>
      <c r="M11202" s="29"/>
      <c r="N11202" s="60"/>
      <c r="O11202" s="30"/>
      <c r="Q11202" s="97"/>
      <c r="R11202" s="31"/>
      <c r="S11202" s="59"/>
      <c r="T11202" s="60"/>
    </row>
    <row r="11203" spans="4:20" customFormat="1" x14ac:dyDescent="0.25">
      <c r="D11203" s="28"/>
      <c r="M11203" s="29"/>
      <c r="N11203" s="60"/>
      <c r="O11203" s="30"/>
      <c r="Q11203" s="97"/>
      <c r="R11203" s="31"/>
      <c r="S11203" s="59"/>
      <c r="T11203" s="60"/>
    </row>
    <row r="11204" spans="4:20" customFormat="1" x14ac:dyDescent="0.25">
      <c r="D11204" s="28"/>
      <c r="M11204" s="29"/>
      <c r="N11204" s="60"/>
      <c r="O11204" s="30"/>
      <c r="Q11204" s="97"/>
      <c r="R11204" s="31"/>
      <c r="S11204" s="59"/>
      <c r="T11204" s="60"/>
    </row>
    <row r="11205" spans="4:20" customFormat="1" x14ac:dyDescent="0.25">
      <c r="D11205" s="28"/>
      <c r="M11205" s="29"/>
      <c r="N11205" s="60"/>
      <c r="O11205" s="30"/>
      <c r="Q11205" s="97"/>
      <c r="R11205" s="31"/>
      <c r="S11205" s="59"/>
      <c r="T11205" s="60"/>
    </row>
    <row r="11206" spans="4:20" customFormat="1" x14ac:dyDescent="0.25">
      <c r="D11206" s="28"/>
      <c r="M11206" s="29"/>
      <c r="N11206" s="60"/>
      <c r="O11206" s="30"/>
      <c r="Q11206" s="97"/>
      <c r="R11206" s="31"/>
      <c r="S11206" s="59"/>
      <c r="T11206" s="60"/>
    </row>
    <row r="11207" spans="4:20" customFormat="1" x14ac:dyDescent="0.25">
      <c r="D11207" s="28"/>
      <c r="M11207" s="29"/>
      <c r="N11207" s="60"/>
      <c r="O11207" s="30"/>
      <c r="Q11207" s="97"/>
      <c r="R11207" s="31"/>
      <c r="S11207" s="59"/>
      <c r="T11207" s="60"/>
    </row>
    <row r="11208" spans="4:20" customFormat="1" x14ac:dyDescent="0.25">
      <c r="D11208" s="28"/>
      <c r="M11208" s="29"/>
      <c r="N11208" s="60"/>
      <c r="O11208" s="30"/>
      <c r="Q11208" s="97"/>
      <c r="R11208" s="31"/>
      <c r="S11208" s="59"/>
      <c r="T11208" s="60"/>
    </row>
    <row r="11209" spans="4:20" customFormat="1" x14ac:dyDescent="0.25">
      <c r="D11209" s="28"/>
      <c r="M11209" s="29"/>
      <c r="N11209" s="60"/>
      <c r="O11209" s="30"/>
      <c r="Q11209" s="97"/>
      <c r="R11209" s="31"/>
      <c r="S11209" s="59"/>
      <c r="T11209" s="60"/>
    </row>
    <row r="11210" spans="4:20" customFormat="1" x14ac:dyDescent="0.25">
      <c r="D11210" s="28"/>
      <c r="M11210" s="29"/>
      <c r="N11210" s="60"/>
      <c r="O11210" s="30"/>
      <c r="Q11210" s="97"/>
      <c r="R11210" s="31"/>
      <c r="S11210" s="59"/>
      <c r="T11210" s="60"/>
    </row>
    <row r="11211" spans="4:20" customFormat="1" x14ac:dyDescent="0.25">
      <c r="D11211" s="28"/>
      <c r="M11211" s="29"/>
      <c r="N11211" s="60"/>
      <c r="O11211" s="30"/>
      <c r="Q11211" s="97"/>
      <c r="R11211" s="31"/>
      <c r="S11211" s="59"/>
      <c r="T11211" s="60"/>
    </row>
    <row r="11212" spans="4:20" customFormat="1" x14ac:dyDescent="0.25">
      <c r="D11212" s="28"/>
      <c r="M11212" s="29"/>
      <c r="N11212" s="60"/>
      <c r="O11212" s="30"/>
      <c r="Q11212" s="97"/>
      <c r="R11212" s="31"/>
      <c r="S11212" s="59"/>
      <c r="T11212" s="60"/>
    </row>
    <row r="11213" spans="4:20" customFormat="1" x14ac:dyDescent="0.25">
      <c r="D11213" s="28"/>
      <c r="M11213" s="29"/>
      <c r="N11213" s="60"/>
      <c r="O11213" s="30"/>
      <c r="Q11213" s="97"/>
      <c r="R11213" s="31"/>
      <c r="S11213" s="59"/>
      <c r="T11213" s="60"/>
    </row>
    <row r="11214" spans="4:20" customFormat="1" x14ac:dyDescent="0.25">
      <c r="D11214" s="28"/>
      <c r="M11214" s="29"/>
      <c r="N11214" s="60"/>
      <c r="O11214" s="30"/>
      <c r="Q11214" s="97"/>
      <c r="R11214" s="31"/>
      <c r="S11214" s="59"/>
      <c r="T11214" s="60"/>
    </row>
    <row r="11215" spans="4:20" customFormat="1" x14ac:dyDescent="0.25">
      <c r="D11215" s="28"/>
      <c r="M11215" s="29"/>
      <c r="N11215" s="60"/>
      <c r="O11215" s="30"/>
      <c r="Q11215" s="97"/>
      <c r="R11215" s="31"/>
      <c r="S11215" s="59"/>
      <c r="T11215" s="60"/>
    </row>
    <row r="11216" spans="4:20" customFormat="1" x14ac:dyDescent="0.25">
      <c r="D11216" s="28"/>
      <c r="M11216" s="29"/>
      <c r="N11216" s="60"/>
      <c r="O11216" s="30"/>
      <c r="Q11216" s="97"/>
      <c r="R11216" s="31"/>
      <c r="S11216" s="59"/>
      <c r="T11216" s="60"/>
    </row>
    <row r="11217" spans="4:20" customFormat="1" x14ac:dyDescent="0.25">
      <c r="D11217" s="28"/>
      <c r="M11217" s="29"/>
      <c r="N11217" s="60"/>
      <c r="O11217" s="30"/>
      <c r="Q11217" s="97"/>
      <c r="R11217" s="31"/>
      <c r="S11217" s="59"/>
      <c r="T11217" s="60"/>
    </row>
    <row r="11218" spans="4:20" customFormat="1" x14ac:dyDescent="0.25">
      <c r="D11218" s="28"/>
      <c r="M11218" s="29"/>
      <c r="N11218" s="60"/>
      <c r="O11218" s="30"/>
      <c r="Q11218" s="97"/>
      <c r="R11218" s="31"/>
      <c r="S11218" s="59"/>
      <c r="T11218" s="60"/>
    </row>
    <row r="11219" spans="4:20" customFormat="1" x14ac:dyDescent="0.25">
      <c r="D11219" s="28"/>
      <c r="M11219" s="29"/>
      <c r="N11219" s="60"/>
      <c r="O11219" s="30"/>
      <c r="Q11219" s="97"/>
      <c r="R11219" s="31"/>
      <c r="S11219" s="59"/>
      <c r="T11219" s="60"/>
    </row>
    <row r="11220" spans="4:20" customFormat="1" x14ac:dyDescent="0.25">
      <c r="D11220" s="28"/>
      <c r="M11220" s="29"/>
      <c r="N11220" s="60"/>
      <c r="O11220" s="30"/>
      <c r="Q11220" s="97"/>
      <c r="R11220" s="31"/>
      <c r="S11220" s="59"/>
      <c r="T11220" s="60"/>
    </row>
    <row r="11221" spans="4:20" customFormat="1" x14ac:dyDescent="0.25">
      <c r="D11221" s="28"/>
      <c r="M11221" s="29"/>
      <c r="N11221" s="60"/>
      <c r="O11221" s="30"/>
      <c r="Q11221" s="97"/>
      <c r="R11221" s="31"/>
      <c r="S11221" s="59"/>
      <c r="T11221" s="60"/>
    </row>
    <row r="11222" spans="4:20" customFormat="1" x14ac:dyDescent="0.25">
      <c r="D11222" s="28"/>
      <c r="M11222" s="29"/>
      <c r="N11222" s="60"/>
      <c r="O11222" s="30"/>
      <c r="Q11222" s="97"/>
      <c r="R11222" s="31"/>
      <c r="S11222" s="59"/>
      <c r="T11222" s="60"/>
    </row>
    <row r="11223" spans="4:20" customFormat="1" x14ac:dyDescent="0.25">
      <c r="D11223" s="28"/>
      <c r="M11223" s="29"/>
      <c r="N11223" s="60"/>
      <c r="O11223" s="30"/>
      <c r="Q11223" s="97"/>
      <c r="R11223" s="31"/>
      <c r="S11223" s="59"/>
      <c r="T11223" s="60"/>
    </row>
    <row r="11224" spans="4:20" customFormat="1" x14ac:dyDescent="0.25">
      <c r="D11224" s="28"/>
      <c r="M11224" s="29"/>
      <c r="N11224" s="60"/>
      <c r="O11224" s="30"/>
      <c r="Q11224" s="97"/>
      <c r="R11224" s="31"/>
      <c r="S11224" s="59"/>
      <c r="T11224" s="60"/>
    </row>
    <row r="11225" spans="4:20" customFormat="1" x14ac:dyDescent="0.25">
      <c r="D11225" s="28"/>
      <c r="M11225" s="29"/>
      <c r="N11225" s="60"/>
      <c r="O11225" s="30"/>
      <c r="Q11225" s="97"/>
      <c r="R11225" s="31"/>
      <c r="S11225" s="59"/>
      <c r="T11225" s="60"/>
    </row>
    <row r="11226" spans="4:20" customFormat="1" x14ac:dyDescent="0.25">
      <c r="D11226" s="28"/>
      <c r="M11226" s="29"/>
      <c r="N11226" s="60"/>
      <c r="O11226" s="30"/>
      <c r="Q11226" s="97"/>
      <c r="R11226" s="31"/>
      <c r="S11226" s="59"/>
      <c r="T11226" s="60"/>
    </row>
    <row r="11227" spans="4:20" customFormat="1" x14ac:dyDescent="0.25">
      <c r="D11227" s="28"/>
      <c r="M11227" s="29"/>
      <c r="N11227" s="60"/>
      <c r="O11227" s="30"/>
      <c r="Q11227" s="97"/>
      <c r="R11227" s="31"/>
      <c r="S11227" s="59"/>
      <c r="T11227" s="60"/>
    </row>
    <row r="11228" spans="4:20" customFormat="1" x14ac:dyDescent="0.25">
      <c r="D11228" s="28"/>
      <c r="M11228" s="29"/>
      <c r="N11228" s="60"/>
      <c r="O11228" s="30"/>
      <c r="Q11228" s="97"/>
      <c r="R11228" s="31"/>
      <c r="S11228" s="59"/>
      <c r="T11228" s="60"/>
    </row>
    <row r="11229" spans="4:20" customFormat="1" x14ac:dyDescent="0.25">
      <c r="D11229" s="28"/>
      <c r="M11229" s="29"/>
      <c r="N11229" s="60"/>
      <c r="O11229" s="30"/>
      <c r="Q11229" s="97"/>
      <c r="R11229" s="31"/>
      <c r="S11229" s="59"/>
      <c r="T11229" s="60"/>
    </row>
    <row r="11230" spans="4:20" customFormat="1" x14ac:dyDescent="0.25">
      <c r="D11230" s="28"/>
      <c r="M11230" s="29"/>
      <c r="N11230" s="60"/>
      <c r="O11230" s="30"/>
      <c r="Q11230" s="97"/>
      <c r="R11230" s="31"/>
      <c r="S11230" s="59"/>
      <c r="T11230" s="60"/>
    </row>
    <row r="11231" spans="4:20" customFormat="1" x14ac:dyDescent="0.25">
      <c r="D11231" s="28"/>
      <c r="M11231" s="29"/>
      <c r="N11231" s="60"/>
      <c r="O11231" s="30"/>
      <c r="Q11231" s="97"/>
      <c r="R11231" s="31"/>
      <c r="S11231" s="59"/>
      <c r="T11231" s="60"/>
    </row>
    <row r="11232" spans="4:20" customFormat="1" x14ac:dyDescent="0.25">
      <c r="D11232" s="28"/>
      <c r="M11232" s="29"/>
      <c r="N11232" s="60"/>
      <c r="O11232" s="30"/>
      <c r="Q11232" s="97"/>
      <c r="R11232" s="31"/>
      <c r="S11232" s="59"/>
      <c r="T11232" s="60"/>
    </row>
    <row r="11233" spans="4:20" customFormat="1" x14ac:dyDescent="0.25">
      <c r="D11233" s="28"/>
      <c r="M11233" s="29"/>
      <c r="N11233" s="60"/>
      <c r="O11233" s="30"/>
      <c r="Q11233" s="97"/>
      <c r="R11233" s="31"/>
      <c r="S11233" s="59"/>
      <c r="T11233" s="60"/>
    </row>
    <row r="11234" spans="4:20" customFormat="1" x14ac:dyDescent="0.25">
      <c r="D11234" s="28"/>
      <c r="M11234" s="29"/>
      <c r="N11234" s="60"/>
      <c r="O11234" s="30"/>
      <c r="Q11234" s="97"/>
      <c r="R11234" s="31"/>
      <c r="S11234" s="59"/>
      <c r="T11234" s="60"/>
    </row>
    <row r="11235" spans="4:20" customFormat="1" x14ac:dyDescent="0.25">
      <c r="D11235" s="28"/>
      <c r="M11235" s="29"/>
      <c r="N11235" s="60"/>
      <c r="O11235" s="30"/>
      <c r="Q11235" s="97"/>
      <c r="R11235" s="31"/>
      <c r="S11235" s="59"/>
      <c r="T11235" s="60"/>
    </row>
    <row r="11236" spans="4:20" customFormat="1" x14ac:dyDescent="0.25">
      <c r="D11236" s="28"/>
      <c r="M11236" s="29"/>
      <c r="N11236" s="60"/>
      <c r="O11236" s="30"/>
      <c r="Q11236" s="97"/>
      <c r="R11236" s="31"/>
      <c r="S11236" s="59"/>
      <c r="T11236" s="60"/>
    </row>
    <row r="11237" spans="4:20" customFormat="1" x14ac:dyDescent="0.25">
      <c r="D11237" s="28"/>
      <c r="M11237" s="29"/>
      <c r="N11237" s="60"/>
      <c r="O11237" s="30"/>
      <c r="Q11237" s="97"/>
      <c r="R11237" s="31"/>
      <c r="S11237" s="59"/>
      <c r="T11237" s="60"/>
    </row>
    <row r="11238" spans="4:20" customFormat="1" x14ac:dyDescent="0.25">
      <c r="D11238" s="28"/>
      <c r="M11238" s="29"/>
      <c r="N11238" s="60"/>
      <c r="O11238" s="30"/>
      <c r="Q11238" s="97"/>
      <c r="R11238" s="31"/>
      <c r="S11238" s="59"/>
      <c r="T11238" s="60"/>
    </row>
    <row r="11239" spans="4:20" customFormat="1" x14ac:dyDescent="0.25">
      <c r="D11239" s="28"/>
      <c r="M11239" s="29"/>
      <c r="N11239" s="60"/>
      <c r="O11239" s="30"/>
      <c r="Q11239" s="97"/>
      <c r="R11239" s="31"/>
      <c r="S11239" s="59"/>
      <c r="T11239" s="60"/>
    </row>
    <row r="11240" spans="4:20" customFormat="1" x14ac:dyDescent="0.25">
      <c r="D11240" s="28"/>
      <c r="M11240" s="29"/>
      <c r="N11240" s="60"/>
      <c r="O11240" s="30"/>
      <c r="Q11240" s="97"/>
      <c r="R11240" s="31"/>
      <c r="S11240" s="59"/>
      <c r="T11240" s="60"/>
    </row>
    <row r="11241" spans="4:20" customFormat="1" x14ac:dyDescent="0.25">
      <c r="D11241" s="28"/>
      <c r="M11241" s="29"/>
      <c r="N11241" s="60"/>
      <c r="O11241" s="30"/>
      <c r="Q11241" s="97"/>
      <c r="R11241" s="31"/>
      <c r="S11241" s="59"/>
      <c r="T11241" s="60"/>
    </row>
    <row r="11242" spans="4:20" customFormat="1" x14ac:dyDescent="0.25">
      <c r="D11242" s="28"/>
      <c r="M11242" s="29"/>
      <c r="N11242" s="60"/>
      <c r="O11242" s="30"/>
      <c r="Q11242" s="97"/>
      <c r="R11242" s="31"/>
      <c r="S11242" s="59"/>
      <c r="T11242" s="60"/>
    </row>
    <row r="11243" spans="4:20" customFormat="1" x14ac:dyDescent="0.25">
      <c r="D11243" s="28"/>
      <c r="M11243" s="29"/>
      <c r="N11243" s="60"/>
      <c r="O11243" s="30"/>
      <c r="Q11243" s="97"/>
      <c r="R11243" s="31"/>
      <c r="S11243" s="59"/>
      <c r="T11243" s="60"/>
    </row>
    <row r="11244" spans="4:20" customFormat="1" x14ac:dyDescent="0.25">
      <c r="D11244" s="28"/>
      <c r="M11244" s="29"/>
      <c r="N11244" s="60"/>
      <c r="O11244" s="30"/>
      <c r="Q11244" s="97"/>
      <c r="R11244" s="31"/>
      <c r="S11244" s="59"/>
      <c r="T11244" s="60"/>
    </row>
    <row r="11245" spans="4:20" customFormat="1" x14ac:dyDescent="0.25">
      <c r="D11245" s="28"/>
      <c r="M11245" s="29"/>
      <c r="N11245" s="60"/>
      <c r="O11245" s="30"/>
      <c r="Q11245" s="97"/>
      <c r="R11245" s="31"/>
      <c r="S11245" s="59"/>
      <c r="T11245" s="60"/>
    </row>
    <row r="11246" spans="4:20" customFormat="1" x14ac:dyDescent="0.25">
      <c r="D11246" s="28"/>
      <c r="M11246" s="29"/>
      <c r="N11246" s="60"/>
      <c r="O11246" s="30"/>
      <c r="Q11246" s="97"/>
      <c r="R11246" s="31"/>
      <c r="S11246" s="59"/>
      <c r="T11246" s="60"/>
    </row>
    <row r="11247" spans="4:20" customFormat="1" x14ac:dyDescent="0.25">
      <c r="D11247" s="28"/>
      <c r="M11247" s="29"/>
      <c r="N11247" s="60"/>
      <c r="O11247" s="30"/>
      <c r="Q11247" s="97"/>
      <c r="R11247" s="31"/>
      <c r="S11247" s="59"/>
      <c r="T11247" s="60"/>
    </row>
    <row r="11248" spans="4:20" customFormat="1" x14ac:dyDescent="0.25">
      <c r="D11248" s="28"/>
      <c r="M11248" s="29"/>
      <c r="N11248" s="60"/>
      <c r="O11248" s="30"/>
      <c r="Q11248" s="97"/>
      <c r="R11248" s="31"/>
      <c r="S11248" s="59"/>
      <c r="T11248" s="60"/>
    </row>
    <row r="11249" spans="4:20" customFormat="1" x14ac:dyDescent="0.25">
      <c r="D11249" s="28"/>
      <c r="M11249" s="29"/>
      <c r="N11249" s="60"/>
      <c r="O11249" s="30"/>
      <c r="Q11249" s="97"/>
      <c r="R11249" s="31"/>
      <c r="S11249" s="59"/>
      <c r="T11249" s="60"/>
    </row>
    <row r="11250" spans="4:20" customFormat="1" x14ac:dyDescent="0.25">
      <c r="D11250" s="28"/>
      <c r="M11250" s="29"/>
      <c r="N11250" s="60"/>
      <c r="O11250" s="30"/>
      <c r="Q11250" s="97"/>
      <c r="R11250" s="31"/>
      <c r="S11250" s="59"/>
      <c r="T11250" s="60"/>
    </row>
    <row r="11251" spans="4:20" customFormat="1" x14ac:dyDescent="0.25">
      <c r="D11251" s="28"/>
      <c r="M11251" s="29"/>
      <c r="N11251" s="60"/>
      <c r="O11251" s="30"/>
      <c r="Q11251" s="97"/>
      <c r="R11251" s="31"/>
      <c r="S11251" s="59"/>
      <c r="T11251" s="60"/>
    </row>
    <row r="11252" spans="4:20" customFormat="1" x14ac:dyDescent="0.25">
      <c r="D11252" s="28"/>
      <c r="M11252" s="29"/>
      <c r="N11252" s="60"/>
      <c r="O11252" s="30"/>
      <c r="Q11252" s="97"/>
      <c r="R11252" s="31"/>
      <c r="S11252" s="59"/>
      <c r="T11252" s="60"/>
    </row>
    <row r="11253" spans="4:20" customFormat="1" x14ac:dyDescent="0.25">
      <c r="D11253" s="28"/>
      <c r="M11253" s="29"/>
      <c r="N11253" s="60"/>
      <c r="O11253" s="30"/>
      <c r="Q11253" s="97"/>
      <c r="R11253" s="31"/>
      <c r="S11253" s="59"/>
      <c r="T11253" s="60"/>
    </row>
    <row r="11254" spans="4:20" customFormat="1" x14ac:dyDescent="0.25">
      <c r="D11254" s="28"/>
      <c r="M11254" s="29"/>
      <c r="N11254" s="60"/>
      <c r="O11254" s="30"/>
      <c r="Q11254" s="97"/>
      <c r="R11254" s="31"/>
      <c r="S11254" s="59"/>
      <c r="T11254" s="60"/>
    </row>
    <row r="11255" spans="4:20" customFormat="1" x14ac:dyDescent="0.25">
      <c r="D11255" s="28"/>
      <c r="M11255" s="29"/>
      <c r="N11255" s="60"/>
      <c r="O11255" s="30"/>
      <c r="Q11255" s="97"/>
      <c r="R11255" s="31"/>
      <c r="S11255" s="59"/>
      <c r="T11255" s="60"/>
    </row>
    <row r="11256" spans="4:20" customFormat="1" x14ac:dyDescent="0.25">
      <c r="D11256" s="28"/>
      <c r="M11256" s="29"/>
      <c r="N11256" s="60"/>
      <c r="O11256" s="30"/>
      <c r="Q11256" s="97"/>
      <c r="R11256" s="31"/>
      <c r="S11256" s="59"/>
      <c r="T11256" s="60"/>
    </row>
    <row r="11257" spans="4:20" customFormat="1" x14ac:dyDescent="0.25">
      <c r="D11257" s="28"/>
      <c r="M11257" s="29"/>
      <c r="N11257" s="60"/>
      <c r="O11257" s="30"/>
      <c r="Q11257" s="97"/>
      <c r="R11257" s="31"/>
      <c r="S11257" s="59"/>
      <c r="T11257" s="60"/>
    </row>
    <row r="11258" spans="4:20" customFormat="1" x14ac:dyDescent="0.25">
      <c r="D11258" s="28"/>
      <c r="M11258" s="29"/>
      <c r="N11258" s="60"/>
      <c r="O11258" s="30"/>
      <c r="Q11258" s="97"/>
      <c r="R11258" s="31"/>
      <c r="S11258" s="59"/>
      <c r="T11258" s="60"/>
    </row>
    <row r="11259" spans="4:20" customFormat="1" x14ac:dyDescent="0.25">
      <c r="D11259" s="28"/>
      <c r="M11259" s="29"/>
      <c r="N11259" s="60"/>
      <c r="O11259" s="30"/>
      <c r="Q11259" s="97"/>
      <c r="R11259" s="31"/>
      <c r="S11259" s="59"/>
      <c r="T11259" s="60"/>
    </row>
    <row r="11260" spans="4:20" customFormat="1" x14ac:dyDescent="0.25">
      <c r="D11260" s="28"/>
      <c r="M11260" s="29"/>
      <c r="N11260" s="60"/>
      <c r="O11260" s="30"/>
      <c r="Q11260" s="97"/>
      <c r="R11260" s="31"/>
      <c r="S11260" s="59"/>
      <c r="T11260" s="60"/>
    </row>
    <row r="11261" spans="4:20" customFormat="1" x14ac:dyDescent="0.25">
      <c r="D11261" s="28"/>
      <c r="M11261" s="29"/>
      <c r="N11261" s="60"/>
      <c r="O11261" s="30"/>
      <c r="Q11261" s="97"/>
      <c r="R11261" s="31"/>
      <c r="S11261" s="59"/>
      <c r="T11261" s="60"/>
    </row>
    <row r="11262" spans="4:20" customFormat="1" x14ac:dyDescent="0.25">
      <c r="D11262" s="28"/>
      <c r="M11262" s="29"/>
      <c r="N11262" s="60"/>
      <c r="O11262" s="30"/>
      <c r="Q11262" s="97"/>
      <c r="R11262" s="31"/>
      <c r="S11262" s="59"/>
      <c r="T11262" s="60"/>
    </row>
    <row r="11263" spans="4:20" customFormat="1" x14ac:dyDescent="0.25">
      <c r="D11263" s="28"/>
      <c r="M11263" s="29"/>
      <c r="N11263" s="60"/>
      <c r="O11263" s="30"/>
      <c r="Q11263" s="97"/>
      <c r="R11263" s="31"/>
      <c r="S11263" s="59"/>
      <c r="T11263" s="60"/>
    </row>
    <row r="11264" spans="4:20" customFormat="1" x14ac:dyDescent="0.25">
      <c r="D11264" s="28"/>
      <c r="M11264" s="29"/>
      <c r="N11264" s="60"/>
      <c r="O11264" s="30"/>
      <c r="Q11264" s="97"/>
      <c r="R11264" s="31"/>
      <c r="S11264" s="59"/>
      <c r="T11264" s="60"/>
    </row>
    <row r="11265" spans="4:20" customFormat="1" x14ac:dyDescent="0.25">
      <c r="D11265" s="28"/>
      <c r="M11265" s="29"/>
      <c r="N11265" s="60"/>
      <c r="O11265" s="30"/>
      <c r="Q11265" s="97"/>
      <c r="R11265" s="31"/>
      <c r="S11265" s="59"/>
      <c r="T11265" s="60"/>
    </row>
    <row r="11266" spans="4:20" customFormat="1" x14ac:dyDescent="0.25">
      <c r="D11266" s="28"/>
      <c r="M11266" s="29"/>
      <c r="N11266" s="60"/>
      <c r="O11266" s="30"/>
      <c r="Q11266" s="97"/>
      <c r="R11266" s="31"/>
      <c r="S11266" s="59"/>
      <c r="T11266" s="60"/>
    </row>
    <row r="11267" spans="4:20" customFormat="1" x14ac:dyDescent="0.25">
      <c r="D11267" s="28"/>
      <c r="M11267" s="29"/>
      <c r="N11267" s="60"/>
      <c r="O11267" s="30"/>
      <c r="Q11267" s="97"/>
      <c r="R11267" s="31"/>
      <c r="S11267" s="59"/>
      <c r="T11267" s="60"/>
    </row>
    <row r="11268" spans="4:20" customFormat="1" x14ac:dyDescent="0.25">
      <c r="D11268" s="28"/>
      <c r="M11268" s="29"/>
      <c r="N11268" s="60"/>
      <c r="O11268" s="30"/>
      <c r="Q11268" s="97"/>
      <c r="R11268" s="31"/>
      <c r="S11268" s="59"/>
      <c r="T11268" s="60"/>
    </row>
    <row r="11269" spans="4:20" customFormat="1" x14ac:dyDescent="0.25">
      <c r="D11269" s="28"/>
      <c r="M11269" s="29"/>
      <c r="N11269" s="60"/>
      <c r="O11269" s="30"/>
      <c r="Q11269" s="97"/>
      <c r="R11269" s="31"/>
      <c r="S11269" s="59"/>
      <c r="T11269" s="60"/>
    </row>
    <row r="11270" spans="4:20" customFormat="1" x14ac:dyDescent="0.25">
      <c r="D11270" s="28"/>
      <c r="M11270" s="29"/>
      <c r="N11270" s="60"/>
      <c r="O11270" s="30"/>
      <c r="Q11270" s="97"/>
      <c r="R11270" s="31"/>
      <c r="S11270" s="59"/>
      <c r="T11270" s="60"/>
    </row>
    <row r="11271" spans="4:20" customFormat="1" x14ac:dyDescent="0.25">
      <c r="D11271" s="28"/>
      <c r="M11271" s="29"/>
      <c r="N11271" s="60"/>
      <c r="O11271" s="30"/>
      <c r="Q11271" s="97"/>
      <c r="R11271" s="31"/>
      <c r="S11271" s="59"/>
      <c r="T11271" s="60"/>
    </row>
    <row r="11272" spans="4:20" customFormat="1" x14ac:dyDescent="0.25">
      <c r="D11272" s="28"/>
      <c r="M11272" s="29"/>
      <c r="N11272" s="60"/>
      <c r="O11272" s="30"/>
      <c r="Q11272" s="97"/>
      <c r="R11272" s="31"/>
      <c r="S11272" s="59"/>
      <c r="T11272" s="60"/>
    </row>
    <row r="11273" spans="4:20" customFormat="1" x14ac:dyDescent="0.25">
      <c r="D11273" s="28"/>
      <c r="M11273" s="29"/>
      <c r="N11273" s="60"/>
      <c r="O11273" s="30"/>
      <c r="Q11273" s="97"/>
      <c r="R11273" s="31"/>
      <c r="S11273" s="59"/>
      <c r="T11273" s="60"/>
    </row>
    <row r="11274" spans="4:20" customFormat="1" x14ac:dyDescent="0.25">
      <c r="D11274" s="28"/>
      <c r="M11274" s="29"/>
      <c r="N11274" s="60"/>
      <c r="O11274" s="30"/>
      <c r="Q11274" s="97"/>
      <c r="R11274" s="31"/>
      <c r="S11274" s="59"/>
      <c r="T11274" s="60"/>
    </row>
    <row r="11275" spans="4:20" customFormat="1" x14ac:dyDescent="0.25">
      <c r="D11275" s="28"/>
      <c r="M11275" s="29"/>
      <c r="N11275" s="60"/>
      <c r="O11275" s="30"/>
      <c r="Q11275" s="97"/>
      <c r="R11275" s="31"/>
      <c r="S11275" s="59"/>
      <c r="T11275" s="60"/>
    </row>
    <row r="11276" spans="4:20" customFormat="1" x14ac:dyDescent="0.25">
      <c r="D11276" s="28"/>
      <c r="M11276" s="29"/>
      <c r="N11276" s="60"/>
      <c r="O11276" s="30"/>
      <c r="Q11276" s="97"/>
      <c r="R11276" s="31"/>
      <c r="S11276" s="59"/>
      <c r="T11276" s="60"/>
    </row>
    <row r="11277" spans="4:20" customFormat="1" x14ac:dyDescent="0.25">
      <c r="D11277" s="28"/>
      <c r="M11277" s="29"/>
      <c r="N11277" s="60"/>
      <c r="O11277" s="30"/>
      <c r="Q11277" s="97"/>
      <c r="R11277" s="31"/>
      <c r="S11277" s="59"/>
      <c r="T11277" s="60"/>
    </row>
    <row r="11278" spans="4:20" customFormat="1" x14ac:dyDescent="0.25">
      <c r="D11278" s="28"/>
      <c r="M11278" s="29"/>
      <c r="N11278" s="60"/>
      <c r="O11278" s="30"/>
      <c r="Q11278" s="97"/>
      <c r="R11278" s="31"/>
      <c r="S11278" s="59"/>
      <c r="T11278" s="60"/>
    </row>
    <row r="11279" spans="4:20" customFormat="1" x14ac:dyDescent="0.25">
      <c r="D11279" s="28"/>
      <c r="M11279" s="29"/>
      <c r="N11279" s="60"/>
      <c r="O11279" s="30"/>
      <c r="Q11279" s="97"/>
      <c r="R11279" s="31"/>
      <c r="S11279" s="59"/>
      <c r="T11279" s="60"/>
    </row>
    <row r="11280" spans="4:20" customFormat="1" x14ac:dyDescent="0.25">
      <c r="D11280" s="28"/>
      <c r="M11280" s="29"/>
      <c r="N11280" s="60"/>
      <c r="O11280" s="30"/>
      <c r="Q11280" s="97"/>
      <c r="R11280" s="31"/>
      <c r="S11280" s="59"/>
      <c r="T11280" s="60"/>
    </row>
    <row r="11281" spans="4:20" customFormat="1" x14ac:dyDescent="0.25">
      <c r="D11281" s="28"/>
      <c r="M11281" s="29"/>
      <c r="N11281" s="60"/>
      <c r="O11281" s="30"/>
      <c r="Q11281" s="97"/>
      <c r="R11281" s="31"/>
      <c r="S11281" s="59"/>
      <c r="T11281" s="60"/>
    </row>
    <row r="11282" spans="4:20" customFormat="1" x14ac:dyDescent="0.25">
      <c r="D11282" s="28"/>
      <c r="M11282" s="29"/>
      <c r="N11282" s="60"/>
      <c r="O11282" s="30"/>
      <c r="Q11282" s="97"/>
      <c r="R11282" s="31"/>
      <c r="S11282" s="59"/>
      <c r="T11282" s="60"/>
    </row>
    <row r="11283" spans="4:20" customFormat="1" x14ac:dyDescent="0.25">
      <c r="D11283" s="28"/>
      <c r="M11283" s="29"/>
      <c r="N11283" s="60"/>
      <c r="O11283" s="30"/>
      <c r="Q11283" s="97"/>
      <c r="R11283" s="31"/>
      <c r="S11283" s="59"/>
      <c r="T11283" s="60"/>
    </row>
    <row r="11284" spans="4:20" customFormat="1" x14ac:dyDescent="0.25">
      <c r="D11284" s="28"/>
      <c r="M11284" s="29"/>
      <c r="N11284" s="60"/>
      <c r="O11284" s="30"/>
      <c r="Q11284" s="97"/>
      <c r="R11284" s="31"/>
      <c r="S11284" s="59"/>
      <c r="T11284" s="60"/>
    </row>
    <row r="11285" spans="4:20" customFormat="1" x14ac:dyDescent="0.25">
      <c r="D11285" s="28"/>
      <c r="M11285" s="29"/>
      <c r="N11285" s="60"/>
      <c r="O11285" s="30"/>
      <c r="Q11285" s="97"/>
      <c r="R11285" s="31"/>
      <c r="S11285" s="59"/>
      <c r="T11285" s="60"/>
    </row>
    <row r="11286" spans="4:20" customFormat="1" x14ac:dyDescent="0.25">
      <c r="D11286" s="28"/>
      <c r="M11286" s="29"/>
      <c r="N11286" s="60"/>
      <c r="O11286" s="30"/>
      <c r="Q11286" s="97"/>
      <c r="R11286" s="31"/>
      <c r="S11286" s="59"/>
      <c r="T11286" s="60"/>
    </row>
    <row r="11287" spans="4:20" customFormat="1" x14ac:dyDescent="0.25">
      <c r="D11287" s="28"/>
      <c r="M11287" s="29"/>
      <c r="N11287" s="60"/>
      <c r="O11287" s="30"/>
      <c r="Q11287" s="97"/>
      <c r="R11287" s="31"/>
      <c r="S11287" s="59"/>
      <c r="T11287" s="60"/>
    </row>
    <row r="11288" spans="4:20" customFormat="1" x14ac:dyDescent="0.25">
      <c r="D11288" s="28"/>
      <c r="M11288" s="29"/>
      <c r="N11288" s="60"/>
      <c r="O11288" s="30"/>
      <c r="Q11288" s="97"/>
      <c r="R11288" s="31"/>
      <c r="S11288" s="59"/>
      <c r="T11288" s="60"/>
    </row>
    <row r="11289" spans="4:20" customFormat="1" x14ac:dyDescent="0.25">
      <c r="D11289" s="28"/>
      <c r="M11289" s="29"/>
      <c r="N11289" s="60"/>
      <c r="O11289" s="30"/>
      <c r="Q11289" s="97"/>
      <c r="R11289" s="31"/>
      <c r="S11289" s="59"/>
      <c r="T11289" s="60"/>
    </row>
    <row r="11290" spans="4:20" customFormat="1" x14ac:dyDescent="0.25">
      <c r="D11290" s="28"/>
      <c r="M11290" s="29"/>
      <c r="N11290" s="60"/>
      <c r="O11290" s="30"/>
      <c r="Q11290" s="97"/>
      <c r="R11290" s="31"/>
      <c r="S11290" s="59"/>
      <c r="T11290" s="60"/>
    </row>
    <row r="11291" spans="4:20" customFormat="1" x14ac:dyDescent="0.25">
      <c r="D11291" s="28"/>
      <c r="M11291" s="29"/>
      <c r="N11291" s="60"/>
      <c r="O11291" s="30"/>
      <c r="Q11291" s="97"/>
      <c r="R11291" s="31"/>
      <c r="S11291" s="59"/>
      <c r="T11291" s="60"/>
    </row>
    <row r="11292" spans="4:20" customFormat="1" x14ac:dyDescent="0.25">
      <c r="D11292" s="28"/>
      <c r="M11292" s="29"/>
      <c r="N11292" s="60"/>
      <c r="O11292" s="30"/>
      <c r="Q11292" s="97"/>
      <c r="R11292" s="31"/>
      <c r="S11292" s="59"/>
      <c r="T11292" s="60"/>
    </row>
    <row r="11293" spans="4:20" customFormat="1" x14ac:dyDescent="0.25">
      <c r="D11293" s="28"/>
      <c r="M11293" s="29"/>
      <c r="N11293" s="60"/>
      <c r="O11293" s="30"/>
      <c r="Q11293" s="97"/>
      <c r="R11293" s="31"/>
      <c r="S11293" s="59"/>
      <c r="T11293" s="60"/>
    </row>
    <row r="11294" spans="4:20" customFormat="1" x14ac:dyDescent="0.25">
      <c r="D11294" s="28"/>
      <c r="M11294" s="29"/>
      <c r="N11294" s="60"/>
      <c r="O11294" s="30"/>
      <c r="Q11294" s="97"/>
      <c r="R11294" s="31"/>
      <c r="S11294" s="59"/>
      <c r="T11294" s="60"/>
    </row>
    <row r="11295" spans="4:20" customFormat="1" x14ac:dyDescent="0.25">
      <c r="D11295" s="28"/>
      <c r="M11295" s="29"/>
      <c r="N11295" s="60"/>
      <c r="O11295" s="30"/>
      <c r="Q11295" s="97"/>
      <c r="R11295" s="31"/>
      <c r="S11295" s="59"/>
      <c r="T11295" s="60"/>
    </row>
    <row r="11296" spans="4:20" customFormat="1" x14ac:dyDescent="0.25">
      <c r="D11296" s="28"/>
      <c r="M11296" s="29"/>
      <c r="N11296" s="60"/>
      <c r="O11296" s="30"/>
      <c r="Q11296" s="97"/>
      <c r="R11296" s="31"/>
      <c r="S11296" s="59"/>
      <c r="T11296" s="60"/>
    </row>
    <row r="11297" spans="4:20" customFormat="1" x14ac:dyDescent="0.25">
      <c r="D11297" s="28"/>
      <c r="M11297" s="29"/>
      <c r="N11297" s="60"/>
      <c r="O11297" s="30"/>
      <c r="Q11297" s="97"/>
      <c r="R11297" s="31"/>
      <c r="S11297" s="59"/>
      <c r="T11297" s="60"/>
    </row>
    <row r="11298" spans="4:20" customFormat="1" x14ac:dyDescent="0.25">
      <c r="D11298" s="28"/>
      <c r="M11298" s="29"/>
      <c r="N11298" s="60"/>
      <c r="O11298" s="30"/>
      <c r="Q11298" s="97"/>
      <c r="R11298" s="31"/>
      <c r="S11298" s="59"/>
      <c r="T11298" s="60"/>
    </row>
    <row r="11299" spans="4:20" customFormat="1" x14ac:dyDescent="0.25">
      <c r="D11299" s="28"/>
      <c r="M11299" s="29"/>
      <c r="N11299" s="60"/>
      <c r="O11299" s="30"/>
      <c r="Q11299" s="97"/>
      <c r="R11299" s="31"/>
      <c r="S11299" s="59"/>
      <c r="T11299" s="60"/>
    </row>
    <row r="11300" spans="4:20" customFormat="1" x14ac:dyDescent="0.25">
      <c r="D11300" s="28"/>
      <c r="M11300" s="29"/>
      <c r="N11300" s="60"/>
      <c r="O11300" s="30"/>
      <c r="Q11300" s="97"/>
      <c r="R11300" s="31"/>
      <c r="S11300" s="59"/>
      <c r="T11300" s="60"/>
    </row>
    <row r="11301" spans="4:20" customFormat="1" x14ac:dyDescent="0.25">
      <c r="D11301" s="28"/>
      <c r="M11301" s="29"/>
      <c r="N11301" s="60"/>
      <c r="O11301" s="30"/>
      <c r="Q11301" s="97"/>
      <c r="R11301" s="31"/>
      <c r="S11301" s="59"/>
      <c r="T11301" s="60"/>
    </row>
    <row r="11302" spans="4:20" customFormat="1" x14ac:dyDescent="0.25">
      <c r="D11302" s="28"/>
      <c r="M11302" s="29"/>
      <c r="N11302" s="60"/>
      <c r="O11302" s="30"/>
      <c r="Q11302" s="97"/>
      <c r="R11302" s="31"/>
      <c r="S11302" s="59"/>
      <c r="T11302" s="60"/>
    </row>
    <row r="11303" spans="4:20" customFormat="1" x14ac:dyDescent="0.25">
      <c r="D11303" s="28"/>
      <c r="M11303" s="29"/>
      <c r="N11303" s="60"/>
      <c r="O11303" s="30"/>
      <c r="Q11303" s="97"/>
      <c r="R11303" s="31"/>
      <c r="S11303" s="59"/>
      <c r="T11303" s="60"/>
    </row>
    <row r="11304" spans="4:20" customFormat="1" x14ac:dyDescent="0.25">
      <c r="D11304" s="28"/>
      <c r="M11304" s="29"/>
      <c r="N11304" s="60"/>
      <c r="O11304" s="30"/>
      <c r="Q11304" s="97"/>
      <c r="R11304" s="31"/>
      <c r="S11304" s="59"/>
      <c r="T11304" s="60"/>
    </row>
    <row r="11305" spans="4:20" customFormat="1" x14ac:dyDescent="0.25">
      <c r="D11305" s="28"/>
      <c r="M11305" s="29"/>
      <c r="N11305" s="60"/>
      <c r="O11305" s="30"/>
      <c r="Q11305" s="97"/>
      <c r="R11305" s="31"/>
      <c r="S11305" s="59"/>
      <c r="T11305" s="60"/>
    </row>
    <row r="11306" spans="4:20" customFormat="1" x14ac:dyDescent="0.25">
      <c r="D11306" s="28"/>
      <c r="M11306" s="29"/>
      <c r="N11306" s="60"/>
      <c r="O11306" s="30"/>
      <c r="Q11306" s="97"/>
      <c r="R11306" s="31"/>
      <c r="S11306" s="59"/>
      <c r="T11306" s="60"/>
    </row>
    <row r="11307" spans="4:20" customFormat="1" x14ac:dyDescent="0.25">
      <c r="D11307" s="28"/>
      <c r="M11307" s="29"/>
      <c r="N11307" s="60"/>
      <c r="O11307" s="30"/>
      <c r="Q11307" s="97"/>
      <c r="R11307" s="31"/>
      <c r="S11307" s="59"/>
      <c r="T11307" s="60"/>
    </row>
    <row r="11308" spans="4:20" customFormat="1" x14ac:dyDescent="0.25">
      <c r="D11308" s="28"/>
      <c r="M11308" s="29"/>
      <c r="N11308" s="60"/>
      <c r="O11308" s="30"/>
      <c r="Q11308" s="97"/>
      <c r="R11308" s="31"/>
      <c r="S11308" s="59"/>
      <c r="T11308" s="60"/>
    </row>
    <row r="11309" spans="4:20" customFormat="1" x14ac:dyDescent="0.25">
      <c r="D11309" s="28"/>
      <c r="M11309" s="29"/>
      <c r="N11309" s="60"/>
      <c r="O11309" s="30"/>
      <c r="Q11309" s="97"/>
      <c r="R11309" s="31"/>
      <c r="S11309" s="59"/>
      <c r="T11309" s="60"/>
    </row>
    <row r="11310" spans="4:20" customFormat="1" x14ac:dyDescent="0.25">
      <c r="D11310" s="28"/>
      <c r="M11310" s="29"/>
      <c r="N11310" s="60"/>
      <c r="O11310" s="30"/>
      <c r="Q11310" s="97"/>
      <c r="R11310" s="31"/>
      <c r="S11310" s="59"/>
      <c r="T11310" s="60"/>
    </row>
    <row r="11311" spans="4:20" customFormat="1" x14ac:dyDescent="0.25">
      <c r="D11311" s="28"/>
      <c r="M11311" s="29"/>
      <c r="N11311" s="60"/>
      <c r="O11311" s="30"/>
      <c r="Q11311" s="97"/>
      <c r="R11311" s="31"/>
      <c r="S11311" s="59"/>
      <c r="T11311" s="60"/>
    </row>
    <row r="11312" spans="4:20" customFormat="1" x14ac:dyDescent="0.25">
      <c r="D11312" s="28"/>
      <c r="M11312" s="29"/>
      <c r="N11312" s="60"/>
      <c r="O11312" s="30"/>
      <c r="Q11312" s="97"/>
      <c r="R11312" s="31"/>
      <c r="S11312" s="59"/>
      <c r="T11312" s="60"/>
    </row>
    <row r="11313" spans="4:20" customFormat="1" x14ac:dyDescent="0.25">
      <c r="D11313" s="28"/>
      <c r="M11313" s="29"/>
      <c r="N11313" s="60"/>
      <c r="O11313" s="30"/>
      <c r="Q11313" s="97"/>
      <c r="R11313" s="31"/>
      <c r="S11313" s="59"/>
      <c r="T11313" s="60"/>
    </row>
    <row r="11314" spans="4:20" customFormat="1" x14ac:dyDescent="0.25">
      <c r="D11314" s="28"/>
      <c r="M11314" s="29"/>
      <c r="N11314" s="60"/>
      <c r="O11314" s="30"/>
      <c r="Q11314" s="97"/>
      <c r="R11314" s="31"/>
      <c r="S11314" s="59"/>
      <c r="T11314" s="60"/>
    </row>
    <row r="11315" spans="4:20" customFormat="1" x14ac:dyDescent="0.25">
      <c r="D11315" s="28"/>
      <c r="M11315" s="29"/>
      <c r="N11315" s="60"/>
      <c r="O11315" s="30"/>
      <c r="Q11315" s="97"/>
      <c r="R11315" s="31"/>
      <c r="S11315" s="59"/>
      <c r="T11315" s="60"/>
    </row>
    <row r="11316" spans="4:20" customFormat="1" x14ac:dyDescent="0.25">
      <c r="D11316" s="28"/>
      <c r="M11316" s="29"/>
      <c r="N11316" s="60"/>
      <c r="O11316" s="30"/>
      <c r="Q11316" s="97"/>
      <c r="R11316" s="31"/>
      <c r="S11316" s="59"/>
      <c r="T11316" s="60"/>
    </row>
    <row r="11317" spans="4:20" customFormat="1" x14ac:dyDescent="0.25">
      <c r="D11317" s="28"/>
      <c r="M11317" s="29"/>
      <c r="N11317" s="60"/>
      <c r="O11317" s="30"/>
      <c r="Q11317" s="97"/>
      <c r="R11317" s="31"/>
      <c r="S11317" s="59"/>
      <c r="T11317" s="60"/>
    </row>
    <row r="11318" spans="4:20" customFormat="1" x14ac:dyDescent="0.25">
      <c r="D11318" s="28"/>
      <c r="M11318" s="29"/>
      <c r="N11318" s="60"/>
      <c r="O11318" s="30"/>
      <c r="Q11318" s="97"/>
      <c r="R11318" s="31"/>
      <c r="S11318" s="59"/>
      <c r="T11318" s="60"/>
    </row>
    <row r="11319" spans="4:20" customFormat="1" x14ac:dyDescent="0.25">
      <c r="D11319" s="28"/>
      <c r="M11319" s="29"/>
      <c r="N11319" s="60"/>
      <c r="O11319" s="30"/>
      <c r="Q11319" s="97"/>
      <c r="R11319" s="31"/>
      <c r="S11319" s="59"/>
      <c r="T11319" s="60"/>
    </row>
    <row r="11320" spans="4:20" customFormat="1" x14ac:dyDescent="0.25">
      <c r="D11320" s="28"/>
      <c r="M11320" s="29"/>
      <c r="N11320" s="60"/>
      <c r="O11320" s="30"/>
      <c r="Q11320" s="97"/>
      <c r="R11320" s="31"/>
      <c r="S11320" s="59"/>
      <c r="T11320" s="60"/>
    </row>
    <row r="11321" spans="4:20" customFormat="1" x14ac:dyDescent="0.25">
      <c r="D11321" s="28"/>
      <c r="M11321" s="29"/>
      <c r="N11321" s="60"/>
      <c r="O11321" s="30"/>
      <c r="Q11321" s="97"/>
      <c r="R11321" s="31"/>
      <c r="S11321" s="59"/>
      <c r="T11321" s="60"/>
    </row>
    <row r="11322" spans="4:20" customFormat="1" x14ac:dyDescent="0.25">
      <c r="D11322" s="28"/>
      <c r="M11322" s="29"/>
      <c r="N11322" s="60"/>
      <c r="O11322" s="30"/>
      <c r="Q11322" s="97"/>
      <c r="R11322" s="31"/>
      <c r="S11322" s="59"/>
      <c r="T11322" s="60"/>
    </row>
    <row r="11323" spans="4:20" customFormat="1" x14ac:dyDescent="0.25">
      <c r="D11323" s="28"/>
      <c r="M11323" s="29"/>
      <c r="N11323" s="60"/>
      <c r="O11323" s="30"/>
      <c r="Q11323" s="97"/>
      <c r="R11323" s="31"/>
      <c r="S11323" s="59"/>
      <c r="T11323" s="60"/>
    </row>
    <row r="11324" spans="4:20" customFormat="1" x14ac:dyDescent="0.25">
      <c r="D11324" s="28"/>
      <c r="M11324" s="29"/>
      <c r="N11324" s="60"/>
      <c r="O11324" s="30"/>
      <c r="Q11324" s="97"/>
      <c r="R11324" s="31"/>
      <c r="S11324" s="59"/>
      <c r="T11324" s="60"/>
    </row>
    <row r="11325" spans="4:20" customFormat="1" x14ac:dyDescent="0.25">
      <c r="D11325" s="28"/>
      <c r="M11325" s="29"/>
      <c r="N11325" s="60"/>
      <c r="O11325" s="30"/>
      <c r="Q11325" s="97"/>
      <c r="R11325" s="31"/>
      <c r="S11325" s="59"/>
      <c r="T11325" s="60"/>
    </row>
    <row r="11326" spans="4:20" customFormat="1" x14ac:dyDescent="0.25">
      <c r="D11326" s="28"/>
      <c r="M11326" s="29"/>
      <c r="N11326" s="60"/>
      <c r="O11326" s="30"/>
      <c r="Q11326" s="97"/>
      <c r="R11326" s="31"/>
      <c r="S11326" s="59"/>
      <c r="T11326" s="60"/>
    </row>
    <row r="11327" spans="4:20" customFormat="1" x14ac:dyDescent="0.25">
      <c r="D11327" s="28"/>
      <c r="M11327" s="29"/>
      <c r="N11327" s="60"/>
      <c r="O11327" s="30"/>
      <c r="Q11327" s="97"/>
      <c r="R11327" s="31"/>
      <c r="S11327" s="59"/>
      <c r="T11327" s="60"/>
    </row>
    <row r="11328" spans="4:20" customFormat="1" x14ac:dyDescent="0.25">
      <c r="D11328" s="28"/>
      <c r="M11328" s="29"/>
      <c r="N11328" s="60"/>
      <c r="O11328" s="30"/>
      <c r="Q11328" s="97"/>
      <c r="R11328" s="31"/>
      <c r="S11328" s="59"/>
      <c r="T11328" s="60"/>
    </row>
    <row r="11329" spans="4:20" customFormat="1" x14ac:dyDescent="0.25">
      <c r="D11329" s="28"/>
      <c r="M11329" s="29"/>
      <c r="N11329" s="60"/>
      <c r="O11329" s="30"/>
      <c r="Q11329" s="97"/>
      <c r="R11329" s="31"/>
      <c r="S11329" s="59"/>
      <c r="T11329" s="60"/>
    </row>
    <row r="11330" spans="4:20" customFormat="1" x14ac:dyDescent="0.25">
      <c r="D11330" s="28"/>
      <c r="M11330" s="29"/>
      <c r="N11330" s="60"/>
      <c r="O11330" s="30"/>
      <c r="Q11330" s="97"/>
      <c r="R11330" s="31"/>
      <c r="S11330" s="59"/>
      <c r="T11330" s="60"/>
    </row>
    <row r="11331" spans="4:20" customFormat="1" x14ac:dyDescent="0.25">
      <c r="D11331" s="28"/>
      <c r="M11331" s="29"/>
      <c r="N11331" s="60"/>
      <c r="O11331" s="30"/>
      <c r="Q11331" s="97"/>
      <c r="R11331" s="31"/>
      <c r="S11331" s="59"/>
      <c r="T11331" s="60"/>
    </row>
    <row r="11332" spans="4:20" customFormat="1" x14ac:dyDescent="0.25">
      <c r="D11332" s="28"/>
      <c r="M11332" s="29"/>
      <c r="N11332" s="60"/>
      <c r="O11332" s="30"/>
      <c r="Q11332" s="97"/>
      <c r="R11332" s="31"/>
      <c r="S11332" s="59"/>
      <c r="T11332" s="60"/>
    </row>
    <row r="11333" spans="4:20" customFormat="1" x14ac:dyDescent="0.25">
      <c r="D11333" s="28"/>
      <c r="M11333" s="29"/>
      <c r="N11333" s="60"/>
      <c r="O11333" s="30"/>
      <c r="Q11333" s="97"/>
      <c r="R11333" s="31"/>
      <c r="S11333" s="59"/>
      <c r="T11333" s="60"/>
    </row>
    <row r="11334" spans="4:20" customFormat="1" x14ac:dyDescent="0.25">
      <c r="D11334" s="28"/>
      <c r="M11334" s="29"/>
      <c r="N11334" s="60"/>
      <c r="O11334" s="30"/>
      <c r="Q11334" s="97"/>
      <c r="R11334" s="31"/>
      <c r="S11334" s="59"/>
      <c r="T11334" s="60"/>
    </row>
    <row r="11335" spans="4:20" customFormat="1" x14ac:dyDescent="0.25">
      <c r="D11335" s="28"/>
      <c r="M11335" s="29"/>
      <c r="N11335" s="60"/>
      <c r="O11335" s="30"/>
      <c r="Q11335" s="97"/>
      <c r="R11335" s="31"/>
      <c r="S11335" s="59"/>
      <c r="T11335" s="60"/>
    </row>
    <row r="11336" spans="4:20" customFormat="1" x14ac:dyDescent="0.25">
      <c r="D11336" s="28"/>
      <c r="M11336" s="29"/>
      <c r="N11336" s="60"/>
      <c r="O11336" s="30"/>
      <c r="Q11336" s="97"/>
      <c r="R11336" s="31"/>
      <c r="S11336" s="59"/>
      <c r="T11336" s="60"/>
    </row>
    <row r="11337" spans="4:20" customFormat="1" x14ac:dyDescent="0.25">
      <c r="D11337" s="28"/>
      <c r="M11337" s="29"/>
      <c r="N11337" s="60"/>
      <c r="O11337" s="30"/>
      <c r="Q11337" s="97"/>
      <c r="R11337" s="31"/>
      <c r="S11337" s="59"/>
      <c r="T11337" s="60"/>
    </row>
    <row r="11338" spans="4:20" customFormat="1" x14ac:dyDescent="0.25">
      <c r="D11338" s="28"/>
      <c r="M11338" s="29"/>
      <c r="N11338" s="60"/>
      <c r="O11338" s="30"/>
      <c r="Q11338" s="97"/>
      <c r="R11338" s="31"/>
      <c r="S11338" s="59"/>
      <c r="T11338" s="60"/>
    </row>
    <row r="11339" spans="4:20" customFormat="1" x14ac:dyDescent="0.25">
      <c r="D11339" s="28"/>
      <c r="M11339" s="29"/>
      <c r="N11339" s="60"/>
      <c r="O11339" s="30"/>
      <c r="Q11339" s="97"/>
      <c r="R11339" s="31"/>
      <c r="S11339" s="59"/>
      <c r="T11339" s="60"/>
    </row>
    <row r="11340" spans="4:20" customFormat="1" x14ac:dyDescent="0.25">
      <c r="D11340" s="28"/>
      <c r="M11340" s="29"/>
      <c r="N11340" s="60"/>
      <c r="O11340" s="30"/>
      <c r="Q11340" s="97"/>
      <c r="R11340" s="31"/>
      <c r="S11340" s="59"/>
      <c r="T11340" s="60"/>
    </row>
    <row r="11341" spans="4:20" customFormat="1" x14ac:dyDescent="0.25">
      <c r="D11341" s="28"/>
      <c r="M11341" s="29"/>
      <c r="N11341" s="60"/>
      <c r="O11341" s="30"/>
      <c r="Q11341" s="97"/>
      <c r="R11341" s="31"/>
      <c r="S11341" s="59"/>
      <c r="T11341" s="60"/>
    </row>
    <row r="11342" spans="4:20" customFormat="1" x14ac:dyDescent="0.25">
      <c r="D11342" s="28"/>
      <c r="M11342" s="29"/>
      <c r="N11342" s="60"/>
      <c r="O11342" s="30"/>
      <c r="Q11342" s="97"/>
      <c r="R11342" s="31"/>
      <c r="S11342" s="59"/>
      <c r="T11342" s="60"/>
    </row>
    <row r="11343" spans="4:20" customFormat="1" x14ac:dyDescent="0.25">
      <c r="D11343" s="28"/>
      <c r="M11343" s="29"/>
      <c r="N11343" s="60"/>
      <c r="O11343" s="30"/>
      <c r="Q11343" s="97"/>
      <c r="R11343" s="31"/>
      <c r="S11343" s="59"/>
      <c r="T11343" s="60"/>
    </row>
    <row r="11344" spans="4:20" customFormat="1" x14ac:dyDescent="0.25">
      <c r="D11344" s="28"/>
      <c r="M11344" s="29"/>
      <c r="N11344" s="60"/>
      <c r="O11344" s="30"/>
      <c r="Q11344" s="97"/>
      <c r="R11344" s="31"/>
      <c r="S11344" s="59"/>
      <c r="T11344" s="60"/>
    </row>
    <row r="11345" spans="4:20" customFormat="1" x14ac:dyDescent="0.25">
      <c r="D11345" s="28"/>
      <c r="M11345" s="29"/>
      <c r="N11345" s="60"/>
      <c r="O11345" s="30"/>
      <c r="Q11345" s="97"/>
      <c r="R11345" s="31"/>
      <c r="S11345" s="59"/>
      <c r="T11345" s="60"/>
    </row>
    <row r="11346" spans="4:20" customFormat="1" x14ac:dyDescent="0.25">
      <c r="D11346" s="28"/>
      <c r="M11346" s="29"/>
      <c r="N11346" s="60"/>
      <c r="O11346" s="30"/>
      <c r="Q11346" s="97"/>
      <c r="R11346" s="31"/>
      <c r="S11346" s="59"/>
      <c r="T11346" s="60"/>
    </row>
    <row r="11347" spans="4:20" customFormat="1" x14ac:dyDescent="0.25">
      <c r="D11347" s="28"/>
      <c r="M11347" s="29"/>
      <c r="N11347" s="60"/>
      <c r="O11347" s="30"/>
      <c r="Q11347" s="97"/>
      <c r="R11347" s="31"/>
      <c r="S11347" s="59"/>
      <c r="T11347" s="60"/>
    </row>
    <row r="11348" spans="4:20" customFormat="1" x14ac:dyDescent="0.25">
      <c r="D11348" s="28"/>
      <c r="M11348" s="29"/>
      <c r="N11348" s="60"/>
      <c r="O11348" s="30"/>
      <c r="Q11348" s="97"/>
      <c r="R11348" s="31"/>
      <c r="S11348" s="59"/>
      <c r="T11348" s="60"/>
    </row>
    <row r="11349" spans="4:20" customFormat="1" x14ac:dyDescent="0.25">
      <c r="D11349" s="28"/>
      <c r="M11349" s="29"/>
      <c r="N11349" s="60"/>
      <c r="O11349" s="30"/>
      <c r="Q11349" s="97"/>
      <c r="R11349" s="31"/>
      <c r="S11349" s="59"/>
      <c r="T11349" s="60"/>
    </row>
    <row r="11350" spans="4:20" customFormat="1" x14ac:dyDescent="0.25">
      <c r="D11350" s="28"/>
      <c r="M11350" s="29"/>
      <c r="N11350" s="60"/>
      <c r="O11350" s="30"/>
      <c r="Q11350" s="97"/>
      <c r="R11350" s="31"/>
      <c r="S11350" s="59"/>
      <c r="T11350" s="60"/>
    </row>
    <row r="11351" spans="4:20" customFormat="1" x14ac:dyDescent="0.25">
      <c r="D11351" s="28"/>
      <c r="M11351" s="29"/>
      <c r="N11351" s="60"/>
      <c r="O11351" s="30"/>
      <c r="Q11351" s="97"/>
      <c r="R11351" s="31"/>
      <c r="S11351" s="59"/>
      <c r="T11351" s="60"/>
    </row>
    <row r="11352" spans="4:20" customFormat="1" x14ac:dyDescent="0.25">
      <c r="D11352" s="28"/>
      <c r="M11352" s="29"/>
      <c r="N11352" s="60"/>
      <c r="O11352" s="30"/>
      <c r="Q11352" s="97"/>
      <c r="R11352" s="31"/>
      <c r="S11352" s="59"/>
      <c r="T11352" s="60"/>
    </row>
    <row r="11353" spans="4:20" customFormat="1" x14ac:dyDescent="0.25">
      <c r="D11353" s="28"/>
      <c r="M11353" s="29"/>
      <c r="N11353" s="60"/>
      <c r="O11353" s="30"/>
      <c r="Q11353" s="97"/>
      <c r="R11353" s="31"/>
      <c r="S11353" s="59"/>
      <c r="T11353" s="60"/>
    </row>
    <row r="11354" spans="4:20" customFormat="1" x14ac:dyDescent="0.25">
      <c r="D11354" s="28"/>
      <c r="M11354" s="29"/>
      <c r="N11354" s="60"/>
      <c r="O11354" s="30"/>
      <c r="Q11354" s="97"/>
      <c r="R11354" s="31"/>
      <c r="S11354" s="59"/>
      <c r="T11354" s="60"/>
    </row>
    <row r="11355" spans="4:20" customFormat="1" x14ac:dyDescent="0.25">
      <c r="D11355" s="28"/>
      <c r="M11355" s="29"/>
      <c r="N11355" s="60"/>
      <c r="O11355" s="30"/>
      <c r="Q11355" s="97"/>
      <c r="R11355" s="31"/>
      <c r="S11355" s="59"/>
      <c r="T11355" s="60"/>
    </row>
    <row r="11356" spans="4:20" customFormat="1" x14ac:dyDescent="0.25">
      <c r="D11356" s="28"/>
      <c r="M11356" s="29"/>
      <c r="N11356" s="60"/>
      <c r="O11356" s="30"/>
      <c r="Q11356" s="97"/>
      <c r="R11356" s="31"/>
      <c r="S11356" s="59"/>
      <c r="T11356" s="60"/>
    </row>
    <row r="11357" spans="4:20" customFormat="1" x14ac:dyDescent="0.25">
      <c r="D11357" s="28"/>
      <c r="M11357" s="29"/>
      <c r="N11357" s="60"/>
      <c r="O11357" s="30"/>
      <c r="Q11357" s="97"/>
      <c r="R11357" s="31"/>
      <c r="S11357" s="59"/>
      <c r="T11357" s="60"/>
    </row>
    <row r="11358" spans="4:20" customFormat="1" x14ac:dyDescent="0.25">
      <c r="D11358" s="28"/>
      <c r="M11358" s="29"/>
      <c r="N11358" s="60"/>
      <c r="O11358" s="30"/>
      <c r="Q11358" s="97"/>
      <c r="R11358" s="31"/>
      <c r="S11358" s="59"/>
      <c r="T11358" s="60"/>
    </row>
    <row r="11359" spans="4:20" customFormat="1" x14ac:dyDescent="0.25">
      <c r="D11359" s="28"/>
      <c r="M11359" s="29"/>
      <c r="N11359" s="60"/>
      <c r="O11359" s="30"/>
      <c r="Q11359" s="97"/>
      <c r="R11359" s="31"/>
      <c r="S11359" s="59"/>
      <c r="T11359" s="60"/>
    </row>
    <row r="11360" spans="4:20" customFormat="1" x14ac:dyDescent="0.25">
      <c r="D11360" s="28"/>
      <c r="M11360" s="29"/>
      <c r="N11360" s="60"/>
      <c r="O11360" s="30"/>
      <c r="Q11360" s="97"/>
      <c r="R11360" s="31"/>
      <c r="S11360" s="59"/>
      <c r="T11360" s="60"/>
    </row>
    <row r="11361" spans="4:20" customFormat="1" x14ac:dyDescent="0.25">
      <c r="D11361" s="28"/>
      <c r="M11361" s="29"/>
      <c r="N11361" s="60"/>
      <c r="O11361" s="30"/>
      <c r="Q11361" s="97"/>
      <c r="R11361" s="31"/>
      <c r="S11361" s="59"/>
      <c r="T11361" s="60"/>
    </row>
    <row r="11362" spans="4:20" customFormat="1" x14ac:dyDescent="0.25">
      <c r="D11362" s="28"/>
      <c r="M11362" s="29"/>
      <c r="N11362" s="60"/>
      <c r="O11362" s="30"/>
      <c r="Q11362" s="97"/>
      <c r="R11362" s="31"/>
      <c r="S11362" s="59"/>
      <c r="T11362" s="60"/>
    </row>
    <row r="11363" spans="4:20" customFormat="1" x14ac:dyDescent="0.25">
      <c r="D11363" s="28"/>
      <c r="M11363" s="29"/>
      <c r="N11363" s="60"/>
      <c r="O11363" s="30"/>
      <c r="Q11363" s="97"/>
      <c r="R11363" s="31"/>
      <c r="S11363" s="59"/>
      <c r="T11363" s="60"/>
    </row>
    <row r="11364" spans="4:20" customFormat="1" x14ac:dyDescent="0.25">
      <c r="D11364" s="28"/>
      <c r="M11364" s="29"/>
      <c r="N11364" s="60"/>
      <c r="O11364" s="30"/>
      <c r="Q11364" s="97"/>
      <c r="R11364" s="31"/>
      <c r="S11364" s="59"/>
      <c r="T11364" s="60"/>
    </row>
    <row r="11365" spans="4:20" customFormat="1" x14ac:dyDescent="0.25">
      <c r="D11365" s="28"/>
      <c r="M11365" s="29"/>
      <c r="N11365" s="60"/>
      <c r="O11365" s="30"/>
      <c r="Q11365" s="97"/>
      <c r="R11365" s="31"/>
      <c r="S11365" s="59"/>
      <c r="T11365" s="60"/>
    </row>
    <row r="11366" spans="4:20" customFormat="1" x14ac:dyDescent="0.25">
      <c r="D11366" s="28"/>
      <c r="M11366" s="29"/>
      <c r="N11366" s="60"/>
      <c r="O11366" s="30"/>
      <c r="Q11366" s="97"/>
      <c r="R11366" s="31"/>
      <c r="S11366" s="59"/>
      <c r="T11366" s="60"/>
    </row>
    <row r="11367" spans="4:20" customFormat="1" x14ac:dyDescent="0.25">
      <c r="D11367" s="28"/>
      <c r="M11367" s="29"/>
      <c r="N11367" s="60"/>
      <c r="O11367" s="30"/>
      <c r="Q11367" s="97"/>
      <c r="R11367" s="31"/>
      <c r="S11367" s="59"/>
      <c r="T11367" s="60"/>
    </row>
    <row r="11368" spans="4:20" customFormat="1" x14ac:dyDescent="0.25">
      <c r="D11368" s="28"/>
      <c r="M11368" s="29"/>
      <c r="N11368" s="60"/>
      <c r="O11368" s="30"/>
      <c r="Q11368" s="97"/>
      <c r="R11368" s="31"/>
      <c r="S11368" s="59"/>
      <c r="T11368" s="60"/>
    </row>
    <row r="11369" spans="4:20" customFormat="1" x14ac:dyDescent="0.25">
      <c r="D11369" s="28"/>
      <c r="M11369" s="29"/>
      <c r="N11369" s="60"/>
      <c r="O11369" s="30"/>
      <c r="Q11369" s="97"/>
      <c r="R11369" s="31"/>
      <c r="S11369" s="59"/>
      <c r="T11369" s="60"/>
    </row>
    <row r="11370" spans="4:20" customFormat="1" x14ac:dyDescent="0.25">
      <c r="D11370" s="28"/>
      <c r="M11370" s="29"/>
      <c r="N11370" s="60"/>
      <c r="O11370" s="30"/>
      <c r="Q11370" s="97"/>
      <c r="R11370" s="31"/>
      <c r="S11370" s="59"/>
      <c r="T11370" s="60"/>
    </row>
    <row r="11371" spans="4:20" customFormat="1" x14ac:dyDescent="0.25">
      <c r="D11371" s="28"/>
      <c r="M11371" s="29"/>
      <c r="N11371" s="60"/>
      <c r="O11371" s="30"/>
      <c r="Q11371" s="97"/>
      <c r="R11371" s="31"/>
      <c r="S11371" s="59"/>
      <c r="T11371" s="60"/>
    </row>
    <row r="11372" spans="4:20" customFormat="1" x14ac:dyDescent="0.25">
      <c r="D11372" s="28"/>
      <c r="M11372" s="29"/>
      <c r="N11372" s="60"/>
      <c r="O11372" s="30"/>
      <c r="Q11372" s="97"/>
      <c r="R11372" s="31"/>
      <c r="S11372" s="59"/>
      <c r="T11372" s="60"/>
    </row>
    <row r="11373" spans="4:20" customFormat="1" x14ac:dyDescent="0.25">
      <c r="D11373" s="28"/>
      <c r="M11373" s="29"/>
      <c r="N11373" s="60"/>
      <c r="O11373" s="30"/>
      <c r="Q11373" s="97"/>
      <c r="R11373" s="31"/>
      <c r="S11373" s="59"/>
      <c r="T11373" s="60"/>
    </row>
    <row r="11374" spans="4:20" customFormat="1" x14ac:dyDescent="0.25">
      <c r="D11374" s="28"/>
      <c r="M11374" s="29"/>
      <c r="N11374" s="60"/>
      <c r="O11374" s="30"/>
      <c r="Q11374" s="97"/>
      <c r="R11374" s="31"/>
      <c r="S11374" s="59"/>
      <c r="T11374" s="60"/>
    </row>
    <row r="11375" spans="4:20" customFormat="1" x14ac:dyDescent="0.25">
      <c r="D11375" s="28"/>
      <c r="M11375" s="29"/>
      <c r="N11375" s="60"/>
      <c r="O11375" s="30"/>
      <c r="Q11375" s="97"/>
      <c r="R11375" s="31"/>
      <c r="S11375" s="59"/>
      <c r="T11375" s="60"/>
    </row>
    <row r="11376" spans="4:20" customFormat="1" x14ac:dyDescent="0.25">
      <c r="D11376" s="28"/>
      <c r="M11376" s="29"/>
      <c r="N11376" s="60"/>
      <c r="O11376" s="30"/>
      <c r="Q11376" s="97"/>
      <c r="R11376" s="31"/>
      <c r="S11376" s="59"/>
      <c r="T11376" s="60"/>
    </row>
    <row r="11377" spans="4:20" customFormat="1" x14ac:dyDescent="0.25">
      <c r="D11377" s="28"/>
      <c r="M11377" s="29"/>
      <c r="N11377" s="60"/>
      <c r="O11377" s="30"/>
      <c r="Q11377" s="97"/>
      <c r="R11377" s="31"/>
      <c r="S11377" s="59"/>
      <c r="T11377" s="60"/>
    </row>
    <row r="11378" spans="4:20" customFormat="1" x14ac:dyDescent="0.25">
      <c r="D11378" s="28"/>
      <c r="M11378" s="29"/>
      <c r="N11378" s="60"/>
      <c r="O11378" s="30"/>
      <c r="Q11378" s="97"/>
      <c r="R11378" s="31"/>
      <c r="S11378" s="59"/>
      <c r="T11378" s="60"/>
    </row>
    <row r="11379" spans="4:20" customFormat="1" x14ac:dyDescent="0.25">
      <c r="D11379" s="28"/>
      <c r="M11379" s="29"/>
      <c r="N11379" s="60"/>
      <c r="O11379" s="30"/>
      <c r="Q11379" s="97"/>
      <c r="R11379" s="31"/>
      <c r="S11379" s="59"/>
      <c r="T11379" s="60"/>
    </row>
    <row r="11380" spans="4:20" customFormat="1" x14ac:dyDescent="0.25">
      <c r="D11380" s="28"/>
      <c r="M11380" s="29"/>
      <c r="N11380" s="60"/>
      <c r="O11380" s="30"/>
      <c r="Q11380" s="97"/>
      <c r="R11380" s="31"/>
      <c r="S11380" s="59"/>
      <c r="T11380" s="60"/>
    </row>
    <row r="11381" spans="4:20" customFormat="1" x14ac:dyDescent="0.25">
      <c r="D11381" s="28"/>
      <c r="M11381" s="29"/>
      <c r="N11381" s="60"/>
      <c r="O11381" s="30"/>
      <c r="Q11381" s="97"/>
      <c r="R11381" s="31"/>
      <c r="S11381" s="59"/>
      <c r="T11381" s="60"/>
    </row>
    <row r="11382" spans="4:20" customFormat="1" x14ac:dyDescent="0.25">
      <c r="D11382" s="28"/>
      <c r="M11382" s="29"/>
      <c r="N11382" s="60"/>
      <c r="O11382" s="30"/>
      <c r="Q11382" s="97"/>
      <c r="R11382" s="31"/>
      <c r="S11382" s="59"/>
      <c r="T11382" s="60"/>
    </row>
    <row r="11383" spans="4:20" customFormat="1" x14ac:dyDescent="0.25">
      <c r="D11383" s="28"/>
      <c r="M11383" s="29"/>
      <c r="N11383" s="60"/>
      <c r="O11383" s="30"/>
      <c r="Q11383" s="97"/>
      <c r="R11383" s="31"/>
      <c r="S11383" s="59"/>
      <c r="T11383" s="60"/>
    </row>
    <row r="11384" spans="4:20" customFormat="1" x14ac:dyDescent="0.25">
      <c r="D11384" s="28"/>
      <c r="M11384" s="29"/>
      <c r="N11384" s="60"/>
      <c r="O11384" s="30"/>
      <c r="Q11384" s="97"/>
      <c r="R11384" s="31"/>
      <c r="S11384" s="59"/>
      <c r="T11384" s="60"/>
    </row>
    <row r="11385" spans="4:20" customFormat="1" x14ac:dyDescent="0.25">
      <c r="D11385" s="28"/>
      <c r="M11385" s="29"/>
      <c r="N11385" s="60"/>
      <c r="O11385" s="30"/>
      <c r="Q11385" s="97"/>
      <c r="R11385" s="31"/>
      <c r="S11385" s="59"/>
      <c r="T11385" s="60"/>
    </row>
    <row r="11386" spans="4:20" customFormat="1" x14ac:dyDescent="0.25">
      <c r="D11386" s="28"/>
      <c r="M11386" s="29"/>
      <c r="N11386" s="60"/>
      <c r="O11386" s="30"/>
      <c r="Q11386" s="97"/>
      <c r="R11386" s="31"/>
      <c r="S11386" s="59"/>
      <c r="T11386" s="60"/>
    </row>
    <row r="11387" spans="4:20" customFormat="1" x14ac:dyDescent="0.25">
      <c r="D11387" s="28"/>
      <c r="M11387" s="29"/>
      <c r="N11387" s="60"/>
      <c r="O11387" s="30"/>
      <c r="Q11387" s="97"/>
      <c r="R11387" s="31"/>
      <c r="S11387" s="59"/>
      <c r="T11387" s="60"/>
    </row>
    <row r="11388" spans="4:20" customFormat="1" x14ac:dyDescent="0.25">
      <c r="D11388" s="28"/>
      <c r="M11388" s="29"/>
      <c r="N11388" s="60"/>
      <c r="O11388" s="30"/>
      <c r="Q11388" s="97"/>
      <c r="R11388" s="31"/>
      <c r="S11388" s="59"/>
      <c r="T11388" s="60"/>
    </row>
    <row r="11389" spans="4:20" customFormat="1" x14ac:dyDescent="0.25">
      <c r="D11389" s="28"/>
      <c r="M11389" s="29"/>
      <c r="N11389" s="60"/>
      <c r="O11389" s="30"/>
      <c r="Q11389" s="97"/>
      <c r="R11389" s="31"/>
      <c r="S11389" s="59"/>
      <c r="T11389" s="60"/>
    </row>
    <row r="11390" spans="4:20" customFormat="1" x14ac:dyDescent="0.25">
      <c r="D11390" s="28"/>
      <c r="M11390" s="29"/>
      <c r="N11390" s="60"/>
      <c r="O11390" s="30"/>
      <c r="Q11390" s="97"/>
      <c r="R11390" s="31"/>
      <c r="S11390" s="59"/>
      <c r="T11390" s="60"/>
    </row>
    <row r="11391" spans="4:20" customFormat="1" x14ac:dyDescent="0.25">
      <c r="D11391" s="28"/>
      <c r="M11391" s="29"/>
      <c r="N11391" s="60"/>
      <c r="O11391" s="30"/>
      <c r="Q11391" s="97"/>
      <c r="R11391" s="31"/>
      <c r="S11391" s="59"/>
      <c r="T11391" s="60"/>
    </row>
    <row r="11392" spans="4:20" customFormat="1" x14ac:dyDescent="0.25">
      <c r="D11392" s="28"/>
      <c r="M11392" s="29"/>
      <c r="N11392" s="60"/>
      <c r="O11392" s="30"/>
      <c r="Q11392" s="97"/>
      <c r="R11392" s="31"/>
      <c r="S11392" s="59"/>
      <c r="T11392" s="60"/>
    </row>
    <row r="11393" spans="4:20" customFormat="1" x14ac:dyDescent="0.25">
      <c r="D11393" s="28"/>
      <c r="M11393" s="29"/>
      <c r="N11393" s="60"/>
      <c r="O11393" s="30"/>
      <c r="Q11393" s="97"/>
      <c r="R11393" s="31"/>
      <c r="S11393" s="59"/>
      <c r="T11393" s="60"/>
    </row>
    <row r="11394" spans="4:20" customFormat="1" x14ac:dyDescent="0.25">
      <c r="D11394" s="28"/>
      <c r="M11394" s="29"/>
      <c r="N11394" s="60"/>
      <c r="O11394" s="30"/>
      <c r="Q11394" s="97"/>
      <c r="R11394" s="31"/>
      <c r="S11394" s="59"/>
      <c r="T11394" s="60"/>
    </row>
    <row r="11395" spans="4:20" customFormat="1" x14ac:dyDescent="0.25">
      <c r="D11395" s="28"/>
      <c r="M11395" s="29"/>
      <c r="N11395" s="60"/>
      <c r="O11395" s="30"/>
      <c r="Q11395" s="97"/>
      <c r="R11395" s="31"/>
      <c r="S11395" s="59"/>
      <c r="T11395" s="60"/>
    </row>
    <row r="11396" spans="4:20" customFormat="1" x14ac:dyDescent="0.25">
      <c r="D11396" s="28"/>
      <c r="M11396" s="29"/>
      <c r="N11396" s="60"/>
      <c r="O11396" s="30"/>
      <c r="Q11396" s="97"/>
      <c r="R11396" s="31"/>
      <c r="S11396" s="59"/>
      <c r="T11396" s="60"/>
    </row>
    <row r="11397" spans="4:20" customFormat="1" x14ac:dyDescent="0.25">
      <c r="D11397" s="28"/>
      <c r="M11397" s="29"/>
      <c r="N11397" s="60"/>
      <c r="O11397" s="30"/>
      <c r="Q11397" s="97"/>
      <c r="R11397" s="31"/>
      <c r="S11397" s="59"/>
      <c r="T11397" s="60"/>
    </row>
    <row r="11398" spans="4:20" customFormat="1" x14ac:dyDescent="0.25">
      <c r="D11398" s="28"/>
      <c r="M11398" s="29"/>
      <c r="N11398" s="60"/>
      <c r="O11398" s="30"/>
      <c r="Q11398" s="97"/>
      <c r="R11398" s="31"/>
      <c r="S11398" s="59"/>
      <c r="T11398" s="60"/>
    </row>
    <row r="11399" spans="4:20" customFormat="1" x14ac:dyDescent="0.25">
      <c r="D11399" s="28"/>
      <c r="M11399" s="29"/>
      <c r="N11399" s="60"/>
      <c r="O11399" s="30"/>
      <c r="Q11399" s="97"/>
      <c r="R11399" s="31"/>
      <c r="S11399" s="59"/>
      <c r="T11399" s="60"/>
    </row>
    <row r="11400" spans="4:20" customFormat="1" x14ac:dyDescent="0.25">
      <c r="D11400" s="28"/>
      <c r="M11400" s="29"/>
      <c r="N11400" s="60"/>
      <c r="O11400" s="30"/>
      <c r="Q11400" s="97"/>
      <c r="R11400" s="31"/>
      <c r="S11400" s="59"/>
      <c r="T11400" s="60"/>
    </row>
    <row r="11401" spans="4:20" customFormat="1" x14ac:dyDescent="0.25">
      <c r="D11401" s="28"/>
      <c r="M11401" s="29"/>
      <c r="N11401" s="60"/>
      <c r="O11401" s="30"/>
      <c r="Q11401" s="97"/>
      <c r="R11401" s="31"/>
      <c r="S11401" s="59"/>
      <c r="T11401" s="60"/>
    </row>
    <row r="11402" spans="4:20" customFormat="1" x14ac:dyDescent="0.25">
      <c r="D11402" s="28"/>
      <c r="M11402" s="29"/>
      <c r="N11402" s="60"/>
      <c r="O11402" s="30"/>
      <c r="Q11402" s="97"/>
      <c r="R11402" s="31"/>
      <c r="S11402" s="59"/>
      <c r="T11402" s="60"/>
    </row>
    <row r="11403" spans="4:20" customFormat="1" x14ac:dyDescent="0.25">
      <c r="D11403" s="28"/>
      <c r="M11403" s="29"/>
      <c r="N11403" s="60"/>
      <c r="O11403" s="30"/>
      <c r="Q11403" s="97"/>
      <c r="R11403" s="31"/>
      <c r="S11403" s="59"/>
      <c r="T11403" s="60"/>
    </row>
    <row r="11404" spans="4:20" customFormat="1" x14ac:dyDescent="0.25">
      <c r="D11404" s="28"/>
      <c r="M11404" s="29"/>
      <c r="N11404" s="60"/>
      <c r="O11404" s="30"/>
      <c r="Q11404" s="97"/>
      <c r="R11404" s="31"/>
      <c r="S11404" s="59"/>
      <c r="T11404" s="60"/>
    </row>
    <row r="11405" spans="4:20" customFormat="1" x14ac:dyDescent="0.25">
      <c r="D11405" s="28"/>
      <c r="M11405" s="29"/>
      <c r="N11405" s="60"/>
      <c r="O11405" s="30"/>
      <c r="Q11405" s="97"/>
      <c r="R11405" s="31"/>
      <c r="S11405" s="59"/>
      <c r="T11405" s="60"/>
    </row>
    <row r="11406" spans="4:20" customFormat="1" x14ac:dyDescent="0.25">
      <c r="D11406" s="28"/>
      <c r="M11406" s="29"/>
      <c r="N11406" s="60"/>
      <c r="O11406" s="30"/>
      <c r="Q11406" s="97"/>
      <c r="R11406" s="31"/>
      <c r="S11406" s="59"/>
      <c r="T11406" s="60"/>
    </row>
    <row r="11407" spans="4:20" customFormat="1" x14ac:dyDescent="0.25">
      <c r="D11407" s="28"/>
      <c r="M11407" s="29"/>
      <c r="N11407" s="60"/>
      <c r="O11407" s="30"/>
      <c r="Q11407" s="97"/>
      <c r="R11407" s="31"/>
      <c r="S11407" s="59"/>
      <c r="T11407" s="60"/>
    </row>
    <row r="11408" spans="4:20" customFormat="1" x14ac:dyDescent="0.25">
      <c r="D11408" s="28"/>
      <c r="M11408" s="29"/>
      <c r="N11408" s="60"/>
      <c r="O11408" s="30"/>
      <c r="Q11408" s="97"/>
      <c r="R11408" s="31"/>
      <c r="S11408" s="59"/>
      <c r="T11408" s="60"/>
    </row>
    <row r="11409" spans="4:20" customFormat="1" x14ac:dyDescent="0.25">
      <c r="D11409" s="28"/>
      <c r="M11409" s="29"/>
      <c r="N11409" s="60"/>
      <c r="O11409" s="30"/>
      <c r="Q11409" s="97"/>
      <c r="R11409" s="31"/>
      <c r="S11409" s="59"/>
      <c r="T11409" s="60"/>
    </row>
    <row r="11410" spans="4:20" customFormat="1" x14ac:dyDescent="0.25">
      <c r="D11410" s="28"/>
      <c r="M11410" s="29"/>
      <c r="N11410" s="60"/>
      <c r="O11410" s="30"/>
      <c r="Q11410" s="97"/>
      <c r="R11410" s="31"/>
      <c r="S11410" s="59"/>
      <c r="T11410" s="60"/>
    </row>
    <row r="11411" spans="4:20" customFormat="1" x14ac:dyDescent="0.25">
      <c r="D11411" s="28"/>
      <c r="M11411" s="29"/>
      <c r="N11411" s="60"/>
      <c r="O11411" s="30"/>
      <c r="Q11411" s="97"/>
      <c r="R11411" s="31"/>
      <c r="S11411" s="59"/>
      <c r="T11411" s="60"/>
    </row>
    <row r="11412" spans="4:20" customFormat="1" x14ac:dyDescent="0.25">
      <c r="D11412" s="28"/>
      <c r="M11412" s="29"/>
      <c r="N11412" s="60"/>
      <c r="O11412" s="30"/>
      <c r="Q11412" s="97"/>
      <c r="R11412" s="31"/>
      <c r="S11412" s="59"/>
      <c r="T11412" s="60"/>
    </row>
    <row r="11413" spans="4:20" customFormat="1" x14ac:dyDescent="0.25">
      <c r="D11413" s="28"/>
      <c r="M11413" s="29"/>
      <c r="N11413" s="60"/>
      <c r="O11413" s="30"/>
      <c r="Q11413" s="97"/>
      <c r="R11413" s="31"/>
      <c r="S11413" s="59"/>
      <c r="T11413" s="60"/>
    </row>
    <row r="11414" spans="4:20" customFormat="1" x14ac:dyDescent="0.25">
      <c r="D11414" s="28"/>
      <c r="M11414" s="29"/>
      <c r="N11414" s="60"/>
      <c r="O11414" s="30"/>
      <c r="Q11414" s="97"/>
      <c r="R11414" s="31"/>
      <c r="S11414" s="59"/>
      <c r="T11414" s="60"/>
    </row>
    <row r="11415" spans="4:20" customFormat="1" x14ac:dyDescent="0.25">
      <c r="D11415" s="28"/>
      <c r="M11415" s="29"/>
      <c r="N11415" s="60"/>
      <c r="O11415" s="30"/>
      <c r="Q11415" s="97"/>
      <c r="R11415" s="31"/>
      <c r="S11415" s="59"/>
      <c r="T11415" s="60"/>
    </row>
    <row r="11416" spans="4:20" customFormat="1" x14ac:dyDescent="0.25">
      <c r="D11416" s="28"/>
      <c r="M11416" s="29"/>
      <c r="N11416" s="60"/>
      <c r="O11416" s="30"/>
      <c r="Q11416" s="97"/>
      <c r="R11416" s="31"/>
      <c r="S11416" s="59"/>
      <c r="T11416" s="60"/>
    </row>
    <row r="11417" spans="4:20" customFormat="1" x14ac:dyDescent="0.25">
      <c r="D11417" s="28"/>
      <c r="M11417" s="29"/>
      <c r="N11417" s="60"/>
      <c r="O11417" s="30"/>
      <c r="Q11417" s="97"/>
      <c r="R11417" s="31"/>
      <c r="S11417" s="59"/>
      <c r="T11417" s="60"/>
    </row>
    <row r="11418" spans="4:20" customFormat="1" x14ac:dyDescent="0.25">
      <c r="D11418" s="28"/>
      <c r="M11418" s="29"/>
      <c r="N11418" s="60"/>
      <c r="O11418" s="30"/>
      <c r="Q11418" s="97"/>
      <c r="R11418" s="31"/>
      <c r="S11418" s="59"/>
      <c r="T11418" s="60"/>
    </row>
    <row r="11419" spans="4:20" customFormat="1" x14ac:dyDescent="0.25">
      <c r="D11419" s="28"/>
      <c r="M11419" s="29"/>
      <c r="N11419" s="60"/>
      <c r="O11419" s="30"/>
      <c r="Q11419" s="97"/>
      <c r="R11419" s="31"/>
      <c r="S11419" s="59"/>
      <c r="T11419" s="60"/>
    </row>
    <row r="11420" spans="4:20" customFormat="1" x14ac:dyDescent="0.25">
      <c r="D11420" s="28"/>
      <c r="M11420" s="29"/>
      <c r="N11420" s="60"/>
      <c r="O11420" s="30"/>
      <c r="Q11420" s="97"/>
      <c r="R11420" s="31"/>
      <c r="S11420" s="59"/>
      <c r="T11420" s="60"/>
    </row>
    <row r="11421" spans="4:20" customFormat="1" x14ac:dyDescent="0.25">
      <c r="D11421" s="28"/>
      <c r="M11421" s="29"/>
      <c r="N11421" s="60"/>
      <c r="O11421" s="30"/>
      <c r="Q11421" s="97"/>
      <c r="R11421" s="31"/>
      <c r="S11421" s="59"/>
      <c r="T11421" s="60"/>
    </row>
    <row r="11422" spans="4:20" customFormat="1" x14ac:dyDescent="0.25">
      <c r="D11422" s="28"/>
      <c r="M11422" s="29"/>
      <c r="N11422" s="60"/>
      <c r="O11422" s="30"/>
      <c r="Q11422" s="97"/>
      <c r="R11422" s="31"/>
      <c r="S11422" s="59"/>
      <c r="T11422" s="60"/>
    </row>
    <row r="11423" spans="4:20" customFormat="1" x14ac:dyDescent="0.25">
      <c r="D11423" s="28"/>
      <c r="M11423" s="29"/>
      <c r="N11423" s="60"/>
      <c r="O11423" s="30"/>
      <c r="Q11423" s="97"/>
      <c r="R11423" s="31"/>
      <c r="S11423" s="59"/>
      <c r="T11423" s="60"/>
    </row>
    <row r="11424" spans="4:20" customFormat="1" x14ac:dyDescent="0.25">
      <c r="D11424" s="28"/>
      <c r="M11424" s="29"/>
      <c r="N11424" s="60"/>
      <c r="O11424" s="30"/>
      <c r="Q11424" s="97"/>
      <c r="R11424" s="31"/>
      <c r="S11424" s="59"/>
      <c r="T11424" s="60"/>
    </row>
    <row r="11425" spans="4:20" customFormat="1" x14ac:dyDescent="0.25">
      <c r="D11425" s="28"/>
      <c r="M11425" s="29"/>
      <c r="N11425" s="60"/>
      <c r="O11425" s="30"/>
      <c r="Q11425" s="97"/>
      <c r="R11425" s="31"/>
      <c r="S11425" s="59"/>
      <c r="T11425" s="60"/>
    </row>
    <row r="11426" spans="4:20" customFormat="1" x14ac:dyDescent="0.25">
      <c r="D11426" s="28"/>
      <c r="M11426" s="29"/>
      <c r="N11426" s="60"/>
      <c r="O11426" s="30"/>
      <c r="Q11426" s="97"/>
      <c r="R11426" s="31"/>
      <c r="S11426" s="59"/>
      <c r="T11426" s="60"/>
    </row>
    <row r="11427" spans="4:20" customFormat="1" x14ac:dyDescent="0.25">
      <c r="D11427" s="28"/>
      <c r="M11427" s="29"/>
      <c r="N11427" s="60"/>
      <c r="O11427" s="30"/>
      <c r="Q11427" s="97"/>
      <c r="R11427" s="31"/>
      <c r="S11427" s="59"/>
      <c r="T11427" s="60"/>
    </row>
    <row r="11428" spans="4:20" customFormat="1" x14ac:dyDescent="0.25">
      <c r="D11428" s="28"/>
      <c r="M11428" s="29"/>
      <c r="N11428" s="60"/>
      <c r="O11428" s="30"/>
      <c r="Q11428" s="97"/>
      <c r="R11428" s="31"/>
      <c r="S11428" s="59"/>
      <c r="T11428" s="60"/>
    </row>
    <row r="11429" spans="4:20" customFormat="1" x14ac:dyDescent="0.25">
      <c r="D11429" s="28"/>
      <c r="M11429" s="29"/>
      <c r="N11429" s="60"/>
      <c r="O11429" s="30"/>
      <c r="Q11429" s="97"/>
      <c r="R11429" s="31"/>
      <c r="S11429" s="59"/>
      <c r="T11429" s="60"/>
    </row>
    <row r="11430" spans="4:20" customFormat="1" x14ac:dyDescent="0.25">
      <c r="D11430" s="28"/>
      <c r="M11430" s="29"/>
      <c r="N11430" s="60"/>
      <c r="O11430" s="30"/>
      <c r="Q11430" s="97"/>
      <c r="R11430" s="31"/>
      <c r="S11430" s="59"/>
      <c r="T11430" s="60"/>
    </row>
    <row r="11431" spans="4:20" customFormat="1" x14ac:dyDescent="0.25">
      <c r="D11431" s="28"/>
      <c r="M11431" s="29"/>
      <c r="N11431" s="60"/>
      <c r="O11431" s="30"/>
      <c r="Q11431" s="97"/>
      <c r="R11431" s="31"/>
      <c r="S11431" s="59"/>
      <c r="T11431" s="60"/>
    </row>
    <row r="11432" spans="4:20" customFormat="1" x14ac:dyDescent="0.25">
      <c r="D11432" s="28"/>
      <c r="M11432" s="29"/>
      <c r="N11432" s="60"/>
      <c r="O11432" s="30"/>
      <c r="Q11432" s="97"/>
      <c r="R11432" s="31"/>
      <c r="S11432" s="59"/>
      <c r="T11432" s="60"/>
    </row>
    <row r="11433" spans="4:20" customFormat="1" x14ac:dyDescent="0.25">
      <c r="D11433" s="28"/>
      <c r="M11433" s="29"/>
      <c r="N11433" s="60"/>
      <c r="O11433" s="30"/>
      <c r="Q11433" s="97"/>
      <c r="R11433" s="31"/>
      <c r="S11433" s="59"/>
      <c r="T11433" s="60"/>
    </row>
    <row r="11434" spans="4:20" customFormat="1" x14ac:dyDescent="0.25">
      <c r="D11434" s="28"/>
      <c r="M11434" s="29"/>
      <c r="N11434" s="60"/>
      <c r="O11434" s="30"/>
      <c r="Q11434" s="97"/>
      <c r="R11434" s="31"/>
      <c r="S11434" s="59"/>
      <c r="T11434" s="60"/>
    </row>
    <row r="11435" spans="4:20" customFormat="1" x14ac:dyDescent="0.25">
      <c r="D11435" s="28"/>
      <c r="M11435" s="29"/>
      <c r="N11435" s="60"/>
      <c r="O11435" s="30"/>
      <c r="Q11435" s="97"/>
      <c r="R11435" s="31"/>
      <c r="S11435" s="59"/>
      <c r="T11435" s="60"/>
    </row>
    <row r="11436" spans="4:20" customFormat="1" x14ac:dyDescent="0.25">
      <c r="D11436" s="28"/>
      <c r="M11436" s="29"/>
      <c r="N11436" s="60"/>
      <c r="O11436" s="30"/>
      <c r="Q11436" s="97"/>
      <c r="R11436" s="31"/>
      <c r="S11436" s="59"/>
      <c r="T11436" s="60"/>
    </row>
    <row r="11437" spans="4:20" customFormat="1" x14ac:dyDescent="0.25">
      <c r="D11437" s="28"/>
      <c r="M11437" s="29"/>
      <c r="N11437" s="60"/>
      <c r="O11437" s="30"/>
      <c r="Q11437" s="97"/>
      <c r="R11437" s="31"/>
      <c r="S11437" s="59"/>
      <c r="T11437" s="60"/>
    </row>
    <row r="11438" spans="4:20" customFormat="1" x14ac:dyDescent="0.25">
      <c r="D11438" s="28"/>
      <c r="M11438" s="29"/>
      <c r="N11438" s="60"/>
      <c r="O11438" s="30"/>
      <c r="Q11438" s="97"/>
      <c r="R11438" s="31"/>
      <c r="S11438" s="59"/>
      <c r="T11438" s="60"/>
    </row>
    <row r="11439" spans="4:20" customFormat="1" x14ac:dyDescent="0.25">
      <c r="D11439" s="28"/>
      <c r="M11439" s="29"/>
      <c r="N11439" s="60"/>
      <c r="O11439" s="30"/>
      <c r="Q11439" s="97"/>
      <c r="R11439" s="31"/>
      <c r="S11439" s="59"/>
      <c r="T11439" s="60"/>
    </row>
    <row r="11440" spans="4:20" customFormat="1" x14ac:dyDescent="0.25">
      <c r="D11440" s="28"/>
      <c r="M11440" s="29"/>
      <c r="N11440" s="60"/>
      <c r="O11440" s="30"/>
      <c r="Q11440" s="97"/>
      <c r="R11440" s="31"/>
      <c r="S11440" s="59"/>
      <c r="T11440" s="60"/>
    </row>
    <row r="11441" spans="4:20" customFormat="1" x14ac:dyDescent="0.25">
      <c r="D11441" s="28"/>
      <c r="M11441" s="29"/>
      <c r="N11441" s="60"/>
      <c r="O11441" s="30"/>
      <c r="Q11441" s="97"/>
      <c r="R11441" s="31"/>
      <c r="S11441" s="59"/>
      <c r="T11441" s="60"/>
    </row>
    <row r="11442" spans="4:20" customFormat="1" x14ac:dyDescent="0.25">
      <c r="D11442" s="28"/>
      <c r="M11442" s="29"/>
      <c r="N11442" s="60"/>
      <c r="O11442" s="30"/>
      <c r="Q11442" s="97"/>
      <c r="R11442" s="31"/>
      <c r="S11442" s="59"/>
      <c r="T11442" s="60"/>
    </row>
    <row r="11443" spans="4:20" customFormat="1" x14ac:dyDescent="0.25">
      <c r="D11443" s="28"/>
      <c r="M11443" s="29"/>
      <c r="N11443" s="60"/>
      <c r="O11443" s="30"/>
      <c r="Q11443" s="97"/>
      <c r="R11443" s="31"/>
      <c r="S11443" s="59"/>
      <c r="T11443" s="60"/>
    </row>
    <row r="11444" spans="4:20" customFormat="1" x14ac:dyDescent="0.25">
      <c r="D11444" s="28"/>
      <c r="M11444" s="29"/>
      <c r="N11444" s="60"/>
      <c r="O11444" s="30"/>
      <c r="Q11444" s="97"/>
      <c r="R11444" s="31"/>
      <c r="S11444" s="59"/>
      <c r="T11444" s="60"/>
    </row>
    <row r="11445" spans="4:20" customFormat="1" x14ac:dyDescent="0.25">
      <c r="D11445" s="28"/>
      <c r="M11445" s="29"/>
      <c r="N11445" s="60"/>
      <c r="O11445" s="30"/>
      <c r="Q11445" s="97"/>
      <c r="R11445" s="31"/>
      <c r="S11445" s="59"/>
      <c r="T11445" s="60"/>
    </row>
    <row r="11446" spans="4:20" customFormat="1" x14ac:dyDescent="0.25">
      <c r="D11446" s="28"/>
      <c r="M11446" s="29"/>
      <c r="N11446" s="60"/>
      <c r="O11446" s="30"/>
      <c r="Q11446" s="97"/>
      <c r="R11446" s="31"/>
      <c r="S11446" s="59"/>
      <c r="T11446" s="60"/>
    </row>
    <row r="11447" spans="4:20" customFormat="1" x14ac:dyDescent="0.25">
      <c r="D11447" s="28"/>
      <c r="M11447" s="29"/>
      <c r="N11447" s="60"/>
      <c r="O11447" s="30"/>
      <c r="Q11447" s="97"/>
      <c r="R11447" s="31"/>
      <c r="S11447" s="59"/>
      <c r="T11447" s="60"/>
    </row>
    <row r="11448" spans="4:20" customFormat="1" x14ac:dyDescent="0.25">
      <c r="D11448" s="28"/>
      <c r="M11448" s="29"/>
      <c r="N11448" s="60"/>
      <c r="O11448" s="30"/>
      <c r="Q11448" s="97"/>
      <c r="R11448" s="31"/>
      <c r="S11448" s="59"/>
      <c r="T11448" s="60"/>
    </row>
    <row r="11449" spans="4:20" customFormat="1" x14ac:dyDescent="0.25">
      <c r="D11449" s="28"/>
      <c r="M11449" s="29"/>
      <c r="N11449" s="60"/>
      <c r="O11449" s="30"/>
      <c r="Q11449" s="97"/>
      <c r="R11449" s="31"/>
      <c r="S11449" s="59"/>
      <c r="T11449" s="60"/>
    </row>
    <row r="11450" spans="4:20" customFormat="1" x14ac:dyDescent="0.25">
      <c r="D11450" s="28"/>
      <c r="M11450" s="29"/>
      <c r="N11450" s="60"/>
      <c r="O11450" s="30"/>
      <c r="Q11450" s="97"/>
      <c r="R11450" s="31"/>
      <c r="S11450" s="59"/>
      <c r="T11450" s="60"/>
    </row>
    <row r="11451" spans="4:20" customFormat="1" x14ac:dyDescent="0.25">
      <c r="D11451" s="28"/>
      <c r="M11451" s="29"/>
      <c r="N11451" s="60"/>
      <c r="O11451" s="30"/>
      <c r="Q11451" s="97"/>
      <c r="R11451" s="31"/>
      <c r="S11451" s="59"/>
      <c r="T11451" s="60"/>
    </row>
    <row r="11452" spans="4:20" customFormat="1" x14ac:dyDescent="0.25">
      <c r="D11452" s="28"/>
      <c r="M11452" s="29"/>
      <c r="N11452" s="60"/>
      <c r="O11452" s="30"/>
      <c r="Q11452" s="97"/>
      <c r="R11452" s="31"/>
      <c r="S11452" s="59"/>
      <c r="T11452" s="60"/>
    </row>
    <row r="11453" spans="4:20" customFormat="1" x14ac:dyDescent="0.25">
      <c r="D11453" s="28"/>
      <c r="M11453" s="29"/>
      <c r="N11453" s="60"/>
      <c r="O11453" s="30"/>
      <c r="Q11453" s="97"/>
      <c r="R11453" s="31"/>
      <c r="S11453" s="59"/>
      <c r="T11453" s="60"/>
    </row>
    <row r="11454" spans="4:20" customFormat="1" x14ac:dyDescent="0.25">
      <c r="D11454" s="28"/>
      <c r="M11454" s="29"/>
      <c r="N11454" s="60"/>
      <c r="O11454" s="30"/>
      <c r="Q11454" s="97"/>
      <c r="R11454" s="31"/>
      <c r="S11454" s="59"/>
      <c r="T11454" s="60"/>
    </row>
    <row r="11455" spans="4:20" customFormat="1" x14ac:dyDescent="0.25">
      <c r="D11455" s="28"/>
      <c r="M11455" s="29"/>
      <c r="N11455" s="60"/>
      <c r="O11455" s="30"/>
      <c r="Q11455" s="97"/>
      <c r="R11455" s="31"/>
      <c r="S11455" s="59"/>
      <c r="T11455" s="60"/>
    </row>
    <row r="11456" spans="4:20" customFormat="1" x14ac:dyDescent="0.25">
      <c r="D11456" s="28"/>
      <c r="M11456" s="29"/>
      <c r="N11456" s="60"/>
      <c r="O11456" s="30"/>
      <c r="Q11456" s="97"/>
      <c r="R11456" s="31"/>
      <c r="S11456" s="59"/>
      <c r="T11456" s="60"/>
    </row>
    <row r="11457" spans="4:20" customFormat="1" x14ac:dyDescent="0.25">
      <c r="D11457" s="28"/>
      <c r="M11457" s="29"/>
      <c r="N11457" s="60"/>
      <c r="O11457" s="30"/>
      <c r="Q11457" s="97"/>
      <c r="R11457" s="31"/>
      <c r="S11457" s="59"/>
      <c r="T11457" s="60"/>
    </row>
    <row r="11458" spans="4:20" customFormat="1" x14ac:dyDescent="0.25">
      <c r="D11458" s="28"/>
      <c r="M11458" s="29"/>
      <c r="N11458" s="60"/>
      <c r="O11458" s="30"/>
      <c r="Q11458" s="97"/>
      <c r="R11458" s="31"/>
      <c r="S11458" s="59"/>
      <c r="T11458" s="60"/>
    </row>
    <row r="11459" spans="4:20" customFormat="1" x14ac:dyDescent="0.25">
      <c r="D11459" s="28"/>
      <c r="M11459" s="29"/>
      <c r="N11459" s="60"/>
      <c r="O11459" s="30"/>
      <c r="Q11459" s="97"/>
      <c r="R11459" s="31"/>
      <c r="S11459" s="59"/>
      <c r="T11459" s="60"/>
    </row>
    <row r="11460" spans="4:20" customFormat="1" x14ac:dyDescent="0.25">
      <c r="D11460" s="28"/>
      <c r="M11460" s="29"/>
      <c r="N11460" s="60"/>
      <c r="O11460" s="30"/>
      <c r="Q11460" s="97"/>
      <c r="R11460" s="31"/>
      <c r="S11460" s="59"/>
      <c r="T11460" s="60"/>
    </row>
    <row r="11461" spans="4:20" customFormat="1" x14ac:dyDescent="0.25">
      <c r="D11461" s="28"/>
      <c r="M11461" s="29"/>
      <c r="N11461" s="60"/>
      <c r="O11461" s="30"/>
      <c r="Q11461" s="97"/>
      <c r="R11461" s="31"/>
      <c r="S11461" s="59"/>
      <c r="T11461" s="60"/>
    </row>
    <row r="11462" spans="4:20" customFormat="1" x14ac:dyDescent="0.25">
      <c r="D11462" s="28"/>
      <c r="M11462" s="29"/>
      <c r="N11462" s="60"/>
      <c r="O11462" s="30"/>
      <c r="Q11462" s="97"/>
      <c r="R11462" s="31"/>
      <c r="S11462" s="59"/>
      <c r="T11462" s="60"/>
    </row>
    <row r="11463" spans="4:20" customFormat="1" x14ac:dyDescent="0.25">
      <c r="D11463" s="28"/>
      <c r="M11463" s="29"/>
      <c r="N11463" s="60"/>
      <c r="O11463" s="30"/>
      <c r="Q11463" s="97"/>
      <c r="R11463" s="31"/>
      <c r="S11463" s="59"/>
      <c r="T11463" s="60"/>
    </row>
    <row r="11464" spans="4:20" customFormat="1" x14ac:dyDescent="0.25">
      <c r="D11464" s="28"/>
      <c r="M11464" s="29"/>
      <c r="N11464" s="60"/>
      <c r="O11464" s="30"/>
      <c r="Q11464" s="97"/>
      <c r="R11464" s="31"/>
      <c r="S11464" s="59"/>
      <c r="T11464" s="60"/>
    </row>
    <row r="11465" spans="4:20" customFormat="1" x14ac:dyDescent="0.25">
      <c r="D11465" s="28"/>
      <c r="M11465" s="29"/>
      <c r="N11465" s="60"/>
      <c r="O11465" s="30"/>
      <c r="Q11465" s="97"/>
      <c r="R11465" s="31"/>
      <c r="S11465" s="59"/>
      <c r="T11465" s="60"/>
    </row>
    <row r="11466" spans="4:20" customFormat="1" x14ac:dyDescent="0.25">
      <c r="D11466" s="28"/>
      <c r="M11466" s="29"/>
      <c r="N11466" s="60"/>
      <c r="O11466" s="30"/>
      <c r="Q11466" s="97"/>
      <c r="R11466" s="31"/>
      <c r="S11466" s="59"/>
      <c r="T11466" s="60"/>
    </row>
    <row r="11467" spans="4:20" customFormat="1" x14ac:dyDescent="0.25">
      <c r="D11467" s="28"/>
      <c r="M11467" s="29"/>
      <c r="N11467" s="60"/>
      <c r="O11467" s="30"/>
      <c r="Q11467" s="97"/>
      <c r="R11467" s="31"/>
      <c r="S11467" s="59"/>
      <c r="T11467" s="60"/>
    </row>
    <row r="11468" spans="4:20" customFormat="1" x14ac:dyDescent="0.25">
      <c r="D11468" s="28"/>
      <c r="M11468" s="29"/>
      <c r="N11468" s="60"/>
      <c r="O11468" s="30"/>
      <c r="Q11468" s="97"/>
      <c r="R11468" s="31"/>
      <c r="S11468" s="59"/>
      <c r="T11468" s="60"/>
    </row>
    <row r="11469" spans="4:20" customFormat="1" x14ac:dyDescent="0.25">
      <c r="D11469" s="28"/>
      <c r="M11469" s="29"/>
      <c r="N11469" s="60"/>
      <c r="O11469" s="30"/>
      <c r="Q11469" s="97"/>
      <c r="R11469" s="31"/>
      <c r="S11469" s="59"/>
      <c r="T11469" s="60"/>
    </row>
    <row r="11470" spans="4:20" customFormat="1" x14ac:dyDescent="0.25">
      <c r="D11470" s="28"/>
      <c r="M11470" s="29"/>
      <c r="N11470" s="60"/>
      <c r="O11470" s="30"/>
      <c r="Q11470" s="97"/>
      <c r="R11470" s="31"/>
      <c r="S11470" s="59"/>
      <c r="T11470" s="60"/>
    </row>
    <row r="11471" spans="4:20" customFormat="1" x14ac:dyDescent="0.25">
      <c r="D11471" s="28"/>
      <c r="M11471" s="29"/>
      <c r="N11471" s="60"/>
      <c r="O11471" s="30"/>
      <c r="Q11471" s="97"/>
      <c r="R11471" s="31"/>
      <c r="S11471" s="59"/>
      <c r="T11471" s="60"/>
    </row>
    <row r="11472" spans="4:20" customFormat="1" x14ac:dyDescent="0.25">
      <c r="D11472" s="28"/>
      <c r="M11472" s="29"/>
      <c r="N11472" s="60"/>
      <c r="O11472" s="30"/>
      <c r="Q11472" s="97"/>
      <c r="R11472" s="31"/>
      <c r="S11472" s="59"/>
      <c r="T11472" s="60"/>
    </row>
    <row r="11473" spans="4:20" customFormat="1" x14ac:dyDescent="0.25">
      <c r="D11473" s="28"/>
      <c r="M11473" s="29"/>
      <c r="N11473" s="60"/>
      <c r="O11473" s="30"/>
      <c r="Q11473" s="97"/>
      <c r="R11473" s="31"/>
      <c r="S11473" s="59"/>
      <c r="T11473" s="60"/>
    </row>
    <row r="11474" spans="4:20" customFormat="1" x14ac:dyDescent="0.25">
      <c r="D11474" s="28"/>
      <c r="M11474" s="29"/>
      <c r="N11474" s="60"/>
      <c r="O11474" s="30"/>
      <c r="Q11474" s="97"/>
      <c r="R11474" s="31"/>
      <c r="S11474" s="59"/>
      <c r="T11474" s="60"/>
    </row>
    <row r="11475" spans="4:20" customFormat="1" x14ac:dyDescent="0.25">
      <c r="D11475" s="28"/>
      <c r="M11475" s="29"/>
      <c r="N11475" s="60"/>
      <c r="O11475" s="30"/>
      <c r="Q11475" s="97"/>
      <c r="R11475" s="31"/>
      <c r="S11475" s="59"/>
      <c r="T11475" s="60"/>
    </row>
    <row r="11476" spans="4:20" customFormat="1" x14ac:dyDescent="0.25">
      <c r="D11476" s="28"/>
      <c r="M11476" s="29"/>
      <c r="N11476" s="60"/>
      <c r="O11476" s="30"/>
      <c r="Q11476" s="97"/>
      <c r="R11476" s="31"/>
      <c r="S11476" s="59"/>
      <c r="T11476" s="60"/>
    </row>
    <row r="11477" spans="4:20" customFormat="1" x14ac:dyDescent="0.25">
      <c r="D11477" s="28"/>
      <c r="M11477" s="29"/>
      <c r="N11477" s="60"/>
      <c r="O11477" s="30"/>
      <c r="Q11477" s="97"/>
      <c r="R11477" s="31"/>
      <c r="S11477" s="59"/>
      <c r="T11477" s="60"/>
    </row>
    <row r="11478" spans="4:20" customFormat="1" x14ac:dyDescent="0.25">
      <c r="D11478" s="28"/>
      <c r="M11478" s="29"/>
      <c r="N11478" s="60"/>
      <c r="O11478" s="30"/>
      <c r="Q11478" s="97"/>
      <c r="R11478" s="31"/>
      <c r="S11478" s="59"/>
      <c r="T11478" s="60"/>
    </row>
    <row r="11479" spans="4:20" customFormat="1" x14ac:dyDescent="0.25">
      <c r="D11479" s="28"/>
      <c r="M11479" s="29"/>
      <c r="N11479" s="60"/>
      <c r="O11479" s="30"/>
      <c r="Q11479" s="97"/>
      <c r="R11479" s="31"/>
      <c r="S11479" s="59"/>
      <c r="T11479" s="60"/>
    </row>
    <row r="11480" spans="4:20" customFormat="1" x14ac:dyDescent="0.25">
      <c r="D11480" s="28"/>
      <c r="M11480" s="29"/>
      <c r="N11480" s="60"/>
      <c r="O11480" s="30"/>
      <c r="Q11480" s="97"/>
      <c r="R11480" s="31"/>
      <c r="S11480" s="59"/>
      <c r="T11480" s="60"/>
    </row>
    <row r="11481" spans="4:20" customFormat="1" x14ac:dyDescent="0.25">
      <c r="D11481" s="28"/>
      <c r="M11481" s="29"/>
      <c r="N11481" s="60"/>
      <c r="O11481" s="30"/>
      <c r="Q11481" s="97"/>
      <c r="R11481" s="31"/>
      <c r="S11481" s="59"/>
      <c r="T11481" s="60"/>
    </row>
    <row r="11482" spans="4:20" customFormat="1" x14ac:dyDescent="0.25">
      <c r="D11482" s="28"/>
      <c r="M11482" s="29"/>
      <c r="N11482" s="60"/>
      <c r="O11482" s="30"/>
      <c r="Q11482" s="97"/>
      <c r="R11482" s="31"/>
      <c r="S11482" s="59"/>
      <c r="T11482" s="60"/>
    </row>
    <row r="11483" spans="4:20" customFormat="1" x14ac:dyDescent="0.25">
      <c r="D11483" s="28"/>
      <c r="M11483" s="29"/>
      <c r="N11483" s="60"/>
      <c r="O11483" s="30"/>
      <c r="Q11483" s="97"/>
      <c r="R11483" s="31"/>
      <c r="S11483" s="59"/>
      <c r="T11483" s="60"/>
    </row>
    <row r="11484" spans="4:20" customFormat="1" x14ac:dyDescent="0.25">
      <c r="D11484" s="28"/>
      <c r="M11484" s="29"/>
      <c r="N11484" s="60"/>
      <c r="O11484" s="30"/>
      <c r="Q11484" s="97"/>
      <c r="R11484" s="31"/>
      <c r="S11484" s="59"/>
      <c r="T11484" s="60"/>
    </row>
    <row r="11485" spans="4:20" customFormat="1" x14ac:dyDescent="0.25">
      <c r="D11485" s="28"/>
      <c r="M11485" s="29"/>
      <c r="N11485" s="60"/>
      <c r="O11485" s="30"/>
      <c r="Q11485" s="97"/>
      <c r="R11485" s="31"/>
      <c r="S11485" s="59"/>
      <c r="T11485" s="60"/>
    </row>
    <row r="11486" spans="4:20" customFormat="1" x14ac:dyDescent="0.25">
      <c r="D11486" s="28"/>
      <c r="M11486" s="29"/>
      <c r="N11486" s="60"/>
      <c r="O11486" s="30"/>
      <c r="Q11486" s="97"/>
      <c r="R11486" s="31"/>
      <c r="S11486" s="59"/>
      <c r="T11486" s="60"/>
    </row>
    <row r="11487" spans="4:20" customFormat="1" x14ac:dyDescent="0.25">
      <c r="D11487" s="28"/>
      <c r="M11487" s="29"/>
      <c r="N11487" s="60"/>
      <c r="O11487" s="30"/>
      <c r="Q11487" s="97"/>
      <c r="R11487" s="31"/>
      <c r="S11487" s="59"/>
      <c r="T11487" s="60"/>
    </row>
    <row r="11488" spans="4:20" customFormat="1" x14ac:dyDescent="0.25">
      <c r="D11488" s="28"/>
      <c r="M11488" s="29"/>
      <c r="N11488" s="60"/>
      <c r="O11488" s="30"/>
      <c r="Q11488" s="97"/>
      <c r="R11488" s="31"/>
      <c r="S11488" s="59"/>
      <c r="T11488" s="60"/>
    </row>
    <row r="11489" spans="4:20" customFormat="1" x14ac:dyDescent="0.25">
      <c r="D11489" s="28"/>
      <c r="M11489" s="29"/>
      <c r="N11489" s="60"/>
      <c r="O11489" s="30"/>
      <c r="Q11489" s="97"/>
      <c r="R11489" s="31"/>
      <c r="S11489" s="59"/>
      <c r="T11489" s="60"/>
    </row>
    <row r="11490" spans="4:20" customFormat="1" x14ac:dyDescent="0.25">
      <c r="D11490" s="28"/>
      <c r="M11490" s="29"/>
      <c r="N11490" s="60"/>
      <c r="O11490" s="30"/>
      <c r="Q11490" s="97"/>
      <c r="R11490" s="31"/>
      <c r="S11490" s="59"/>
      <c r="T11490" s="60"/>
    </row>
    <row r="11491" spans="4:20" customFormat="1" x14ac:dyDescent="0.25">
      <c r="D11491" s="28"/>
      <c r="M11491" s="29"/>
      <c r="N11491" s="60"/>
      <c r="O11491" s="30"/>
      <c r="Q11491" s="97"/>
      <c r="R11491" s="31"/>
      <c r="S11491" s="59"/>
      <c r="T11491" s="60"/>
    </row>
    <row r="11492" spans="4:20" customFormat="1" x14ac:dyDescent="0.25">
      <c r="D11492" s="28"/>
      <c r="M11492" s="29"/>
      <c r="N11492" s="60"/>
      <c r="O11492" s="30"/>
      <c r="Q11492" s="97"/>
      <c r="R11492" s="31"/>
      <c r="S11492" s="59"/>
      <c r="T11492" s="60"/>
    </row>
    <row r="11493" spans="4:20" customFormat="1" x14ac:dyDescent="0.25">
      <c r="D11493" s="28"/>
      <c r="M11493" s="29"/>
      <c r="N11493" s="60"/>
      <c r="O11493" s="30"/>
      <c r="Q11493" s="97"/>
      <c r="R11493" s="31"/>
      <c r="S11493" s="59"/>
      <c r="T11493" s="60"/>
    </row>
    <row r="11494" spans="4:20" customFormat="1" x14ac:dyDescent="0.25">
      <c r="D11494" s="28"/>
      <c r="M11494" s="29"/>
      <c r="N11494" s="60"/>
      <c r="O11494" s="30"/>
      <c r="Q11494" s="97"/>
      <c r="R11494" s="31"/>
      <c r="S11494" s="59"/>
      <c r="T11494" s="60"/>
    </row>
    <row r="11495" spans="4:20" customFormat="1" x14ac:dyDescent="0.25">
      <c r="D11495" s="28"/>
      <c r="M11495" s="29"/>
      <c r="N11495" s="60"/>
      <c r="O11495" s="30"/>
      <c r="Q11495" s="97"/>
      <c r="R11495" s="31"/>
      <c r="S11495" s="59"/>
      <c r="T11495" s="60"/>
    </row>
    <row r="11496" spans="4:20" customFormat="1" x14ac:dyDescent="0.25">
      <c r="D11496" s="28"/>
      <c r="M11496" s="29"/>
      <c r="N11496" s="60"/>
      <c r="O11496" s="30"/>
      <c r="Q11496" s="97"/>
      <c r="R11496" s="31"/>
      <c r="S11496" s="59"/>
      <c r="T11496" s="60"/>
    </row>
    <row r="11497" spans="4:20" customFormat="1" x14ac:dyDescent="0.25">
      <c r="D11497" s="28"/>
      <c r="M11497" s="29"/>
      <c r="N11497" s="60"/>
      <c r="O11497" s="30"/>
      <c r="Q11497" s="97"/>
      <c r="R11497" s="31"/>
      <c r="S11497" s="59"/>
      <c r="T11497" s="60"/>
    </row>
    <row r="11498" spans="4:20" customFormat="1" x14ac:dyDescent="0.25">
      <c r="D11498" s="28"/>
      <c r="M11498" s="29"/>
      <c r="N11498" s="60"/>
      <c r="O11498" s="30"/>
      <c r="Q11498" s="97"/>
      <c r="R11498" s="31"/>
      <c r="S11498" s="59"/>
      <c r="T11498" s="60"/>
    </row>
    <row r="11499" spans="4:20" customFormat="1" x14ac:dyDescent="0.25">
      <c r="D11499" s="28"/>
      <c r="M11499" s="29"/>
      <c r="N11499" s="60"/>
      <c r="O11499" s="30"/>
      <c r="Q11499" s="97"/>
      <c r="R11499" s="31"/>
      <c r="S11499" s="59"/>
      <c r="T11499" s="60"/>
    </row>
    <row r="11500" spans="4:20" customFormat="1" x14ac:dyDescent="0.25">
      <c r="D11500" s="28"/>
      <c r="M11500" s="29"/>
      <c r="N11500" s="60"/>
      <c r="O11500" s="30"/>
      <c r="Q11500" s="97"/>
      <c r="R11500" s="31"/>
      <c r="S11500" s="59"/>
      <c r="T11500" s="60"/>
    </row>
    <row r="11501" spans="4:20" customFormat="1" x14ac:dyDescent="0.25">
      <c r="D11501" s="28"/>
      <c r="M11501" s="29"/>
      <c r="N11501" s="60"/>
      <c r="O11501" s="30"/>
      <c r="Q11501" s="97"/>
      <c r="R11501" s="31"/>
      <c r="S11501" s="59"/>
      <c r="T11501" s="60"/>
    </row>
    <row r="11502" spans="4:20" customFormat="1" x14ac:dyDescent="0.25">
      <c r="D11502" s="28"/>
      <c r="M11502" s="29"/>
      <c r="N11502" s="60"/>
      <c r="O11502" s="30"/>
      <c r="Q11502" s="97"/>
      <c r="R11502" s="31"/>
      <c r="S11502" s="59"/>
      <c r="T11502" s="60"/>
    </row>
    <row r="11503" spans="4:20" customFormat="1" x14ac:dyDescent="0.25">
      <c r="D11503" s="28"/>
      <c r="M11503" s="29"/>
      <c r="N11503" s="60"/>
      <c r="O11503" s="30"/>
      <c r="Q11503" s="97"/>
      <c r="R11503" s="31"/>
      <c r="S11503" s="59"/>
      <c r="T11503" s="60"/>
    </row>
    <row r="11504" spans="4:20" customFormat="1" x14ac:dyDescent="0.25">
      <c r="D11504" s="28"/>
      <c r="M11504" s="29"/>
      <c r="N11504" s="60"/>
      <c r="O11504" s="30"/>
      <c r="Q11504" s="97"/>
      <c r="R11504" s="31"/>
      <c r="S11504" s="59"/>
      <c r="T11504" s="60"/>
    </row>
    <row r="11505" spans="4:20" customFormat="1" x14ac:dyDescent="0.25">
      <c r="D11505" s="28"/>
      <c r="M11505" s="29"/>
      <c r="N11505" s="60"/>
      <c r="O11505" s="30"/>
      <c r="Q11505" s="97"/>
      <c r="R11505" s="31"/>
      <c r="S11505" s="59"/>
      <c r="T11505" s="60"/>
    </row>
    <row r="11506" spans="4:20" customFormat="1" x14ac:dyDescent="0.25">
      <c r="D11506" s="28"/>
      <c r="M11506" s="29"/>
      <c r="N11506" s="60"/>
      <c r="O11506" s="30"/>
      <c r="Q11506" s="97"/>
      <c r="R11506" s="31"/>
      <c r="S11506" s="59"/>
      <c r="T11506" s="60"/>
    </row>
    <row r="11507" spans="4:20" customFormat="1" x14ac:dyDescent="0.25">
      <c r="D11507" s="28"/>
      <c r="M11507" s="29"/>
      <c r="N11507" s="60"/>
      <c r="O11507" s="30"/>
      <c r="Q11507" s="97"/>
      <c r="R11507" s="31"/>
      <c r="S11507" s="59"/>
      <c r="T11507" s="60"/>
    </row>
    <row r="11508" spans="4:20" customFormat="1" x14ac:dyDescent="0.25">
      <c r="D11508" s="28"/>
      <c r="M11508" s="29"/>
      <c r="N11508" s="60"/>
      <c r="O11508" s="30"/>
      <c r="Q11508" s="97"/>
      <c r="R11508" s="31"/>
      <c r="S11508" s="59"/>
      <c r="T11508" s="60"/>
    </row>
    <row r="11509" spans="4:20" customFormat="1" x14ac:dyDescent="0.25">
      <c r="D11509" s="28"/>
      <c r="M11509" s="29"/>
      <c r="N11509" s="60"/>
      <c r="O11509" s="30"/>
      <c r="Q11509" s="97"/>
      <c r="R11509" s="31"/>
      <c r="S11509" s="59"/>
      <c r="T11509" s="60"/>
    </row>
    <row r="11510" spans="4:20" customFormat="1" x14ac:dyDescent="0.25">
      <c r="D11510" s="28"/>
      <c r="M11510" s="29"/>
      <c r="N11510" s="60"/>
      <c r="O11510" s="30"/>
      <c r="Q11510" s="97"/>
      <c r="R11510" s="31"/>
      <c r="S11510" s="59"/>
      <c r="T11510" s="60"/>
    </row>
    <row r="11511" spans="4:20" customFormat="1" x14ac:dyDescent="0.25">
      <c r="D11511" s="28"/>
      <c r="M11511" s="29"/>
      <c r="N11511" s="60"/>
      <c r="O11511" s="30"/>
      <c r="Q11511" s="97"/>
      <c r="R11511" s="31"/>
      <c r="S11511" s="59"/>
      <c r="T11511" s="60"/>
    </row>
    <row r="11512" spans="4:20" customFormat="1" x14ac:dyDescent="0.25">
      <c r="D11512" s="28"/>
      <c r="M11512" s="29"/>
      <c r="N11512" s="60"/>
      <c r="O11512" s="30"/>
      <c r="Q11512" s="97"/>
      <c r="R11512" s="31"/>
      <c r="S11512" s="59"/>
      <c r="T11512" s="60"/>
    </row>
    <row r="11513" spans="4:20" customFormat="1" x14ac:dyDescent="0.25">
      <c r="D11513" s="28"/>
      <c r="M11513" s="29"/>
      <c r="N11513" s="60"/>
      <c r="O11513" s="30"/>
      <c r="Q11513" s="97"/>
      <c r="R11513" s="31"/>
      <c r="S11513" s="59"/>
      <c r="T11513" s="60"/>
    </row>
    <row r="11514" spans="4:20" customFormat="1" x14ac:dyDescent="0.25">
      <c r="D11514" s="28"/>
      <c r="M11514" s="29"/>
      <c r="N11514" s="60"/>
      <c r="O11514" s="30"/>
      <c r="Q11514" s="97"/>
      <c r="R11514" s="31"/>
      <c r="S11514" s="59"/>
      <c r="T11514" s="60"/>
    </row>
    <row r="11515" spans="4:20" customFormat="1" x14ac:dyDescent="0.25">
      <c r="D11515" s="28"/>
      <c r="M11515" s="29"/>
      <c r="N11515" s="60"/>
      <c r="O11515" s="30"/>
      <c r="Q11515" s="97"/>
      <c r="R11515" s="31"/>
      <c r="S11515" s="59"/>
      <c r="T11515" s="60"/>
    </row>
    <row r="11516" spans="4:20" customFormat="1" x14ac:dyDescent="0.25">
      <c r="D11516" s="28"/>
      <c r="M11516" s="29"/>
      <c r="N11516" s="60"/>
      <c r="O11516" s="30"/>
      <c r="Q11516" s="97"/>
      <c r="R11516" s="31"/>
      <c r="S11516" s="59"/>
      <c r="T11516" s="60"/>
    </row>
    <row r="11517" spans="4:20" customFormat="1" x14ac:dyDescent="0.25">
      <c r="D11517" s="28"/>
      <c r="M11517" s="29"/>
      <c r="N11517" s="60"/>
      <c r="O11517" s="30"/>
      <c r="Q11517" s="97"/>
      <c r="R11517" s="31"/>
      <c r="S11517" s="59"/>
      <c r="T11517" s="60"/>
    </row>
    <row r="11518" spans="4:20" customFormat="1" x14ac:dyDescent="0.25">
      <c r="D11518" s="28"/>
      <c r="M11518" s="29"/>
      <c r="N11518" s="60"/>
      <c r="O11518" s="30"/>
      <c r="Q11518" s="97"/>
      <c r="R11518" s="31"/>
      <c r="S11518" s="59"/>
      <c r="T11518" s="60"/>
    </row>
    <row r="11519" spans="4:20" customFormat="1" x14ac:dyDescent="0.25">
      <c r="D11519" s="28"/>
      <c r="M11519" s="29"/>
      <c r="N11519" s="60"/>
      <c r="O11519" s="30"/>
      <c r="Q11519" s="97"/>
      <c r="R11519" s="31"/>
      <c r="S11519" s="59"/>
      <c r="T11519" s="60"/>
    </row>
    <row r="11520" spans="4:20" customFormat="1" x14ac:dyDescent="0.25">
      <c r="D11520" s="28"/>
      <c r="M11520" s="29"/>
      <c r="N11520" s="60"/>
      <c r="O11520" s="30"/>
      <c r="Q11520" s="97"/>
      <c r="R11520" s="31"/>
      <c r="S11520" s="59"/>
      <c r="T11520" s="60"/>
    </row>
    <row r="11521" spans="4:20" customFormat="1" x14ac:dyDescent="0.25">
      <c r="D11521" s="28"/>
      <c r="M11521" s="29"/>
      <c r="N11521" s="60"/>
      <c r="O11521" s="30"/>
      <c r="Q11521" s="97"/>
      <c r="R11521" s="31"/>
      <c r="S11521" s="59"/>
      <c r="T11521" s="60"/>
    </row>
    <row r="11522" spans="4:20" customFormat="1" x14ac:dyDescent="0.25">
      <c r="D11522" s="28"/>
      <c r="M11522" s="29"/>
      <c r="N11522" s="60"/>
      <c r="O11522" s="30"/>
      <c r="Q11522" s="97"/>
      <c r="R11522" s="31"/>
      <c r="S11522" s="59"/>
      <c r="T11522" s="60"/>
    </row>
    <row r="11523" spans="4:20" customFormat="1" x14ac:dyDescent="0.25">
      <c r="D11523" s="28"/>
      <c r="M11523" s="29"/>
      <c r="N11523" s="60"/>
      <c r="O11523" s="30"/>
      <c r="Q11523" s="97"/>
      <c r="R11523" s="31"/>
      <c r="S11523" s="59"/>
      <c r="T11523" s="60"/>
    </row>
    <row r="11524" spans="4:20" customFormat="1" x14ac:dyDescent="0.25">
      <c r="D11524" s="28"/>
      <c r="M11524" s="29"/>
      <c r="N11524" s="60"/>
      <c r="O11524" s="30"/>
      <c r="Q11524" s="97"/>
      <c r="R11524" s="31"/>
      <c r="S11524" s="59"/>
      <c r="T11524" s="60"/>
    </row>
    <row r="11525" spans="4:20" customFormat="1" x14ac:dyDescent="0.25">
      <c r="D11525" s="28"/>
      <c r="M11525" s="29"/>
      <c r="N11525" s="60"/>
      <c r="O11525" s="30"/>
      <c r="Q11525" s="97"/>
      <c r="R11525" s="31"/>
      <c r="S11525" s="59"/>
      <c r="T11525" s="60"/>
    </row>
    <row r="11526" spans="4:20" customFormat="1" x14ac:dyDescent="0.25">
      <c r="D11526" s="28"/>
      <c r="M11526" s="29"/>
      <c r="N11526" s="60"/>
      <c r="O11526" s="30"/>
      <c r="Q11526" s="97"/>
      <c r="R11526" s="31"/>
      <c r="S11526" s="59"/>
      <c r="T11526" s="60"/>
    </row>
    <row r="11527" spans="4:20" customFormat="1" x14ac:dyDescent="0.25">
      <c r="D11527" s="28"/>
      <c r="M11527" s="29"/>
      <c r="N11527" s="60"/>
      <c r="O11527" s="30"/>
      <c r="Q11527" s="97"/>
      <c r="R11527" s="31"/>
      <c r="S11527" s="59"/>
      <c r="T11527" s="60"/>
    </row>
    <row r="11528" spans="4:20" customFormat="1" x14ac:dyDescent="0.25">
      <c r="D11528" s="28"/>
      <c r="M11528" s="29"/>
      <c r="N11528" s="60"/>
      <c r="O11528" s="30"/>
      <c r="Q11528" s="97"/>
      <c r="R11528" s="31"/>
      <c r="S11528" s="59"/>
      <c r="T11528" s="60"/>
    </row>
    <row r="11529" spans="4:20" customFormat="1" x14ac:dyDescent="0.25">
      <c r="D11529" s="28"/>
      <c r="M11529" s="29"/>
      <c r="N11529" s="60"/>
      <c r="O11529" s="30"/>
      <c r="Q11529" s="97"/>
      <c r="R11529" s="31"/>
      <c r="S11529" s="59"/>
      <c r="T11529" s="60"/>
    </row>
    <row r="11530" spans="4:20" customFormat="1" x14ac:dyDescent="0.25">
      <c r="D11530" s="28"/>
      <c r="M11530" s="29"/>
      <c r="N11530" s="60"/>
      <c r="O11530" s="30"/>
      <c r="Q11530" s="97"/>
      <c r="R11530" s="31"/>
      <c r="S11530" s="59"/>
      <c r="T11530" s="60"/>
    </row>
    <row r="11531" spans="4:20" customFormat="1" x14ac:dyDescent="0.25">
      <c r="D11531" s="28"/>
      <c r="M11531" s="29"/>
      <c r="N11531" s="60"/>
      <c r="O11531" s="30"/>
      <c r="Q11531" s="97"/>
      <c r="R11531" s="31"/>
      <c r="S11531" s="59"/>
      <c r="T11531" s="60"/>
    </row>
    <row r="11532" spans="4:20" customFormat="1" x14ac:dyDescent="0.25">
      <c r="D11532" s="28"/>
      <c r="M11532" s="29"/>
      <c r="N11532" s="60"/>
      <c r="O11532" s="30"/>
      <c r="Q11532" s="97"/>
      <c r="R11532" s="31"/>
      <c r="S11532" s="59"/>
      <c r="T11532" s="60"/>
    </row>
    <row r="11533" spans="4:20" customFormat="1" x14ac:dyDescent="0.25">
      <c r="D11533" s="28"/>
      <c r="M11533" s="29"/>
      <c r="N11533" s="60"/>
      <c r="O11533" s="30"/>
      <c r="Q11533" s="97"/>
      <c r="R11533" s="31"/>
      <c r="S11533" s="59"/>
      <c r="T11533" s="60"/>
    </row>
    <row r="11534" spans="4:20" customFormat="1" x14ac:dyDescent="0.25">
      <c r="D11534" s="28"/>
      <c r="M11534" s="29"/>
      <c r="N11534" s="60"/>
      <c r="O11534" s="30"/>
      <c r="Q11534" s="97"/>
      <c r="R11534" s="31"/>
      <c r="S11534" s="59"/>
      <c r="T11534" s="60"/>
    </row>
    <row r="11535" spans="4:20" customFormat="1" x14ac:dyDescent="0.25">
      <c r="D11535" s="28"/>
      <c r="M11535" s="29"/>
      <c r="N11535" s="60"/>
      <c r="O11535" s="30"/>
      <c r="Q11535" s="97"/>
      <c r="R11535" s="31"/>
      <c r="S11535" s="59"/>
      <c r="T11535" s="60"/>
    </row>
    <row r="11536" spans="4:20" customFormat="1" x14ac:dyDescent="0.25">
      <c r="D11536" s="28"/>
      <c r="M11536" s="29"/>
      <c r="N11536" s="60"/>
      <c r="O11536" s="30"/>
      <c r="Q11536" s="97"/>
      <c r="R11536" s="31"/>
      <c r="S11536" s="59"/>
      <c r="T11536" s="60"/>
    </row>
    <row r="11537" spans="4:20" customFormat="1" x14ac:dyDescent="0.25">
      <c r="D11537" s="28"/>
      <c r="M11537" s="29"/>
      <c r="N11537" s="60"/>
      <c r="O11537" s="30"/>
      <c r="Q11537" s="97"/>
      <c r="R11537" s="31"/>
      <c r="S11537" s="59"/>
      <c r="T11537" s="60"/>
    </row>
    <row r="11538" spans="4:20" customFormat="1" x14ac:dyDescent="0.25">
      <c r="D11538" s="28"/>
      <c r="M11538" s="29"/>
      <c r="N11538" s="60"/>
      <c r="O11538" s="30"/>
      <c r="Q11538" s="97"/>
      <c r="R11538" s="31"/>
      <c r="S11538" s="59"/>
      <c r="T11538" s="60"/>
    </row>
    <row r="11539" spans="4:20" customFormat="1" x14ac:dyDescent="0.25">
      <c r="D11539" s="28"/>
      <c r="M11539" s="29"/>
      <c r="N11539" s="60"/>
      <c r="O11539" s="30"/>
      <c r="Q11539" s="97"/>
      <c r="R11539" s="31"/>
      <c r="S11539" s="59"/>
      <c r="T11539" s="60"/>
    </row>
    <row r="11540" spans="4:20" customFormat="1" x14ac:dyDescent="0.25">
      <c r="D11540" s="28"/>
      <c r="M11540" s="29"/>
      <c r="N11540" s="60"/>
      <c r="O11540" s="30"/>
      <c r="Q11540" s="97"/>
      <c r="R11540" s="31"/>
      <c r="S11540" s="59"/>
      <c r="T11540" s="60"/>
    </row>
    <row r="11541" spans="4:20" customFormat="1" x14ac:dyDescent="0.25">
      <c r="D11541" s="28"/>
      <c r="M11541" s="29"/>
      <c r="N11541" s="60"/>
      <c r="O11541" s="30"/>
      <c r="Q11541" s="97"/>
      <c r="R11541" s="31"/>
      <c r="S11541" s="59"/>
      <c r="T11541" s="60"/>
    </row>
    <row r="11542" spans="4:20" customFormat="1" x14ac:dyDescent="0.25">
      <c r="D11542" s="28"/>
      <c r="M11542" s="29"/>
      <c r="N11542" s="60"/>
      <c r="O11542" s="30"/>
      <c r="Q11542" s="97"/>
      <c r="R11542" s="31"/>
      <c r="S11542" s="59"/>
      <c r="T11542" s="60"/>
    </row>
    <row r="11543" spans="4:20" customFormat="1" x14ac:dyDescent="0.25">
      <c r="D11543" s="28"/>
      <c r="M11543" s="29"/>
      <c r="N11543" s="60"/>
      <c r="O11543" s="30"/>
      <c r="Q11543" s="97"/>
      <c r="R11543" s="31"/>
      <c r="S11543" s="59"/>
      <c r="T11543" s="60"/>
    </row>
    <row r="11544" spans="4:20" customFormat="1" x14ac:dyDescent="0.25">
      <c r="D11544" s="28"/>
      <c r="M11544" s="29"/>
      <c r="N11544" s="60"/>
      <c r="O11544" s="30"/>
      <c r="Q11544" s="97"/>
      <c r="R11544" s="31"/>
      <c r="S11544" s="59"/>
      <c r="T11544" s="60"/>
    </row>
    <row r="11545" spans="4:20" customFormat="1" x14ac:dyDescent="0.25">
      <c r="D11545" s="28"/>
      <c r="M11545" s="29"/>
      <c r="N11545" s="60"/>
      <c r="O11545" s="30"/>
      <c r="Q11545" s="97"/>
      <c r="R11545" s="31"/>
      <c r="S11545" s="59"/>
      <c r="T11545" s="60"/>
    </row>
    <row r="11546" spans="4:20" customFormat="1" x14ac:dyDescent="0.25">
      <c r="D11546" s="28"/>
      <c r="M11546" s="29"/>
      <c r="N11546" s="60"/>
      <c r="O11546" s="30"/>
      <c r="Q11546" s="97"/>
      <c r="R11546" s="31"/>
      <c r="S11546" s="59"/>
      <c r="T11546" s="60"/>
    </row>
    <row r="11547" spans="4:20" customFormat="1" x14ac:dyDescent="0.25">
      <c r="D11547" s="28"/>
      <c r="M11547" s="29"/>
      <c r="N11547" s="60"/>
      <c r="O11547" s="30"/>
      <c r="Q11547" s="97"/>
      <c r="R11547" s="31"/>
      <c r="S11547" s="59"/>
      <c r="T11547" s="60"/>
    </row>
    <row r="11548" spans="4:20" customFormat="1" x14ac:dyDescent="0.25">
      <c r="D11548" s="28"/>
      <c r="M11548" s="29"/>
      <c r="N11548" s="60"/>
      <c r="O11548" s="30"/>
      <c r="Q11548" s="97"/>
      <c r="R11548" s="31"/>
      <c r="S11548" s="59"/>
      <c r="T11548" s="60"/>
    </row>
    <row r="11549" spans="4:20" customFormat="1" x14ac:dyDescent="0.25">
      <c r="D11549" s="28"/>
      <c r="M11549" s="29"/>
      <c r="N11549" s="60"/>
      <c r="O11549" s="30"/>
      <c r="Q11549" s="97"/>
      <c r="R11549" s="31"/>
      <c r="S11549" s="59"/>
      <c r="T11549" s="60"/>
    </row>
    <row r="11550" spans="4:20" customFormat="1" x14ac:dyDescent="0.25">
      <c r="D11550" s="28"/>
      <c r="M11550" s="29"/>
      <c r="N11550" s="60"/>
      <c r="O11550" s="30"/>
      <c r="Q11550" s="97"/>
      <c r="R11550" s="31"/>
      <c r="S11550" s="59"/>
      <c r="T11550" s="60"/>
    </row>
    <row r="11551" spans="4:20" customFormat="1" x14ac:dyDescent="0.25">
      <c r="D11551" s="28"/>
      <c r="M11551" s="29"/>
      <c r="N11551" s="60"/>
      <c r="O11551" s="30"/>
      <c r="Q11551" s="97"/>
      <c r="R11551" s="31"/>
      <c r="S11551" s="59"/>
      <c r="T11551" s="60"/>
    </row>
    <row r="11552" spans="4:20" customFormat="1" x14ac:dyDescent="0.25">
      <c r="D11552" s="28"/>
      <c r="M11552" s="29"/>
      <c r="N11552" s="60"/>
      <c r="O11552" s="30"/>
      <c r="Q11552" s="97"/>
      <c r="R11552" s="31"/>
      <c r="S11552" s="59"/>
      <c r="T11552" s="60"/>
    </row>
    <row r="11553" spans="4:20" customFormat="1" x14ac:dyDescent="0.25">
      <c r="D11553" s="28"/>
      <c r="M11553" s="29"/>
      <c r="N11553" s="60"/>
      <c r="O11553" s="30"/>
      <c r="Q11553" s="97"/>
      <c r="R11553" s="31"/>
      <c r="S11553" s="59"/>
      <c r="T11553" s="60"/>
    </row>
    <row r="11554" spans="4:20" customFormat="1" x14ac:dyDescent="0.25">
      <c r="D11554" s="28"/>
      <c r="M11554" s="29"/>
      <c r="N11554" s="60"/>
      <c r="O11554" s="30"/>
      <c r="Q11554" s="97"/>
      <c r="R11554" s="31"/>
      <c r="S11554" s="59"/>
      <c r="T11554" s="60"/>
    </row>
    <row r="11555" spans="4:20" customFormat="1" x14ac:dyDescent="0.25">
      <c r="D11555" s="28"/>
      <c r="M11555" s="29"/>
      <c r="N11555" s="60"/>
      <c r="O11555" s="30"/>
      <c r="Q11555" s="97"/>
      <c r="R11555" s="31"/>
      <c r="S11555" s="59"/>
      <c r="T11555" s="60"/>
    </row>
    <row r="11556" spans="4:20" customFormat="1" x14ac:dyDescent="0.25">
      <c r="D11556" s="28"/>
      <c r="M11556" s="29"/>
      <c r="N11556" s="60"/>
      <c r="O11556" s="30"/>
      <c r="Q11556" s="97"/>
      <c r="R11556" s="31"/>
      <c r="S11556" s="59"/>
      <c r="T11556" s="60"/>
    </row>
    <row r="11557" spans="4:20" customFormat="1" x14ac:dyDescent="0.25">
      <c r="D11557" s="28"/>
      <c r="M11557" s="29"/>
      <c r="N11557" s="60"/>
      <c r="O11557" s="30"/>
      <c r="Q11557" s="97"/>
      <c r="R11557" s="31"/>
      <c r="S11557" s="59"/>
      <c r="T11557" s="60"/>
    </row>
    <row r="11558" spans="4:20" customFormat="1" x14ac:dyDescent="0.25">
      <c r="D11558" s="28"/>
      <c r="M11558" s="29"/>
      <c r="N11558" s="60"/>
      <c r="O11558" s="30"/>
      <c r="Q11558" s="97"/>
      <c r="R11558" s="31"/>
      <c r="S11558" s="59"/>
      <c r="T11558" s="60"/>
    </row>
    <row r="11559" spans="4:20" customFormat="1" x14ac:dyDescent="0.25">
      <c r="D11559" s="28"/>
      <c r="M11559" s="29"/>
      <c r="N11559" s="60"/>
      <c r="O11559" s="30"/>
      <c r="Q11559" s="97"/>
      <c r="R11559" s="31"/>
      <c r="S11559" s="59"/>
      <c r="T11559" s="60"/>
    </row>
    <row r="11560" spans="4:20" customFormat="1" x14ac:dyDescent="0.25">
      <c r="D11560" s="28"/>
      <c r="M11560" s="29"/>
      <c r="N11560" s="60"/>
      <c r="O11560" s="30"/>
      <c r="Q11560" s="97"/>
      <c r="R11560" s="31"/>
      <c r="S11560" s="59"/>
      <c r="T11560" s="60"/>
    </row>
    <row r="11561" spans="4:20" customFormat="1" x14ac:dyDescent="0.25">
      <c r="D11561" s="28"/>
      <c r="M11561" s="29"/>
      <c r="N11561" s="60"/>
      <c r="O11561" s="30"/>
      <c r="Q11561" s="97"/>
      <c r="R11561" s="31"/>
      <c r="S11561" s="59"/>
      <c r="T11561" s="60"/>
    </row>
    <row r="11562" spans="4:20" customFormat="1" x14ac:dyDescent="0.25">
      <c r="D11562" s="28"/>
      <c r="M11562" s="29"/>
      <c r="N11562" s="60"/>
      <c r="O11562" s="30"/>
      <c r="Q11562" s="97"/>
      <c r="R11562" s="31"/>
      <c r="S11562" s="59"/>
      <c r="T11562" s="60"/>
    </row>
    <row r="11563" spans="4:20" customFormat="1" x14ac:dyDescent="0.25">
      <c r="D11563" s="28"/>
      <c r="M11563" s="29"/>
      <c r="N11563" s="60"/>
      <c r="O11563" s="30"/>
      <c r="Q11563" s="97"/>
      <c r="R11563" s="31"/>
      <c r="S11563" s="59"/>
      <c r="T11563" s="60"/>
    </row>
    <row r="11564" spans="4:20" customFormat="1" x14ac:dyDescent="0.25">
      <c r="D11564" s="28"/>
      <c r="M11564" s="29"/>
      <c r="N11564" s="60"/>
      <c r="O11564" s="30"/>
      <c r="Q11564" s="97"/>
      <c r="R11564" s="31"/>
      <c r="S11564" s="59"/>
      <c r="T11564" s="60"/>
    </row>
    <row r="11565" spans="4:20" customFormat="1" x14ac:dyDescent="0.25">
      <c r="D11565" s="28"/>
      <c r="M11565" s="29"/>
      <c r="N11565" s="60"/>
      <c r="O11565" s="30"/>
      <c r="Q11565" s="97"/>
      <c r="R11565" s="31"/>
      <c r="S11565" s="59"/>
      <c r="T11565" s="60"/>
    </row>
    <row r="11566" spans="4:20" customFormat="1" x14ac:dyDescent="0.25">
      <c r="D11566" s="28"/>
      <c r="M11566" s="29"/>
      <c r="N11566" s="60"/>
      <c r="O11566" s="30"/>
      <c r="Q11566" s="97"/>
      <c r="R11566" s="31"/>
      <c r="S11566" s="59"/>
      <c r="T11566" s="60"/>
    </row>
    <row r="11567" spans="4:20" customFormat="1" x14ac:dyDescent="0.25">
      <c r="D11567" s="28"/>
      <c r="M11567" s="29"/>
      <c r="N11567" s="60"/>
      <c r="O11567" s="30"/>
      <c r="Q11567" s="97"/>
      <c r="R11567" s="31"/>
      <c r="S11567" s="59"/>
      <c r="T11567" s="60"/>
    </row>
    <row r="11568" spans="4:20" customFormat="1" x14ac:dyDescent="0.25">
      <c r="D11568" s="28"/>
      <c r="M11568" s="29"/>
      <c r="N11568" s="60"/>
      <c r="O11568" s="30"/>
      <c r="Q11568" s="97"/>
      <c r="R11568" s="31"/>
      <c r="S11568" s="59"/>
      <c r="T11568" s="60"/>
    </row>
    <row r="11569" spans="4:20" customFormat="1" x14ac:dyDescent="0.25">
      <c r="D11569" s="28"/>
      <c r="M11569" s="29"/>
      <c r="N11569" s="60"/>
      <c r="O11569" s="30"/>
      <c r="Q11569" s="97"/>
      <c r="R11569" s="31"/>
      <c r="S11569" s="59"/>
      <c r="T11569" s="60"/>
    </row>
    <row r="11570" spans="4:20" customFormat="1" x14ac:dyDescent="0.25">
      <c r="D11570" s="28"/>
      <c r="M11570" s="29"/>
      <c r="N11570" s="60"/>
      <c r="O11570" s="30"/>
      <c r="Q11570" s="97"/>
      <c r="R11570" s="31"/>
      <c r="S11570" s="59"/>
      <c r="T11570" s="60"/>
    </row>
    <row r="11571" spans="4:20" customFormat="1" x14ac:dyDescent="0.25">
      <c r="D11571" s="28"/>
      <c r="M11571" s="29"/>
      <c r="N11571" s="60"/>
      <c r="O11571" s="30"/>
      <c r="Q11571" s="97"/>
      <c r="R11571" s="31"/>
      <c r="S11571" s="59"/>
      <c r="T11571" s="60"/>
    </row>
    <row r="11572" spans="4:20" customFormat="1" x14ac:dyDescent="0.25">
      <c r="D11572" s="28"/>
      <c r="M11572" s="29"/>
      <c r="N11572" s="60"/>
      <c r="O11572" s="30"/>
      <c r="Q11572" s="97"/>
      <c r="R11572" s="31"/>
      <c r="S11572" s="59"/>
      <c r="T11572" s="60"/>
    </row>
    <row r="11573" spans="4:20" customFormat="1" x14ac:dyDescent="0.25">
      <c r="D11573" s="28"/>
      <c r="M11573" s="29"/>
      <c r="N11573" s="60"/>
      <c r="O11573" s="30"/>
      <c r="Q11573" s="97"/>
      <c r="R11573" s="31"/>
      <c r="S11573" s="59"/>
      <c r="T11573" s="60"/>
    </row>
    <row r="11574" spans="4:20" customFormat="1" x14ac:dyDescent="0.25">
      <c r="D11574" s="28"/>
      <c r="M11574" s="29"/>
      <c r="N11574" s="60"/>
      <c r="O11574" s="30"/>
      <c r="Q11574" s="97"/>
      <c r="R11574" s="31"/>
      <c r="S11574" s="59"/>
      <c r="T11574" s="60"/>
    </row>
    <row r="11575" spans="4:20" customFormat="1" x14ac:dyDescent="0.25">
      <c r="D11575" s="28"/>
      <c r="M11575" s="29"/>
      <c r="N11575" s="60"/>
      <c r="O11575" s="30"/>
      <c r="Q11575" s="97"/>
      <c r="R11575" s="31"/>
      <c r="S11575" s="59"/>
      <c r="T11575" s="60"/>
    </row>
    <row r="11576" spans="4:20" customFormat="1" x14ac:dyDescent="0.25">
      <c r="D11576" s="28"/>
      <c r="M11576" s="29"/>
      <c r="N11576" s="60"/>
      <c r="O11576" s="30"/>
      <c r="Q11576" s="97"/>
      <c r="R11576" s="31"/>
      <c r="S11576" s="59"/>
      <c r="T11576" s="60"/>
    </row>
    <row r="11577" spans="4:20" customFormat="1" x14ac:dyDescent="0.25">
      <c r="D11577" s="28"/>
      <c r="M11577" s="29"/>
      <c r="N11577" s="60"/>
      <c r="O11577" s="30"/>
      <c r="Q11577" s="97"/>
      <c r="R11577" s="31"/>
      <c r="S11577" s="59"/>
      <c r="T11577" s="60"/>
    </row>
    <row r="11578" spans="4:20" customFormat="1" x14ac:dyDescent="0.25">
      <c r="D11578" s="28"/>
      <c r="M11578" s="29"/>
      <c r="N11578" s="60"/>
      <c r="O11578" s="30"/>
      <c r="Q11578" s="97"/>
      <c r="R11578" s="31"/>
      <c r="S11578" s="59"/>
      <c r="T11578" s="60"/>
    </row>
    <row r="11579" spans="4:20" customFormat="1" x14ac:dyDescent="0.25">
      <c r="D11579" s="28"/>
      <c r="M11579" s="29"/>
      <c r="N11579" s="60"/>
      <c r="O11579" s="30"/>
      <c r="Q11579" s="97"/>
      <c r="R11579" s="31"/>
      <c r="S11579" s="59"/>
      <c r="T11579" s="60"/>
    </row>
    <row r="11580" spans="4:20" customFormat="1" x14ac:dyDescent="0.25">
      <c r="D11580" s="28"/>
      <c r="M11580" s="29"/>
      <c r="N11580" s="60"/>
      <c r="O11580" s="30"/>
      <c r="Q11580" s="97"/>
      <c r="R11580" s="31"/>
      <c r="S11580" s="59"/>
      <c r="T11580" s="60"/>
    </row>
    <row r="11581" spans="4:20" customFormat="1" x14ac:dyDescent="0.25">
      <c r="D11581" s="28"/>
      <c r="M11581" s="29"/>
      <c r="N11581" s="60"/>
      <c r="O11581" s="30"/>
      <c r="Q11581" s="97"/>
      <c r="R11581" s="31"/>
      <c r="S11581" s="59"/>
      <c r="T11581" s="60"/>
    </row>
    <row r="11582" spans="4:20" customFormat="1" x14ac:dyDescent="0.25">
      <c r="D11582" s="28"/>
      <c r="M11582" s="29"/>
      <c r="N11582" s="60"/>
      <c r="O11582" s="30"/>
      <c r="Q11582" s="97"/>
      <c r="R11582" s="31"/>
      <c r="S11582" s="59"/>
      <c r="T11582" s="60"/>
    </row>
    <row r="11583" spans="4:20" customFormat="1" x14ac:dyDescent="0.25">
      <c r="D11583" s="28"/>
      <c r="M11583" s="29"/>
      <c r="N11583" s="60"/>
      <c r="O11583" s="30"/>
      <c r="Q11583" s="97"/>
      <c r="R11583" s="31"/>
      <c r="S11583" s="59"/>
      <c r="T11583" s="60"/>
    </row>
    <row r="11584" spans="4:20" customFormat="1" x14ac:dyDescent="0.25">
      <c r="D11584" s="28"/>
      <c r="M11584" s="29"/>
      <c r="N11584" s="60"/>
      <c r="O11584" s="30"/>
      <c r="Q11584" s="97"/>
      <c r="R11584" s="31"/>
      <c r="S11584" s="59"/>
      <c r="T11584" s="60"/>
    </row>
    <row r="11585" spans="4:20" customFormat="1" x14ac:dyDescent="0.25">
      <c r="D11585" s="28"/>
      <c r="M11585" s="29"/>
      <c r="N11585" s="60"/>
      <c r="O11585" s="30"/>
      <c r="Q11585" s="97"/>
      <c r="R11585" s="31"/>
      <c r="S11585" s="59"/>
      <c r="T11585" s="60"/>
    </row>
    <row r="11586" spans="4:20" customFormat="1" x14ac:dyDescent="0.25">
      <c r="D11586" s="28"/>
      <c r="M11586" s="29"/>
      <c r="N11586" s="60"/>
      <c r="O11586" s="30"/>
      <c r="Q11586" s="97"/>
      <c r="R11586" s="31"/>
      <c r="S11586" s="59"/>
      <c r="T11586" s="60"/>
    </row>
    <row r="11587" spans="4:20" customFormat="1" x14ac:dyDescent="0.25">
      <c r="D11587" s="28"/>
      <c r="M11587" s="29"/>
      <c r="N11587" s="60"/>
      <c r="O11587" s="30"/>
      <c r="Q11587" s="97"/>
      <c r="R11587" s="31"/>
      <c r="S11587" s="59"/>
      <c r="T11587" s="60"/>
    </row>
    <row r="11588" spans="4:20" customFormat="1" x14ac:dyDescent="0.25">
      <c r="D11588" s="28"/>
      <c r="M11588" s="29"/>
      <c r="N11588" s="60"/>
      <c r="O11588" s="30"/>
      <c r="Q11588" s="97"/>
      <c r="R11588" s="31"/>
      <c r="S11588" s="59"/>
      <c r="T11588" s="60"/>
    </row>
    <row r="11589" spans="4:20" customFormat="1" x14ac:dyDescent="0.25">
      <c r="D11589" s="28"/>
      <c r="M11589" s="29"/>
      <c r="N11589" s="60"/>
      <c r="O11589" s="30"/>
      <c r="Q11589" s="97"/>
      <c r="R11589" s="31"/>
      <c r="S11589" s="59"/>
      <c r="T11589" s="60"/>
    </row>
    <row r="11590" spans="4:20" customFormat="1" x14ac:dyDescent="0.25">
      <c r="D11590" s="28"/>
      <c r="M11590" s="29"/>
      <c r="N11590" s="60"/>
      <c r="O11590" s="30"/>
      <c r="Q11590" s="97"/>
      <c r="R11590" s="31"/>
      <c r="S11590" s="59"/>
      <c r="T11590" s="60"/>
    </row>
    <row r="11591" spans="4:20" customFormat="1" x14ac:dyDescent="0.25">
      <c r="D11591" s="28"/>
      <c r="M11591" s="29"/>
      <c r="N11591" s="60"/>
      <c r="O11591" s="30"/>
      <c r="Q11591" s="97"/>
      <c r="R11591" s="31"/>
      <c r="S11591" s="59"/>
      <c r="T11591" s="60"/>
    </row>
    <row r="11592" spans="4:20" customFormat="1" x14ac:dyDescent="0.25">
      <c r="D11592" s="28"/>
      <c r="M11592" s="29"/>
      <c r="N11592" s="60"/>
      <c r="O11592" s="30"/>
      <c r="Q11592" s="97"/>
      <c r="R11592" s="31"/>
      <c r="S11592" s="59"/>
      <c r="T11592" s="60"/>
    </row>
    <row r="11593" spans="4:20" customFormat="1" x14ac:dyDescent="0.25">
      <c r="D11593" s="28"/>
      <c r="M11593" s="29"/>
      <c r="N11593" s="60"/>
      <c r="O11593" s="30"/>
      <c r="Q11593" s="97"/>
      <c r="R11593" s="31"/>
      <c r="S11593" s="59"/>
      <c r="T11593" s="60"/>
    </row>
    <row r="11594" spans="4:20" customFormat="1" x14ac:dyDescent="0.25">
      <c r="D11594" s="28"/>
      <c r="M11594" s="29"/>
      <c r="N11594" s="60"/>
      <c r="O11594" s="30"/>
      <c r="Q11594" s="97"/>
      <c r="R11594" s="31"/>
      <c r="S11594" s="59"/>
      <c r="T11594" s="60"/>
    </row>
    <row r="11595" spans="4:20" customFormat="1" x14ac:dyDescent="0.25">
      <c r="D11595" s="28"/>
      <c r="M11595" s="29"/>
      <c r="N11595" s="60"/>
      <c r="O11595" s="30"/>
      <c r="Q11595" s="97"/>
      <c r="R11595" s="31"/>
      <c r="S11595" s="59"/>
      <c r="T11595" s="60"/>
    </row>
    <row r="11596" spans="4:20" customFormat="1" x14ac:dyDescent="0.25">
      <c r="D11596" s="28"/>
      <c r="M11596" s="29"/>
      <c r="N11596" s="60"/>
      <c r="O11596" s="30"/>
      <c r="Q11596" s="97"/>
      <c r="R11596" s="31"/>
      <c r="S11596" s="59"/>
      <c r="T11596" s="60"/>
    </row>
    <row r="11597" spans="4:20" customFormat="1" x14ac:dyDescent="0.25">
      <c r="D11597" s="28"/>
      <c r="M11597" s="29"/>
      <c r="N11597" s="60"/>
      <c r="O11597" s="30"/>
      <c r="Q11597" s="97"/>
      <c r="R11597" s="31"/>
      <c r="S11597" s="59"/>
      <c r="T11597" s="60"/>
    </row>
    <row r="11598" spans="4:20" customFormat="1" x14ac:dyDescent="0.25">
      <c r="D11598" s="28"/>
      <c r="M11598" s="29"/>
      <c r="N11598" s="60"/>
      <c r="O11598" s="30"/>
      <c r="Q11598" s="97"/>
      <c r="R11598" s="31"/>
      <c r="S11598" s="59"/>
      <c r="T11598" s="60"/>
    </row>
    <row r="11599" spans="4:20" customFormat="1" x14ac:dyDescent="0.25">
      <c r="D11599" s="28"/>
      <c r="M11599" s="29"/>
      <c r="N11599" s="60"/>
      <c r="O11599" s="30"/>
      <c r="Q11599" s="97"/>
      <c r="R11599" s="31"/>
      <c r="S11599" s="59"/>
      <c r="T11599" s="60"/>
    </row>
    <row r="11600" spans="4:20" customFormat="1" x14ac:dyDescent="0.25">
      <c r="D11600" s="28"/>
      <c r="M11600" s="29"/>
      <c r="N11600" s="60"/>
      <c r="O11600" s="30"/>
      <c r="Q11600" s="97"/>
      <c r="R11600" s="31"/>
      <c r="S11600" s="59"/>
      <c r="T11600" s="60"/>
    </row>
    <row r="11601" spans="4:20" customFormat="1" x14ac:dyDescent="0.25">
      <c r="D11601" s="28"/>
      <c r="M11601" s="29"/>
      <c r="N11601" s="60"/>
      <c r="O11601" s="30"/>
      <c r="Q11601" s="97"/>
      <c r="R11601" s="31"/>
      <c r="S11601" s="59"/>
      <c r="T11601" s="60"/>
    </row>
    <row r="11602" spans="4:20" customFormat="1" x14ac:dyDescent="0.25">
      <c r="D11602" s="28"/>
      <c r="M11602" s="29"/>
      <c r="N11602" s="60"/>
      <c r="O11602" s="30"/>
      <c r="Q11602" s="97"/>
      <c r="R11602" s="31"/>
      <c r="S11602" s="59"/>
      <c r="T11602" s="60"/>
    </row>
    <row r="11603" spans="4:20" customFormat="1" x14ac:dyDescent="0.25">
      <c r="D11603" s="28"/>
      <c r="M11603" s="29"/>
      <c r="N11603" s="60"/>
      <c r="O11603" s="30"/>
      <c r="Q11603" s="97"/>
      <c r="R11603" s="31"/>
      <c r="S11603" s="59"/>
      <c r="T11603" s="60"/>
    </row>
    <row r="11604" spans="4:20" customFormat="1" x14ac:dyDescent="0.25">
      <c r="D11604" s="28"/>
      <c r="M11604" s="29"/>
      <c r="N11604" s="60"/>
      <c r="O11604" s="30"/>
      <c r="Q11604" s="97"/>
      <c r="R11604" s="31"/>
      <c r="S11604" s="59"/>
      <c r="T11604" s="60"/>
    </row>
    <row r="11605" spans="4:20" customFormat="1" x14ac:dyDescent="0.25">
      <c r="D11605" s="28"/>
      <c r="M11605" s="29"/>
      <c r="N11605" s="60"/>
      <c r="O11605" s="30"/>
      <c r="Q11605" s="97"/>
      <c r="R11605" s="31"/>
      <c r="S11605" s="59"/>
      <c r="T11605" s="60"/>
    </row>
    <row r="11606" spans="4:20" customFormat="1" x14ac:dyDescent="0.25">
      <c r="D11606" s="28"/>
      <c r="M11606" s="29"/>
      <c r="N11606" s="60"/>
      <c r="O11606" s="30"/>
      <c r="Q11606" s="97"/>
      <c r="R11606" s="31"/>
      <c r="S11606" s="59"/>
      <c r="T11606" s="60"/>
    </row>
    <row r="11607" spans="4:20" customFormat="1" x14ac:dyDescent="0.25">
      <c r="D11607" s="28"/>
      <c r="M11607" s="29"/>
      <c r="N11607" s="60"/>
      <c r="O11607" s="30"/>
      <c r="Q11607" s="97"/>
      <c r="R11607" s="31"/>
      <c r="S11607" s="59"/>
      <c r="T11607" s="60"/>
    </row>
    <row r="11608" spans="4:20" customFormat="1" x14ac:dyDescent="0.25">
      <c r="D11608" s="28"/>
      <c r="M11608" s="29"/>
      <c r="N11608" s="60"/>
      <c r="O11608" s="30"/>
      <c r="Q11608" s="97"/>
      <c r="R11608" s="31"/>
      <c r="S11608" s="59"/>
      <c r="T11608" s="60"/>
    </row>
    <row r="11609" spans="4:20" customFormat="1" x14ac:dyDescent="0.25">
      <c r="D11609" s="28"/>
      <c r="M11609" s="29"/>
      <c r="N11609" s="60"/>
      <c r="O11609" s="30"/>
      <c r="Q11609" s="97"/>
      <c r="R11609" s="31"/>
      <c r="S11609" s="59"/>
      <c r="T11609" s="60"/>
    </row>
    <row r="11610" spans="4:20" customFormat="1" x14ac:dyDescent="0.25">
      <c r="D11610" s="28"/>
      <c r="M11610" s="29"/>
      <c r="N11610" s="60"/>
      <c r="O11610" s="30"/>
      <c r="Q11610" s="97"/>
      <c r="R11610" s="31"/>
      <c r="S11610" s="59"/>
      <c r="T11610" s="60"/>
    </row>
    <row r="11611" spans="4:20" customFormat="1" x14ac:dyDescent="0.25">
      <c r="D11611" s="28"/>
      <c r="M11611" s="29"/>
      <c r="N11611" s="60"/>
      <c r="O11611" s="30"/>
      <c r="Q11611" s="97"/>
      <c r="R11611" s="31"/>
      <c r="S11611" s="59"/>
      <c r="T11611" s="60"/>
    </row>
    <row r="11612" spans="4:20" customFormat="1" x14ac:dyDescent="0.25">
      <c r="D11612" s="28"/>
      <c r="M11612" s="29"/>
      <c r="N11612" s="60"/>
      <c r="O11612" s="30"/>
      <c r="Q11612" s="97"/>
      <c r="R11612" s="31"/>
      <c r="S11612" s="59"/>
      <c r="T11612" s="60"/>
    </row>
    <row r="11613" spans="4:20" customFormat="1" x14ac:dyDescent="0.25">
      <c r="D11613" s="28"/>
      <c r="M11613" s="29"/>
      <c r="N11613" s="60"/>
      <c r="O11613" s="30"/>
      <c r="Q11613" s="97"/>
      <c r="R11613" s="31"/>
      <c r="S11613" s="59"/>
      <c r="T11613" s="60"/>
    </row>
    <row r="11614" spans="4:20" customFormat="1" x14ac:dyDescent="0.25">
      <c r="D11614" s="28"/>
      <c r="M11614" s="29"/>
      <c r="N11614" s="60"/>
      <c r="O11614" s="30"/>
      <c r="Q11614" s="97"/>
      <c r="R11614" s="31"/>
      <c r="S11614" s="59"/>
      <c r="T11614" s="60"/>
    </row>
    <row r="11615" spans="4:20" customFormat="1" x14ac:dyDescent="0.25">
      <c r="D11615" s="28"/>
      <c r="M11615" s="29"/>
      <c r="N11615" s="60"/>
      <c r="O11615" s="30"/>
      <c r="Q11615" s="97"/>
      <c r="R11615" s="31"/>
      <c r="S11615" s="59"/>
      <c r="T11615" s="60"/>
    </row>
    <row r="11616" spans="4:20" customFormat="1" x14ac:dyDescent="0.25">
      <c r="D11616" s="28"/>
      <c r="M11616" s="29"/>
      <c r="N11616" s="60"/>
      <c r="O11616" s="30"/>
      <c r="Q11616" s="97"/>
      <c r="R11616" s="31"/>
      <c r="S11616" s="59"/>
      <c r="T11616" s="60"/>
    </row>
    <row r="11617" spans="4:20" customFormat="1" x14ac:dyDescent="0.25">
      <c r="D11617" s="28"/>
      <c r="M11617" s="29"/>
      <c r="N11617" s="60"/>
      <c r="O11617" s="30"/>
      <c r="Q11617" s="97"/>
      <c r="R11617" s="31"/>
      <c r="S11617" s="59"/>
      <c r="T11617" s="60"/>
    </row>
    <row r="11618" spans="4:20" customFormat="1" x14ac:dyDescent="0.25">
      <c r="D11618" s="28"/>
      <c r="M11618" s="29"/>
      <c r="N11618" s="60"/>
      <c r="O11618" s="30"/>
      <c r="Q11618" s="97"/>
      <c r="R11618" s="31"/>
      <c r="S11618" s="59"/>
      <c r="T11618" s="60"/>
    </row>
    <row r="11619" spans="4:20" customFormat="1" x14ac:dyDescent="0.25">
      <c r="D11619" s="28"/>
      <c r="M11619" s="29"/>
      <c r="N11619" s="60"/>
      <c r="O11619" s="30"/>
      <c r="Q11619" s="97"/>
      <c r="R11619" s="31"/>
      <c r="S11619" s="59"/>
      <c r="T11619" s="60"/>
    </row>
    <row r="11620" spans="4:20" customFormat="1" x14ac:dyDescent="0.25">
      <c r="D11620" s="28"/>
      <c r="M11620" s="29"/>
      <c r="N11620" s="60"/>
      <c r="O11620" s="30"/>
      <c r="Q11620" s="97"/>
      <c r="R11620" s="31"/>
      <c r="S11620" s="59"/>
      <c r="T11620" s="60"/>
    </row>
    <row r="11621" spans="4:20" customFormat="1" x14ac:dyDescent="0.25">
      <c r="D11621" s="28"/>
      <c r="M11621" s="29"/>
      <c r="N11621" s="60"/>
      <c r="O11621" s="30"/>
      <c r="Q11621" s="97"/>
      <c r="R11621" s="31"/>
      <c r="S11621" s="59"/>
      <c r="T11621" s="60"/>
    </row>
    <row r="11622" spans="4:20" customFormat="1" x14ac:dyDescent="0.25">
      <c r="D11622" s="28"/>
      <c r="M11622" s="29"/>
      <c r="N11622" s="60"/>
      <c r="O11622" s="30"/>
      <c r="Q11622" s="97"/>
      <c r="R11622" s="31"/>
      <c r="S11622" s="59"/>
      <c r="T11622" s="60"/>
    </row>
    <row r="11623" spans="4:20" customFormat="1" x14ac:dyDescent="0.25">
      <c r="D11623" s="28"/>
      <c r="M11623" s="29"/>
      <c r="N11623" s="60"/>
      <c r="O11623" s="30"/>
      <c r="Q11623" s="97"/>
      <c r="R11623" s="31"/>
      <c r="S11623" s="59"/>
      <c r="T11623" s="60"/>
    </row>
    <row r="11624" spans="4:20" customFormat="1" x14ac:dyDescent="0.25">
      <c r="D11624" s="28"/>
      <c r="M11624" s="29"/>
      <c r="N11624" s="60"/>
      <c r="O11624" s="30"/>
      <c r="Q11624" s="97"/>
      <c r="R11624" s="31"/>
      <c r="S11624" s="59"/>
      <c r="T11624" s="60"/>
    </row>
    <row r="11625" spans="4:20" customFormat="1" x14ac:dyDescent="0.25">
      <c r="D11625" s="28"/>
      <c r="M11625" s="29"/>
      <c r="N11625" s="60"/>
      <c r="O11625" s="30"/>
      <c r="Q11625" s="97"/>
      <c r="R11625" s="31"/>
      <c r="S11625" s="59"/>
      <c r="T11625" s="60"/>
    </row>
    <row r="11626" spans="4:20" customFormat="1" x14ac:dyDescent="0.25">
      <c r="D11626" s="28"/>
      <c r="M11626" s="29"/>
      <c r="N11626" s="60"/>
      <c r="O11626" s="30"/>
      <c r="Q11626" s="97"/>
      <c r="R11626" s="31"/>
      <c r="S11626" s="59"/>
      <c r="T11626" s="60"/>
    </row>
    <row r="11627" spans="4:20" customFormat="1" x14ac:dyDescent="0.25">
      <c r="D11627" s="28"/>
      <c r="M11627" s="29"/>
      <c r="N11627" s="60"/>
      <c r="O11627" s="30"/>
      <c r="Q11627" s="97"/>
      <c r="R11627" s="31"/>
      <c r="S11627" s="59"/>
      <c r="T11627" s="60"/>
    </row>
    <row r="11628" spans="4:20" customFormat="1" x14ac:dyDescent="0.25">
      <c r="D11628" s="28"/>
      <c r="M11628" s="29"/>
      <c r="N11628" s="60"/>
      <c r="O11628" s="30"/>
      <c r="Q11628" s="97"/>
      <c r="R11628" s="31"/>
      <c r="S11628" s="59"/>
      <c r="T11628" s="60"/>
    </row>
    <row r="11629" spans="4:20" customFormat="1" x14ac:dyDescent="0.25">
      <c r="D11629" s="28"/>
      <c r="M11629" s="29"/>
      <c r="N11629" s="60"/>
      <c r="O11629" s="30"/>
      <c r="Q11629" s="97"/>
      <c r="R11629" s="31"/>
      <c r="S11629" s="59"/>
      <c r="T11629" s="60"/>
    </row>
    <row r="11630" spans="4:20" customFormat="1" x14ac:dyDescent="0.25">
      <c r="D11630" s="28"/>
      <c r="M11630" s="29"/>
      <c r="N11630" s="60"/>
      <c r="O11630" s="30"/>
      <c r="Q11630" s="97"/>
      <c r="R11630" s="31"/>
      <c r="S11630" s="59"/>
      <c r="T11630" s="60"/>
    </row>
    <row r="11631" spans="4:20" customFormat="1" x14ac:dyDescent="0.25">
      <c r="D11631" s="28"/>
      <c r="M11631" s="29"/>
      <c r="N11631" s="60"/>
      <c r="O11631" s="30"/>
      <c r="Q11631" s="97"/>
      <c r="R11631" s="31"/>
      <c r="S11631" s="59"/>
      <c r="T11631" s="60"/>
    </row>
    <row r="11632" spans="4:20" customFormat="1" x14ac:dyDescent="0.25">
      <c r="D11632" s="28"/>
      <c r="M11632" s="29"/>
      <c r="N11632" s="60"/>
      <c r="O11632" s="30"/>
      <c r="Q11632" s="97"/>
      <c r="R11632" s="31"/>
      <c r="S11632" s="59"/>
      <c r="T11632" s="60"/>
    </row>
    <row r="11633" spans="4:20" customFormat="1" x14ac:dyDescent="0.25">
      <c r="D11633" s="28"/>
      <c r="M11633" s="29"/>
      <c r="N11633" s="60"/>
      <c r="O11633" s="30"/>
      <c r="Q11633" s="97"/>
      <c r="R11633" s="31"/>
      <c r="S11633" s="59"/>
      <c r="T11633" s="60"/>
    </row>
    <row r="11634" spans="4:20" customFormat="1" x14ac:dyDescent="0.25">
      <c r="D11634" s="28"/>
      <c r="M11634" s="29"/>
      <c r="N11634" s="60"/>
      <c r="O11634" s="30"/>
      <c r="Q11634" s="97"/>
      <c r="R11634" s="31"/>
      <c r="S11634" s="59"/>
      <c r="T11634" s="60"/>
    </row>
    <row r="11635" spans="4:20" customFormat="1" x14ac:dyDescent="0.25">
      <c r="D11635" s="28"/>
      <c r="M11635" s="29"/>
      <c r="N11635" s="60"/>
      <c r="O11635" s="30"/>
      <c r="Q11635" s="97"/>
      <c r="R11635" s="31"/>
      <c r="S11635" s="59"/>
      <c r="T11635" s="60"/>
    </row>
    <row r="11636" spans="4:20" customFormat="1" x14ac:dyDescent="0.25">
      <c r="D11636" s="28"/>
      <c r="M11636" s="29"/>
      <c r="N11636" s="60"/>
      <c r="O11636" s="30"/>
      <c r="Q11636" s="97"/>
      <c r="R11636" s="31"/>
      <c r="S11636" s="59"/>
      <c r="T11636" s="60"/>
    </row>
    <row r="11637" spans="4:20" customFormat="1" x14ac:dyDescent="0.25">
      <c r="D11637" s="28"/>
      <c r="M11637" s="29"/>
      <c r="N11637" s="60"/>
      <c r="O11637" s="30"/>
      <c r="Q11637" s="97"/>
      <c r="R11637" s="31"/>
      <c r="S11637" s="59"/>
      <c r="T11637" s="60"/>
    </row>
    <row r="11638" spans="4:20" customFormat="1" x14ac:dyDescent="0.25">
      <c r="D11638" s="28"/>
      <c r="M11638" s="29"/>
      <c r="N11638" s="60"/>
      <c r="O11638" s="30"/>
      <c r="Q11638" s="97"/>
      <c r="R11638" s="31"/>
      <c r="S11638" s="59"/>
      <c r="T11638" s="60"/>
    </row>
    <row r="11639" spans="4:20" customFormat="1" x14ac:dyDescent="0.25">
      <c r="D11639" s="28"/>
      <c r="M11639" s="29"/>
      <c r="N11639" s="60"/>
      <c r="O11639" s="30"/>
      <c r="Q11639" s="97"/>
      <c r="R11639" s="31"/>
      <c r="S11639" s="59"/>
      <c r="T11639" s="60"/>
    </row>
    <row r="11640" spans="4:20" customFormat="1" x14ac:dyDescent="0.25">
      <c r="D11640" s="28"/>
      <c r="M11640" s="29"/>
      <c r="N11640" s="60"/>
      <c r="O11640" s="30"/>
      <c r="Q11640" s="97"/>
      <c r="R11640" s="31"/>
      <c r="S11640" s="59"/>
      <c r="T11640" s="60"/>
    </row>
    <row r="11641" spans="4:20" customFormat="1" x14ac:dyDescent="0.25">
      <c r="D11641" s="28"/>
      <c r="M11641" s="29"/>
      <c r="N11641" s="60"/>
      <c r="O11641" s="30"/>
      <c r="Q11641" s="97"/>
      <c r="R11641" s="31"/>
      <c r="S11641" s="59"/>
      <c r="T11641" s="60"/>
    </row>
    <row r="11642" spans="4:20" customFormat="1" x14ac:dyDescent="0.25">
      <c r="D11642" s="28"/>
      <c r="M11642" s="29"/>
      <c r="N11642" s="60"/>
      <c r="O11642" s="30"/>
      <c r="Q11642" s="97"/>
      <c r="R11642" s="31"/>
      <c r="S11642" s="59"/>
      <c r="T11642" s="60"/>
    </row>
    <row r="11643" spans="4:20" customFormat="1" x14ac:dyDescent="0.25">
      <c r="D11643" s="28"/>
      <c r="M11643" s="29"/>
      <c r="N11643" s="60"/>
      <c r="O11643" s="30"/>
      <c r="Q11643" s="97"/>
      <c r="R11643" s="31"/>
      <c r="S11643" s="59"/>
      <c r="T11643" s="60"/>
    </row>
    <row r="11644" spans="4:20" customFormat="1" x14ac:dyDescent="0.25">
      <c r="D11644" s="28"/>
      <c r="M11644" s="29"/>
      <c r="N11644" s="60"/>
      <c r="O11644" s="30"/>
      <c r="Q11644" s="97"/>
      <c r="R11644" s="31"/>
      <c r="S11644" s="59"/>
      <c r="T11644" s="60"/>
    </row>
    <row r="11645" spans="4:20" customFormat="1" x14ac:dyDescent="0.25">
      <c r="D11645" s="28"/>
      <c r="M11645" s="29"/>
      <c r="N11645" s="60"/>
      <c r="O11645" s="30"/>
      <c r="Q11645" s="97"/>
      <c r="R11645" s="31"/>
      <c r="S11645" s="59"/>
      <c r="T11645" s="60"/>
    </row>
    <row r="11646" spans="4:20" customFormat="1" x14ac:dyDescent="0.25">
      <c r="D11646" s="28"/>
      <c r="M11646" s="29"/>
      <c r="N11646" s="60"/>
      <c r="O11646" s="30"/>
      <c r="Q11646" s="97"/>
      <c r="R11646" s="31"/>
      <c r="S11646" s="59"/>
      <c r="T11646" s="60"/>
    </row>
    <row r="11647" spans="4:20" customFormat="1" x14ac:dyDescent="0.25">
      <c r="D11647" s="28"/>
      <c r="M11647" s="29"/>
      <c r="N11647" s="60"/>
      <c r="O11647" s="30"/>
      <c r="Q11647" s="97"/>
      <c r="R11647" s="31"/>
      <c r="S11647" s="59"/>
      <c r="T11647" s="60"/>
    </row>
    <row r="11648" spans="4:20" customFormat="1" x14ac:dyDescent="0.25">
      <c r="D11648" s="28"/>
      <c r="M11648" s="29"/>
      <c r="N11648" s="60"/>
      <c r="O11648" s="30"/>
      <c r="Q11648" s="97"/>
      <c r="R11648" s="31"/>
      <c r="S11648" s="59"/>
      <c r="T11648" s="60"/>
    </row>
    <row r="11649" spans="4:20" customFormat="1" x14ac:dyDescent="0.25">
      <c r="D11649" s="28"/>
      <c r="M11649" s="29"/>
      <c r="N11649" s="60"/>
      <c r="O11649" s="30"/>
      <c r="Q11649" s="97"/>
      <c r="R11649" s="31"/>
      <c r="S11649" s="59"/>
      <c r="T11649" s="60"/>
    </row>
    <row r="11650" spans="4:20" customFormat="1" x14ac:dyDescent="0.25">
      <c r="D11650" s="28"/>
      <c r="M11650" s="29"/>
      <c r="N11650" s="60"/>
      <c r="O11650" s="30"/>
      <c r="Q11650" s="97"/>
      <c r="R11650" s="31"/>
      <c r="S11650" s="59"/>
      <c r="T11650" s="60"/>
    </row>
    <row r="11651" spans="4:20" customFormat="1" x14ac:dyDescent="0.25">
      <c r="D11651" s="28"/>
      <c r="M11651" s="29"/>
      <c r="N11651" s="60"/>
      <c r="O11651" s="30"/>
      <c r="Q11651" s="97"/>
      <c r="R11651" s="31"/>
      <c r="S11651" s="59"/>
      <c r="T11651" s="60"/>
    </row>
    <row r="11652" spans="4:20" customFormat="1" x14ac:dyDescent="0.25">
      <c r="D11652" s="28"/>
      <c r="M11652" s="29"/>
      <c r="N11652" s="60"/>
      <c r="O11652" s="30"/>
      <c r="Q11652" s="97"/>
      <c r="R11652" s="31"/>
      <c r="S11652" s="59"/>
      <c r="T11652" s="60"/>
    </row>
    <row r="11653" spans="4:20" customFormat="1" x14ac:dyDescent="0.25">
      <c r="D11653" s="28"/>
      <c r="M11653" s="29"/>
      <c r="N11653" s="60"/>
      <c r="O11653" s="30"/>
      <c r="Q11653" s="97"/>
      <c r="R11653" s="31"/>
      <c r="S11653" s="59"/>
      <c r="T11653" s="60"/>
    </row>
    <row r="11654" spans="4:20" customFormat="1" x14ac:dyDescent="0.25">
      <c r="D11654" s="28"/>
      <c r="M11654" s="29"/>
      <c r="N11654" s="60"/>
      <c r="O11654" s="30"/>
      <c r="Q11654" s="97"/>
      <c r="R11654" s="31"/>
      <c r="S11654" s="59"/>
      <c r="T11654" s="60"/>
    </row>
    <row r="11655" spans="4:20" customFormat="1" x14ac:dyDescent="0.25">
      <c r="D11655" s="28"/>
      <c r="M11655" s="29"/>
      <c r="N11655" s="60"/>
      <c r="O11655" s="30"/>
      <c r="Q11655" s="97"/>
      <c r="R11655" s="31"/>
      <c r="S11655" s="59"/>
      <c r="T11655" s="60"/>
    </row>
    <row r="11656" spans="4:20" customFormat="1" x14ac:dyDescent="0.25">
      <c r="D11656" s="28"/>
      <c r="M11656" s="29"/>
      <c r="N11656" s="60"/>
      <c r="O11656" s="30"/>
      <c r="Q11656" s="97"/>
      <c r="R11656" s="31"/>
      <c r="S11656" s="59"/>
      <c r="T11656" s="60"/>
    </row>
    <row r="11657" spans="4:20" customFormat="1" x14ac:dyDescent="0.25">
      <c r="D11657" s="28"/>
      <c r="M11657" s="29"/>
      <c r="N11657" s="60"/>
      <c r="O11657" s="30"/>
      <c r="Q11657" s="97"/>
      <c r="R11657" s="31"/>
      <c r="S11657" s="59"/>
      <c r="T11657" s="60"/>
    </row>
    <row r="11658" spans="4:20" customFormat="1" x14ac:dyDescent="0.25">
      <c r="D11658" s="28"/>
      <c r="M11658" s="29"/>
      <c r="N11658" s="60"/>
      <c r="O11658" s="30"/>
      <c r="Q11658" s="97"/>
      <c r="R11658" s="31"/>
      <c r="S11658" s="59"/>
      <c r="T11658" s="60"/>
    </row>
    <row r="11659" spans="4:20" customFormat="1" x14ac:dyDescent="0.25">
      <c r="D11659" s="28"/>
      <c r="M11659" s="29"/>
      <c r="N11659" s="60"/>
      <c r="O11659" s="30"/>
      <c r="Q11659" s="97"/>
      <c r="R11659" s="31"/>
      <c r="S11659" s="59"/>
      <c r="T11659" s="60"/>
    </row>
    <row r="11660" spans="4:20" customFormat="1" x14ac:dyDescent="0.25">
      <c r="D11660" s="28"/>
      <c r="M11660" s="29"/>
      <c r="N11660" s="60"/>
      <c r="O11660" s="30"/>
      <c r="Q11660" s="97"/>
      <c r="R11660" s="31"/>
      <c r="S11660" s="59"/>
      <c r="T11660" s="60"/>
    </row>
    <row r="11661" spans="4:20" customFormat="1" x14ac:dyDescent="0.25">
      <c r="D11661" s="28"/>
      <c r="M11661" s="29"/>
      <c r="N11661" s="60"/>
      <c r="O11661" s="30"/>
      <c r="Q11661" s="97"/>
      <c r="R11661" s="31"/>
      <c r="S11661" s="59"/>
      <c r="T11661" s="60"/>
    </row>
    <row r="11662" spans="4:20" customFormat="1" x14ac:dyDescent="0.25">
      <c r="D11662" s="28"/>
      <c r="M11662" s="29"/>
      <c r="N11662" s="60"/>
      <c r="O11662" s="30"/>
      <c r="Q11662" s="97"/>
      <c r="R11662" s="31"/>
      <c r="S11662" s="59"/>
      <c r="T11662" s="60"/>
    </row>
    <row r="11663" spans="4:20" customFormat="1" x14ac:dyDescent="0.25">
      <c r="D11663" s="28"/>
      <c r="M11663" s="29"/>
      <c r="N11663" s="60"/>
      <c r="O11663" s="30"/>
      <c r="Q11663" s="97"/>
      <c r="R11663" s="31"/>
      <c r="S11663" s="59"/>
      <c r="T11663" s="60"/>
    </row>
    <row r="11664" spans="4:20" customFormat="1" x14ac:dyDescent="0.25">
      <c r="D11664" s="28"/>
      <c r="M11664" s="29"/>
      <c r="N11664" s="60"/>
      <c r="O11664" s="30"/>
      <c r="Q11664" s="97"/>
      <c r="R11664" s="31"/>
      <c r="S11664" s="59"/>
      <c r="T11664" s="60"/>
    </row>
    <row r="11665" spans="4:20" customFormat="1" x14ac:dyDescent="0.25">
      <c r="D11665" s="28"/>
      <c r="M11665" s="29"/>
      <c r="N11665" s="60"/>
      <c r="O11665" s="30"/>
      <c r="Q11665" s="97"/>
      <c r="R11665" s="31"/>
      <c r="S11665" s="59"/>
      <c r="T11665" s="60"/>
    </row>
    <row r="11666" spans="4:20" customFormat="1" x14ac:dyDescent="0.25">
      <c r="D11666" s="28"/>
      <c r="M11666" s="29"/>
      <c r="N11666" s="60"/>
      <c r="O11666" s="30"/>
      <c r="Q11666" s="97"/>
      <c r="R11666" s="31"/>
      <c r="S11666" s="59"/>
      <c r="T11666" s="60"/>
    </row>
    <row r="11667" spans="4:20" customFormat="1" x14ac:dyDescent="0.25">
      <c r="D11667" s="28"/>
      <c r="M11667" s="29"/>
      <c r="N11667" s="60"/>
      <c r="O11667" s="30"/>
      <c r="Q11667" s="97"/>
      <c r="R11667" s="31"/>
      <c r="S11667" s="59"/>
      <c r="T11667" s="60"/>
    </row>
    <row r="11668" spans="4:20" customFormat="1" x14ac:dyDescent="0.25">
      <c r="D11668" s="28"/>
      <c r="M11668" s="29"/>
      <c r="N11668" s="60"/>
      <c r="O11668" s="30"/>
      <c r="Q11668" s="97"/>
      <c r="R11668" s="31"/>
      <c r="S11668" s="59"/>
      <c r="T11668" s="60"/>
    </row>
    <row r="11669" spans="4:20" customFormat="1" x14ac:dyDescent="0.25">
      <c r="D11669" s="28"/>
      <c r="M11669" s="29"/>
      <c r="N11669" s="60"/>
      <c r="O11669" s="30"/>
      <c r="Q11669" s="97"/>
      <c r="R11669" s="31"/>
      <c r="S11669" s="59"/>
      <c r="T11669" s="60"/>
    </row>
    <row r="11670" spans="4:20" customFormat="1" x14ac:dyDescent="0.25">
      <c r="D11670" s="28"/>
      <c r="M11670" s="29"/>
      <c r="N11670" s="60"/>
      <c r="O11670" s="30"/>
      <c r="Q11670" s="97"/>
      <c r="R11670" s="31"/>
      <c r="S11670" s="59"/>
      <c r="T11670" s="60"/>
    </row>
    <row r="11671" spans="4:20" customFormat="1" x14ac:dyDescent="0.25">
      <c r="D11671" s="28"/>
      <c r="M11671" s="29"/>
      <c r="N11671" s="60"/>
      <c r="O11671" s="30"/>
      <c r="Q11671" s="97"/>
      <c r="R11671" s="31"/>
      <c r="S11671" s="59"/>
      <c r="T11671" s="60"/>
    </row>
    <row r="11672" spans="4:20" customFormat="1" x14ac:dyDescent="0.25">
      <c r="D11672" s="28"/>
      <c r="M11672" s="29"/>
      <c r="N11672" s="60"/>
      <c r="O11672" s="30"/>
      <c r="Q11672" s="97"/>
      <c r="R11672" s="31"/>
      <c r="S11672" s="59"/>
      <c r="T11672" s="60"/>
    </row>
    <row r="11673" spans="4:20" customFormat="1" x14ac:dyDescent="0.25">
      <c r="D11673" s="28"/>
      <c r="M11673" s="29"/>
      <c r="N11673" s="60"/>
      <c r="O11673" s="30"/>
      <c r="Q11673" s="97"/>
      <c r="R11673" s="31"/>
      <c r="S11673" s="59"/>
      <c r="T11673" s="60"/>
    </row>
    <row r="11674" spans="4:20" customFormat="1" x14ac:dyDescent="0.25">
      <c r="D11674" s="28"/>
      <c r="M11674" s="29"/>
      <c r="N11674" s="60"/>
      <c r="O11674" s="30"/>
      <c r="Q11674" s="97"/>
      <c r="R11674" s="31"/>
      <c r="S11674" s="59"/>
      <c r="T11674" s="60"/>
    </row>
    <row r="11675" spans="4:20" customFormat="1" x14ac:dyDescent="0.25">
      <c r="D11675" s="28"/>
      <c r="M11675" s="29"/>
      <c r="N11675" s="60"/>
      <c r="O11675" s="30"/>
      <c r="Q11675" s="97"/>
      <c r="R11675" s="31"/>
      <c r="S11675" s="59"/>
      <c r="T11675" s="60"/>
    </row>
    <row r="11676" spans="4:20" customFormat="1" x14ac:dyDescent="0.25">
      <c r="D11676" s="28"/>
      <c r="M11676" s="29"/>
      <c r="N11676" s="60"/>
      <c r="O11676" s="30"/>
      <c r="Q11676" s="97"/>
      <c r="R11676" s="31"/>
      <c r="S11676" s="59"/>
      <c r="T11676" s="60"/>
    </row>
    <row r="11677" spans="4:20" customFormat="1" x14ac:dyDescent="0.25">
      <c r="D11677" s="28"/>
      <c r="M11677" s="29"/>
      <c r="N11677" s="60"/>
      <c r="O11677" s="30"/>
      <c r="Q11677" s="97"/>
      <c r="R11677" s="31"/>
      <c r="S11677" s="59"/>
      <c r="T11677" s="60"/>
    </row>
    <row r="11678" spans="4:20" customFormat="1" x14ac:dyDescent="0.25">
      <c r="D11678" s="28"/>
      <c r="M11678" s="29"/>
      <c r="N11678" s="60"/>
      <c r="O11678" s="30"/>
      <c r="Q11678" s="97"/>
      <c r="R11678" s="31"/>
      <c r="S11678" s="59"/>
      <c r="T11678" s="60"/>
    </row>
    <row r="11679" spans="4:20" customFormat="1" x14ac:dyDescent="0.25">
      <c r="D11679" s="28"/>
      <c r="M11679" s="29"/>
      <c r="N11679" s="60"/>
      <c r="O11679" s="30"/>
      <c r="Q11679" s="97"/>
      <c r="R11679" s="31"/>
      <c r="S11679" s="59"/>
      <c r="T11679" s="60"/>
    </row>
    <row r="11680" spans="4:20" customFormat="1" x14ac:dyDescent="0.25">
      <c r="D11680" s="28"/>
      <c r="M11680" s="29"/>
      <c r="N11680" s="60"/>
      <c r="O11680" s="30"/>
      <c r="Q11680" s="97"/>
      <c r="R11680" s="31"/>
      <c r="S11680" s="59"/>
      <c r="T11680" s="60"/>
    </row>
    <row r="11681" spans="4:20" customFormat="1" x14ac:dyDescent="0.25">
      <c r="D11681" s="28"/>
      <c r="M11681" s="29"/>
      <c r="N11681" s="60"/>
      <c r="O11681" s="30"/>
      <c r="Q11681" s="97"/>
      <c r="R11681" s="31"/>
      <c r="S11681" s="59"/>
      <c r="T11681" s="60"/>
    </row>
    <row r="11682" spans="4:20" customFormat="1" x14ac:dyDescent="0.25">
      <c r="D11682" s="28"/>
      <c r="M11682" s="29"/>
      <c r="N11682" s="60"/>
      <c r="O11682" s="30"/>
      <c r="Q11682" s="97"/>
      <c r="R11682" s="31"/>
      <c r="S11682" s="59"/>
      <c r="T11682" s="60"/>
    </row>
    <row r="11683" spans="4:20" customFormat="1" x14ac:dyDescent="0.25">
      <c r="D11683" s="28"/>
      <c r="M11683" s="29"/>
      <c r="N11683" s="60"/>
      <c r="O11683" s="30"/>
      <c r="Q11683" s="97"/>
      <c r="R11683" s="31"/>
      <c r="S11683" s="59"/>
      <c r="T11683" s="60"/>
    </row>
    <row r="11684" spans="4:20" customFormat="1" x14ac:dyDescent="0.25">
      <c r="D11684" s="28"/>
      <c r="M11684" s="29"/>
      <c r="N11684" s="60"/>
      <c r="O11684" s="30"/>
      <c r="Q11684" s="97"/>
      <c r="R11684" s="31"/>
      <c r="S11684" s="59"/>
      <c r="T11684" s="60"/>
    </row>
    <row r="11685" spans="4:20" customFormat="1" x14ac:dyDescent="0.25">
      <c r="D11685" s="28"/>
      <c r="M11685" s="29"/>
      <c r="N11685" s="60"/>
      <c r="O11685" s="30"/>
      <c r="Q11685" s="97"/>
      <c r="R11685" s="31"/>
      <c r="S11685" s="59"/>
      <c r="T11685" s="60"/>
    </row>
    <row r="11686" spans="4:20" customFormat="1" x14ac:dyDescent="0.25">
      <c r="D11686" s="28"/>
      <c r="M11686" s="29"/>
      <c r="N11686" s="60"/>
      <c r="O11686" s="30"/>
      <c r="Q11686" s="97"/>
      <c r="R11686" s="31"/>
      <c r="S11686" s="59"/>
      <c r="T11686" s="60"/>
    </row>
    <row r="11687" spans="4:20" customFormat="1" x14ac:dyDescent="0.25">
      <c r="D11687" s="28"/>
      <c r="M11687" s="29"/>
      <c r="N11687" s="60"/>
      <c r="O11687" s="30"/>
      <c r="Q11687" s="97"/>
      <c r="R11687" s="31"/>
      <c r="S11687" s="59"/>
      <c r="T11687" s="60"/>
    </row>
    <row r="11688" spans="4:20" customFormat="1" x14ac:dyDescent="0.25">
      <c r="D11688" s="28"/>
      <c r="M11688" s="29"/>
      <c r="N11688" s="60"/>
      <c r="O11688" s="30"/>
      <c r="Q11688" s="97"/>
      <c r="R11688" s="31"/>
      <c r="S11688" s="59"/>
      <c r="T11688" s="60"/>
    </row>
    <row r="11689" spans="4:20" customFormat="1" x14ac:dyDescent="0.25">
      <c r="D11689" s="28"/>
      <c r="M11689" s="29"/>
      <c r="N11689" s="60"/>
      <c r="O11689" s="30"/>
      <c r="Q11689" s="97"/>
      <c r="R11689" s="31"/>
      <c r="S11689" s="59"/>
      <c r="T11689" s="60"/>
    </row>
    <row r="11690" spans="4:20" customFormat="1" x14ac:dyDescent="0.25">
      <c r="D11690" s="28"/>
      <c r="M11690" s="29"/>
      <c r="N11690" s="60"/>
      <c r="O11690" s="30"/>
      <c r="Q11690" s="97"/>
      <c r="R11690" s="31"/>
      <c r="S11690" s="59"/>
      <c r="T11690" s="60"/>
    </row>
    <row r="11691" spans="4:20" customFormat="1" x14ac:dyDescent="0.25">
      <c r="D11691" s="28"/>
      <c r="M11691" s="29"/>
      <c r="N11691" s="60"/>
      <c r="O11691" s="30"/>
      <c r="Q11691" s="97"/>
      <c r="R11691" s="31"/>
      <c r="S11691" s="59"/>
      <c r="T11691" s="60"/>
    </row>
    <row r="11692" spans="4:20" customFormat="1" x14ac:dyDescent="0.25">
      <c r="D11692" s="28"/>
      <c r="M11692" s="29"/>
      <c r="N11692" s="60"/>
      <c r="O11692" s="30"/>
      <c r="Q11692" s="97"/>
      <c r="R11692" s="31"/>
      <c r="S11692" s="59"/>
      <c r="T11692" s="60"/>
    </row>
    <row r="11693" spans="4:20" customFormat="1" x14ac:dyDescent="0.25">
      <c r="D11693" s="28"/>
      <c r="M11693" s="29"/>
      <c r="N11693" s="60"/>
      <c r="O11693" s="30"/>
      <c r="Q11693" s="97"/>
      <c r="R11693" s="31"/>
      <c r="S11693" s="59"/>
      <c r="T11693" s="60"/>
    </row>
    <row r="11694" spans="4:20" customFormat="1" x14ac:dyDescent="0.25">
      <c r="D11694" s="28"/>
      <c r="M11694" s="29"/>
      <c r="N11694" s="60"/>
      <c r="O11694" s="30"/>
      <c r="Q11694" s="97"/>
      <c r="R11694" s="31"/>
      <c r="S11694" s="59"/>
      <c r="T11694" s="60"/>
    </row>
    <row r="11695" spans="4:20" customFormat="1" x14ac:dyDescent="0.25">
      <c r="D11695" s="28"/>
      <c r="M11695" s="29"/>
      <c r="N11695" s="60"/>
      <c r="O11695" s="30"/>
      <c r="Q11695" s="97"/>
      <c r="R11695" s="31"/>
      <c r="S11695" s="59"/>
      <c r="T11695" s="60"/>
    </row>
    <row r="11696" spans="4:20" customFormat="1" x14ac:dyDescent="0.25">
      <c r="D11696" s="28"/>
      <c r="M11696" s="29"/>
      <c r="N11696" s="60"/>
      <c r="O11696" s="30"/>
      <c r="Q11696" s="97"/>
      <c r="R11696" s="31"/>
      <c r="S11696" s="59"/>
      <c r="T11696" s="60"/>
    </row>
    <row r="11697" spans="4:20" customFormat="1" x14ac:dyDescent="0.25">
      <c r="D11697" s="28"/>
      <c r="M11697" s="29"/>
      <c r="N11697" s="60"/>
      <c r="O11697" s="30"/>
      <c r="Q11697" s="97"/>
      <c r="R11697" s="31"/>
      <c r="S11697" s="59"/>
      <c r="T11697" s="60"/>
    </row>
    <row r="11698" spans="4:20" customFormat="1" x14ac:dyDescent="0.25">
      <c r="D11698" s="28"/>
      <c r="M11698" s="29"/>
      <c r="N11698" s="60"/>
      <c r="O11698" s="30"/>
      <c r="Q11698" s="97"/>
      <c r="R11698" s="31"/>
      <c r="S11698" s="59"/>
      <c r="T11698" s="60"/>
    </row>
    <row r="11699" spans="4:20" customFormat="1" x14ac:dyDescent="0.25">
      <c r="D11699" s="28"/>
      <c r="M11699" s="29"/>
      <c r="N11699" s="60"/>
      <c r="O11699" s="30"/>
      <c r="Q11699" s="97"/>
      <c r="R11699" s="31"/>
      <c r="S11699" s="59"/>
      <c r="T11699" s="60"/>
    </row>
    <row r="11700" spans="4:20" customFormat="1" x14ac:dyDescent="0.25">
      <c r="D11700" s="28"/>
      <c r="M11700" s="29"/>
      <c r="N11700" s="60"/>
      <c r="O11700" s="30"/>
      <c r="Q11700" s="97"/>
      <c r="R11700" s="31"/>
      <c r="S11700" s="59"/>
      <c r="T11700" s="60"/>
    </row>
    <row r="11701" spans="4:20" customFormat="1" x14ac:dyDescent="0.25">
      <c r="D11701" s="28"/>
      <c r="M11701" s="29"/>
      <c r="N11701" s="60"/>
      <c r="O11701" s="30"/>
      <c r="Q11701" s="97"/>
      <c r="R11701" s="31"/>
      <c r="S11701" s="59"/>
      <c r="T11701" s="60"/>
    </row>
    <row r="11702" spans="4:20" customFormat="1" x14ac:dyDescent="0.25">
      <c r="D11702" s="28"/>
      <c r="M11702" s="29"/>
      <c r="N11702" s="60"/>
      <c r="O11702" s="30"/>
      <c r="Q11702" s="97"/>
      <c r="R11702" s="31"/>
      <c r="S11702" s="59"/>
      <c r="T11702" s="60"/>
    </row>
    <row r="11703" spans="4:20" customFormat="1" x14ac:dyDescent="0.25">
      <c r="D11703" s="28"/>
      <c r="M11703" s="29"/>
      <c r="N11703" s="60"/>
      <c r="O11703" s="30"/>
      <c r="Q11703" s="97"/>
      <c r="R11703" s="31"/>
      <c r="S11703" s="59"/>
      <c r="T11703" s="60"/>
    </row>
    <row r="11704" spans="4:20" customFormat="1" x14ac:dyDescent="0.25">
      <c r="D11704" s="28"/>
      <c r="M11704" s="29"/>
      <c r="N11704" s="60"/>
      <c r="O11704" s="30"/>
      <c r="Q11704" s="97"/>
      <c r="R11704" s="31"/>
      <c r="S11704" s="59"/>
      <c r="T11704" s="60"/>
    </row>
    <row r="11705" spans="4:20" customFormat="1" x14ac:dyDescent="0.25">
      <c r="D11705" s="28"/>
      <c r="M11705" s="29"/>
      <c r="N11705" s="60"/>
      <c r="O11705" s="30"/>
      <c r="Q11705" s="97"/>
      <c r="R11705" s="31"/>
      <c r="S11705" s="59"/>
      <c r="T11705" s="60"/>
    </row>
    <row r="11706" spans="4:20" customFormat="1" x14ac:dyDescent="0.25">
      <c r="D11706" s="28"/>
      <c r="M11706" s="29"/>
      <c r="N11706" s="60"/>
      <c r="O11706" s="30"/>
      <c r="Q11706" s="97"/>
      <c r="R11706" s="31"/>
      <c r="S11706" s="59"/>
      <c r="T11706" s="60"/>
    </row>
    <row r="11707" spans="4:20" customFormat="1" x14ac:dyDescent="0.25">
      <c r="D11707" s="28"/>
      <c r="M11707" s="29"/>
      <c r="N11707" s="60"/>
      <c r="O11707" s="30"/>
      <c r="Q11707" s="97"/>
      <c r="R11707" s="31"/>
      <c r="S11707" s="59"/>
      <c r="T11707" s="60"/>
    </row>
    <row r="11708" spans="4:20" customFormat="1" x14ac:dyDescent="0.25">
      <c r="D11708" s="28"/>
      <c r="M11708" s="29"/>
      <c r="N11708" s="60"/>
      <c r="O11708" s="30"/>
      <c r="Q11708" s="97"/>
      <c r="R11708" s="31"/>
      <c r="S11708" s="59"/>
      <c r="T11708" s="60"/>
    </row>
    <row r="11709" spans="4:20" customFormat="1" x14ac:dyDescent="0.25">
      <c r="D11709" s="28"/>
      <c r="M11709" s="29"/>
      <c r="N11709" s="60"/>
      <c r="O11709" s="30"/>
      <c r="Q11709" s="97"/>
      <c r="R11709" s="31"/>
      <c r="S11709" s="59"/>
      <c r="T11709" s="60"/>
    </row>
    <row r="11710" spans="4:20" customFormat="1" x14ac:dyDescent="0.25">
      <c r="D11710" s="28"/>
      <c r="M11710" s="29"/>
      <c r="N11710" s="60"/>
      <c r="O11710" s="30"/>
      <c r="Q11710" s="97"/>
      <c r="R11710" s="31"/>
      <c r="S11710" s="59"/>
      <c r="T11710" s="60"/>
    </row>
    <row r="11711" spans="4:20" customFormat="1" x14ac:dyDescent="0.25">
      <c r="D11711" s="28"/>
      <c r="M11711" s="29"/>
      <c r="N11711" s="60"/>
      <c r="O11711" s="30"/>
      <c r="Q11711" s="97"/>
      <c r="R11711" s="31"/>
      <c r="S11711" s="59"/>
      <c r="T11711" s="60"/>
    </row>
    <row r="11712" spans="4:20" customFormat="1" x14ac:dyDescent="0.25">
      <c r="D11712" s="28"/>
      <c r="M11712" s="29"/>
      <c r="N11712" s="60"/>
      <c r="O11712" s="30"/>
      <c r="Q11712" s="97"/>
      <c r="R11712" s="31"/>
      <c r="S11712" s="59"/>
      <c r="T11712" s="60"/>
    </row>
    <row r="11713" spans="4:20" customFormat="1" x14ac:dyDescent="0.25">
      <c r="D11713" s="28"/>
      <c r="M11713" s="29"/>
      <c r="N11713" s="60"/>
      <c r="O11713" s="30"/>
      <c r="Q11713" s="97"/>
      <c r="R11713" s="31"/>
      <c r="S11713" s="59"/>
      <c r="T11713" s="60"/>
    </row>
    <row r="11714" spans="4:20" customFormat="1" x14ac:dyDescent="0.25">
      <c r="D11714" s="28"/>
      <c r="M11714" s="29"/>
      <c r="N11714" s="60"/>
      <c r="O11714" s="30"/>
      <c r="Q11714" s="97"/>
      <c r="R11714" s="31"/>
      <c r="S11714" s="59"/>
      <c r="T11714" s="60"/>
    </row>
    <row r="11715" spans="4:20" customFormat="1" x14ac:dyDescent="0.25">
      <c r="D11715" s="28"/>
      <c r="M11715" s="29"/>
      <c r="N11715" s="60"/>
      <c r="O11715" s="30"/>
      <c r="Q11715" s="97"/>
      <c r="R11715" s="31"/>
      <c r="S11715" s="59"/>
      <c r="T11715" s="60"/>
    </row>
    <row r="11716" spans="4:20" customFormat="1" x14ac:dyDescent="0.25">
      <c r="D11716" s="28"/>
      <c r="M11716" s="29"/>
      <c r="N11716" s="60"/>
      <c r="O11716" s="30"/>
      <c r="Q11716" s="97"/>
      <c r="R11716" s="31"/>
      <c r="S11716" s="59"/>
      <c r="T11716" s="60"/>
    </row>
    <row r="11717" spans="4:20" customFormat="1" x14ac:dyDescent="0.25">
      <c r="D11717" s="28"/>
      <c r="M11717" s="29"/>
      <c r="N11717" s="60"/>
      <c r="O11717" s="30"/>
      <c r="Q11717" s="97"/>
      <c r="R11717" s="31"/>
      <c r="S11717" s="59"/>
      <c r="T11717" s="60"/>
    </row>
    <row r="11718" spans="4:20" customFormat="1" x14ac:dyDescent="0.25">
      <c r="D11718" s="28"/>
      <c r="M11718" s="29"/>
      <c r="N11718" s="60"/>
      <c r="O11718" s="30"/>
      <c r="Q11718" s="97"/>
      <c r="R11718" s="31"/>
      <c r="S11718" s="59"/>
      <c r="T11718" s="60"/>
    </row>
    <row r="11719" spans="4:20" customFormat="1" x14ac:dyDescent="0.25">
      <c r="D11719" s="28"/>
      <c r="M11719" s="29"/>
      <c r="N11719" s="60"/>
      <c r="O11719" s="30"/>
      <c r="Q11719" s="97"/>
      <c r="R11719" s="31"/>
      <c r="S11719" s="59"/>
      <c r="T11719" s="60"/>
    </row>
    <row r="11720" spans="4:20" customFormat="1" x14ac:dyDescent="0.25">
      <c r="D11720" s="28"/>
      <c r="M11720" s="29"/>
      <c r="N11720" s="60"/>
      <c r="O11720" s="30"/>
      <c r="Q11720" s="97"/>
      <c r="R11720" s="31"/>
      <c r="S11720" s="59"/>
      <c r="T11720" s="60"/>
    </row>
    <row r="11721" spans="4:20" customFormat="1" x14ac:dyDescent="0.25">
      <c r="D11721" s="28"/>
      <c r="M11721" s="29"/>
      <c r="N11721" s="60"/>
      <c r="O11721" s="30"/>
      <c r="Q11721" s="97"/>
      <c r="R11721" s="31"/>
      <c r="S11721" s="59"/>
      <c r="T11721" s="60"/>
    </row>
    <row r="11722" spans="4:20" customFormat="1" x14ac:dyDescent="0.25">
      <c r="D11722" s="28"/>
      <c r="M11722" s="29"/>
      <c r="N11722" s="60"/>
      <c r="O11722" s="30"/>
      <c r="Q11722" s="97"/>
      <c r="R11722" s="31"/>
      <c r="S11722" s="59"/>
      <c r="T11722" s="60"/>
    </row>
    <row r="11723" spans="4:20" customFormat="1" x14ac:dyDescent="0.25">
      <c r="D11723" s="28"/>
      <c r="M11723" s="29"/>
      <c r="N11723" s="60"/>
      <c r="O11723" s="30"/>
      <c r="Q11723" s="97"/>
      <c r="R11723" s="31"/>
      <c r="S11723" s="59"/>
      <c r="T11723" s="60"/>
    </row>
    <row r="11724" spans="4:20" customFormat="1" x14ac:dyDescent="0.25">
      <c r="D11724" s="28"/>
      <c r="M11724" s="29"/>
      <c r="N11724" s="60"/>
      <c r="O11724" s="30"/>
      <c r="Q11724" s="97"/>
      <c r="R11724" s="31"/>
      <c r="S11724" s="59"/>
      <c r="T11724" s="60"/>
    </row>
    <row r="11725" spans="4:20" customFormat="1" x14ac:dyDescent="0.25">
      <c r="D11725" s="28"/>
      <c r="M11725" s="29"/>
      <c r="N11725" s="60"/>
      <c r="O11725" s="30"/>
      <c r="Q11725" s="97"/>
      <c r="R11725" s="31"/>
      <c r="S11725" s="59"/>
      <c r="T11725" s="60"/>
    </row>
    <row r="11726" spans="4:20" customFormat="1" x14ac:dyDescent="0.25">
      <c r="D11726" s="28"/>
      <c r="M11726" s="29"/>
      <c r="N11726" s="60"/>
      <c r="O11726" s="30"/>
      <c r="Q11726" s="97"/>
      <c r="R11726" s="31"/>
      <c r="S11726" s="59"/>
      <c r="T11726" s="60"/>
    </row>
    <row r="11727" spans="4:20" customFormat="1" x14ac:dyDescent="0.25">
      <c r="D11727" s="28"/>
      <c r="M11727" s="29"/>
      <c r="N11727" s="60"/>
      <c r="O11727" s="30"/>
      <c r="Q11727" s="97"/>
      <c r="R11727" s="31"/>
      <c r="S11727" s="59"/>
      <c r="T11727" s="60"/>
    </row>
    <row r="11728" spans="4:20" customFormat="1" x14ac:dyDescent="0.25">
      <c r="D11728" s="28"/>
      <c r="M11728" s="29"/>
      <c r="N11728" s="60"/>
      <c r="O11728" s="30"/>
      <c r="Q11728" s="97"/>
      <c r="R11728" s="31"/>
      <c r="S11728" s="59"/>
      <c r="T11728" s="60"/>
    </row>
    <row r="11729" spans="4:20" customFormat="1" x14ac:dyDescent="0.25">
      <c r="D11729" s="28"/>
      <c r="M11729" s="29"/>
      <c r="N11729" s="60"/>
      <c r="O11729" s="30"/>
      <c r="Q11729" s="97"/>
      <c r="R11729" s="31"/>
      <c r="S11729" s="59"/>
      <c r="T11729" s="60"/>
    </row>
    <row r="11730" spans="4:20" customFormat="1" x14ac:dyDescent="0.25">
      <c r="D11730" s="28"/>
      <c r="M11730" s="29"/>
      <c r="N11730" s="60"/>
      <c r="O11730" s="30"/>
      <c r="Q11730" s="97"/>
      <c r="R11730" s="31"/>
      <c r="S11730" s="59"/>
      <c r="T11730" s="60"/>
    </row>
    <row r="11731" spans="4:20" customFormat="1" x14ac:dyDescent="0.25">
      <c r="D11731" s="28"/>
      <c r="M11731" s="29"/>
      <c r="N11731" s="60"/>
      <c r="O11731" s="30"/>
      <c r="Q11731" s="97"/>
      <c r="R11731" s="31"/>
      <c r="S11731" s="59"/>
      <c r="T11731" s="60"/>
    </row>
    <row r="11732" spans="4:20" customFormat="1" x14ac:dyDescent="0.25">
      <c r="D11732" s="28"/>
      <c r="M11732" s="29"/>
      <c r="N11732" s="60"/>
      <c r="O11732" s="30"/>
      <c r="Q11732" s="97"/>
      <c r="R11732" s="31"/>
      <c r="S11732" s="59"/>
      <c r="T11732" s="60"/>
    </row>
    <row r="11733" spans="4:20" customFormat="1" x14ac:dyDescent="0.25">
      <c r="D11733" s="28"/>
      <c r="M11733" s="29"/>
      <c r="N11733" s="60"/>
      <c r="O11733" s="30"/>
      <c r="Q11733" s="97"/>
      <c r="R11733" s="31"/>
      <c r="S11733" s="59"/>
      <c r="T11733" s="60"/>
    </row>
    <row r="11734" spans="4:20" customFormat="1" x14ac:dyDescent="0.25">
      <c r="D11734" s="28"/>
      <c r="M11734" s="29"/>
      <c r="N11734" s="60"/>
      <c r="O11734" s="30"/>
      <c r="Q11734" s="97"/>
      <c r="R11734" s="31"/>
      <c r="S11734" s="59"/>
      <c r="T11734" s="60"/>
    </row>
    <row r="11735" spans="4:20" customFormat="1" x14ac:dyDescent="0.25">
      <c r="D11735" s="28"/>
      <c r="M11735" s="29"/>
      <c r="N11735" s="60"/>
      <c r="O11735" s="30"/>
      <c r="Q11735" s="97"/>
      <c r="R11735" s="31"/>
      <c r="S11735" s="59"/>
      <c r="T11735" s="60"/>
    </row>
    <row r="11736" spans="4:20" customFormat="1" x14ac:dyDescent="0.25">
      <c r="D11736" s="28"/>
      <c r="M11736" s="29"/>
      <c r="N11736" s="60"/>
      <c r="O11736" s="30"/>
      <c r="Q11736" s="97"/>
      <c r="R11736" s="31"/>
      <c r="S11736" s="59"/>
      <c r="T11736" s="60"/>
    </row>
    <row r="11737" spans="4:20" customFormat="1" x14ac:dyDescent="0.25">
      <c r="D11737" s="28"/>
      <c r="M11737" s="29"/>
      <c r="N11737" s="60"/>
      <c r="O11737" s="30"/>
      <c r="Q11737" s="97"/>
      <c r="R11737" s="31"/>
      <c r="S11737" s="59"/>
      <c r="T11737" s="60"/>
    </row>
    <row r="11738" spans="4:20" customFormat="1" x14ac:dyDescent="0.25">
      <c r="D11738" s="28"/>
      <c r="M11738" s="29"/>
      <c r="N11738" s="60"/>
      <c r="O11738" s="30"/>
      <c r="Q11738" s="97"/>
      <c r="R11738" s="31"/>
      <c r="S11738" s="59"/>
      <c r="T11738" s="60"/>
    </row>
    <row r="11739" spans="4:20" customFormat="1" x14ac:dyDescent="0.25">
      <c r="D11739" s="28"/>
      <c r="M11739" s="29"/>
      <c r="N11739" s="60"/>
      <c r="O11739" s="30"/>
      <c r="Q11739" s="97"/>
      <c r="R11739" s="31"/>
      <c r="S11739" s="59"/>
      <c r="T11739" s="60"/>
    </row>
    <row r="11740" spans="4:20" customFormat="1" x14ac:dyDescent="0.25">
      <c r="D11740" s="28"/>
      <c r="M11740" s="29"/>
      <c r="N11740" s="60"/>
      <c r="O11740" s="30"/>
      <c r="Q11740" s="97"/>
      <c r="R11740" s="31"/>
      <c r="S11740" s="59"/>
      <c r="T11740" s="60"/>
    </row>
    <row r="11741" spans="4:20" customFormat="1" x14ac:dyDescent="0.25">
      <c r="D11741" s="28"/>
      <c r="M11741" s="29"/>
      <c r="N11741" s="60"/>
      <c r="O11741" s="30"/>
      <c r="Q11741" s="97"/>
      <c r="R11741" s="31"/>
      <c r="S11741" s="59"/>
      <c r="T11741" s="60"/>
    </row>
    <row r="11742" spans="4:20" customFormat="1" x14ac:dyDescent="0.25">
      <c r="D11742" s="28"/>
      <c r="M11742" s="29"/>
      <c r="N11742" s="60"/>
      <c r="O11742" s="30"/>
      <c r="Q11742" s="97"/>
      <c r="R11742" s="31"/>
      <c r="S11742" s="59"/>
      <c r="T11742" s="60"/>
    </row>
    <row r="11743" spans="4:20" customFormat="1" x14ac:dyDescent="0.25">
      <c r="D11743" s="28"/>
      <c r="M11743" s="29"/>
      <c r="N11743" s="60"/>
      <c r="O11743" s="30"/>
      <c r="Q11743" s="97"/>
      <c r="R11743" s="31"/>
      <c r="S11743" s="59"/>
      <c r="T11743" s="60"/>
    </row>
    <row r="11744" spans="4:20" customFormat="1" x14ac:dyDescent="0.25">
      <c r="D11744" s="28"/>
      <c r="M11744" s="29"/>
      <c r="N11744" s="60"/>
      <c r="O11744" s="30"/>
      <c r="Q11744" s="97"/>
      <c r="R11744" s="31"/>
      <c r="S11744" s="59"/>
      <c r="T11744" s="60"/>
    </row>
    <row r="11745" spans="4:20" customFormat="1" x14ac:dyDescent="0.25">
      <c r="D11745" s="28"/>
      <c r="M11745" s="29"/>
      <c r="N11745" s="60"/>
      <c r="O11745" s="30"/>
      <c r="Q11745" s="97"/>
      <c r="R11745" s="31"/>
      <c r="S11745" s="59"/>
      <c r="T11745" s="60"/>
    </row>
    <row r="11746" spans="4:20" customFormat="1" x14ac:dyDescent="0.25">
      <c r="D11746" s="28"/>
      <c r="M11746" s="29"/>
      <c r="N11746" s="60"/>
      <c r="O11746" s="30"/>
      <c r="Q11746" s="97"/>
      <c r="R11746" s="31"/>
      <c r="S11746" s="59"/>
      <c r="T11746" s="60"/>
    </row>
    <row r="11747" spans="4:20" customFormat="1" x14ac:dyDescent="0.25">
      <c r="D11747" s="28"/>
      <c r="M11747" s="29"/>
      <c r="N11747" s="60"/>
      <c r="O11747" s="30"/>
      <c r="Q11747" s="97"/>
      <c r="R11747" s="31"/>
      <c r="S11747" s="59"/>
      <c r="T11747" s="60"/>
    </row>
    <row r="11748" spans="4:20" customFormat="1" x14ac:dyDescent="0.25">
      <c r="D11748" s="28"/>
      <c r="M11748" s="29"/>
      <c r="N11748" s="60"/>
      <c r="O11748" s="30"/>
      <c r="Q11748" s="97"/>
      <c r="R11748" s="31"/>
      <c r="S11748" s="59"/>
      <c r="T11748" s="60"/>
    </row>
    <row r="11749" spans="4:20" customFormat="1" x14ac:dyDescent="0.25">
      <c r="D11749" s="28"/>
      <c r="M11749" s="29"/>
      <c r="N11749" s="60"/>
      <c r="O11749" s="30"/>
      <c r="Q11749" s="97"/>
      <c r="R11749" s="31"/>
      <c r="S11749" s="59"/>
      <c r="T11749" s="60"/>
    </row>
    <row r="11750" spans="4:20" customFormat="1" x14ac:dyDescent="0.25">
      <c r="D11750" s="28"/>
      <c r="M11750" s="29"/>
      <c r="N11750" s="60"/>
      <c r="O11750" s="30"/>
      <c r="Q11750" s="97"/>
      <c r="R11750" s="31"/>
      <c r="S11750" s="59"/>
      <c r="T11750" s="60"/>
    </row>
    <row r="11751" spans="4:20" customFormat="1" x14ac:dyDescent="0.25">
      <c r="D11751" s="28"/>
      <c r="M11751" s="29"/>
      <c r="N11751" s="60"/>
      <c r="O11751" s="30"/>
      <c r="Q11751" s="97"/>
      <c r="R11751" s="31"/>
      <c r="S11751" s="59"/>
      <c r="T11751" s="60"/>
    </row>
    <row r="11752" spans="4:20" customFormat="1" x14ac:dyDescent="0.25">
      <c r="D11752" s="28"/>
      <c r="M11752" s="29"/>
      <c r="N11752" s="60"/>
      <c r="O11752" s="30"/>
      <c r="Q11752" s="97"/>
      <c r="R11752" s="31"/>
      <c r="S11752" s="59"/>
      <c r="T11752" s="60"/>
    </row>
    <row r="11753" spans="4:20" customFormat="1" x14ac:dyDescent="0.25">
      <c r="D11753" s="28"/>
      <c r="M11753" s="29"/>
      <c r="N11753" s="60"/>
      <c r="O11753" s="30"/>
      <c r="Q11753" s="97"/>
      <c r="R11753" s="31"/>
      <c r="S11753" s="59"/>
      <c r="T11753" s="60"/>
    </row>
    <row r="11754" spans="4:20" customFormat="1" x14ac:dyDescent="0.25">
      <c r="D11754" s="28"/>
      <c r="M11754" s="29"/>
      <c r="N11754" s="60"/>
      <c r="O11754" s="30"/>
      <c r="Q11754" s="97"/>
      <c r="R11754" s="31"/>
      <c r="S11754" s="59"/>
      <c r="T11754" s="60"/>
    </row>
    <row r="11755" spans="4:20" customFormat="1" x14ac:dyDescent="0.25">
      <c r="D11755" s="28"/>
      <c r="M11755" s="29"/>
      <c r="N11755" s="60"/>
      <c r="O11755" s="30"/>
      <c r="Q11755" s="97"/>
      <c r="R11755" s="31"/>
      <c r="S11755" s="59"/>
      <c r="T11755" s="60"/>
    </row>
    <row r="11756" spans="4:20" customFormat="1" x14ac:dyDescent="0.25">
      <c r="D11756" s="28"/>
      <c r="M11756" s="29"/>
      <c r="N11756" s="60"/>
      <c r="O11756" s="30"/>
      <c r="Q11756" s="97"/>
      <c r="R11756" s="31"/>
      <c r="S11756" s="59"/>
      <c r="T11756" s="60"/>
    </row>
    <row r="11757" spans="4:20" customFormat="1" x14ac:dyDescent="0.25">
      <c r="D11757" s="28"/>
      <c r="M11757" s="29"/>
      <c r="N11757" s="60"/>
      <c r="O11757" s="30"/>
      <c r="Q11757" s="97"/>
      <c r="R11757" s="31"/>
      <c r="S11757" s="59"/>
      <c r="T11757" s="60"/>
    </row>
    <row r="11758" spans="4:20" customFormat="1" x14ac:dyDescent="0.25">
      <c r="D11758" s="28"/>
      <c r="M11758" s="29"/>
      <c r="N11758" s="60"/>
      <c r="O11758" s="30"/>
      <c r="Q11758" s="97"/>
      <c r="R11758" s="31"/>
      <c r="S11758" s="59"/>
      <c r="T11758" s="60"/>
    </row>
    <row r="11759" spans="4:20" customFormat="1" x14ac:dyDescent="0.25">
      <c r="D11759" s="28"/>
      <c r="M11759" s="29"/>
      <c r="N11759" s="60"/>
      <c r="O11759" s="30"/>
      <c r="Q11759" s="97"/>
      <c r="R11759" s="31"/>
      <c r="S11759" s="59"/>
      <c r="T11759" s="60"/>
    </row>
    <row r="11760" spans="4:20" customFormat="1" x14ac:dyDescent="0.25">
      <c r="D11760" s="28"/>
      <c r="M11760" s="29"/>
      <c r="N11760" s="60"/>
      <c r="O11760" s="30"/>
      <c r="Q11760" s="97"/>
      <c r="R11760" s="31"/>
      <c r="S11760" s="59"/>
      <c r="T11760" s="60"/>
    </row>
    <row r="11761" spans="4:20" customFormat="1" x14ac:dyDescent="0.25">
      <c r="D11761" s="28"/>
      <c r="M11761" s="29"/>
      <c r="N11761" s="60"/>
      <c r="O11761" s="30"/>
      <c r="Q11761" s="97"/>
      <c r="R11761" s="31"/>
      <c r="S11761" s="59"/>
      <c r="T11761" s="60"/>
    </row>
    <row r="11762" spans="4:20" customFormat="1" x14ac:dyDescent="0.25">
      <c r="D11762" s="28"/>
      <c r="M11762" s="29"/>
      <c r="N11762" s="60"/>
      <c r="O11762" s="30"/>
      <c r="Q11762" s="97"/>
      <c r="R11762" s="31"/>
      <c r="S11762" s="59"/>
      <c r="T11762" s="60"/>
    </row>
    <row r="11763" spans="4:20" customFormat="1" x14ac:dyDescent="0.25">
      <c r="D11763" s="28"/>
      <c r="M11763" s="29"/>
      <c r="N11763" s="60"/>
      <c r="O11763" s="30"/>
      <c r="Q11763" s="97"/>
      <c r="R11763" s="31"/>
      <c r="S11763" s="59"/>
      <c r="T11763" s="60"/>
    </row>
    <row r="11764" spans="4:20" customFormat="1" x14ac:dyDescent="0.25">
      <c r="D11764" s="28"/>
      <c r="M11764" s="29"/>
      <c r="N11764" s="60"/>
      <c r="O11764" s="30"/>
      <c r="Q11764" s="97"/>
      <c r="R11764" s="31"/>
      <c r="S11764" s="59"/>
      <c r="T11764" s="60"/>
    </row>
    <row r="11765" spans="4:20" customFormat="1" x14ac:dyDescent="0.25">
      <c r="D11765" s="28"/>
      <c r="M11765" s="29"/>
      <c r="N11765" s="60"/>
      <c r="O11765" s="30"/>
      <c r="Q11765" s="97"/>
      <c r="R11765" s="31"/>
      <c r="S11765" s="59"/>
      <c r="T11765" s="60"/>
    </row>
    <row r="11766" spans="4:20" customFormat="1" x14ac:dyDescent="0.25">
      <c r="D11766" s="28"/>
      <c r="M11766" s="29"/>
      <c r="N11766" s="60"/>
      <c r="O11766" s="30"/>
      <c r="Q11766" s="97"/>
      <c r="R11766" s="31"/>
      <c r="S11766" s="59"/>
      <c r="T11766" s="60"/>
    </row>
    <row r="11767" spans="4:20" customFormat="1" x14ac:dyDescent="0.25">
      <c r="D11767" s="28"/>
      <c r="M11767" s="29"/>
      <c r="N11767" s="60"/>
      <c r="O11767" s="30"/>
      <c r="Q11767" s="97"/>
      <c r="R11767" s="31"/>
      <c r="S11767" s="59"/>
      <c r="T11767" s="60"/>
    </row>
    <row r="11768" spans="4:20" customFormat="1" x14ac:dyDescent="0.25">
      <c r="D11768" s="28"/>
      <c r="M11768" s="29"/>
      <c r="N11768" s="60"/>
      <c r="O11768" s="30"/>
      <c r="Q11768" s="97"/>
      <c r="R11768" s="31"/>
      <c r="S11768" s="59"/>
      <c r="T11768" s="60"/>
    </row>
    <row r="11769" spans="4:20" customFormat="1" x14ac:dyDescent="0.25">
      <c r="D11769" s="28"/>
      <c r="M11769" s="29"/>
      <c r="N11769" s="60"/>
      <c r="O11769" s="30"/>
      <c r="Q11769" s="97"/>
      <c r="R11769" s="31"/>
      <c r="S11769" s="59"/>
      <c r="T11769" s="60"/>
    </row>
    <row r="11770" spans="4:20" customFormat="1" x14ac:dyDescent="0.25">
      <c r="D11770" s="28"/>
      <c r="M11770" s="29"/>
      <c r="N11770" s="60"/>
      <c r="O11770" s="30"/>
      <c r="Q11770" s="97"/>
      <c r="R11770" s="31"/>
      <c r="S11770" s="59"/>
      <c r="T11770" s="60"/>
    </row>
    <row r="11771" spans="4:20" customFormat="1" x14ac:dyDescent="0.25">
      <c r="D11771" s="28"/>
      <c r="M11771" s="29"/>
      <c r="N11771" s="60"/>
      <c r="O11771" s="30"/>
      <c r="Q11771" s="97"/>
      <c r="R11771" s="31"/>
      <c r="S11771" s="59"/>
      <c r="T11771" s="60"/>
    </row>
    <row r="11772" spans="4:20" customFormat="1" x14ac:dyDescent="0.25">
      <c r="D11772" s="28"/>
      <c r="M11772" s="29"/>
      <c r="N11772" s="60"/>
      <c r="O11772" s="30"/>
      <c r="Q11772" s="97"/>
      <c r="R11772" s="31"/>
      <c r="S11772" s="59"/>
      <c r="T11772" s="60"/>
    </row>
    <row r="11773" spans="4:20" customFormat="1" x14ac:dyDescent="0.25">
      <c r="D11773" s="28"/>
      <c r="M11773" s="29"/>
      <c r="N11773" s="60"/>
      <c r="O11773" s="30"/>
      <c r="Q11773" s="97"/>
      <c r="R11773" s="31"/>
      <c r="S11773" s="59"/>
      <c r="T11773" s="60"/>
    </row>
    <row r="11774" spans="4:20" customFormat="1" x14ac:dyDescent="0.25">
      <c r="D11774" s="28"/>
      <c r="M11774" s="29"/>
      <c r="N11774" s="60"/>
      <c r="O11774" s="30"/>
      <c r="Q11774" s="97"/>
      <c r="R11774" s="31"/>
      <c r="S11774" s="59"/>
      <c r="T11774" s="60"/>
    </row>
    <row r="11775" spans="4:20" customFormat="1" x14ac:dyDescent="0.25">
      <c r="D11775" s="28"/>
      <c r="M11775" s="29"/>
      <c r="N11775" s="60"/>
      <c r="O11775" s="30"/>
      <c r="Q11775" s="97"/>
      <c r="R11775" s="31"/>
      <c r="S11775" s="59"/>
      <c r="T11775" s="60"/>
    </row>
    <row r="11776" spans="4:20" customFormat="1" x14ac:dyDescent="0.25">
      <c r="D11776" s="28"/>
      <c r="M11776" s="29"/>
      <c r="N11776" s="60"/>
      <c r="O11776" s="30"/>
      <c r="Q11776" s="97"/>
      <c r="R11776" s="31"/>
      <c r="S11776" s="59"/>
      <c r="T11776" s="60"/>
    </row>
    <row r="11777" spans="4:20" customFormat="1" x14ac:dyDescent="0.25">
      <c r="D11777" s="28"/>
      <c r="M11777" s="29"/>
      <c r="N11777" s="60"/>
      <c r="O11777" s="30"/>
      <c r="Q11777" s="97"/>
      <c r="R11777" s="31"/>
      <c r="S11777" s="59"/>
      <c r="T11777" s="60"/>
    </row>
    <row r="11778" spans="4:20" customFormat="1" x14ac:dyDescent="0.25">
      <c r="D11778" s="28"/>
      <c r="M11778" s="29"/>
      <c r="N11778" s="60"/>
      <c r="O11778" s="30"/>
      <c r="Q11778" s="97"/>
      <c r="R11778" s="31"/>
      <c r="S11778" s="59"/>
      <c r="T11778" s="60"/>
    </row>
    <row r="11779" spans="4:20" customFormat="1" x14ac:dyDescent="0.25">
      <c r="D11779" s="28"/>
      <c r="M11779" s="29"/>
      <c r="N11779" s="60"/>
      <c r="O11779" s="30"/>
      <c r="Q11779" s="97"/>
      <c r="R11779" s="31"/>
      <c r="S11779" s="59"/>
      <c r="T11779" s="60"/>
    </row>
    <row r="11780" spans="4:20" customFormat="1" x14ac:dyDescent="0.25">
      <c r="D11780" s="28"/>
      <c r="M11780" s="29"/>
      <c r="N11780" s="60"/>
      <c r="O11780" s="30"/>
      <c r="Q11780" s="97"/>
      <c r="R11780" s="31"/>
      <c r="S11780" s="59"/>
      <c r="T11780" s="60"/>
    </row>
    <row r="11781" spans="4:20" customFormat="1" x14ac:dyDescent="0.25">
      <c r="D11781" s="28"/>
      <c r="M11781" s="29"/>
      <c r="N11781" s="60"/>
      <c r="O11781" s="30"/>
      <c r="Q11781" s="97"/>
      <c r="R11781" s="31"/>
      <c r="S11781" s="59"/>
      <c r="T11781" s="60"/>
    </row>
    <row r="11782" spans="4:20" customFormat="1" x14ac:dyDescent="0.25">
      <c r="D11782" s="28"/>
      <c r="M11782" s="29"/>
      <c r="N11782" s="60"/>
      <c r="O11782" s="30"/>
      <c r="Q11782" s="97"/>
      <c r="R11782" s="31"/>
      <c r="S11782" s="59"/>
      <c r="T11782" s="60"/>
    </row>
    <row r="11783" spans="4:20" customFormat="1" x14ac:dyDescent="0.25">
      <c r="D11783" s="28"/>
      <c r="M11783" s="29"/>
      <c r="N11783" s="60"/>
      <c r="O11783" s="30"/>
      <c r="Q11783" s="97"/>
      <c r="R11783" s="31"/>
      <c r="S11783" s="59"/>
      <c r="T11783" s="60"/>
    </row>
    <row r="11784" spans="4:20" customFormat="1" x14ac:dyDescent="0.25">
      <c r="D11784" s="28"/>
      <c r="M11784" s="29"/>
      <c r="N11784" s="60"/>
      <c r="O11784" s="30"/>
      <c r="Q11784" s="97"/>
      <c r="R11784" s="31"/>
      <c r="S11784" s="59"/>
      <c r="T11784" s="60"/>
    </row>
    <row r="11785" spans="4:20" customFormat="1" x14ac:dyDescent="0.25">
      <c r="D11785" s="28"/>
      <c r="M11785" s="29"/>
      <c r="N11785" s="60"/>
      <c r="O11785" s="30"/>
      <c r="Q11785" s="97"/>
      <c r="R11785" s="31"/>
      <c r="S11785" s="59"/>
      <c r="T11785" s="60"/>
    </row>
    <row r="11786" spans="4:20" customFormat="1" x14ac:dyDescent="0.25">
      <c r="D11786" s="28"/>
      <c r="M11786" s="29"/>
      <c r="N11786" s="60"/>
      <c r="O11786" s="30"/>
      <c r="Q11786" s="97"/>
      <c r="R11786" s="31"/>
      <c r="S11786" s="59"/>
      <c r="T11786" s="60"/>
    </row>
    <row r="11787" spans="4:20" customFormat="1" x14ac:dyDescent="0.25">
      <c r="D11787" s="28"/>
      <c r="M11787" s="29"/>
      <c r="N11787" s="60"/>
      <c r="O11787" s="30"/>
      <c r="Q11787" s="97"/>
      <c r="R11787" s="31"/>
      <c r="S11787" s="59"/>
      <c r="T11787" s="60"/>
    </row>
    <row r="11788" spans="4:20" customFormat="1" x14ac:dyDescent="0.25">
      <c r="D11788" s="28"/>
      <c r="M11788" s="29"/>
      <c r="N11788" s="60"/>
      <c r="O11788" s="30"/>
      <c r="Q11788" s="97"/>
      <c r="R11788" s="31"/>
      <c r="S11788" s="59"/>
      <c r="T11788" s="60"/>
    </row>
    <row r="11789" spans="4:20" customFormat="1" x14ac:dyDescent="0.25">
      <c r="D11789" s="28"/>
      <c r="M11789" s="29"/>
      <c r="N11789" s="60"/>
      <c r="O11789" s="30"/>
      <c r="Q11789" s="97"/>
      <c r="R11789" s="31"/>
      <c r="S11789" s="59"/>
      <c r="T11789" s="60"/>
    </row>
    <row r="11790" spans="4:20" customFormat="1" x14ac:dyDescent="0.25">
      <c r="D11790" s="28"/>
      <c r="M11790" s="29"/>
      <c r="N11790" s="60"/>
      <c r="O11790" s="30"/>
      <c r="Q11790" s="97"/>
      <c r="R11790" s="31"/>
      <c r="S11790" s="59"/>
      <c r="T11790" s="60"/>
    </row>
    <row r="11791" spans="4:20" customFormat="1" x14ac:dyDescent="0.25">
      <c r="D11791" s="28"/>
      <c r="M11791" s="29"/>
      <c r="N11791" s="60"/>
      <c r="O11791" s="30"/>
      <c r="Q11791" s="97"/>
      <c r="R11791" s="31"/>
      <c r="S11791" s="59"/>
      <c r="T11791" s="60"/>
    </row>
    <row r="11792" spans="4:20" customFormat="1" x14ac:dyDescent="0.25">
      <c r="D11792" s="28"/>
      <c r="M11792" s="29"/>
      <c r="N11792" s="60"/>
      <c r="O11792" s="30"/>
      <c r="Q11792" s="97"/>
      <c r="R11792" s="31"/>
      <c r="S11792" s="59"/>
      <c r="T11792" s="60"/>
    </row>
    <row r="11793" spans="4:20" customFormat="1" x14ac:dyDescent="0.25">
      <c r="D11793" s="28"/>
      <c r="M11793" s="29"/>
      <c r="N11793" s="60"/>
      <c r="O11793" s="30"/>
      <c r="Q11793" s="97"/>
      <c r="R11793" s="31"/>
      <c r="S11793" s="59"/>
      <c r="T11793" s="60"/>
    </row>
    <row r="11794" spans="4:20" customFormat="1" x14ac:dyDescent="0.25">
      <c r="D11794" s="28"/>
      <c r="M11794" s="29"/>
      <c r="N11794" s="60"/>
      <c r="O11794" s="30"/>
      <c r="Q11794" s="97"/>
      <c r="R11794" s="31"/>
      <c r="S11794" s="59"/>
      <c r="T11794" s="60"/>
    </row>
    <row r="11795" spans="4:20" customFormat="1" x14ac:dyDescent="0.25">
      <c r="D11795" s="28"/>
      <c r="M11795" s="29"/>
      <c r="N11795" s="60"/>
      <c r="O11795" s="30"/>
      <c r="Q11795" s="97"/>
      <c r="R11795" s="31"/>
      <c r="S11795" s="59"/>
      <c r="T11795" s="60"/>
    </row>
    <row r="11796" spans="4:20" customFormat="1" x14ac:dyDescent="0.25">
      <c r="D11796" s="28"/>
      <c r="M11796" s="29"/>
      <c r="N11796" s="60"/>
      <c r="O11796" s="30"/>
      <c r="Q11796" s="97"/>
      <c r="R11796" s="31"/>
      <c r="S11796" s="59"/>
      <c r="T11796" s="60"/>
    </row>
    <row r="11797" spans="4:20" customFormat="1" x14ac:dyDescent="0.25">
      <c r="D11797" s="28"/>
      <c r="M11797" s="29"/>
      <c r="N11797" s="60"/>
      <c r="O11797" s="30"/>
      <c r="Q11797" s="97"/>
      <c r="R11797" s="31"/>
      <c r="S11797" s="59"/>
      <c r="T11797" s="60"/>
    </row>
    <row r="11798" spans="4:20" customFormat="1" x14ac:dyDescent="0.25">
      <c r="D11798" s="28"/>
      <c r="M11798" s="29"/>
      <c r="N11798" s="60"/>
      <c r="O11798" s="30"/>
      <c r="Q11798" s="97"/>
      <c r="R11798" s="31"/>
      <c r="S11798" s="59"/>
      <c r="T11798" s="60"/>
    </row>
    <row r="11799" spans="4:20" customFormat="1" x14ac:dyDescent="0.25">
      <c r="D11799" s="28"/>
      <c r="M11799" s="29"/>
      <c r="N11799" s="60"/>
      <c r="O11799" s="30"/>
      <c r="Q11799" s="97"/>
      <c r="R11799" s="31"/>
      <c r="S11799" s="59"/>
      <c r="T11799" s="60"/>
    </row>
    <row r="11800" spans="4:20" customFormat="1" x14ac:dyDescent="0.25">
      <c r="D11800" s="28"/>
      <c r="M11800" s="29"/>
      <c r="N11800" s="60"/>
      <c r="O11800" s="30"/>
      <c r="Q11800" s="97"/>
      <c r="R11800" s="31"/>
      <c r="S11800" s="59"/>
      <c r="T11800" s="60"/>
    </row>
    <row r="11801" spans="4:20" customFormat="1" x14ac:dyDescent="0.25">
      <c r="D11801" s="28"/>
      <c r="M11801" s="29"/>
      <c r="N11801" s="60"/>
      <c r="O11801" s="30"/>
      <c r="Q11801" s="97"/>
      <c r="R11801" s="31"/>
      <c r="S11801" s="59"/>
      <c r="T11801" s="60"/>
    </row>
    <row r="11802" spans="4:20" customFormat="1" x14ac:dyDescent="0.25">
      <c r="D11802" s="28"/>
      <c r="M11802" s="29"/>
      <c r="N11802" s="60"/>
      <c r="O11802" s="30"/>
      <c r="Q11802" s="97"/>
      <c r="R11802" s="31"/>
      <c r="S11802" s="59"/>
      <c r="T11802" s="60"/>
    </row>
    <row r="11803" spans="4:20" customFormat="1" x14ac:dyDescent="0.25">
      <c r="D11803" s="28"/>
      <c r="M11803" s="29"/>
      <c r="N11803" s="60"/>
      <c r="O11803" s="30"/>
      <c r="Q11803" s="97"/>
      <c r="R11803" s="31"/>
      <c r="S11803" s="59"/>
      <c r="T11803" s="60"/>
    </row>
    <row r="11804" spans="4:20" customFormat="1" x14ac:dyDescent="0.25">
      <c r="D11804" s="28"/>
      <c r="M11804" s="29"/>
      <c r="N11804" s="60"/>
      <c r="O11804" s="30"/>
      <c r="Q11804" s="97"/>
      <c r="R11804" s="31"/>
      <c r="S11804" s="59"/>
      <c r="T11804" s="60"/>
    </row>
    <row r="11805" spans="4:20" customFormat="1" x14ac:dyDescent="0.25">
      <c r="D11805" s="28"/>
      <c r="M11805" s="29"/>
      <c r="N11805" s="60"/>
      <c r="O11805" s="30"/>
      <c r="Q11805" s="97"/>
      <c r="R11805" s="31"/>
      <c r="S11805" s="59"/>
      <c r="T11805" s="60"/>
    </row>
    <row r="11806" spans="4:20" customFormat="1" x14ac:dyDescent="0.25">
      <c r="D11806" s="28"/>
      <c r="M11806" s="29"/>
      <c r="N11806" s="60"/>
      <c r="O11806" s="30"/>
      <c r="Q11806" s="97"/>
      <c r="R11806" s="31"/>
      <c r="S11806" s="59"/>
      <c r="T11806" s="60"/>
    </row>
    <row r="11807" spans="4:20" customFormat="1" x14ac:dyDescent="0.25">
      <c r="D11807" s="28"/>
      <c r="M11807" s="29"/>
      <c r="N11807" s="60"/>
      <c r="O11807" s="30"/>
      <c r="Q11807" s="97"/>
      <c r="R11807" s="31"/>
      <c r="S11807" s="59"/>
      <c r="T11807" s="60"/>
    </row>
    <row r="11808" spans="4:20" customFormat="1" x14ac:dyDescent="0.25">
      <c r="D11808" s="28"/>
      <c r="M11808" s="29"/>
      <c r="N11808" s="60"/>
      <c r="O11808" s="30"/>
      <c r="Q11808" s="97"/>
      <c r="R11808" s="31"/>
      <c r="S11808" s="59"/>
      <c r="T11808" s="60"/>
    </row>
    <row r="11809" spans="4:20" customFormat="1" x14ac:dyDescent="0.25">
      <c r="D11809" s="28"/>
      <c r="M11809" s="29"/>
      <c r="N11809" s="60"/>
      <c r="O11809" s="30"/>
      <c r="Q11809" s="97"/>
      <c r="R11809" s="31"/>
      <c r="S11809" s="59"/>
      <c r="T11809" s="60"/>
    </row>
    <row r="11810" spans="4:20" customFormat="1" x14ac:dyDescent="0.25">
      <c r="D11810" s="28"/>
      <c r="M11810" s="29"/>
      <c r="N11810" s="60"/>
      <c r="O11810" s="30"/>
      <c r="Q11810" s="97"/>
      <c r="R11810" s="31"/>
      <c r="S11810" s="59"/>
      <c r="T11810" s="60"/>
    </row>
    <row r="11811" spans="4:20" customFormat="1" x14ac:dyDescent="0.25">
      <c r="D11811" s="28"/>
      <c r="M11811" s="29"/>
      <c r="N11811" s="60"/>
      <c r="O11811" s="30"/>
      <c r="Q11811" s="97"/>
      <c r="R11811" s="31"/>
      <c r="S11811" s="59"/>
      <c r="T11811" s="60"/>
    </row>
    <row r="11812" spans="4:20" customFormat="1" x14ac:dyDescent="0.25">
      <c r="D11812" s="28"/>
      <c r="M11812" s="29"/>
      <c r="N11812" s="60"/>
      <c r="O11812" s="30"/>
      <c r="Q11812" s="97"/>
      <c r="R11812" s="31"/>
      <c r="S11812" s="59"/>
      <c r="T11812" s="60"/>
    </row>
    <row r="11813" spans="4:20" customFormat="1" x14ac:dyDescent="0.25">
      <c r="D11813" s="28"/>
      <c r="M11813" s="29"/>
      <c r="N11813" s="60"/>
      <c r="O11813" s="30"/>
      <c r="Q11813" s="97"/>
      <c r="R11813" s="31"/>
      <c r="S11813" s="59"/>
      <c r="T11813" s="60"/>
    </row>
    <row r="11814" spans="4:20" customFormat="1" x14ac:dyDescent="0.25">
      <c r="D11814" s="28"/>
      <c r="M11814" s="29"/>
      <c r="N11814" s="60"/>
      <c r="O11814" s="30"/>
      <c r="Q11814" s="97"/>
      <c r="R11814" s="31"/>
      <c r="S11814" s="59"/>
      <c r="T11814" s="60"/>
    </row>
    <row r="11815" spans="4:20" customFormat="1" x14ac:dyDescent="0.25">
      <c r="D11815" s="28"/>
      <c r="M11815" s="29"/>
      <c r="N11815" s="60"/>
      <c r="O11815" s="30"/>
      <c r="Q11815" s="97"/>
      <c r="R11815" s="31"/>
      <c r="S11815" s="59"/>
      <c r="T11815" s="60"/>
    </row>
    <row r="11816" spans="4:20" customFormat="1" x14ac:dyDescent="0.25">
      <c r="D11816" s="28"/>
      <c r="M11816" s="29"/>
      <c r="N11816" s="60"/>
      <c r="O11816" s="30"/>
      <c r="Q11816" s="97"/>
      <c r="R11816" s="31"/>
      <c r="S11816" s="59"/>
      <c r="T11816" s="60"/>
    </row>
    <row r="11817" spans="4:20" customFormat="1" x14ac:dyDescent="0.25">
      <c r="D11817" s="28"/>
      <c r="M11817" s="29"/>
      <c r="N11817" s="60"/>
      <c r="O11817" s="30"/>
      <c r="Q11817" s="97"/>
      <c r="R11817" s="31"/>
      <c r="S11817" s="59"/>
      <c r="T11817" s="60"/>
    </row>
    <row r="11818" spans="4:20" customFormat="1" x14ac:dyDescent="0.25">
      <c r="D11818" s="28"/>
      <c r="M11818" s="29"/>
      <c r="N11818" s="60"/>
      <c r="O11818" s="30"/>
      <c r="Q11818" s="97"/>
      <c r="R11818" s="31"/>
      <c r="S11818" s="59"/>
      <c r="T11818" s="60"/>
    </row>
    <row r="11819" spans="4:20" customFormat="1" x14ac:dyDescent="0.25">
      <c r="D11819" s="28"/>
      <c r="M11819" s="29"/>
      <c r="N11819" s="60"/>
      <c r="O11819" s="30"/>
      <c r="Q11819" s="97"/>
      <c r="R11819" s="31"/>
      <c r="S11819" s="59"/>
      <c r="T11819" s="60"/>
    </row>
    <row r="11820" spans="4:20" customFormat="1" x14ac:dyDescent="0.25">
      <c r="D11820" s="28"/>
      <c r="M11820" s="29"/>
      <c r="N11820" s="60"/>
      <c r="O11820" s="30"/>
      <c r="Q11820" s="97"/>
      <c r="R11820" s="31"/>
      <c r="S11820" s="59"/>
      <c r="T11820" s="60"/>
    </row>
    <row r="11821" spans="4:20" customFormat="1" x14ac:dyDescent="0.25">
      <c r="D11821" s="28"/>
      <c r="M11821" s="29"/>
      <c r="N11821" s="60"/>
      <c r="O11821" s="30"/>
      <c r="Q11821" s="97"/>
      <c r="R11821" s="31"/>
      <c r="S11821" s="59"/>
      <c r="T11821" s="60"/>
    </row>
    <row r="11822" spans="4:20" customFormat="1" x14ac:dyDescent="0.25">
      <c r="D11822" s="28"/>
      <c r="M11822" s="29"/>
      <c r="N11822" s="60"/>
      <c r="O11822" s="30"/>
      <c r="Q11822" s="97"/>
      <c r="R11822" s="31"/>
      <c r="S11822" s="59"/>
      <c r="T11822" s="60"/>
    </row>
    <row r="11823" spans="4:20" customFormat="1" x14ac:dyDescent="0.25">
      <c r="D11823" s="28"/>
      <c r="M11823" s="29"/>
      <c r="N11823" s="60"/>
      <c r="O11823" s="30"/>
      <c r="Q11823" s="97"/>
      <c r="R11823" s="31"/>
      <c r="S11823" s="59"/>
      <c r="T11823" s="60"/>
    </row>
    <row r="11824" spans="4:20" customFormat="1" x14ac:dyDescent="0.25">
      <c r="D11824" s="28"/>
      <c r="M11824" s="29"/>
      <c r="N11824" s="60"/>
      <c r="O11824" s="30"/>
      <c r="Q11824" s="97"/>
      <c r="R11824" s="31"/>
      <c r="S11824" s="59"/>
      <c r="T11824" s="60"/>
    </row>
    <row r="11825" spans="4:20" customFormat="1" x14ac:dyDescent="0.25">
      <c r="D11825" s="28"/>
      <c r="M11825" s="29"/>
      <c r="N11825" s="60"/>
      <c r="O11825" s="30"/>
      <c r="Q11825" s="97"/>
      <c r="R11825" s="31"/>
      <c r="S11825" s="59"/>
      <c r="T11825" s="60"/>
    </row>
    <row r="11826" spans="4:20" customFormat="1" x14ac:dyDescent="0.25">
      <c r="D11826" s="28"/>
      <c r="M11826" s="29"/>
      <c r="N11826" s="60"/>
      <c r="O11826" s="30"/>
      <c r="Q11826" s="97"/>
      <c r="R11826" s="31"/>
      <c r="S11826" s="59"/>
      <c r="T11826" s="60"/>
    </row>
    <row r="11827" spans="4:20" customFormat="1" x14ac:dyDescent="0.25">
      <c r="D11827" s="28"/>
      <c r="M11827" s="29"/>
      <c r="N11827" s="60"/>
      <c r="O11827" s="30"/>
      <c r="Q11827" s="97"/>
      <c r="R11827" s="31"/>
      <c r="S11827" s="59"/>
      <c r="T11827" s="60"/>
    </row>
    <row r="11828" spans="4:20" customFormat="1" x14ac:dyDescent="0.25">
      <c r="D11828" s="28"/>
      <c r="M11828" s="29"/>
      <c r="N11828" s="60"/>
      <c r="O11828" s="30"/>
      <c r="Q11828" s="97"/>
      <c r="R11828" s="31"/>
      <c r="S11828" s="59"/>
      <c r="T11828" s="60"/>
    </row>
    <row r="11829" spans="4:20" customFormat="1" x14ac:dyDescent="0.25">
      <c r="D11829" s="28"/>
      <c r="M11829" s="29"/>
      <c r="N11829" s="60"/>
      <c r="O11829" s="30"/>
      <c r="Q11829" s="97"/>
      <c r="R11829" s="31"/>
      <c r="S11829" s="59"/>
      <c r="T11829" s="60"/>
    </row>
    <row r="11830" spans="4:20" customFormat="1" x14ac:dyDescent="0.25">
      <c r="D11830" s="28"/>
      <c r="M11830" s="29"/>
      <c r="N11830" s="60"/>
      <c r="O11830" s="30"/>
      <c r="Q11830" s="97"/>
      <c r="R11830" s="31"/>
      <c r="S11830" s="59"/>
      <c r="T11830" s="60"/>
    </row>
    <row r="11831" spans="4:20" customFormat="1" x14ac:dyDescent="0.25">
      <c r="D11831" s="28"/>
      <c r="M11831" s="29"/>
      <c r="N11831" s="60"/>
      <c r="O11831" s="30"/>
      <c r="Q11831" s="97"/>
      <c r="R11831" s="31"/>
      <c r="S11831" s="59"/>
      <c r="T11831" s="60"/>
    </row>
    <row r="11832" spans="4:20" customFormat="1" x14ac:dyDescent="0.25">
      <c r="D11832" s="28"/>
      <c r="M11832" s="29"/>
      <c r="N11832" s="60"/>
      <c r="O11832" s="30"/>
      <c r="Q11832" s="97"/>
      <c r="R11832" s="31"/>
      <c r="S11832" s="59"/>
      <c r="T11832" s="60"/>
    </row>
    <row r="11833" spans="4:20" customFormat="1" x14ac:dyDescent="0.25">
      <c r="D11833" s="28"/>
      <c r="M11833" s="29"/>
      <c r="N11833" s="60"/>
      <c r="O11833" s="30"/>
      <c r="Q11833" s="97"/>
      <c r="R11833" s="31"/>
      <c r="S11833" s="59"/>
      <c r="T11833" s="60"/>
    </row>
    <row r="11834" spans="4:20" customFormat="1" x14ac:dyDescent="0.25">
      <c r="D11834" s="28"/>
      <c r="M11834" s="29"/>
      <c r="N11834" s="60"/>
      <c r="O11834" s="30"/>
      <c r="Q11834" s="97"/>
      <c r="R11834" s="31"/>
      <c r="S11834" s="59"/>
      <c r="T11834" s="60"/>
    </row>
    <row r="11835" spans="4:20" customFormat="1" x14ac:dyDescent="0.25">
      <c r="D11835" s="28"/>
      <c r="M11835" s="29"/>
      <c r="N11835" s="60"/>
      <c r="O11835" s="30"/>
      <c r="Q11835" s="97"/>
      <c r="R11835" s="31"/>
      <c r="S11835" s="59"/>
      <c r="T11835" s="60"/>
    </row>
    <row r="11836" spans="4:20" customFormat="1" x14ac:dyDescent="0.25">
      <c r="D11836" s="28"/>
      <c r="M11836" s="29"/>
      <c r="N11836" s="60"/>
      <c r="O11836" s="30"/>
      <c r="Q11836" s="97"/>
      <c r="R11836" s="31"/>
      <c r="S11836" s="59"/>
      <c r="T11836" s="60"/>
    </row>
    <row r="11837" spans="4:20" customFormat="1" x14ac:dyDescent="0.25">
      <c r="D11837" s="28"/>
      <c r="M11837" s="29"/>
      <c r="N11837" s="60"/>
      <c r="O11837" s="30"/>
      <c r="Q11837" s="97"/>
      <c r="R11837" s="31"/>
      <c r="S11837" s="59"/>
      <c r="T11837" s="60"/>
    </row>
    <row r="11838" spans="4:20" customFormat="1" x14ac:dyDescent="0.25">
      <c r="D11838" s="28"/>
      <c r="M11838" s="29"/>
      <c r="N11838" s="60"/>
      <c r="O11838" s="30"/>
      <c r="Q11838" s="97"/>
      <c r="R11838" s="31"/>
      <c r="S11838" s="59"/>
      <c r="T11838" s="60"/>
    </row>
    <row r="11839" spans="4:20" customFormat="1" x14ac:dyDescent="0.25">
      <c r="D11839" s="28"/>
      <c r="M11839" s="29"/>
      <c r="N11839" s="60"/>
      <c r="O11839" s="30"/>
      <c r="Q11839" s="97"/>
      <c r="R11839" s="31"/>
      <c r="S11839" s="59"/>
      <c r="T11839" s="60"/>
    </row>
    <row r="11840" spans="4:20" customFormat="1" x14ac:dyDescent="0.25">
      <c r="D11840" s="28"/>
      <c r="M11840" s="29"/>
      <c r="N11840" s="60"/>
      <c r="O11840" s="30"/>
      <c r="Q11840" s="97"/>
      <c r="R11840" s="31"/>
      <c r="S11840" s="59"/>
      <c r="T11840" s="60"/>
    </row>
    <row r="11841" spans="4:20" customFormat="1" x14ac:dyDescent="0.25">
      <c r="D11841" s="28"/>
      <c r="M11841" s="29"/>
      <c r="N11841" s="60"/>
      <c r="O11841" s="30"/>
      <c r="Q11841" s="97"/>
      <c r="R11841" s="31"/>
      <c r="S11841" s="59"/>
      <c r="T11841" s="60"/>
    </row>
    <row r="11842" spans="4:20" customFormat="1" x14ac:dyDescent="0.25">
      <c r="D11842" s="28"/>
      <c r="M11842" s="29"/>
      <c r="N11842" s="60"/>
      <c r="O11842" s="30"/>
      <c r="Q11842" s="97"/>
      <c r="R11842" s="31"/>
      <c r="S11842" s="59"/>
      <c r="T11842" s="60"/>
    </row>
    <row r="11843" spans="4:20" customFormat="1" x14ac:dyDescent="0.25">
      <c r="D11843" s="28"/>
      <c r="M11843" s="29"/>
      <c r="N11843" s="60"/>
      <c r="O11843" s="30"/>
      <c r="Q11843" s="97"/>
      <c r="R11843" s="31"/>
      <c r="S11843" s="59"/>
      <c r="T11843" s="60"/>
    </row>
    <row r="11844" spans="4:20" customFormat="1" x14ac:dyDescent="0.25">
      <c r="D11844" s="28"/>
      <c r="M11844" s="29"/>
      <c r="N11844" s="60"/>
      <c r="O11844" s="30"/>
      <c r="Q11844" s="97"/>
      <c r="R11844" s="31"/>
      <c r="S11844" s="59"/>
      <c r="T11844" s="60"/>
    </row>
    <row r="11845" spans="4:20" customFormat="1" x14ac:dyDescent="0.25">
      <c r="D11845" s="28"/>
      <c r="M11845" s="29"/>
      <c r="N11845" s="60"/>
      <c r="O11845" s="30"/>
      <c r="Q11845" s="97"/>
      <c r="R11845" s="31"/>
      <c r="S11845" s="59"/>
      <c r="T11845" s="60"/>
    </row>
    <row r="11846" spans="4:20" customFormat="1" x14ac:dyDescent="0.25">
      <c r="D11846" s="28"/>
      <c r="M11846" s="29"/>
      <c r="N11846" s="60"/>
      <c r="O11846" s="30"/>
      <c r="Q11846" s="97"/>
      <c r="R11846" s="31"/>
      <c r="S11846" s="59"/>
      <c r="T11846" s="60"/>
    </row>
    <row r="11847" spans="4:20" customFormat="1" x14ac:dyDescent="0.25">
      <c r="D11847" s="28"/>
      <c r="M11847" s="29"/>
      <c r="N11847" s="60"/>
      <c r="O11847" s="30"/>
      <c r="Q11847" s="97"/>
      <c r="R11847" s="31"/>
      <c r="S11847" s="59"/>
      <c r="T11847" s="60"/>
    </row>
    <row r="11848" spans="4:20" customFormat="1" x14ac:dyDescent="0.25">
      <c r="D11848" s="28"/>
      <c r="M11848" s="29"/>
      <c r="N11848" s="60"/>
      <c r="O11848" s="30"/>
      <c r="Q11848" s="97"/>
      <c r="R11848" s="31"/>
      <c r="S11848" s="59"/>
      <c r="T11848" s="60"/>
    </row>
    <row r="11849" spans="4:20" customFormat="1" x14ac:dyDescent="0.25">
      <c r="D11849" s="28"/>
      <c r="M11849" s="29"/>
      <c r="N11849" s="60"/>
      <c r="O11849" s="30"/>
      <c r="Q11849" s="97"/>
      <c r="R11849" s="31"/>
      <c r="S11849" s="59"/>
      <c r="T11849" s="60"/>
    </row>
    <row r="11850" spans="4:20" customFormat="1" x14ac:dyDescent="0.25">
      <c r="D11850" s="28"/>
      <c r="M11850" s="29"/>
      <c r="N11850" s="60"/>
      <c r="O11850" s="30"/>
      <c r="Q11850" s="97"/>
      <c r="R11850" s="31"/>
      <c r="S11850" s="59"/>
      <c r="T11850" s="60"/>
    </row>
    <row r="11851" spans="4:20" customFormat="1" x14ac:dyDescent="0.25">
      <c r="D11851" s="28"/>
      <c r="M11851" s="29"/>
      <c r="N11851" s="60"/>
      <c r="O11851" s="30"/>
      <c r="Q11851" s="97"/>
      <c r="R11851" s="31"/>
      <c r="S11851" s="59"/>
      <c r="T11851" s="60"/>
    </row>
    <row r="11852" spans="4:20" customFormat="1" x14ac:dyDescent="0.25">
      <c r="D11852" s="28"/>
      <c r="M11852" s="29"/>
      <c r="N11852" s="60"/>
      <c r="O11852" s="30"/>
      <c r="Q11852" s="97"/>
      <c r="R11852" s="31"/>
      <c r="S11852" s="59"/>
      <c r="T11852" s="60"/>
    </row>
    <row r="11853" spans="4:20" customFormat="1" x14ac:dyDescent="0.25">
      <c r="D11853" s="28"/>
      <c r="M11853" s="29"/>
      <c r="N11853" s="60"/>
      <c r="O11853" s="30"/>
      <c r="Q11853" s="97"/>
      <c r="R11853" s="31"/>
      <c r="S11853" s="59"/>
      <c r="T11853" s="60"/>
    </row>
    <row r="11854" spans="4:20" customFormat="1" x14ac:dyDescent="0.25">
      <c r="D11854" s="28"/>
      <c r="M11854" s="29"/>
      <c r="N11854" s="60"/>
      <c r="O11854" s="30"/>
      <c r="Q11854" s="97"/>
      <c r="R11854" s="31"/>
      <c r="S11854" s="59"/>
      <c r="T11854" s="60"/>
    </row>
    <row r="11855" spans="4:20" customFormat="1" x14ac:dyDescent="0.25">
      <c r="D11855" s="28"/>
      <c r="M11855" s="29"/>
      <c r="N11855" s="60"/>
      <c r="O11855" s="30"/>
      <c r="Q11855" s="97"/>
      <c r="R11855" s="31"/>
      <c r="S11855" s="59"/>
      <c r="T11855" s="60"/>
    </row>
    <row r="11856" spans="4:20" customFormat="1" x14ac:dyDescent="0.25">
      <c r="D11856" s="28"/>
      <c r="M11856" s="29"/>
      <c r="N11856" s="60"/>
      <c r="O11856" s="30"/>
      <c r="Q11856" s="97"/>
      <c r="R11856" s="31"/>
      <c r="S11856" s="59"/>
      <c r="T11856" s="60"/>
    </row>
    <row r="11857" spans="4:20" customFormat="1" x14ac:dyDescent="0.25">
      <c r="D11857" s="28"/>
      <c r="M11857" s="29"/>
      <c r="N11857" s="60"/>
      <c r="O11857" s="30"/>
      <c r="Q11857" s="97"/>
      <c r="R11857" s="31"/>
      <c r="S11857" s="59"/>
      <c r="T11857" s="60"/>
    </row>
    <row r="11858" spans="4:20" customFormat="1" x14ac:dyDescent="0.25">
      <c r="D11858" s="28"/>
      <c r="M11858" s="29"/>
      <c r="N11858" s="60"/>
      <c r="O11858" s="30"/>
      <c r="Q11858" s="97"/>
      <c r="R11858" s="31"/>
      <c r="S11858" s="59"/>
      <c r="T11858" s="60"/>
    </row>
    <row r="11859" spans="4:20" customFormat="1" x14ac:dyDescent="0.25">
      <c r="D11859" s="28"/>
      <c r="M11859" s="29"/>
      <c r="N11859" s="60"/>
      <c r="O11859" s="30"/>
      <c r="Q11859" s="97"/>
      <c r="R11859" s="31"/>
      <c r="S11859" s="59"/>
      <c r="T11859" s="60"/>
    </row>
    <row r="11860" spans="4:20" customFormat="1" x14ac:dyDescent="0.25">
      <c r="D11860" s="28"/>
      <c r="M11860" s="29"/>
      <c r="N11860" s="60"/>
      <c r="O11860" s="30"/>
      <c r="Q11860" s="97"/>
      <c r="R11860" s="31"/>
      <c r="S11860" s="59"/>
      <c r="T11860" s="60"/>
    </row>
    <row r="11861" spans="4:20" customFormat="1" x14ac:dyDescent="0.25">
      <c r="D11861" s="28"/>
      <c r="M11861" s="29"/>
      <c r="N11861" s="60"/>
      <c r="O11861" s="30"/>
      <c r="Q11861" s="97"/>
      <c r="R11861" s="31"/>
      <c r="S11861" s="59"/>
      <c r="T11861" s="60"/>
    </row>
    <row r="11862" spans="4:20" customFormat="1" x14ac:dyDescent="0.25">
      <c r="D11862" s="28"/>
      <c r="M11862" s="29"/>
      <c r="N11862" s="60"/>
      <c r="O11862" s="30"/>
      <c r="Q11862" s="97"/>
      <c r="R11862" s="31"/>
      <c r="S11862" s="59"/>
      <c r="T11862" s="60"/>
    </row>
    <row r="11863" spans="4:20" customFormat="1" x14ac:dyDescent="0.25">
      <c r="D11863" s="28"/>
      <c r="M11863" s="29"/>
      <c r="N11863" s="60"/>
      <c r="O11863" s="30"/>
      <c r="Q11863" s="97"/>
      <c r="R11863" s="31"/>
      <c r="S11863" s="59"/>
      <c r="T11863" s="60"/>
    </row>
    <row r="11864" spans="4:20" customFormat="1" x14ac:dyDescent="0.25">
      <c r="D11864" s="28"/>
      <c r="M11864" s="29"/>
      <c r="N11864" s="60"/>
      <c r="O11864" s="30"/>
      <c r="Q11864" s="97"/>
      <c r="R11864" s="31"/>
      <c r="S11864" s="59"/>
      <c r="T11864" s="60"/>
    </row>
    <row r="11865" spans="4:20" customFormat="1" x14ac:dyDescent="0.25">
      <c r="D11865" s="28"/>
      <c r="M11865" s="29"/>
      <c r="N11865" s="60"/>
      <c r="O11865" s="30"/>
      <c r="Q11865" s="97"/>
      <c r="R11865" s="31"/>
      <c r="S11865" s="59"/>
      <c r="T11865" s="60"/>
    </row>
    <row r="11866" spans="4:20" customFormat="1" x14ac:dyDescent="0.25">
      <c r="D11866" s="28"/>
      <c r="M11866" s="29"/>
      <c r="N11866" s="60"/>
      <c r="O11866" s="30"/>
      <c r="Q11866" s="97"/>
      <c r="R11866" s="31"/>
      <c r="S11866" s="59"/>
      <c r="T11866" s="60"/>
    </row>
    <row r="11867" spans="4:20" customFormat="1" x14ac:dyDescent="0.25">
      <c r="D11867" s="28"/>
      <c r="M11867" s="29"/>
      <c r="N11867" s="60"/>
      <c r="O11867" s="30"/>
      <c r="Q11867" s="97"/>
      <c r="R11867" s="31"/>
      <c r="S11867" s="59"/>
      <c r="T11867" s="60"/>
    </row>
    <row r="11868" spans="4:20" customFormat="1" x14ac:dyDescent="0.25">
      <c r="D11868" s="28"/>
      <c r="M11868" s="29"/>
      <c r="N11868" s="60"/>
      <c r="O11868" s="30"/>
      <c r="Q11868" s="97"/>
      <c r="R11868" s="31"/>
      <c r="S11868" s="59"/>
      <c r="T11868" s="60"/>
    </row>
    <row r="11869" spans="4:20" customFormat="1" x14ac:dyDescent="0.25">
      <c r="D11869" s="28"/>
      <c r="M11869" s="29"/>
      <c r="N11869" s="60"/>
      <c r="O11869" s="30"/>
      <c r="Q11869" s="97"/>
      <c r="R11869" s="31"/>
      <c r="S11869" s="59"/>
      <c r="T11869" s="60"/>
    </row>
    <row r="11870" spans="4:20" customFormat="1" x14ac:dyDescent="0.25">
      <c r="D11870" s="28"/>
      <c r="M11870" s="29"/>
      <c r="N11870" s="60"/>
      <c r="O11870" s="30"/>
      <c r="Q11870" s="97"/>
      <c r="R11870" s="31"/>
      <c r="S11870" s="59"/>
      <c r="T11870" s="60"/>
    </row>
    <row r="11871" spans="4:20" customFormat="1" x14ac:dyDescent="0.25">
      <c r="D11871" s="28"/>
      <c r="M11871" s="29"/>
      <c r="N11871" s="60"/>
      <c r="O11871" s="30"/>
      <c r="Q11871" s="97"/>
      <c r="R11871" s="31"/>
      <c r="S11871" s="59"/>
      <c r="T11871" s="60"/>
    </row>
    <row r="11872" spans="4:20" customFormat="1" x14ac:dyDescent="0.25">
      <c r="D11872" s="28"/>
      <c r="M11872" s="29"/>
      <c r="N11872" s="60"/>
      <c r="O11872" s="30"/>
      <c r="Q11872" s="97"/>
      <c r="R11872" s="31"/>
      <c r="S11872" s="59"/>
      <c r="T11872" s="60"/>
    </row>
    <row r="11873" spans="4:20" customFormat="1" x14ac:dyDescent="0.25">
      <c r="D11873" s="28"/>
      <c r="M11873" s="29"/>
      <c r="N11873" s="60"/>
      <c r="O11873" s="30"/>
      <c r="Q11873" s="97"/>
      <c r="R11873" s="31"/>
      <c r="S11873" s="59"/>
      <c r="T11873" s="60"/>
    </row>
    <row r="11874" spans="4:20" customFormat="1" x14ac:dyDescent="0.25">
      <c r="D11874" s="28"/>
      <c r="M11874" s="29"/>
      <c r="N11874" s="60"/>
      <c r="O11874" s="30"/>
      <c r="Q11874" s="97"/>
      <c r="R11874" s="31"/>
      <c r="S11874" s="59"/>
      <c r="T11874" s="60"/>
    </row>
    <row r="11875" spans="4:20" customFormat="1" x14ac:dyDescent="0.25">
      <c r="D11875" s="28"/>
      <c r="M11875" s="29"/>
      <c r="N11875" s="60"/>
      <c r="O11875" s="30"/>
      <c r="Q11875" s="97"/>
      <c r="R11875" s="31"/>
      <c r="S11875" s="59"/>
      <c r="T11875" s="60"/>
    </row>
    <row r="11876" spans="4:20" customFormat="1" x14ac:dyDescent="0.25">
      <c r="D11876" s="28"/>
      <c r="M11876" s="29"/>
      <c r="N11876" s="60"/>
      <c r="O11876" s="30"/>
      <c r="Q11876" s="97"/>
      <c r="R11876" s="31"/>
      <c r="S11876" s="59"/>
      <c r="T11876" s="60"/>
    </row>
    <row r="11877" spans="4:20" customFormat="1" x14ac:dyDescent="0.25">
      <c r="D11877" s="28"/>
      <c r="M11877" s="29"/>
      <c r="N11877" s="60"/>
      <c r="O11877" s="30"/>
      <c r="Q11877" s="97"/>
      <c r="R11877" s="31"/>
      <c r="S11877" s="59"/>
      <c r="T11877" s="60"/>
    </row>
    <row r="11878" spans="4:20" customFormat="1" x14ac:dyDescent="0.25">
      <c r="D11878" s="28"/>
      <c r="M11878" s="29"/>
      <c r="N11878" s="60"/>
      <c r="O11878" s="30"/>
      <c r="Q11878" s="97"/>
      <c r="R11878" s="31"/>
      <c r="S11878" s="59"/>
      <c r="T11878" s="60"/>
    </row>
    <row r="11879" spans="4:20" customFormat="1" x14ac:dyDescent="0.25">
      <c r="D11879" s="28"/>
      <c r="M11879" s="29"/>
      <c r="N11879" s="60"/>
      <c r="O11879" s="30"/>
      <c r="Q11879" s="97"/>
      <c r="R11879" s="31"/>
      <c r="S11879" s="59"/>
      <c r="T11879" s="60"/>
    </row>
    <row r="11880" spans="4:20" customFormat="1" x14ac:dyDescent="0.25">
      <c r="D11880" s="28"/>
      <c r="M11880" s="29"/>
      <c r="N11880" s="60"/>
      <c r="O11880" s="30"/>
      <c r="Q11880" s="97"/>
      <c r="R11880" s="31"/>
      <c r="S11880" s="59"/>
      <c r="T11880" s="60"/>
    </row>
    <row r="11881" spans="4:20" customFormat="1" x14ac:dyDescent="0.25">
      <c r="D11881" s="28"/>
      <c r="M11881" s="29"/>
      <c r="N11881" s="60"/>
      <c r="O11881" s="30"/>
      <c r="Q11881" s="97"/>
      <c r="R11881" s="31"/>
      <c r="S11881" s="59"/>
      <c r="T11881" s="60"/>
    </row>
    <row r="11882" spans="4:20" customFormat="1" x14ac:dyDescent="0.25">
      <c r="D11882" s="28"/>
      <c r="M11882" s="29"/>
      <c r="N11882" s="60"/>
      <c r="O11882" s="30"/>
      <c r="Q11882" s="97"/>
      <c r="R11882" s="31"/>
      <c r="S11882" s="59"/>
      <c r="T11882" s="60"/>
    </row>
    <row r="11883" spans="4:20" customFormat="1" x14ac:dyDescent="0.25">
      <c r="D11883" s="28"/>
      <c r="M11883" s="29"/>
      <c r="N11883" s="60"/>
      <c r="O11883" s="30"/>
      <c r="Q11883" s="97"/>
      <c r="R11883" s="31"/>
      <c r="S11883" s="59"/>
      <c r="T11883" s="60"/>
    </row>
    <row r="11884" spans="4:20" customFormat="1" x14ac:dyDescent="0.25">
      <c r="D11884" s="28"/>
      <c r="M11884" s="29"/>
      <c r="N11884" s="60"/>
      <c r="O11884" s="30"/>
      <c r="Q11884" s="97"/>
      <c r="R11884" s="31"/>
      <c r="S11884" s="59"/>
      <c r="T11884" s="60"/>
    </row>
    <row r="11885" spans="4:20" customFormat="1" x14ac:dyDescent="0.25">
      <c r="D11885" s="28"/>
      <c r="M11885" s="29"/>
      <c r="N11885" s="60"/>
      <c r="O11885" s="30"/>
      <c r="Q11885" s="97"/>
      <c r="R11885" s="31"/>
      <c r="S11885" s="59"/>
      <c r="T11885" s="60"/>
    </row>
    <row r="11886" spans="4:20" customFormat="1" x14ac:dyDescent="0.25">
      <c r="D11886" s="28"/>
      <c r="M11886" s="29"/>
      <c r="N11886" s="60"/>
      <c r="O11886" s="30"/>
      <c r="Q11886" s="97"/>
      <c r="R11886" s="31"/>
      <c r="S11886" s="59"/>
      <c r="T11886" s="60"/>
    </row>
    <row r="11887" spans="4:20" customFormat="1" x14ac:dyDescent="0.25">
      <c r="D11887" s="28"/>
      <c r="M11887" s="29"/>
      <c r="N11887" s="60"/>
      <c r="O11887" s="30"/>
      <c r="Q11887" s="97"/>
      <c r="R11887" s="31"/>
      <c r="S11887" s="59"/>
      <c r="T11887" s="60"/>
    </row>
    <row r="11888" spans="4:20" customFormat="1" x14ac:dyDescent="0.25">
      <c r="D11888" s="28"/>
      <c r="M11888" s="29"/>
      <c r="N11888" s="60"/>
      <c r="O11888" s="30"/>
      <c r="Q11888" s="97"/>
      <c r="R11888" s="31"/>
      <c r="S11888" s="59"/>
      <c r="T11888" s="60"/>
    </row>
    <row r="11889" spans="4:20" customFormat="1" x14ac:dyDescent="0.25">
      <c r="D11889" s="28"/>
      <c r="M11889" s="29"/>
      <c r="N11889" s="60"/>
      <c r="O11889" s="30"/>
      <c r="Q11889" s="97"/>
      <c r="R11889" s="31"/>
      <c r="S11889" s="59"/>
      <c r="T11889" s="60"/>
    </row>
    <row r="11890" spans="4:20" customFormat="1" x14ac:dyDescent="0.25">
      <c r="D11890" s="28"/>
      <c r="M11890" s="29"/>
      <c r="N11890" s="60"/>
      <c r="O11890" s="30"/>
      <c r="Q11890" s="97"/>
      <c r="R11890" s="31"/>
      <c r="S11890" s="59"/>
      <c r="T11890" s="60"/>
    </row>
    <row r="11891" spans="4:20" customFormat="1" x14ac:dyDescent="0.25">
      <c r="D11891" s="28"/>
      <c r="M11891" s="29"/>
      <c r="N11891" s="60"/>
      <c r="O11891" s="30"/>
      <c r="Q11891" s="97"/>
      <c r="R11891" s="31"/>
      <c r="S11891" s="59"/>
      <c r="T11891" s="60"/>
    </row>
    <row r="11892" spans="4:20" customFormat="1" x14ac:dyDescent="0.25">
      <c r="D11892" s="28"/>
      <c r="M11892" s="29"/>
      <c r="N11892" s="60"/>
      <c r="O11892" s="30"/>
      <c r="Q11892" s="97"/>
      <c r="R11892" s="31"/>
      <c r="S11892" s="59"/>
      <c r="T11892" s="60"/>
    </row>
    <row r="11893" spans="4:20" customFormat="1" x14ac:dyDescent="0.25">
      <c r="D11893" s="28"/>
      <c r="M11893" s="29"/>
      <c r="N11893" s="60"/>
      <c r="O11893" s="30"/>
      <c r="Q11893" s="97"/>
      <c r="R11893" s="31"/>
      <c r="S11893" s="59"/>
      <c r="T11893" s="60"/>
    </row>
    <row r="11894" spans="4:20" customFormat="1" x14ac:dyDescent="0.25">
      <c r="D11894" s="28"/>
      <c r="M11894" s="29"/>
      <c r="N11894" s="60"/>
      <c r="O11894" s="30"/>
      <c r="Q11894" s="97"/>
      <c r="R11894" s="31"/>
      <c r="S11894" s="59"/>
      <c r="T11894" s="60"/>
    </row>
    <row r="11895" spans="4:20" customFormat="1" x14ac:dyDescent="0.25">
      <c r="D11895" s="28"/>
      <c r="M11895" s="29"/>
      <c r="N11895" s="60"/>
      <c r="O11895" s="30"/>
      <c r="Q11895" s="97"/>
      <c r="R11895" s="31"/>
      <c r="S11895" s="59"/>
      <c r="T11895" s="60"/>
    </row>
    <row r="11896" spans="4:20" customFormat="1" x14ac:dyDescent="0.25">
      <c r="D11896" s="28"/>
      <c r="M11896" s="29"/>
      <c r="N11896" s="60"/>
      <c r="O11896" s="30"/>
      <c r="Q11896" s="97"/>
      <c r="R11896" s="31"/>
      <c r="S11896" s="59"/>
      <c r="T11896" s="60"/>
    </row>
    <row r="11897" spans="4:20" customFormat="1" x14ac:dyDescent="0.25">
      <c r="D11897" s="28"/>
      <c r="M11897" s="29"/>
      <c r="N11897" s="60"/>
      <c r="O11897" s="30"/>
      <c r="Q11897" s="97"/>
      <c r="R11897" s="31"/>
      <c r="S11897" s="59"/>
      <c r="T11897" s="60"/>
    </row>
    <row r="11898" spans="4:20" customFormat="1" x14ac:dyDescent="0.25">
      <c r="D11898" s="28"/>
      <c r="M11898" s="29"/>
      <c r="N11898" s="60"/>
      <c r="O11898" s="30"/>
      <c r="Q11898" s="97"/>
      <c r="R11898" s="31"/>
      <c r="S11898" s="59"/>
      <c r="T11898" s="60"/>
    </row>
    <row r="11899" spans="4:20" customFormat="1" x14ac:dyDescent="0.25">
      <c r="D11899" s="28"/>
      <c r="M11899" s="29"/>
      <c r="N11899" s="60"/>
      <c r="O11899" s="30"/>
      <c r="Q11899" s="97"/>
      <c r="R11899" s="31"/>
      <c r="S11899" s="59"/>
      <c r="T11899" s="60"/>
    </row>
    <row r="11900" spans="4:20" customFormat="1" x14ac:dyDescent="0.25">
      <c r="D11900" s="28"/>
      <c r="M11900" s="29"/>
      <c r="N11900" s="60"/>
      <c r="O11900" s="30"/>
      <c r="Q11900" s="97"/>
      <c r="R11900" s="31"/>
      <c r="S11900" s="59"/>
      <c r="T11900" s="60"/>
    </row>
    <row r="11901" spans="4:20" customFormat="1" x14ac:dyDescent="0.25">
      <c r="D11901" s="28"/>
      <c r="M11901" s="29"/>
      <c r="N11901" s="60"/>
      <c r="O11901" s="30"/>
      <c r="Q11901" s="97"/>
      <c r="R11901" s="31"/>
      <c r="S11901" s="59"/>
      <c r="T11901" s="60"/>
    </row>
    <row r="11902" spans="4:20" customFormat="1" x14ac:dyDescent="0.25">
      <c r="D11902" s="28"/>
      <c r="M11902" s="29"/>
      <c r="N11902" s="60"/>
      <c r="O11902" s="30"/>
      <c r="Q11902" s="97"/>
      <c r="R11902" s="31"/>
      <c r="S11902" s="59"/>
      <c r="T11902" s="60"/>
    </row>
    <row r="11903" spans="4:20" customFormat="1" x14ac:dyDescent="0.25">
      <c r="D11903" s="28"/>
      <c r="M11903" s="29"/>
      <c r="N11903" s="60"/>
      <c r="O11903" s="30"/>
      <c r="Q11903" s="97"/>
      <c r="R11903" s="31"/>
      <c r="S11903" s="59"/>
      <c r="T11903" s="60"/>
    </row>
    <row r="11904" spans="4:20" customFormat="1" x14ac:dyDescent="0.25">
      <c r="D11904" s="28"/>
      <c r="M11904" s="29"/>
      <c r="N11904" s="60"/>
      <c r="O11904" s="30"/>
      <c r="Q11904" s="97"/>
      <c r="R11904" s="31"/>
      <c r="S11904" s="59"/>
      <c r="T11904" s="60"/>
    </row>
    <row r="11905" spans="4:20" customFormat="1" x14ac:dyDescent="0.25">
      <c r="D11905" s="28"/>
      <c r="M11905" s="29"/>
      <c r="N11905" s="60"/>
      <c r="O11905" s="30"/>
      <c r="Q11905" s="97"/>
      <c r="R11905" s="31"/>
      <c r="S11905" s="59"/>
      <c r="T11905" s="60"/>
    </row>
    <row r="11906" spans="4:20" customFormat="1" x14ac:dyDescent="0.25">
      <c r="D11906" s="28"/>
      <c r="M11906" s="29"/>
      <c r="N11906" s="60"/>
      <c r="O11906" s="30"/>
      <c r="Q11906" s="97"/>
      <c r="R11906" s="31"/>
      <c r="S11906" s="59"/>
      <c r="T11906" s="60"/>
    </row>
    <row r="11907" spans="4:20" customFormat="1" x14ac:dyDescent="0.25">
      <c r="D11907" s="28"/>
      <c r="M11907" s="29"/>
      <c r="N11907" s="60"/>
      <c r="O11907" s="30"/>
      <c r="Q11907" s="97"/>
      <c r="R11907" s="31"/>
      <c r="S11907" s="59"/>
      <c r="T11907" s="60"/>
    </row>
    <row r="11908" spans="4:20" customFormat="1" x14ac:dyDescent="0.25">
      <c r="D11908" s="28"/>
      <c r="M11908" s="29"/>
      <c r="N11908" s="60"/>
      <c r="O11908" s="30"/>
      <c r="Q11908" s="97"/>
      <c r="R11908" s="31"/>
      <c r="S11908" s="59"/>
      <c r="T11908" s="60"/>
    </row>
    <row r="11909" spans="4:20" customFormat="1" x14ac:dyDescent="0.25">
      <c r="D11909" s="28"/>
      <c r="M11909" s="29"/>
      <c r="N11909" s="60"/>
      <c r="O11909" s="30"/>
      <c r="Q11909" s="97"/>
      <c r="R11909" s="31"/>
      <c r="S11909" s="59"/>
      <c r="T11909" s="60"/>
    </row>
    <row r="11910" spans="4:20" customFormat="1" x14ac:dyDescent="0.25">
      <c r="D11910" s="28"/>
      <c r="M11910" s="29"/>
      <c r="N11910" s="60"/>
      <c r="O11910" s="30"/>
      <c r="Q11910" s="97"/>
      <c r="R11910" s="31"/>
      <c r="S11910" s="59"/>
      <c r="T11910" s="60"/>
    </row>
    <row r="11911" spans="4:20" customFormat="1" x14ac:dyDescent="0.25">
      <c r="D11911" s="28"/>
      <c r="M11911" s="29"/>
      <c r="N11911" s="60"/>
      <c r="O11911" s="30"/>
      <c r="Q11911" s="97"/>
      <c r="R11911" s="31"/>
      <c r="S11911" s="59"/>
      <c r="T11911" s="60"/>
    </row>
    <row r="11912" spans="4:20" customFormat="1" x14ac:dyDescent="0.25">
      <c r="D11912" s="28"/>
      <c r="M11912" s="29"/>
      <c r="N11912" s="60"/>
      <c r="O11912" s="30"/>
      <c r="Q11912" s="97"/>
      <c r="R11912" s="31"/>
      <c r="S11912" s="59"/>
      <c r="T11912" s="60"/>
    </row>
    <row r="11913" spans="4:20" customFormat="1" x14ac:dyDescent="0.25">
      <c r="D11913" s="28"/>
      <c r="M11913" s="29"/>
      <c r="N11913" s="60"/>
      <c r="O11913" s="30"/>
      <c r="Q11913" s="97"/>
      <c r="R11913" s="31"/>
      <c r="S11913" s="59"/>
      <c r="T11913" s="60"/>
    </row>
    <row r="11914" spans="4:20" customFormat="1" x14ac:dyDescent="0.25">
      <c r="D11914" s="28"/>
      <c r="M11914" s="29"/>
      <c r="N11914" s="60"/>
      <c r="O11914" s="30"/>
      <c r="Q11914" s="97"/>
      <c r="R11914" s="31"/>
      <c r="S11914" s="59"/>
      <c r="T11914" s="60"/>
    </row>
    <row r="11915" spans="4:20" customFormat="1" x14ac:dyDescent="0.25">
      <c r="D11915" s="28"/>
      <c r="M11915" s="29"/>
      <c r="N11915" s="60"/>
      <c r="O11915" s="30"/>
      <c r="Q11915" s="97"/>
      <c r="R11915" s="31"/>
      <c r="S11915" s="59"/>
      <c r="T11915" s="60"/>
    </row>
    <row r="11916" spans="4:20" customFormat="1" x14ac:dyDescent="0.25">
      <c r="D11916" s="28"/>
      <c r="M11916" s="29"/>
      <c r="N11916" s="60"/>
      <c r="O11916" s="30"/>
      <c r="Q11916" s="97"/>
      <c r="R11916" s="31"/>
      <c r="S11916" s="59"/>
      <c r="T11916" s="60"/>
    </row>
    <row r="11917" spans="4:20" customFormat="1" x14ac:dyDescent="0.25">
      <c r="D11917" s="28"/>
      <c r="M11917" s="29"/>
      <c r="N11917" s="60"/>
      <c r="O11917" s="30"/>
      <c r="Q11917" s="97"/>
      <c r="R11917" s="31"/>
      <c r="S11917" s="59"/>
      <c r="T11917" s="60"/>
    </row>
    <row r="11918" spans="4:20" customFormat="1" x14ac:dyDescent="0.25">
      <c r="D11918" s="28"/>
      <c r="M11918" s="29"/>
      <c r="N11918" s="60"/>
      <c r="O11918" s="30"/>
      <c r="Q11918" s="97"/>
      <c r="R11918" s="31"/>
      <c r="S11918" s="59"/>
      <c r="T11918" s="60"/>
    </row>
    <row r="11919" spans="4:20" customFormat="1" x14ac:dyDescent="0.25">
      <c r="D11919" s="28"/>
      <c r="M11919" s="29"/>
      <c r="N11919" s="60"/>
      <c r="O11919" s="30"/>
      <c r="Q11919" s="97"/>
      <c r="R11919" s="31"/>
      <c r="S11919" s="59"/>
      <c r="T11919" s="60"/>
    </row>
    <row r="11920" spans="4:20" customFormat="1" x14ac:dyDescent="0.25">
      <c r="D11920" s="28"/>
      <c r="M11920" s="29"/>
      <c r="N11920" s="60"/>
      <c r="O11920" s="30"/>
      <c r="Q11920" s="97"/>
      <c r="R11920" s="31"/>
      <c r="S11920" s="59"/>
      <c r="T11920" s="60"/>
    </row>
    <row r="11921" spans="4:20" customFormat="1" x14ac:dyDescent="0.25">
      <c r="D11921" s="28"/>
      <c r="M11921" s="29"/>
      <c r="N11921" s="60"/>
      <c r="O11921" s="30"/>
      <c r="Q11921" s="97"/>
      <c r="R11921" s="31"/>
      <c r="S11921" s="59"/>
      <c r="T11921" s="60"/>
    </row>
    <row r="11922" spans="4:20" customFormat="1" x14ac:dyDescent="0.25">
      <c r="D11922" s="28"/>
      <c r="M11922" s="29"/>
      <c r="N11922" s="60"/>
      <c r="O11922" s="30"/>
      <c r="Q11922" s="97"/>
      <c r="R11922" s="31"/>
      <c r="S11922" s="59"/>
      <c r="T11922" s="60"/>
    </row>
    <row r="11923" spans="4:20" customFormat="1" x14ac:dyDescent="0.25">
      <c r="D11923" s="28"/>
      <c r="M11923" s="29"/>
      <c r="N11923" s="60"/>
      <c r="O11923" s="30"/>
      <c r="Q11923" s="97"/>
      <c r="R11923" s="31"/>
      <c r="S11923" s="59"/>
      <c r="T11923" s="60"/>
    </row>
    <row r="11924" spans="4:20" customFormat="1" x14ac:dyDescent="0.25">
      <c r="D11924" s="28"/>
      <c r="M11924" s="29"/>
      <c r="N11924" s="60"/>
      <c r="O11924" s="30"/>
      <c r="Q11924" s="97"/>
      <c r="R11924" s="31"/>
      <c r="S11924" s="59"/>
      <c r="T11924" s="60"/>
    </row>
    <row r="11925" spans="4:20" customFormat="1" x14ac:dyDescent="0.25">
      <c r="D11925" s="28"/>
      <c r="M11925" s="29"/>
      <c r="N11925" s="60"/>
      <c r="O11925" s="30"/>
      <c r="Q11925" s="97"/>
      <c r="R11925" s="31"/>
      <c r="S11925" s="59"/>
      <c r="T11925" s="60"/>
    </row>
    <row r="11926" spans="4:20" customFormat="1" x14ac:dyDescent="0.25">
      <c r="D11926" s="28"/>
      <c r="M11926" s="29"/>
      <c r="N11926" s="60"/>
      <c r="O11926" s="30"/>
      <c r="Q11926" s="97"/>
      <c r="R11926" s="31"/>
      <c r="S11926" s="59"/>
      <c r="T11926" s="60"/>
    </row>
    <row r="11927" spans="4:20" customFormat="1" x14ac:dyDescent="0.25">
      <c r="D11927" s="28"/>
      <c r="M11927" s="29"/>
      <c r="N11927" s="60"/>
      <c r="O11927" s="30"/>
      <c r="Q11927" s="97"/>
      <c r="R11927" s="31"/>
      <c r="S11927" s="59"/>
      <c r="T11927" s="60"/>
    </row>
    <row r="11928" spans="4:20" customFormat="1" x14ac:dyDescent="0.25">
      <c r="D11928" s="28"/>
      <c r="M11928" s="29"/>
      <c r="N11928" s="60"/>
      <c r="O11928" s="30"/>
      <c r="Q11928" s="97"/>
      <c r="R11928" s="31"/>
      <c r="S11928" s="59"/>
      <c r="T11928" s="60"/>
    </row>
    <row r="11929" spans="4:20" customFormat="1" x14ac:dyDescent="0.25">
      <c r="D11929" s="28"/>
      <c r="M11929" s="29"/>
      <c r="N11929" s="60"/>
      <c r="O11929" s="30"/>
      <c r="Q11929" s="97"/>
      <c r="R11929" s="31"/>
      <c r="S11929" s="59"/>
      <c r="T11929" s="60"/>
    </row>
    <row r="11930" spans="4:20" customFormat="1" x14ac:dyDescent="0.25">
      <c r="D11930" s="28"/>
      <c r="M11930" s="29"/>
      <c r="N11930" s="60"/>
      <c r="O11930" s="30"/>
      <c r="Q11930" s="97"/>
      <c r="R11930" s="31"/>
      <c r="S11930" s="59"/>
      <c r="T11930" s="60"/>
    </row>
    <row r="11931" spans="4:20" customFormat="1" x14ac:dyDescent="0.25">
      <c r="D11931" s="28"/>
      <c r="M11931" s="29"/>
      <c r="N11931" s="60"/>
      <c r="O11931" s="30"/>
      <c r="Q11931" s="97"/>
      <c r="R11931" s="31"/>
      <c r="S11931" s="59"/>
      <c r="T11931" s="60"/>
    </row>
    <row r="11932" spans="4:20" customFormat="1" x14ac:dyDescent="0.25">
      <c r="D11932" s="28"/>
      <c r="M11932" s="29"/>
      <c r="N11932" s="60"/>
      <c r="O11932" s="30"/>
      <c r="Q11932" s="97"/>
      <c r="R11932" s="31"/>
      <c r="S11932" s="59"/>
      <c r="T11932" s="60"/>
    </row>
    <row r="11933" spans="4:20" customFormat="1" x14ac:dyDescent="0.25">
      <c r="D11933" s="28"/>
      <c r="M11933" s="29"/>
      <c r="N11933" s="60"/>
      <c r="O11933" s="30"/>
      <c r="Q11933" s="97"/>
      <c r="R11933" s="31"/>
      <c r="S11933" s="59"/>
      <c r="T11933" s="60"/>
    </row>
    <row r="11934" spans="4:20" customFormat="1" x14ac:dyDescent="0.25">
      <c r="D11934" s="28"/>
      <c r="M11934" s="29"/>
      <c r="N11934" s="60"/>
      <c r="O11934" s="30"/>
      <c r="Q11934" s="97"/>
      <c r="R11934" s="31"/>
      <c r="S11934" s="59"/>
      <c r="T11934" s="60"/>
    </row>
    <row r="11935" spans="4:20" customFormat="1" x14ac:dyDescent="0.25">
      <c r="D11935" s="28"/>
      <c r="M11935" s="29"/>
      <c r="N11935" s="60"/>
      <c r="O11935" s="30"/>
      <c r="Q11935" s="97"/>
      <c r="R11935" s="31"/>
      <c r="S11935" s="59"/>
      <c r="T11935" s="60"/>
    </row>
    <row r="11936" spans="4:20" customFormat="1" x14ac:dyDescent="0.25">
      <c r="D11936" s="28"/>
      <c r="M11936" s="29"/>
      <c r="N11936" s="60"/>
      <c r="O11936" s="30"/>
      <c r="Q11936" s="97"/>
      <c r="R11936" s="31"/>
      <c r="S11936" s="59"/>
      <c r="T11936" s="60"/>
    </row>
    <row r="11937" spans="4:20" customFormat="1" x14ac:dyDescent="0.25">
      <c r="D11937" s="28"/>
      <c r="M11937" s="29"/>
      <c r="N11937" s="60"/>
      <c r="O11937" s="30"/>
      <c r="Q11937" s="97"/>
      <c r="R11937" s="31"/>
      <c r="S11937" s="59"/>
      <c r="T11937" s="60"/>
    </row>
    <row r="11938" spans="4:20" customFormat="1" x14ac:dyDescent="0.25">
      <c r="D11938" s="28"/>
      <c r="M11938" s="29"/>
      <c r="N11938" s="60"/>
      <c r="O11938" s="30"/>
      <c r="Q11938" s="97"/>
      <c r="R11938" s="31"/>
      <c r="S11938" s="59"/>
      <c r="T11938" s="60"/>
    </row>
    <row r="11939" spans="4:20" customFormat="1" x14ac:dyDescent="0.25">
      <c r="D11939" s="28"/>
      <c r="M11939" s="29"/>
      <c r="N11939" s="60"/>
      <c r="O11939" s="30"/>
      <c r="Q11939" s="97"/>
      <c r="R11939" s="31"/>
      <c r="S11939" s="59"/>
      <c r="T11939" s="60"/>
    </row>
    <row r="11940" spans="4:20" customFormat="1" x14ac:dyDescent="0.25">
      <c r="D11940" s="28"/>
      <c r="M11940" s="29"/>
      <c r="N11940" s="60"/>
      <c r="O11940" s="30"/>
      <c r="Q11940" s="97"/>
      <c r="R11940" s="31"/>
      <c r="S11940" s="59"/>
      <c r="T11940" s="60"/>
    </row>
    <row r="11941" spans="4:20" customFormat="1" x14ac:dyDescent="0.25">
      <c r="D11941" s="28"/>
      <c r="M11941" s="29"/>
      <c r="N11941" s="60"/>
      <c r="O11941" s="30"/>
      <c r="Q11941" s="97"/>
      <c r="R11941" s="31"/>
      <c r="S11941" s="59"/>
      <c r="T11941" s="60"/>
    </row>
    <row r="11942" spans="4:20" customFormat="1" x14ac:dyDescent="0.25">
      <c r="D11942" s="28"/>
      <c r="M11942" s="29"/>
      <c r="N11942" s="60"/>
      <c r="O11942" s="30"/>
      <c r="Q11942" s="97"/>
      <c r="R11942" s="31"/>
      <c r="S11942" s="59"/>
      <c r="T11942" s="60"/>
    </row>
    <row r="11943" spans="4:20" customFormat="1" x14ac:dyDescent="0.25">
      <c r="D11943" s="28"/>
      <c r="M11943" s="29"/>
      <c r="N11943" s="60"/>
      <c r="O11943" s="30"/>
      <c r="Q11943" s="97"/>
      <c r="R11943" s="31"/>
      <c r="S11943" s="59"/>
      <c r="T11943" s="60"/>
    </row>
    <row r="11944" spans="4:20" customFormat="1" x14ac:dyDescent="0.25">
      <c r="D11944" s="28"/>
      <c r="M11944" s="29"/>
      <c r="N11944" s="60"/>
      <c r="O11944" s="30"/>
      <c r="Q11944" s="97"/>
      <c r="R11944" s="31"/>
      <c r="S11944" s="59"/>
      <c r="T11944" s="60"/>
    </row>
    <row r="11945" spans="4:20" customFormat="1" x14ac:dyDescent="0.25">
      <c r="D11945" s="28"/>
      <c r="M11945" s="29"/>
      <c r="N11945" s="60"/>
      <c r="O11945" s="30"/>
      <c r="Q11945" s="97"/>
      <c r="R11945" s="31"/>
      <c r="S11945" s="59"/>
      <c r="T11945" s="60"/>
    </row>
    <row r="11946" spans="4:20" customFormat="1" x14ac:dyDescent="0.25">
      <c r="D11946" s="28"/>
      <c r="M11946" s="29"/>
      <c r="N11946" s="60"/>
      <c r="O11946" s="30"/>
      <c r="Q11946" s="97"/>
      <c r="R11946" s="31"/>
      <c r="S11946" s="59"/>
      <c r="T11946" s="60"/>
    </row>
    <row r="11947" spans="4:20" customFormat="1" x14ac:dyDescent="0.25">
      <c r="D11947" s="28"/>
      <c r="M11947" s="29"/>
      <c r="N11947" s="60"/>
      <c r="O11947" s="30"/>
      <c r="Q11947" s="97"/>
      <c r="R11947" s="31"/>
      <c r="S11947" s="59"/>
      <c r="T11947" s="60"/>
    </row>
    <row r="11948" spans="4:20" customFormat="1" x14ac:dyDescent="0.25">
      <c r="D11948" s="28"/>
      <c r="M11948" s="29"/>
      <c r="N11948" s="60"/>
      <c r="O11948" s="30"/>
      <c r="Q11948" s="97"/>
      <c r="R11948" s="31"/>
      <c r="S11948" s="59"/>
      <c r="T11948" s="60"/>
    </row>
    <row r="11949" spans="4:20" customFormat="1" x14ac:dyDescent="0.25">
      <c r="D11949" s="28"/>
      <c r="M11949" s="29"/>
      <c r="N11949" s="60"/>
      <c r="O11949" s="30"/>
      <c r="Q11949" s="97"/>
      <c r="R11949" s="31"/>
      <c r="S11949" s="59"/>
      <c r="T11949" s="60"/>
    </row>
    <row r="11950" spans="4:20" customFormat="1" x14ac:dyDescent="0.25">
      <c r="D11950" s="28"/>
      <c r="M11950" s="29"/>
      <c r="N11950" s="60"/>
      <c r="O11950" s="30"/>
      <c r="Q11950" s="97"/>
      <c r="R11950" s="31"/>
      <c r="S11950" s="59"/>
      <c r="T11950" s="60"/>
    </row>
    <row r="11951" spans="4:20" customFormat="1" x14ac:dyDescent="0.25">
      <c r="D11951" s="28"/>
      <c r="M11951" s="29"/>
      <c r="N11951" s="60"/>
      <c r="O11951" s="30"/>
      <c r="Q11951" s="97"/>
      <c r="R11951" s="31"/>
      <c r="S11951" s="59"/>
      <c r="T11951" s="60"/>
    </row>
    <row r="11952" spans="4:20" customFormat="1" x14ac:dyDescent="0.25">
      <c r="D11952" s="28"/>
      <c r="M11952" s="29"/>
      <c r="N11952" s="60"/>
      <c r="O11952" s="30"/>
      <c r="Q11952" s="97"/>
      <c r="R11952" s="31"/>
      <c r="S11952" s="59"/>
      <c r="T11952" s="60"/>
    </row>
    <row r="11953" spans="4:20" customFormat="1" x14ac:dyDescent="0.25">
      <c r="D11953" s="28"/>
      <c r="M11953" s="29"/>
      <c r="N11953" s="60"/>
      <c r="O11953" s="30"/>
      <c r="Q11953" s="97"/>
      <c r="R11953" s="31"/>
      <c r="S11953" s="59"/>
      <c r="T11953" s="60"/>
    </row>
    <row r="11954" spans="4:20" customFormat="1" x14ac:dyDescent="0.25">
      <c r="D11954" s="28"/>
      <c r="M11954" s="29"/>
      <c r="N11954" s="60"/>
      <c r="O11954" s="30"/>
      <c r="Q11954" s="97"/>
      <c r="R11954" s="31"/>
      <c r="S11954" s="59"/>
      <c r="T11954" s="60"/>
    </row>
    <row r="11955" spans="4:20" customFormat="1" x14ac:dyDescent="0.25">
      <c r="D11955" s="28"/>
      <c r="M11955" s="29"/>
      <c r="N11955" s="60"/>
      <c r="O11955" s="30"/>
      <c r="Q11955" s="97"/>
      <c r="R11955" s="31"/>
      <c r="S11955" s="59"/>
      <c r="T11955" s="60"/>
    </row>
    <row r="11956" spans="4:20" customFormat="1" x14ac:dyDescent="0.25">
      <c r="D11956" s="28"/>
      <c r="M11956" s="29"/>
      <c r="N11956" s="60"/>
      <c r="O11956" s="30"/>
      <c r="Q11956" s="97"/>
      <c r="R11956" s="31"/>
      <c r="S11956" s="59"/>
      <c r="T11956" s="60"/>
    </row>
    <row r="11957" spans="4:20" customFormat="1" x14ac:dyDescent="0.25">
      <c r="D11957" s="28"/>
      <c r="M11957" s="29"/>
      <c r="N11957" s="60"/>
      <c r="O11957" s="30"/>
      <c r="Q11957" s="97"/>
      <c r="R11957" s="31"/>
      <c r="S11957" s="59"/>
      <c r="T11957" s="60"/>
    </row>
    <row r="11958" spans="4:20" customFormat="1" x14ac:dyDescent="0.25">
      <c r="D11958" s="28"/>
      <c r="M11958" s="29"/>
      <c r="N11958" s="60"/>
      <c r="O11958" s="30"/>
      <c r="Q11958" s="97"/>
      <c r="R11958" s="31"/>
      <c r="S11958" s="59"/>
      <c r="T11958" s="60"/>
    </row>
    <row r="11959" spans="4:20" customFormat="1" x14ac:dyDescent="0.25">
      <c r="D11959" s="28"/>
      <c r="M11959" s="29"/>
      <c r="N11959" s="60"/>
      <c r="O11959" s="30"/>
      <c r="Q11959" s="97"/>
      <c r="R11959" s="31"/>
      <c r="S11959" s="59"/>
      <c r="T11959" s="60"/>
    </row>
    <row r="11960" spans="4:20" customFormat="1" x14ac:dyDescent="0.25">
      <c r="D11960" s="28"/>
      <c r="M11960" s="29"/>
      <c r="N11960" s="60"/>
      <c r="O11960" s="30"/>
      <c r="Q11960" s="97"/>
      <c r="R11960" s="31"/>
      <c r="S11960" s="59"/>
      <c r="T11960" s="60"/>
    </row>
    <row r="11961" spans="4:20" customFormat="1" x14ac:dyDescent="0.25">
      <c r="D11961" s="28"/>
      <c r="M11961" s="29"/>
      <c r="N11961" s="60"/>
      <c r="O11961" s="30"/>
      <c r="Q11961" s="97"/>
      <c r="R11961" s="31"/>
      <c r="S11961" s="59"/>
      <c r="T11961" s="60"/>
    </row>
    <row r="11962" spans="4:20" customFormat="1" x14ac:dyDescent="0.25">
      <c r="D11962" s="28"/>
      <c r="M11962" s="29"/>
      <c r="N11962" s="60"/>
      <c r="O11962" s="30"/>
      <c r="Q11962" s="97"/>
      <c r="R11962" s="31"/>
      <c r="S11962" s="59"/>
      <c r="T11962" s="60"/>
    </row>
    <row r="11963" spans="4:20" customFormat="1" x14ac:dyDescent="0.25">
      <c r="D11963" s="28"/>
      <c r="M11963" s="29"/>
      <c r="N11963" s="60"/>
      <c r="O11963" s="30"/>
      <c r="Q11963" s="97"/>
      <c r="R11963" s="31"/>
      <c r="S11963" s="59"/>
      <c r="T11963" s="60"/>
    </row>
    <row r="11964" spans="4:20" customFormat="1" x14ac:dyDescent="0.25">
      <c r="D11964" s="28"/>
      <c r="M11964" s="29"/>
      <c r="N11964" s="60"/>
      <c r="O11964" s="30"/>
      <c r="Q11964" s="97"/>
      <c r="R11964" s="31"/>
      <c r="S11964" s="59"/>
      <c r="T11964" s="60"/>
    </row>
    <row r="11965" spans="4:20" customFormat="1" x14ac:dyDescent="0.25">
      <c r="D11965" s="28"/>
      <c r="M11965" s="29"/>
      <c r="N11965" s="60"/>
      <c r="O11965" s="30"/>
      <c r="Q11965" s="97"/>
      <c r="R11965" s="31"/>
      <c r="S11965" s="59"/>
      <c r="T11965" s="60"/>
    </row>
    <row r="11966" spans="4:20" customFormat="1" x14ac:dyDescent="0.25">
      <c r="D11966" s="28"/>
      <c r="M11966" s="29"/>
      <c r="N11966" s="60"/>
      <c r="O11966" s="30"/>
      <c r="Q11966" s="97"/>
      <c r="R11966" s="31"/>
      <c r="S11966" s="59"/>
      <c r="T11966" s="60"/>
    </row>
    <row r="11967" spans="4:20" customFormat="1" x14ac:dyDescent="0.25">
      <c r="D11967" s="28"/>
      <c r="M11967" s="29"/>
      <c r="N11967" s="60"/>
      <c r="O11967" s="30"/>
      <c r="Q11967" s="97"/>
      <c r="R11967" s="31"/>
      <c r="S11967" s="59"/>
      <c r="T11967" s="60"/>
    </row>
    <row r="11968" spans="4:20" customFormat="1" x14ac:dyDescent="0.25">
      <c r="D11968" s="28"/>
      <c r="M11968" s="29"/>
      <c r="N11968" s="60"/>
      <c r="O11968" s="30"/>
      <c r="Q11968" s="97"/>
      <c r="R11968" s="31"/>
      <c r="S11968" s="59"/>
      <c r="T11968" s="60"/>
    </row>
    <row r="11969" spans="4:20" customFormat="1" x14ac:dyDescent="0.25">
      <c r="D11969" s="28"/>
      <c r="M11969" s="29"/>
      <c r="N11969" s="60"/>
      <c r="O11969" s="30"/>
      <c r="Q11969" s="97"/>
      <c r="R11969" s="31"/>
      <c r="S11969" s="59"/>
      <c r="T11969" s="60"/>
    </row>
    <row r="11970" spans="4:20" customFormat="1" x14ac:dyDescent="0.25">
      <c r="D11970" s="28"/>
      <c r="M11970" s="29"/>
      <c r="N11970" s="60"/>
      <c r="O11970" s="30"/>
      <c r="Q11970" s="97"/>
      <c r="R11970" s="31"/>
      <c r="S11970" s="59"/>
      <c r="T11970" s="60"/>
    </row>
    <row r="11971" spans="4:20" customFormat="1" x14ac:dyDescent="0.25">
      <c r="D11971" s="28"/>
      <c r="M11971" s="29"/>
      <c r="N11971" s="60"/>
      <c r="O11971" s="30"/>
      <c r="Q11971" s="97"/>
      <c r="R11971" s="31"/>
      <c r="S11971" s="59"/>
      <c r="T11971" s="60"/>
    </row>
    <row r="11972" spans="4:20" customFormat="1" x14ac:dyDescent="0.25">
      <c r="D11972" s="28"/>
      <c r="M11972" s="29"/>
      <c r="N11972" s="60"/>
      <c r="O11972" s="30"/>
      <c r="Q11972" s="97"/>
      <c r="R11972" s="31"/>
      <c r="S11972" s="59"/>
      <c r="T11972" s="60"/>
    </row>
    <row r="11973" spans="4:20" customFormat="1" x14ac:dyDescent="0.25">
      <c r="D11973" s="28"/>
      <c r="M11973" s="29"/>
      <c r="N11973" s="60"/>
      <c r="O11973" s="30"/>
      <c r="Q11973" s="97"/>
      <c r="R11973" s="31"/>
      <c r="S11973" s="59"/>
      <c r="T11973" s="60"/>
    </row>
    <row r="11974" spans="4:20" customFormat="1" x14ac:dyDescent="0.25">
      <c r="D11974" s="28"/>
      <c r="M11974" s="29"/>
      <c r="N11974" s="60"/>
      <c r="O11974" s="30"/>
      <c r="Q11974" s="97"/>
      <c r="R11974" s="31"/>
      <c r="S11974" s="59"/>
      <c r="T11974" s="60"/>
    </row>
    <row r="11975" spans="4:20" customFormat="1" x14ac:dyDescent="0.25">
      <c r="D11975" s="28"/>
      <c r="M11975" s="29"/>
      <c r="N11975" s="60"/>
      <c r="O11975" s="30"/>
      <c r="Q11975" s="97"/>
      <c r="R11975" s="31"/>
      <c r="S11975" s="59"/>
      <c r="T11975" s="60"/>
    </row>
    <row r="11976" spans="4:20" customFormat="1" x14ac:dyDescent="0.25">
      <c r="D11976" s="28"/>
      <c r="M11976" s="29"/>
      <c r="N11976" s="60"/>
      <c r="O11976" s="30"/>
      <c r="Q11976" s="97"/>
      <c r="R11976" s="31"/>
      <c r="S11976" s="59"/>
      <c r="T11976" s="60"/>
    </row>
    <row r="11977" spans="4:20" customFormat="1" x14ac:dyDescent="0.25">
      <c r="D11977" s="28"/>
      <c r="M11977" s="29"/>
      <c r="N11977" s="60"/>
      <c r="O11977" s="30"/>
      <c r="Q11977" s="97"/>
      <c r="R11977" s="31"/>
      <c r="S11977" s="59"/>
      <c r="T11977" s="60"/>
    </row>
    <row r="11978" spans="4:20" customFormat="1" x14ac:dyDescent="0.25">
      <c r="D11978" s="28"/>
      <c r="M11978" s="29"/>
      <c r="N11978" s="60"/>
      <c r="O11978" s="30"/>
      <c r="Q11978" s="97"/>
      <c r="R11978" s="31"/>
      <c r="S11978" s="59"/>
      <c r="T11978" s="60"/>
    </row>
    <row r="11979" spans="4:20" customFormat="1" x14ac:dyDescent="0.25">
      <c r="D11979" s="28"/>
      <c r="M11979" s="29"/>
      <c r="N11979" s="60"/>
      <c r="O11979" s="30"/>
      <c r="Q11979" s="97"/>
      <c r="R11979" s="31"/>
      <c r="S11979" s="59"/>
      <c r="T11979" s="60"/>
    </row>
    <row r="11980" spans="4:20" customFormat="1" x14ac:dyDescent="0.25">
      <c r="D11980" s="28"/>
      <c r="M11980" s="29"/>
      <c r="N11980" s="60"/>
      <c r="O11980" s="30"/>
      <c r="Q11980" s="97"/>
      <c r="R11980" s="31"/>
      <c r="S11980" s="59"/>
      <c r="T11980" s="60"/>
    </row>
    <row r="11981" spans="4:20" customFormat="1" x14ac:dyDescent="0.25">
      <c r="D11981" s="28"/>
      <c r="M11981" s="29"/>
      <c r="N11981" s="60"/>
      <c r="O11981" s="30"/>
      <c r="Q11981" s="97"/>
      <c r="R11981" s="31"/>
      <c r="S11981" s="59"/>
      <c r="T11981" s="60"/>
    </row>
    <row r="11982" spans="4:20" customFormat="1" x14ac:dyDescent="0.25">
      <c r="D11982" s="28"/>
      <c r="M11982" s="29"/>
      <c r="N11982" s="60"/>
      <c r="O11982" s="30"/>
      <c r="Q11982" s="97"/>
      <c r="R11982" s="31"/>
      <c r="S11982" s="59"/>
      <c r="T11982" s="60"/>
    </row>
    <row r="11983" spans="4:20" customFormat="1" x14ac:dyDescent="0.25">
      <c r="D11983" s="28"/>
      <c r="M11983" s="29"/>
      <c r="N11983" s="60"/>
      <c r="O11983" s="30"/>
      <c r="Q11983" s="97"/>
      <c r="R11983" s="31"/>
      <c r="S11983" s="59"/>
      <c r="T11983" s="60"/>
    </row>
    <row r="11984" spans="4:20" customFormat="1" x14ac:dyDescent="0.25">
      <c r="D11984" s="28"/>
      <c r="M11984" s="29"/>
      <c r="N11984" s="60"/>
      <c r="O11984" s="30"/>
      <c r="Q11984" s="97"/>
      <c r="R11984" s="31"/>
      <c r="S11984" s="59"/>
      <c r="T11984" s="60"/>
    </row>
    <row r="11985" spans="4:20" customFormat="1" x14ac:dyDescent="0.25">
      <c r="D11985" s="28"/>
      <c r="M11985" s="29"/>
      <c r="N11985" s="60"/>
      <c r="O11985" s="30"/>
      <c r="Q11985" s="97"/>
      <c r="R11985" s="31"/>
      <c r="S11985" s="59"/>
      <c r="T11985" s="60"/>
    </row>
    <row r="11986" spans="4:20" customFormat="1" x14ac:dyDescent="0.25">
      <c r="D11986" s="28"/>
      <c r="M11986" s="29"/>
      <c r="N11986" s="60"/>
      <c r="O11986" s="30"/>
      <c r="Q11986" s="97"/>
      <c r="R11986" s="31"/>
      <c r="S11986" s="59"/>
      <c r="T11986" s="60"/>
    </row>
    <row r="11987" spans="4:20" customFormat="1" x14ac:dyDescent="0.25">
      <c r="D11987" s="28"/>
      <c r="M11987" s="29"/>
      <c r="N11987" s="60"/>
      <c r="O11987" s="30"/>
      <c r="Q11987" s="97"/>
      <c r="R11987" s="31"/>
      <c r="S11987" s="59"/>
      <c r="T11987" s="60"/>
    </row>
    <row r="11988" spans="4:20" customFormat="1" x14ac:dyDescent="0.25">
      <c r="D11988" s="28"/>
      <c r="M11988" s="29"/>
      <c r="N11988" s="60"/>
      <c r="O11988" s="30"/>
      <c r="Q11988" s="97"/>
      <c r="R11988" s="31"/>
      <c r="S11988" s="59"/>
      <c r="T11988" s="60"/>
    </row>
    <row r="11989" spans="4:20" customFormat="1" x14ac:dyDescent="0.25">
      <c r="D11989" s="28"/>
      <c r="M11989" s="29"/>
      <c r="N11989" s="60"/>
      <c r="O11989" s="30"/>
      <c r="Q11989" s="97"/>
      <c r="R11989" s="31"/>
      <c r="S11989" s="59"/>
      <c r="T11989" s="60"/>
    </row>
    <row r="11990" spans="4:20" customFormat="1" x14ac:dyDescent="0.25">
      <c r="D11990" s="28"/>
      <c r="M11990" s="29"/>
      <c r="N11990" s="60"/>
      <c r="O11990" s="30"/>
      <c r="Q11990" s="97"/>
      <c r="R11990" s="31"/>
      <c r="S11990" s="59"/>
      <c r="T11990" s="60"/>
    </row>
    <row r="11991" spans="4:20" customFormat="1" x14ac:dyDescent="0.25">
      <c r="D11991" s="28"/>
      <c r="M11991" s="29"/>
      <c r="N11991" s="60"/>
      <c r="O11991" s="30"/>
      <c r="Q11991" s="97"/>
      <c r="R11991" s="31"/>
      <c r="S11991" s="59"/>
      <c r="T11991" s="60"/>
    </row>
    <row r="11992" spans="4:20" customFormat="1" x14ac:dyDescent="0.25">
      <c r="D11992" s="28"/>
      <c r="M11992" s="29"/>
      <c r="N11992" s="60"/>
      <c r="O11992" s="30"/>
      <c r="Q11992" s="97"/>
      <c r="R11992" s="31"/>
      <c r="S11992" s="59"/>
      <c r="T11992" s="60"/>
    </row>
    <row r="11993" spans="4:20" customFormat="1" x14ac:dyDescent="0.25">
      <c r="D11993" s="28"/>
      <c r="M11993" s="29"/>
      <c r="N11993" s="60"/>
      <c r="O11993" s="30"/>
      <c r="Q11993" s="97"/>
      <c r="R11993" s="31"/>
      <c r="S11993" s="59"/>
      <c r="T11993" s="60"/>
    </row>
    <row r="11994" spans="4:20" customFormat="1" x14ac:dyDescent="0.25">
      <c r="D11994" s="28"/>
      <c r="M11994" s="29"/>
      <c r="N11994" s="60"/>
      <c r="O11994" s="30"/>
      <c r="Q11994" s="97"/>
      <c r="R11994" s="31"/>
      <c r="S11994" s="59"/>
      <c r="T11994" s="60"/>
    </row>
    <row r="11995" spans="4:20" customFormat="1" x14ac:dyDescent="0.25">
      <c r="D11995" s="28"/>
      <c r="M11995" s="29"/>
      <c r="N11995" s="60"/>
      <c r="O11995" s="30"/>
      <c r="Q11995" s="97"/>
      <c r="R11995" s="31"/>
      <c r="S11995" s="59"/>
      <c r="T11995" s="60"/>
    </row>
    <row r="11996" spans="4:20" customFormat="1" x14ac:dyDescent="0.25">
      <c r="D11996" s="28"/>
      <c r="M11996" s="29"/>
      <c r="N11996" s="60"/>
      <c r="O11996" s="30"/>
      <c r="Q11996" s="97"/>
      <c r="R11996" s="31"/>
      <c r="S11996" s="59"/>
      <c r="T11996" s="60"/>
    </row>
    <row r="11997" spans="4:20" customFormat="1" x14ac:dyDescent="0.25">
      <c r="D11997" s="28"/>
      <c r="M11997" s="29"/>
      <c r="N11997" s="60"/>
      <c r="O11997" s="30"/>
      <c r="Q11997" s="97"/>
      <c r="R11997" s="31"/>
      <c r="S11997" s="59"/>
      <c r="T11997" s="60"/>
    </row>
    <row r="11998" spans="4:20" customFormat="1" x14ac:dyDescent="0.25">
      <c r="D11998" s="28"/>
      <c r="M11998" s="29"/>
      <c r="N11998" s="60"/>
      <c r="O11998" s="30"/>
      <c r="Q11998" s="97"/>
      <c r="R11998" s="31"/>
      <c r="S11998" s="59"/>
      <c r="T11998" s="60"/>
    </row>
    <row r="11999" spans="4:20" customFormat="1" x14ac:dyDescent="0.25">
      <c r="D11999" s="28"/>
      <c r="M11999" s="29"/>
      <c r="N11999" s="60"/>
      <c r="O11999" s="30"/>
      <c r="Q11999" s="97"/>
      <c r="R11999" s="31"/>
      <c r="S11999" s="59"/>
      <c r="T11999" s="60"/>
    </row>
    <row r="12000" spans="4:20" customFormat="1" x14ac:dyDescent="0.25">
      <c r="D12000" s="28"/>
      <c r="M12000" s="29"/>
      <c r="N12000" s="60"/>
      <c r="O12000" s="30"/>
      <c r="Q12000" s="97"/>
      <c r="R12000" s="31"/>
      <c r="S12000" s="59"/>
      <c r="T12000" s="60"/>
    </row>
    <row r="12001" spans="4:20" customFormat="1" x14ac:dyDescent="0.25">
      <c r="D12001" s="28"/>
      <c r="M12001" s="29"/>
      <c r="N12001" s="60"/>
      <c r="O12001" s="30"/>
      <c r="Q12001" s="97"/>
      <c r="R12001" s="31"/>
      <c r="S12001" s="59"/>
      <c r="T12001" s="60"/>
    </row>
    <row r="12002" spans="4:20" customFormat="1" x14ac:dyDescent="0.25">
      <c r="D12002" s="28"/>
      <c r="M12002" s="29"/>
      <c r="N12002" s="60"/>
      <c r="O12002" s="30"/>
      <c r="Q12002" s="97"/>
      <c r="R12002" s="31"/>
      <c r="S12002" s="59"/>
      <c r="T12002" s="60"/>
    </row>
    <row r="12003" spans="4:20" customFormat="1" x14ac:dyDescent="0.25">
      <c r="D12003" s="28"/>
      <c r="M12003" s="29"/>
      <c r="N12003" s="60"/>
      <c r="O12003" s="30"/>
      <c r="Q12003" s="97"/>
      <c r="R12003" s="31"/>
      <c r="S12003" s="59"/>
      <c r="T12003" s="60"/>
    </row>
    <row r="12004" spans="4:20" customFormat="1" x14ac:dyDescent="0.25">
      <c r="D12004" s="28"/>
      <c r="M12004" s="29"/>
      <c r="N12004" s="60"/>
      <c r="O12004" s="30"/>
      <c r="Q12004" s="97"/>
      <c r="R12004" s="31"/>
      <c r="S12004" s="59"/>
      <c r="T12004" s="60"/>
    </row>
    <row r="12005" spans="4:20" customFormat="1" x14ac:dyDescent="0.25">
      <c r="D12005" s="28"/>
      <c r="M12005" s="29"/>
      <c r="N12005" s="60"/>
      <c r="O12005" s="30"/>
      <c r="Q12005" s="97"/>
      <c r="R12005" s="31"/>
      <c r="S12005" s="59"/>
      <c r="T12005" s="60"/>
    </row>
    <row r="12006" spans="4:20" customFormat="1" x14ac:dyDescent="0.25">
      <c r="D12006" s="28"/>
      <c r="M12006" s="29"/>
      <c r="N12006" s="60"/>
      <c r="O12006" s="30"/>
      <c r="Q12006" s="97"/>
      <c r="R12006" s="31"/>
      <c r="S12006" s="59"/>
      <c r="T12006" s="60"/>
    </row>
    <row r="12007" spans="4:20" customFormat="1" x14ac:dyDescent="0.25">
      <c r="D12007" s="28"/>
      <c r="M12007" s="29"/>
      <c r="N12007" s="60"/>
      <c r="O12007" s="30"/>
      <c r="Q12007" s="97"/>
      <c r="R12007" s="31"/>
      <c r="S12007" s="59"/>
      <c r="T12007" s="60"/>
    </row>
    <row r="12008" spans="4:20" customFormat="1" x14ac:dyDescent="0.25">
      <c r="D12008" s="28"/>
      <c r="M12008" s="29"/>
      <c r="N12008" s="60"/>
      <c r="O12008" s="30"/>
      <c r="Q12008" s="97"/>
      <c r="R12008" s="31"/>
      <c r="S12008" s="59"/>
      <c r="T12008" s="60"/>
    </row>
    <row r="12009" spans="4:20" customFormat="1" x14ac:dyDescent="0.25">
      <c r="D12009" s="28"/>
      <c r="M12009" s="29"/>
      <c r="N12009" s="60"/>
      <c r="O12009" s="30"/>
      <c r="Q12009" s="97"/>
      <c r="R12009" s="31"/>
      <c r="S12009" s="59"/>
      <c r="T12009" s="60"/>
    </row>
    <row r="12010" spans="4:20" customFormat="1" x14ac:dyDescent="0.25">
      <c r="D12010" s="28"/>
      <c r="M12010" s="29"/>
      <c r="N12010" s="60"/>
      <c r="O12010" s="30"/>
      <c r="Q12010" s="97"/>
      <c r="R12010" s="31"/>
      <c r="S12010" s="59"/>
      <c r="T12010" s="60"/>
    </row>
    <row r="12011" spans="4:20" customFormat="1" x14ac:dyDescent="0.25">
      <c r="D12011" s="28"/>
      <c r="M12011" s="29"/>
      <c r="N12011" s="60"/>
      <c r="O12011" s="30"/>
      <c r="Q12011" s="97"/>
      <c r="R12011" s="31"/>
      <c r="S12011" s="59"/>
      <c r="T12011" s="60"/>
    </row>
    <row r="12012" spans="4:20" customFormat="1" x14ac:dyDescent="0.25">
      <c r="D12012" s="28"/>
      <c r="M12012" s="29"/>
      <c r="N12012" s="60"/>
      <c r="O12012" s="30"/>
      <c r="Q12012" s="97"/>
      <c r="R12012" s="31"/>
      <c r="S12012" s="59"/>
      <c r="T12012" s="60"/>
    </row>
    <row r="12013" spans="4:20" customFormat="1" x14ac:dyDescent="0.25">
      <c r="D12013" s="28"/>
      <c r="M12013" s="29"/>
      <c r="N12013" s="60"/>
      <c r="O12013" s="30"/>
      <c r="Q12013" s="97"/>
      <c r="R12013" s="31"/>
      <c r="S12013" s="59"/>
      <c r="T12013" s="60"/>
    </row>
    <row r="12014" spans="4:20" customFormat="1" x14ac:dyDescent="0.25">
      <c r="D12014" s="28"/>
      <c r="M12014" s="29"/>
      <c r="N12014" s="60"/>
      <c r="O12014" s="30"/>
      <c r="Q12014" s="97"/>
      <c r="R12014" s="31"/>
      <c r="S12014" s="59"/>
      <c r="T12014" s="60"/>
    </row>
    <row r="12015" spans="4:20" customFormat="1" x14ac:dyDescent="0.25">
      <c r="D12015" s="28"/>
      <c r="M12015" s="29"/>
      <c r="N12015" s="60"/>
      <c r="O12015" s="30"/>
      <c r="Q12015" s="97"/>
      <c r="R12015" s="31"/>
      <c r="S12015" s="59"/>
      <c r="T12015" s="60"/>
    </row>
    <row r="12016" spans="4:20" customFormat="1" x14ac:dyDescent="0.25">
      <c r="D12016" s="28"/>
      <c r="M12016" s="29"/>
      <c r="N12016" s="60"/>
      <c r="O12016" s="30"/>
      <c r="Q12016" s="97"/>
      <c r="R12016" s="31"/>
      <c r="S12016" s="59"/>
      <c r="T12016" s="60"/>
    </row>
    <row r="12017" spans="4:20" customFormat="1" x14ac:dyDescent="0.25">
      <c r="D12017" s="28"/>
      <c r="M12017" s="29"/>
      <c r="N12017" s="60"/>
      <c r="O12017" s="30"/>
      <c r="Q12017" s="97"/>
      <c r="R12017" s="31"/>
      <c r="S12017" s="59"/>
      <c r="T12017" s="60"/>
    </row>
    <row r="12018" spans="4:20" customFormat="1" x14ac:dyDescent="0.25">
      <c r="D12018" s="28"/>
      <c r="M12018" s="29"/>
      <c r="N12018" s="60"/>
      <c r="O12018" s="30"/>
      <c r="Q12018" s="97"/>
      <c r="R12018" s="31"/>
      <c r="S12018" s="59"/>
      <c r="T12018" s="60"/>
    </row>
    <row r="12019" spans="4:20" customFormat="1" x14ac:dyDescent="0.25">
      <c r="D12019" s="28"/>
      <c r="M12019" s="29"/>
      <c r="N12019" s="60"/>
      <c r="O12019" s="30"/>
      <c r="Q12019" s="97"/>
      <c r="R12019" s="31"/>
      <c r="S12019" s="59"/>
      <c r="T12019" s="60"/>
    </row>
    <row r="12020" spans="4:20" customFormat="1" x14ac:dyDescent="0.25">
      <c r="D12020" s="28"/>
      <c r="M12020" s="29"/>
      <c r="N12020" s="60"/>
      <c r="O12020" s="30"/>
      <c r="Q12020" s="97"/>
      <c r="R12020" s="31"/>
      <c r="S12020" s="59"/>
      <c r="T12020" s="60"/>
    </row>
    <row r="12021" spans="4:20" customFormat="1" x14ac:dyDescent="0.25">
      <c r="D12021" s="28"/>
      <c r="M12021" s="29"/>
      <c r="N12021" s="60"/>
      <c r="O12021" s="30"/>
      <c r="Q12021" s="97"/>
      <c r="R12021" s="31"/>
      <c r="S12021" s="59"/>
      <c r="T12021" s="60"/>
    </row>
    <row r="12022" spans="4:20" customFormat="1" x14ac:dyDescent="0.25">
      <c r="D12022" s="28"/>
      <c r="M12022" s="29"/>
      <c r="N12022" s="60"/>
      <c r="O12022" s="30"/>
      <c r="Q12022" s="97"/>
      <c r="R12022" s="31"/>
      <c r="S12022" s="59"/>
      <c r="T12022" s="60"/>
    </row>
    <row r="12023" spans="4:20" customFormat="1" x14ac:dyDescent="0.25">
      <c r="D12023" s="28"/>
      <c r="M12023" s="29"/>
      <c r="N12023" s="60"/>
      <c r="O12023" s="30"/>
      <c r="Q12023" s="97"/>
      <c r="R12023" s="31"/>
      <c r="S12023" s="59"/>
      <c r="T12023" s="60"/>
    </row>
    <row r="12024" spans="4:20" customFormat="1" x14ac:dyDescent="0.25">
      <c r="D12024" s="28"/>
      <c r="M12024" s="29"/>
      <c r="N12024" s="60"/>
      <c r="O12024" s="30"/>
      <c r="Q12024" s="97"/>
      <c r="R12024" s="31"/>
      <c r="S12024" s="59"/>
      <c r="T12024" s="60"/>
    </row>
    <row r="12025" spans="4:20" customFormat="1" x14ac:dyDescent="0.25">
      <c r="D12025" s="28"/>
      <c r="M12025" s="29"/>
      <c r="N12025" s="60"/>
      <c r="O12025" s="30"/>
      <c r="Q12025" s="97"/>
      <c r="R12025" s="31"/>
      <c r="S12025" s="59"/>
      <c r="T12025" s="60"/>
    </row>
    <row r="12026" spans="4:20" customFormat="1" x14ac:dyDescent="0.25">
      <c r="D12026" s="28"/>
      <c r="M12026" s="29"/>
      <c r="N12026" s="60"/>
      <c r="O12026" s="30"/>
      <c r="Q12026" s="97"/>
      <c r="R12026" s="31"/>
      <c r="S12026" s="59"/>
      <c r="T12026" s="60"/>
    </row>
    <row r="12027" spans="4:20" customFormat="1" x14ac:dyDescent="0.25">
      <c r="D12027" s="28"/>
      <c r="M12027" s="29"/>
      <c r="N12027" s="60"/>
      <c r="O12027" s="30"/>
      <c r="Q12027" s="97"/>
      <c r="R12027" s="31"/>
      <c r="S12027" s="59"/>
      <c r="T12027" s="60"/>
    </row>
    <row r="12028" spans="4:20" customFormat="1" x14ac:dyDescent="0.25">
      <c r="D12028" s="28"/>
      <c r="M12028" s="29"/>
      <c r="N12028" s="60"/>
      <c r="O12028" s="30"/>
      <c r="Q12028" s="97"/>
      <c r="R12028" s="31"/>
      <c r="S12028" s="59"/>
      <c r="T12028" s="60"/>
    </row>
    <row r="12029" spans="4:20" customFormat="1" x14ac:dyDescent="0.25">
      <c r="D12029" s="28"/>
      <c r="M12029" s="29"/>
      <c r="N12029" s="60"/>
      <c r="O12029" s="30"/>
      <c r="Q12029" s="97"/>
      <c r="R12029" s="31"/>
      <c r="S12029" s="59"/>
      <c r="T12029" s="60"/>
    </row>
    <row r="12030" spans="4:20" customFormat="1" x14ac:dyDescent="0.25">
      <c r="D12030" s="28"/>
      <c r="M12030" s="29"/>
      <c r="N12030" s="60"/>
      <c r="O12030" s="30"/>
      <c r="Q12030" s="97"/>
      <c r="R12030" s="31"/>
      <c r="S12030" s="59"/>
      <c r="T12030" s="60"/>
    </row>
    <row r="12031" spans="4:20" customFormat="1" x14ac:dyDescent="0.25">
      <c r="D12031" s="28"/>
      <c r="M12031" s="29"/>
      <c r="N12031" s="60"/>
      <c r="O12031" s="30"/>
      <c r="Q12031" s="97"/>
      <c r="R12031" s="31"/>
      <c r="S12031" s="59"/>
      <c r="T12031" s="60"/>
    </row>
    <row r="12032" spans="4:20" customFormat="1" x14ac:dyDescent="0.25">
      <c r="D12032" s="28"/>
      <c r="M12032" s="29"/>
      <c r="N12032" s="60"/>
      <c r="O12032" s="30"/>
      <c r="Q12032" s="97"/>
      <c r="R12032" s="31"/>
      <c r="S12032" s="59"/>
      <c r="T12032" s="60"/>
    </row>
    <row r="12033" spans="4:20" customFormat="1" x14ac:dyDescent="0.25">
      <c r="D12033" s="28"/>
      <c r="M12033" s="29"/>
      <c r="N12033" s="60"/>
      <c r="O12033" s="30"/>
      <c r="Q12033" s="97"/>
      <c r="R12033" s="31"/>
      <c r="S12033" s="59"/>
      <c r="T12033" s="60"/>
    </row>
    <row r="12034" spans="4:20" customFormat="1" x14ac:dyDescent="0.25">
      <c r="D12034" s="28"/>
      <c r="M12034" s="29"/>
      <c r="N12034" s="60"/>
      <c r="O12034" s="30"/>
      <c r="Q12034" s="97"/>
      <c r="R12034" s="31"/>
      <c r="S12034" s="59"/>
      <c r="T12034" s="60"/>
    </row>
    <row r="12035" spans="4:20" customFormat="1" x14ac:dyDescent="0.25">
      <c r="D12035" s="28"/>
      <c r="M12035" s="29"/>
      <c r="N12035" s="60"/>
      <c r="O12035" s="30"/>
      <c r="Q12035" s="97"/>
      <c r="R12035" s="31"/>
      <c r="S12035" s="59"/>
      <c r="T12035" s="60"/>
    </row>
    <row r="12036" spans="4:20" customFormat="1" x14ac:dyDescent="0.25">
      <c r="D12036" s="28"/>
      <c r="M12036" s="29"/>
      <c r="N12036" s="60"/>
      <c r="O12036" s="30"/>
      <c r="Q12036" s="97"/>
      <c r="R12036" s="31"/>
      <c r="S12036" s="59"/>
      <c r="T12036" s="60"/>
    </row>
    <row r="12037" spans="4:20" customFormat="1" x14ac:dyDescent="0.25">
      <c r="D12037" s="28"/>
      <c r="M12037" s="29"/>
      <c r="N12037" s="60"/>
      <c r="O12037" s="30"/>
      <c r="Q12037" s="97"/>
      <c r="R12037" s="31"/>
      <c r="S12037" s="59"/>
      <c r="T12037" s="60"/>
    </row>
    <row r="12038" spans="4:20" customFormat="1" x14ac:dyDescent="0.25">
      <c r="D12038" s="28"/>
      <c r="M12038" s="29"/>
      <c r="N12038" s="60"/>
      <c r="O12038" s="30"/>
      <c r="Q12038" s="97"/>
      <c r="R12038" s="31"/>
      <c r="S12038" s="59"/>
      <c r="T12038" s="60"/>
    </row>
    <row r="12039" spans="4:20" customFormat="1" x14ac:dyDescent="0.25">
      <c r="D12039" s="28"/>
      <c r="M12039" s="29"/>
      <c r="N12039" s="60"/>
      <c r="O12039" s="30"/>
      <c r="Q12039" s="97"/>
      <c r="R12039" s="31"/>
      <c r="S12039" s="59"/>
      <c r="T12039" s="60"/>
    </row>
    <row r="12040" spans="4:20" customFormat="1" x14ac:dyDescent="0.25">
      <c r="D12040" s="28"/>
      <c r="M12040" s="29"/>
      <c r="N12040" s="60"/>
      <c r="O12040" s="30"/>
      <c r="Q12040" s="97"/>
      <c r="R12040" s="31"/>
      <c r="S12040" s="59"/>
      <c r="T12040" s="60"/>
    </row>
    <row r="12041" spans="4:20" customFormat="1" x14ac:dyDescent="0.25">
      <c r="D12041" s="28"/>
      <c r="M12041" s="29"/>
      <c r="N12041" s="60"/>
      <c r="O12041" s="30"/>
      <c r="Q12041" s="97"/>
      <c r="R12041" s="31"/>
      <c r="S12041" s="59"/>
      <c r="T12041" s="60"/>
    </row>
    <row r="12042" spans="4:20" customFormat="1" x14ac:dyDescent="0.25">
      <c r="D12042" s="28"/>
      <c r="M12042" s="29"/>
      <c r="N12042" s="60"/>
      <c r="O12042" s="30"/>
      <c r="Q12042" s="97"/>
      <c r="R12042" s="31"/>
      <c r="S12042" s="59"/>
      <c r="T12042" s="60"/>
    </row>
    <row r="12043" spans="4:20" customFormat="1" x14ac:dyDescent="0.25">
      <c r="D12043" s="28"/>
      <c r="M12043" s="29"/>
      <c r="N12043" s="60"/>
      <c r="O12043" s="30"/>
      <c r="Q12043" s="97"/>
      <c r="R12043" s="31"/>
      <c r="S12043" s="59"/>
      <c r="T12043" s="60"/>
    </row>
    <row r="12044" spans="4:20" customFormat="1" x14ac:dyDescent="0.25">
      <c r="D12044" s="28"/>
      <c r="M12044" s="29"/>
      <c r="N12044" s="60"/>
      <c r="O12044" s="30"/>
      <c r="Q12044" s="97"/>
      <c r="R12044" s="31"/>
      <c r="S12044" s="59"/>
      <c r="T12044" s="60"/>
    </row>
    <row r="12045" spans="4:20" customFormat="1" x14ac:dyDescent="0.25">
      <c r="D12045" s="28"/>
      <c r="M12045" s="29"/>
      <c r="N12045" s="60"/>
      <c r="O12045" s="30"/>
      <c r="Q12045" s="97"/>
      <c r="R12045" s="31"/>
      <c r="S12045" s="59"/>
      <c r="T12045" s="60"/>
    </row>
    <row r="12046" spans="4:20" customFormat="1" x14ac:dyDescent="0.25">
      <c r="D12046" s="28"/>
      <c r="M12046" s="29"/>
      <c r="N12046" s="60"/>
      <c r="O12046" s="30"/>
      <c r="Q12046" s="97"/>
      <c r="R12046" s="31"/>
      <c r="S12046" s="59"/>
      <c r="T12046" s="60"/>
    </row>
    <row r="12047" spans="4:20" customFormat="1" x14ac:dyDescent="0.25">
      <c r="D12047" s="28"/>
      <c r="M12047" s="29"/>
      <c r="N12047" s="60"/>
      <c r="O12047" s="30"/>
      <c r="Q12047" s="97"/>
      <c r="R12047" s="31"/>
      <c r="S12047" s="59"/>
      <c r="T12047" s="60"/>
    </row>
    <row r="12048" spans="4:20" customFormat="1" x14ac:dyDescent="0.25">
      <c r="D12048" s="28"/>
      <c r="M12048" s="29"/>
      <c r="N12048" s="60"/>
      <c r="O12048" s="30"/>
      <c r="Q12048" s="97"/>
      <c r="R12048" s="31"/>
      <c r="S12048" s="59"/>
      <c r="T12048" s="60"/>
    </row>
    <row r="12049" spans="4:20" customFormat="1" x14ac:dyDescent="0.25">
      <c r="D12049" s="28"/>
      <c r="M12049" s="29"/>
      <c r="N12049" s="60"/>
      <c r="O12049" s="30"/>
      <c r="Q12049" s="97"/>
      <c r="R12049" s="31"/>
      <c r="S12049" s="59"/>
      <c r="T12049" s="60"/>
    </row>
    <row r="12050" spans="4:20" customFormat="1" x14ac:dyDescent="0.25">
      <c r="D12050" s="28"/>
      <c r="M12050" s="29"/>
      <c r="N12050" s="60"/>
      <c r="O12050" s="30"/>
      <c r="Q12050" s="97"/>
      <c r="R12050" s="31"/>
      <c r="S12050" s="59"/>
      <c r="T12050" s="60"/>
    </row>
    <row r="12051" spans="4:20" customFormat="1" x14ac:dyDescent="0.25">
      <c r="D12051" s="28"/>
      <c r="M12051" s="29"/>
      <c r="N12051" s="60"/>
      <c r="O12051" s="30"/>
      <c r="Q12051" s="97"/>
      <c r="R12051" s="31"/>
      <c r="S12051" s="59"/>
      <c r="T12051" s="60"/>
    </row>
    <row r="12052" spans="4:20" customFormat="1" x14ac:dyDescent="0.25">
      <c r="D12052" s="28"/>
      <c r="M12052" s="29"/>
      <c r="N12052" s="60"/>
      <c r="O12052" s="30"/>
      <c r="Q12052" s="97"/>
      <c r="R12052" s="31"/>
      <c r="S12052" s="59"/>
      <c r="T12052" s="60"/>
    </row>
    <row r="12053" spans="4:20" customFormat="1" x14ac:dyDescent="0.25">
      <c r="D12053" s="28"/>
      <c r="M12053" s="29"/>
      <c r="N12053" s="60"/>
      <c r="O12053" s="30"/>
      <c r="Q12053" s="97"/>
      <c r="R12053" s="31"/>
      <c r="S12053" s="59"/>
      <c r="T12053" s="60"/>
    </row>
    <row r="12054" spans="4:20" customFormat="1" x14ac:dyDescent="0.25">
      <c r="D12054" s="28"/>
      <c r="M12054" s="29"/>
      <c r="N12054" s="60"/>
      <c r="O12054" s="30"/>
      <c r="Q12054" s="97"/>
      <c r="R12054" s="31"/>
      <c r="S12054" s="59"/>
      <c r="T12054" s="60"/>
    </row>
    <row r="12055" spans="4:20" customFormat="1" x14ac:dyDescent="0.25">
      <c r="D12055" s="28"/>
      <c r="M12055" s="29"/>
      <c r="N12055" s="60"/>
      <c r="O12055" s="30"/>
      <c r="Q12055" s="97"/>
      <c r="R12055" s="31"/>
      <c r="S12055" s="59"/>
      <c r="T12055" s="60"/>
    </row>
    <row r="12056" spans="4:20" customFormat="1" x14ac:dyDescent="0.25">
      <c r="D12056" s="28"/>
      <c r="M12056" s="29"/>
      <c r="N12056" s="60"/>
      <c r="O12056" s="30"/>
      <c r="Q12056" s="97"/>
      <c r="R12056" s="31"/>
      <c r="S12056" s="59"/>
      <c r="T12056" s="60"/>
    </row>
    <row r="12057" spans="4:20" customFormat="1" x14ac:dyDescent="0.25">
      <c r="D12057" s="28"/>
      <c r="M12057" s="29"/>
      <c r="N12057" s="60"/>
      <c r="O12057" s="30"/>
      <c r="Q12057" s="97"/>
      <c r="R12057" s="31"/>
      <c r="S12057" s="59"/>
      <c r="T12057" s="60"/>
    </row>
    <row r="12058" spans="4:20" customFormat="1" x14ac:dyDescent="0.25">
      <c r="D12058" s="28"/>
      <c r="M12058" s="29"/>
      <c r="N12058" s="60"/>
      <c r="O12058" s="30"/>
      <c r="Q12058" s="97"/>
      <c r="R12058" s="31"/>
      <c r="S12058" s="59"/>
      <c r="T12058" s="60"/>
    </row>
    <row r="12059" spans="4:20" customFormat="1" x14ac:dyDescent="0.25">
      <c r="D12059" s="28"/>
      <c r="M12059" s="29"/>
      <c r="N12059" s="60"/>
      <c r="O12059" s="30"/>
      <c r="Q12059" s="97"/>
      <c r="R12059" s="31"/>
      <c r="S12059" s="59"/>
      <c r="T12059" s="60"/>
    </row>
    <row r="12060" spans="4:20" customFormat="1" x14ac:dyDescent="0.25">
      <c r="D12060" s="28"/>
      <c r="M12060" s="29"/>
      <c r="N12060" s="60"/>
      <c r="O12060" s="30"/>
      <c r="Q12060" s="97"/>
      <c r="R12060" s="31"/>
      <c r="S12060" s="59"/>
      <c r="T12060" s="60"/>
    </row>
    <row r="12061" spans="4:20" customFormat="1" x14ac:dyDescent="0.25">
      <c r="D12061" s="28"/>
      <c r="M12061" s="29"/>
      <c r="N12061" s="60"/>
      <c r="O12061" s="30"/>
      <c r="Q12061" s="97"/>
      <c r="R12061" s="31"/>
      <c r="S12061" s="59"/>
      <c r="T12061" s="60"/>
    </row>
    <row r="12062" spans="4:20" customFormat="1" x14ac:dyDescent="0.25">
      <c r="D12062" s="28"/>
      <c r="M12062" s="29"/>
      <c r="N12062" s="60"/>
      <c r="O12062" s="30"/>
      <c r="Q12062" s="97"/>
      <c r="R12062" s="31"/>
      <c r="S12062" s="59"/>
      <c r="T12062" s="60"/>
    </row>
    <row r="12063" spans="4:20" customFormat="1" x14ac:dyDescent="0.25">
      <c r="D12063" s="28"/>
      <c r="M12063" s="29"/>
      <c r="N12063" s="60"/>
      <c r="O12063" s="30"/>
      <c r="Q12063" s="97"/>
      <c r="R12063" s="31"/>
      <c r="S12063" s="59"/>
      <c r="T12063" s="60"/>
    </row>
    <row r="12064" spans="4:20" customFormat="1" x14ac:dyDescent="0.25">
      <c r="D12064" s="28"/>
      <c r="M12064" s="29"/>
      <c r="N12064" s="60"/>
      <c r="O12064" s="30"/>
      <c r="Q12064" s="97"/>
      <c r="R12064" s="31"/>
      <c r="S12064" s="59"/>
      <c r="T12064" s="60"/>
    </row>
    <row r="12065" spans="4:20" customFormat="1" x14ac:dyDescent="0.25">
      <c r="D12065" s="28"/>
      <c r="M12065" s="29"/>
      <c r="N12065" s="60"/>
      <c r="O12065" s="30"/>
      <c r="Q12065" s="97"/>
      <c r="R12065" s="31"/>
      <c r="S12065" s="59"/>
      <c r="T12065" s="60"/>
    </row>
    <row r="12066" spans="4:20" customFormat="1" x14ac:dyDescent="0.25">
      <c r="D12066" s="28"/>
      <c r="M12066" s="29"/>
      <c r="N12066" s="60"/>
      <c r="O12066" s="30"/>
      <c r="Q12066" s="97"/>
      <c r="R12066" s="31"/>
      <c r="S12066" s="59"/>
      <c r="T12066" s="60"/>
    </row>
    <row r="12067" spans="4:20" customFormat="1" x14ac:dyDescent="0.25">
      <c r="D12067" s="28"/>
      <c r="M12067" s="29"/>
      <c r="N12067" s="60"/>
      <c r="O12067" s="30"/>
      <c r="Q12067" s="97"/>
      <c r="R12067" s="31"/>
      <c r="S12067" s="59"/>
      <c r="T12067" s="60"/>
    </row>
    <row r="12068" spans="4:20" customFormat="1" x14ac:dyDescent="0.25">
      <c r="D12068" s="28"/>
      <c r="M12068" s="29"/>
      <c r="N12068" s="60"/>
      <c r="O12068" s="30"/>
      <c r="Q12068" s="97"/>
      <c r="R12068" s="31"/>
      <c r="S12068" s="59"/>
      <c r="T12068" s="60"/>
    </row>
    <row r="12069" spans="4:20" customFormat="1" x14ac:dyDescent="0.25">
      <c r="D12069" s="28"/>
      <c r="M12069" s="29"/>
      <c r="N12069" s="60"/>
      <c r="O12069" s="30"/>
      <c r="Q12069" s="97"/>
      <c r="R12069" s="31"/>
      <c r="S12069" s="59"/>
      <c r="T12069" s="60"/>
    </row>
    <row r="12070" spans="4:20" customFormat="1" x14ac:dyDescent="0.25">
      <c r="D12070" s="28"/>
      <c r="M12070" s="29"/>
      <c r="N12070" s="60"/>
      <c r="O12070" s="30"/>
      <c r="Q12070" s="97"/>
      <c r="R12070" s="31"/>
      <c r="S12070" s="59"/>
      <c r="T12070" s="60"/>
    </row>
    <row r="12071" spans="4:20" customFormat="1" x14ac:dyDescent="0.25">
      <c r="D12071" s="28"/>
      <c r="M12071" s="29"/>
      <c r="N12071" s="60"/>
      <c r="O12071" s="30"/>
      <c r="Q12071" s="97"/>
      <c r="R12071" s="31"/>
      <c r="S12071" s="59"/>
      <c r="T12071" s="60"/>
    </row>
    <row r="12072" spans="4:20" customFormat="1" x14ac:dyDescent="0.25">
      <c r="D12072" s="28"/>
      <c r="M12072" s="29"/>
      <c r="N12072" s="60"/>
      <c r="O12072" s="30"/>
      <c r="Q12072" s="97"/>
      <c r="R12072" s="31"/>
      <c r="S12072" s="59"/>
      <c r="T12072" s="60"/>
    </row>
    <row r="12073" spans="4:20" customFormat="1" x14ac:dyDescent="0.25">
      <c r="D12073" s="28"/>
      <c r="M12073" s="29"/>
      <c r="N12073" s="60"/>
      <c r="O12073" s="30"/>
      <c r="Q12073" s="97"/>
      <c r="R12073" s="31"/>
      <c r="S12073" s="59"/>
      <c r="T12073" s="60"/>
    </row>
    <row r="12074" spans="4:20" customFormat="1" x14ac:dyDescent="0.25">
      <c r="D12074" s="28"/>
      <c r="M12074" s="29"/>
      <c r="N12074" s="60"/>
      <c r="O12074" s="30"/>
      <c r="Q12074" s="97"/>
      <c r="R12074" s="31"/>
      <c r="S12074" s="59"/>
      <c r="T12074" s="60"/>
    </row>
    <row r="12075" spans="4:20" customFormat="1" x14ac:dyDescent="0.25">
      <c r="D12075" s="28"/>
      <c r="M12075" s="29"/>
      <c r="N12075" s="60"/>
      <c r="O12075" s="30"/>
      <c r="Q12075" s="97"/>
      <c r="R12075" s="31"/>
      <c r="S12075" s="59"/>
      <c r="T12075" s="60"/>
    </row>
    <row r="12076" spans="4:20" customFormat="1" x14ac:dyDescent="0.25">
      <c r="D12076" s="28"/>
      <c r="M12076" s="29"/>
      <c r="N12076" s="60"/>
      <c r="O12076" s="30"/>
      <c r="Q12076" s="97"/>
      <c r="R12076" s="31"/>
      <c r="S12076" s="59"/>
      <c r="T12076" s="60"/>
    </row>
    <row r="12077" spans="4:20" customFormat="1" x14ac:dyDescent="0.25">
      <c r="D12077" s="28"/>
      <c r="M12077" s="29"/>
      <c r="N12077" s="60"/>
      <c r="O12077" s="30"/>
      <c r="Q12077" s="97"/>
      <c r="R12077" s="31"/>
      <c r="S12077" s="59"/>
      <c r="T12077" s="60"/>
    </row>
    <row r="12078" spans="4:20" customFormat="1" x14ac:dyDescent="0.25">
      <c r="D12078" s="28"/>
      <c r="M12078" s="29"/>
      <c r="N12078" s="60"/>
      <c r="O12078" s="30"/>
      <c r="Q12078" s="97"/>
      <c r="R12078" s="31"/>
      <c r="S12078" s="59"/>
      <c r="T12078" s="60"/>
    </row>
    <row r="12079" spans="4:20" customFormat="1" x14ac:dyDescent="0.25">
      <c r="D12079" s="28"/>
      <c r="M12079" s="29"/>
      <c r="N12079" s="60"/>
      <c r="O12079" s="30"/>
      <c r="Q12079" s="97"/>
      <c r="R12079" s="31"/>
      <c r="S12079" s="59"/>
      <c r="T12079" s="60"/>
    </row>
    <row r="12080" spans="4:20" customFormat="1" x14ac:dyDescent="0.25">
      <c r="D12080" s="28"/>
      <c r="M12080" s="29"/>
      <c r="N12080" s="60"/>
      <c r="O12080" s="30"/>
      <c r="Q12080" s="97"/>
      <c r="R12080" s="31"/>
      <c r="S12080" s="59"/>
      <c r="T12080" s="60"/>
    </row>
    <row r="12081" spans="4:20" customFormat="1" x14ac:dyDescent="0.25">
      <c r="D12081" s="28"/>
      <c r="M12081" s="29"/>
      <c r="N12081" s="60"/>
      <c r="O12081" s="30"/>
      <c r="Q12081" s="97"/>
      <c r="R12081" s="31"/>
      <c r="S12081" s="59"/>
      <c r="T12081" s="60"/>
    </row>
    <row r="12082" spans="4:20" customFormat="1" x14ac:dyDescent="0.25">
      <c r="D12082" s="28"/>
      <c r="M12082" s="29"/>
      <c r="N12082" s="60"/>
      <c r="O12082" s="30"/>
      <c r="Q12082" s="97"/>
      <c r="R12082" s="31"/>
      <c r="S12082" s="59"/>
      <c r="T12082" s="60"/>
    </row>
    <row r="12083" spans="4:20" customFormat="1" x14ac:dyDescent="0.25">
      <c r="D12083" s="28"/>
      <c r="M12083" s="29"/>
      <c r="N12083" s="60"/>
      <c r="O12083" s="30"/>
      <c r="Q12083" s="97"/>
      <c r="R12083" s="31"/>
      <c r="S12083" s="59"/>
      <c r="T12083" s="60"/>
    </row>
    <row r="12084" spans="4:20" customFormat="1" x14ac:dyDescent="0.25">
      <c r="D12084" s="28"/>
      <c r="M12084" s="29"/>
      <c r="N12084" s="60"/>
      <c r="O12084" s="30"/>
      <c r="Q12084" s="97"/>
      <c r="R12084" s="31"/>
      <c r="S12084" s="59"/>
      <c r="T12084" s="60"/>
    </row>
    <row r="12085" spans="4:20" customFormat="1" x14ac:dyDescent="0.25">
      <c r="D12085" s="28"/>
      <c r="M12085" s="29"/>
      <c r="N12085" s="60"/>
      <c r="O12085" s="30"/>
      <c r="Q12085" s="97"/>
      <c r="R12085" s="31"/>
      <c r="S12085" s="59"/>
      <c r="T12085" s="60"/>
    </row>
    <row r="12086" spans="4:20" customFormat="1" x14ac:dyDescent="0.25">
      <c r="D12086" s="28"/>
      <c r="M12086" s="29"/>
      <c r="N12086" s="60"/>
      <c r="O12086" s="30"/>
      <c r="Q12086" s="97"/>
      <c r="R12086" s="31"/>
      <c r="S12086" s="59"/>
      <c r="T12086" s="60"/>
    </row>
    <row r="12087" spans="4:20" customFormat="1" x14ac:dyDescent="0.25">
      <c r="D12087" s="28"/>
      <c r="M12087" s="29"/>
      <c r="N12087" s="60"/>
      <c r="O12087" s="30"/>
      <c r="Q12087" s="97"/>
      <c r="R12087" s="31"/>
      <c r="S12087" s="59"/>
      <c r="T12087" s="60"/>
    </row>
    <row r="12088" spans="4:20" customFormat="1" x14ac:dyDescent="0.25">
      <c r="D12088" s="28"/>
      <c r="M12088" s="29"/>
      <c r="N12088" s="60"/>
      <c r="O12088" s="30"/>
      <c r="Q12088" s="97"/>
      <c r="R12088" s="31"/>
      <c r="S12088" s="59"/>
      <c r="T12088" s="60"/>
    </row>
    <row r="12089" spans="4:20" customFormat="1" x14ac:dyDescent="0.25">
      <c r="D12089" s="28"/>
      <c r="M12089" s="29"/>
      <c r="N12089" s="60"/>
      <c r="O12089" s="30"/>
      <c r="Q12089" s="97"/>
      <c r="R12089" s="31"/>
      <c r="S12089" s="59"/>
      <c r="T12089" s="60"/>
    </row>
    <row r="12090" spans="4:20" customFormat="1" x14ac:dyDescent="0.25">
      <c r="D12090" s="28"/>
      <c r="M12090" s="29"/>
      <c r="N12090" s="60"/>
      <c r="O12090" s="30"/>
      <c r="Q12090" s="97"/>
      <c r="R12090" s="31"/>
      <c r="S12090" s="59"/>
      <c r="T12090" s="60"/>
    </row>
    <row r="12091" spans="4:20" customFormat="1" x14ac:dyDescent="0.25">
      <c r="D12091" s="28"/>
      <c r="M12091" s="29"/>
      <c r="N12091" s="60"/>
      <c r="O12091" s="30"/>
      <c r="Q12091" s="97"/>
      <c r="R12091" s="31"/>
      <c r="S12091" s="59"/>
      <c r="T12091" s="60"/>
    </row>
    <row r="12092" spans="4:20" customFormat="1" x14ac:dyDescent="0.25">
      <c r="D12092" s="28"/>
      <c r="M12092" s="29"/>
      <c r="N12092" s="60"/>
      <c r="O12092" s="30"/>
      <c r="Q12092" s="97"/>
      <c r="R12092" s="31"/>
      <c r="S12092" s="59"/>
      <c r="T12092" s="60"/>
    </row>
    <row r="12093" spans="4:20" customFormat="1" x14ac:dyDescent="0.25">
      <c r="D12093" s="28"/>
      <c r="M12093" s="29"/>
      <c r="N12093" s="60"/>
      <c r="O12093" s="30"/>
      <c r="Q12093" s="97"/>
      <c r="R12093" s="31"/>
      <c r="S12093" s="59"/>
      <c r="T12093" s="60"/>
    </row>
    <row r="12094" spans="4:20" customFormat="1" x14ac:dyDescent="0.25">
      <c r="D12094" s="28"/>
      <c r="M12094" s="29"/>
      <c r="N12094" s="60"/>
      <c r="O12094" s="30"/>
      <c r="Q12094" s="97"/>
      <c r="R12094" s="31"/>
      <c r="S12094" s="59"/>
      <c r="T12094" s="60"/>
    </row>
    <row r="12095" spans="4:20" customFormat="1" x14ac:dyDescent="0.25">
      <c r="D12095" s="28"/>
      <c r="M12095" s="29"/>
      <c r="N12095" s="60"/>
      <c r="O12095" s="30"/>
      <c r="Q12095" s="97"/>
      <c r="R12095" s="31"/>
      <c r="S12095" s="59"/>
      <c r="T12095" s="60"/>
    </row>
    <row r="12096" spans="4:20" customFormat="1" x14ac:dyDescent="0.25">
      <c r="D12096" s="28"/>
      <c r="M12096" s="29"/>
      <c r="N12096" s="60"/>
      <c r="O12096" s="30"/>
      <c r="Q12096" s="97"/>
      <c r="R12096" s="31"/>
      <c r="S12096" s="59"/>
      <c r="T12096" s="60"/>
    </row>
    <row r="12097" spans="4:20" customFormat="1" x14ac:dyDescent="0.25">
      <c r="D12097" s="28"/>
      <c r="M12097" s="29"/>
      <c r="N12097" s="60"/>
      <c r="O12097" s="30"/>
      <c r="Q12097" s="97"/>
      <c r="R12097" s="31"/>
      <c r="S12097" s="59"/>
      <c r="T12097" s="60"/>
    </row>
    <row r="12098" spans="4:20" customFormat="1" x14ac:dyDescent="0.25">
      <c r="D12098" s="28"/>
      <c r="M12098" s="29"/>
      <c r="N12098" s="60"/>
      <c r="O12098" s="30"/>
      <c r="Q12098" s="97"/>
      <c r="R12098" s="31"/>
      <c r="S12098" s="59"/>
      <c r="T12098" s="60"/>
    </row>
    <row r="12099" spans="4:20" customFormat="1" x14ac:dyDescent="0.25">
      <c r="D12099" s="28"/>
      <c r="M12099" s="29"/>
      <c r="N12099" s="60"/>
      <c r="O12099" s="30"/>
      <c r="Q12099" s="97"/>
      <c r="R12099" s="31"/>
      <c r="S12099" s="59"/>
      <c r="T12099" s="60"/>
    </row>
    <row r="12100" spans="4:20" customFormat="1" x14ac:dyDescent="0.25">
      <c r="D12100" s="28"/>
      <c r="M12100" s="29"/>
      <c r="N12100" s="60"/>
      <c r="O12100" s="30"/>
      <c r="Q12100" s="97"/>
      <c r="R12100" s="31"/>
      <c r="S12100" s="59"/>
      <c r="T12100" s="60"/>
    </row>
    <row r="12101" spans="4:20" customFormat="1" x14ac:dyDescent="0.25">
      <c r="D12101" s="28"/>
      <c r="M12101" s="29"/>
      <c r="N12101" s="60"/>
      <c r="O12101" s="30"/>
      <c r="Q12101" s="97"/>
      <c r="R12101" s="31"/>
      <c r="S12101" s="59"/>
      <c r="T12101" s="60"/>
    </row>
    <row r="12102" spans="4:20" customFormat="1" x14ac:dyDescent="0.25">
      <c r="D12102" s="28"/>
      <c r="M12102" s="29"/>
      <c r="N12102" s="60"/>
      <c r="O12102" s="30"/>
      <c r="Q12102" s="97"/>
      <c r="R12102" s="31"/>
      <c r="S12102" s="59"/>
      <c r="T12102" s="60"/>
    </row>
    <row r="12103" spans="4:20" customFormat="1" x14ac:dyDescent="0.25">
      <c r="D12103" s="28"/>
      <c r="M12103" s="29"/>
      <c r="N12103" s="60"/>
      <c r="O12103" s="30"/>
      <c r="Q12103" s="97"/>
      <c r="R12103" s="31"/>
      <c r="S12103" s="59"/>
      <c r="T12103" s="60"/>
    </row>
    <row r="12104" spans="4:20" customFormat="1" x14ac:dyDescent="0.25">
      <c r="D12104" s="28"/>
      <c r="M12104" s="29"/>
      <c r="N12104" s="60"/>
      <c r="O12104" s="30"/>
      <c r="Q12104" s="97"/>
      <c r="R12104" s="31"/>
      <c r="S12104" s="59"/>
      <c r="T12104" s="60"/>
    </row>
    <row r="12105" spans="4:20" customFormat="1" x14ac:dyDescent="0.25">
      <c r="D12105" s="28"/>
      <c r="M12105" s="29"/>
      <c r="N12105" s="60"/>
      <c r="O12105" s="30"/>
      <c r="Q12105" s="97"/>
      <c r="R12105" s="31"/>
      <c r="S12105" s="59"/>
      <c r="T12105" s="60"/>
    </row>
    <row r="12106" spans="4:20" customFormat="1" x14ac:dyDescent="0.25">
      <c r="D12106" s="28"/>
      <c r="M12106" s="29"/>
      <c r="N12106" s="60"/>
      <c r="O12106" s="30"/>
      <c r="Q12106" s="97"/>
      <c r="R12106" s="31"/>
      <c r="S12106" s="59"/>
      <c r="T12106" s="60"/>
    </row>
    <row r="12107" spans="4:20" customFormat="1" x14ac:dyDescent="0.25">
      <c r="D12107" s="28"/>
      <c r="M12107" s="29"/>
      <c r="N12107" s="60"/>
      <c r="O12107" s="30"/>
      <c r="Q12107" s="97"/>
      <c r="R12107" s="31"/>
      <c r="S12107" s="59"/>
      <c r="T12107" s="60"/>
    </row>
    <row r="12108" spans="4:20" customFormat="1" x14ac:dyDescent="0.25">
      <c r="D12108" s="28"/>
      <c r="M12108" s="29"/>
      <c r="N12108" s="60"/>
      <c r="O12108" s="30"/>
      <c r="Q12108" s="97"/>
      <c r="R12108" s="31"/>
      <c r="S12108" s="59"/>
      <c r="T12108" s="60"/>
    </row>
    <row r="12109" spans="4:20" customFormat="1" x14ac:dyDescent="0.25">
      <c r="D12109" s="28"/>
      <c r="M12109" s="29"/>
      <c r="N12109" s="60"/>
      <c r="O12109" s="30"/>
      <c r="Q12109" s="97"/>
      <c r="R12109" s="31"/>
      <c r="S12109" s="59"/>
      <c r="T12109" s="60"/>
    </row>
    <row r="12110" spans="4:20" customFormat="1" x14ac:dyDescent="0.25">
      <c r="D12110" s="28"/>
      <c r="M12110" s="29"/>
      <c r="N12110" s="60"/>
      <c r="O12110" s="30"/>
      <c r="Q12110" s="97"/>
      <c r="R12110" s="31"/>
      <c r="S12110" s="59"/>
      <c r="T12110" s="60"/>
    </row>
    <row r="12111" spans="4:20" customFormat="1" x14ac:dyDescent="0.25">
      <c r="D12111" s="28"/>
      <c r="M12111" s="29"/>
      <c r="N12111" s="60"/>
      <c r="O12111" s="30"/>
      <c r="Q12111" s="97"/>
      <c r="R12111" s="31"/>
      <c r="S12111" s="59"/>
      <c r="T12111" s="60"/>
    </row>
    <row r="12112" spans="4:20" customFormat="1" x14ac:dyDescent="0.25">
      <c r="D12112" s="28"/>
      <c r="M12112" s="29"/>
      <c r="N12112" s="60"/>
      <c r="O12112" s="30"/>
      <c r="Q12112" s="97"/>
      <c r="R12112" s="31"/>
      <c r="S12112" s="59"/>
      <c r="T12112" s="60"/>
    </row>
    <row r="12113" spans="4:20" customFormat="1" x14ac:dyDescent="0.25">
      <c r="D12113" s="28"/>
      <c r="M12113" s="29"/>
      <c r="N12113" s="60"/>
      <c r="O12113" s="30"/>
      <c r="Q12113" s="97"/>
      <c r="R12113" s="31"/>
      <c r="S12113" s="59"/>
      <c r="T12113" s="60"/>
    </row>
    <row r="12114" spans="4:20" customFormat="1" x14ac:dyDescent="0.25">
      <c r="D12114" s="28"/>
      <c r="M12114" s="29"/>
      <c r="N12114" s="60"/>
      <c r="O12114" s="30"/>
      <c r="Q12114" s="97"/>
      <c r="R12114" s="31"/>
      <c r="S12114" s="59"/>
      <c r="T12114" s="60"/>
    </row>
    <row r="12115" spans="4:20" customFormat="1" x14ac:dyDescent="0.25">
      <c r="D12115" s="28"/>
      <c r="M12115" s="29"/>
      <c r="N12115" s="60"/>
      <c r="O12115" s="30"/>
      <c r="Q12115" s="97"/>
      <c r="R12115" s="31"/>
      <c r="S12115" s="59"/>
      <c r="T12115" s="60"/>
    </row>
    <row r="12116" spans="4:20" customFormat="1" x14ac:dyDescent="0.25">
      <c r="D12116" s="28"/>
      <c r="M12116" s="29"/>
      <c r="N12116" s="60"/>
      <c r="O12116" s="30"/>
      <c r="Q12116" s="97"/>
      <c r="R12116" s="31"/>
      <c r="S12116" s="59"/>
      <c r="T12116" s="60"/>
    </row>
    <row r="12117" spans="4:20" customFormat="1" x14ac:dyDescent="0.25">
      <c r="D12117" s="28"/>
      <c r="M12117" s="29"/>
      <c r="N12117" s="60"/>
      <c r="O12117" s="30"/>
      <c r="Q12117" s="97"/>
      <c r="R12117" s="31"/>
      <c r="S12117" s="59"/>
      <c r="T12117" s="60"/>
    </row>
    <row r="12118" spans="4:20" customFormat="1" x14ac:dyDescent="0.25">
      <c r="D12118" s="28"/>
      <c r="M12118" s="29"/>
      <c r="N12118" s="60"/>
      <c r="O12118" s="30"/>
      <c r="Q12118" s="97"/>
      <c r="R12118" s="31"/>
      <c r="S12118" s="59"/>
      <c r="T12118" s="60"/>
    </row>
    <row r="12119" spans="4:20" customFormat="1" x14ac:dyDescent="0.25">
      <c r="D12119" s="28"/>
      <c r="M12119" s="29"/>
      <c r="N12119" s="60"/>
      <c r="O12119" s="30"/>
      <c r="Q12119" s="97"/>
      <c r="R12119" s="31"/>
      <c r="S12119" s="59"/>
      <c r="T12119" s="60"/>
    </row>
    <row r="12120" spans="4:20" customFormat="1" x14ac:dyDescent="0.25">
      <c r="D12120" s="28"/>
      <c r="M12120" s="29"/>
      <c r="N12120" s="60"/>
      <c r="O12120" s="30"/>
      <c r="Q12120" s="97"/>
      <c r="R12120" s="31"/>
      <c r="S12120" s="59"/>
      <c r="T12120" s="60"/>
    </row>
    <row r="12121" spans="4:20" customFormat="1" x14ac:dyDescent="0.25">
      <c r="D12121" s="28"/>
      <c r="M12121" s="29"/>
      <c r="N12121" s="60"/>
      <c r="O12121" s="30"/>
      <c r="Q12121" s="97"/>
      <c r="R12121" s="31"/>
      <c r="S12121" s="59"/>
      <c r="T12121" s="60"/>
    </row>
    <row r="12122" spans="4:20" customFormat="1" x14ac:dyDescent="0.25">
      <c r="D12122" s="28"/>
      <c r="M12122" s="29"/>
      <c r="N12122" s="60"/>
      <c r="O12122" s="30"/>
      <c r="Q12122" s="97"/>
      <c r="R12122" s="31"/>
      <c r="S12122" s="59"/>
      <c r="T12122" s="60"/>
    </row>
    <row r="12123" spans="4:20" customFormat="1" x14ac:dyDescent="0.25">
      <c r="D12123" s="28"/>
      <c r="M12123" s="29"/>
      <c r="N12123" s="60"/>
      <c r="O12123" s="30"/>
      <c r="Q12123" s="97"/>
      <c r="R12123" s="31"/>
      <c r="S12123" s="59"/>
      <c r="T12123" s="60"/>
    </row>
    <row r="12124" spans="4:20" customFormat="1" x14ac:dyDescent="0.25">
      <c r="D12124" s="28"/>
      <c r="M12124" s="29"/>
      <c r="N12124" s="60"/>
      <c r="O12124" s="30"/>
      <c r="Q12124" s="97"/>
      <c r="R12124" s="31"/>
      <c r="S12124" s="59"/>
      <c r="T12124" s="60"/>
    </row>
    <row r="12125" spans="4:20" customFormat="1" x14ac:dyDescent="0.25">
      <c r="D12125" s="28"/>
      <c r="M12125" s="29"/>
      <c r="N12125" s="60"/>
      <c r="O12125" s="30"/>
      <c r="Q12125" s="97"/>
      <c r="R12125" s="31"/>
      <c r="S12125" s="59"/>
      <c r="T12125" s="60"/>
    </row>
    <row r="12126" spans="4:20" customFormat="1" x14ac:dyDescent="0.25">
      <c r="D12126" s="28"/>
      <c r="M12126" s="29"/>
      <c r="N12126" s="60"/>
      <c r="O12126" s="30"/>
      <c r="Q12126" s="97"/>
      <c r="R12126" s="31"/>
      <c r="S12126" s="59"/>
      <c r="T12126" s="60"/>
    </row>
    <row r="12127" spans="4:20" customFormat="1" x14ac:dyDescent="0.25">
      <c r="D12127" s="28"/>
      <c r="M12127" s="29"/>
      <c r="N12127" s="60"/>
      <c r="O12127" s="30"/>
      <c r="Q12127" s="97"/>
      <c r="R12127" s="31"/>
      <c r="S12127" s="59"/>
      <c r="T12127" s="60"/>
    </row>
    <row r="12128" spans="4:20" customFormat="1" x14ac:dyDescent="0.25">
      <c r="D12128" s="28"/>
      <c r="M12128" s="29"/>
      <c r="N12128" s="60"/>
      <c r="O12128" s="30"/>
      <c r="Q12128" s="97"/>
      <c r="R12128" s="31"/>
      <c r="S12128" s="59"/>
      <c r="T12128" s="60"/>
    </row>
    <row r="12129" spans="4:20" customFormat="1" x14ac:dyDescent="0.25">
      <c r="D12129" s="28"/>
      <c r="M12129" s="29"/>
      <c r="N12129" s="60"/>
      <c r="O12129" s="30"/>
      <c r="Q12129" s="97"/>
      <c r="R12129" s="31"/>
      <c r="S12129" s="59"/>
      <c r="T12129" s="60"/>
    </row>
    <row r="12130" spans="4:20" customFormat="1" x14ac:dyDescent="0.25">
      <c r="D12130" s="28"/>
      <c r="M12130" s="29"/>
      <c r="N12130" s="60"/>
      <c r="O12130" s="30"/>
      <c r="Q12130" s="97"/>
      <c r="R12130" s="31"/>
      <c r="S12130" s="59"/>
      <c r="T12130" s="60"/>
    </row>
    <row r="12131" spans="4:20" customFormat="1" x14ac:dyDescent="0.25">
      <c r="D12131" s="28"/>
      <c r="M12131" s="29"/>
      <c r="N12131" s="60"/>
      <c r="O12131" s="30"/>
      <c r="Q12131" s="97"/>
      <c r="R12131" s="31"/>
      <c r="S12131" s="59"/>
      <c r="T12131" s="60"/>
    </row>
    <row r="12132" spans="4:20" customFormat="1" x14ac:dyDescent="0.25">
      <c r="D12132" s="28"/>
      <c r="M12132" s="29"/>
      <c r="N12132" s="60"/>
      <c r="O12132" s="30"/>
      <c r="Q12132" s="97"/>
      <c r="R12132" s="31"/>
      <c r="S12132" s="59"/>
      <c r="T12132" s="60"/>
    </row>
    <row r="12133" spans="4:20" customFormat="1" x14ac:dyDescent="0.25">
      <c r="D12133" s="28"/>
      <c r="M12133" s="29"/>
      <c r="N12133" s="60"/>
      <c r="O12133" s="30"/>
      <c r="Q12133" s="97"/>
      <c r="R12133" s="31"/>
      <c r="S12133" s="59"/>
      <c r="T12133" s="60"/>
    </row>
    <row r="12134" spans="4:20" customFormat="1" x14ac:dyDescent="0.25">
      <c r="D12134" s="28"/>
      <c r="M12134" s="29"/>
      <c r="N12134" s="60"/>
      <c r="O12134" s="30"/>
      <c r="Q12134" s="97"/>
      <c r="R12134" s="31"/>
      <c r="S12134" s="59"/>
      <c r="T12134" s="60"/>
    </row>
    <row r="12135" spans="4:20" customFormat="1" x14ac:dyDescent="0.25">
      <c r="D12135" s="28"/>
      <c r="M12135" s="29"/>
      <c r="N12135" s="60"/>
      <c r="O12135" s="30"/>
      <c r="Q12135" s="97"/>
      <c r="R12135" s="31"/>
      <c r="S12135" s="59"/>
      <c r="T12135" s="60"/>
    </row>
    <row r="12136" spans="4:20" customFormat="1" x14ac:dyDescent="0.25">
      <c r="D12136" s="28"/>
      <c r="M12136" s="29"/>
      <c r="N12136" s="60"/>
      <c r="O12136" s="30"/>
      <c r="Q12136" s="97"/>
      <c r="R12136" s="31"/>
      <c r="S12136" s="59"/>
      <c r="T12136" s="60"/>
    </row>
    <row r="12137" spans="4:20" customFormat="1" x14ac:dyDescent="0.25">
      <c r="D12137" s="28"/>
      <c r="M12137" s="29"/>
      <c r="N12137" s="60"/>
      <c r="O12137" s="30"/>
      <c r="Q12137" s="97"/>
      <c r="R12137" s="31"/>
      <c r="S12137" s="59"/>
      <c r="T12137" s="60"/>
    </row>
    <row r="12138" spans="4:20" customFormat="1" x14ac:dyDescent="0.25">
      <c r="D12138" s="28"/>
      <c r="M12138" s="29"/>
      <c r="N12138" s="60"/>
      <c r="O12138" s="30"/>
      <c r="Q12138" s="97"/>
      <c r="R12138" s="31"/>
      <c r="S12138" s="59"/>
      <c r="T12138" s="60"/>
    </row>
    <row r="12139" spans="4:20" customFormat="1" x14ac:dyDescent="0.25">
      <c r="D12139" s="28"/>
      <c r="M12139" s="29"/>
      <c r="N12139" s="60"/>
      <c r="O12139" s="30"/>
      <c r="Q12139" s="97"/>
      <c r="R12139" s="31"/>
      <c r="S12139" s="59"/>
      <c r="T12139" s="60"/>
    </row>
    <row r="12140" spans="4:20" customFormat="1" x14ac:dyDescent="0.25">
      <c r="D12140" s="28"/>
      <c r="M12140" s="29"/>
      <c r="N12140" s="60"/>
      <c r="O12140" s="30"/>
      <c r="Q12140" s="97"/>
      <c r="R12140" s="31"/>
      <c r="S12140" s="59"/>
      <c r="T12140" s="60"/>
    </row>
    <row r="12141" spans="4:20" customFormat="1" x14ac:dyDescent="0.25">
      <c r="D12141" s="28"/>
      <c r="M12141" s="29"/>
      <c r="N12141" s="60"/>
      <c r="O12141" s="30"/>
      <c r="Q12141" s="97"/>
      <c r="R12141" s="31"/>
      <c r="S12141" s="59"/>
      <c r="T12141" s="60"/>
    </row>
    <row r="12142" spans="4:20" customFormat="1" x14ac:dyDescent="0.25">
      <c r="D12142" s="28"/>
      <c r="M12142" s="29"/>
      <c r="N12142" s="60"/>
      <c r="O12142" s="30"/>
      <c r="Q12142" s="97"/>
      <c r="R12142" s="31"/>
      <c r="S12142" s="59"/>
      <c r="T12142" s="60"/>
    </row>
    <row r="12143" spans="4:20" customFormat="1" x14ac:dyDescent="0.25">
      <c r="D12143" s="28"/>
      <c r="M12143" s="29"/>
      <c r="N12143" s="60"/>
      <c r="O12143" s="30"/>
      <c r="Q12143" s="97"/>
      <c r="R12143" s="31"/>
      <c r="S12143" s="59"/>
      <c r="T12143" s="60"/>
    </row>
    <row r="12144" spans="4:20" customFormat="1" x14ac:dyDescent="0.25">
      <c r="D12144" s="28"/>
      <c r="M12144" s="29"/>
      <c r="N12144" s="60"/>
      <c r="O12144" s="30"/>
      <c r="Q12144" s="97"/>
      <c r="R12144" s="31"/>
      <c r="S12144" s="59"/>
      <c r="T12144" s="60"/>
    </row>
    <row r="12145" spans="4:20" customFormat="1" x14ac:dyDescent="0.25">
      <c r="D12145" s="28"/>
      <c r="M12145" s="29"/>
      <c r="N12145" s="60"/>
      <c r="O12145" s="30"/>
      <c r="Q12145" s="97"/>
      <c r="R12145" s="31"/>
      <c r="S12145" s="59"/>
      <c r="T12145" s="60"/>
    </row>
    <row r="12146" spans="4:20" customFormat="1" x14ac:dyDescent="0.25">
      <c r="D12146" s="28"/>
      <c r="M12146" s="29"/>
      <c r="N12146" s="60"/>
      <c r="O12146" s="30"/>
      <c r="Q12146" s="97"/>
      <c r="R12146" s="31"/>
      <c r="S12146" s="59"/>
      <c r="T12146" s="60"/>
    </row>
    <row r="12147" spans="4:20" customFormat="1" x14ac:dyDescent="0.25">
      <c r="D12147" s="28"/>
      <c r="M12147" s="29"/>
      <c r="N12147" s="60"/>
      <c r="O12147" s="30"/>
      <c r="Q12147" s="97"/>
      <c r="R12147" s="31"/>
      <c r="S12147" s="59"/>
      <c r="T12147" s="60"/>
    </row>
    <row r="12148" spans="4:20" customFormat="1" x14ac:dyDescent="0.25">
      <c r="D12148" s="28"/>
      <c r="M12148" s="29"/>
      <c r="N12148" s="60"/>
      <c r="O12148" s="30"/>
      <c r="Q12148" s="97"/>
      <c r="R12148" s="31"/>
      <c r="S12148" s="59"/>
      <c r="T12148" s="60"/>
    </row>
    <row r="12149" spans="4:20" customFormat="1" x14ac:dyDescent="0.25">
      <c r="D12149" s="28"/>
      <c r="M12149" s="29"/>
      <c r="N12149" s="60"/>
      <c r="O12149" s="30"/>
      <c r="Q12149" s="97"/>
      <c r="R12149" s="31"/>
      <c r="S12149" s="59"/>
      <c r="T12149" s="60"/>
    </row>
    <row r="12150" spans="4:20" customFormat="1" x14ac:dyDescent="0.25">
      <c r="D12150" s="28"/>
      <c r="M12150" s="29"/>
      <c r="N12150" s="60"/>
      <c r="O12150" s="30"/>
      <c r="Q12150" s="97"/>
      <c r="R12150" s="31"/>
      <c r="S12150" s="59"/>
      <c r="T12150" s="60"/>
    </row>
    <row r="12151" spans="4:20" customFormat="1" x14ac:dyDescent="0.25">
      <c r="D12151" s="28"/>
      <c r="M12151" s="29"/>
      <c r="N12151" s="60"/>
      <c r="O12151" s="30"/>
      <c r="Q12151" s="97"/>
      <c r="R12151" s="31"/>
      <c r="S12151" s="59"/>
      <c r="T12151" s="60"/>
    </row>
    <row r="12152" spans="4:20" customFormat="1" x14ac:dyDescent="0.25">
      <c r="D12152" s="28"/>
      <c r="M12152" s="29"/>
      <c r="N12152" s="60"/>
      <c r="O12152" s="30"/>
      <c r="Q12152" s="97"/>
      <c r="R12152" s="31"/>
      <c r="S12152" s="59"/>
      <c r="T12152" s="60"/>
    </row>
    <row r="12153" spans="4:20" customFormat="1" x14ac:dyDescent="0.25">
      <c r="D12153" s="28"/>
      <c r="M12153" s="29"/>
      <c r="N12153" s="60"/>
      <c r="O12153" s="30"/>
      <c r="Q12153" s="97"/>
      <c r="R12153" s="31"/>
      <c r="S12153" s="59"/>
      <c r="T12153" s="60"/>
    </row>
    <row r="12154" spans="4:20" customFormat="1" x14ac:dyDescent="0.25">
      <c r="D12154" s="28"/>
      <c r="M12154" s="29"/>
      <c r="N12154" s="60"/>
      <c r="O12154" s="30"/>
      <c r="Q12154" s="97"/>
      <c r="R12154" s="31"/>
      <c r="S12154" s="59"/>
      <c r="T12154" s="60"/>
    </row>
    <row r="12155" spans="4:20" customFormat="1" x14ac:dyDescent="0.25">
      <c r="D12155" s="28"/>
      <c r="M12155" s="29"/>
      <c r="N12155" s="60"/>
      <c r="O12155" s="30"/>
      <c r="Q12155" s="97"/>
      <c r="R12155" s="31"/>
      <c r="S12155" s="59"/>
      <c r="T12155" s="60"/>
    </row>
    <row r="12156" spans="4:20" customFormat="1" x14ac:dyDescent="0.25">
      <c r="D12156" s="28"/>
      <c r="M12156" s="29"/>
      <c r="N12156" s="60"/>
      <c r="O12156" s="30"/>
      <c r="Q12156" s="97"/>
      <c r="R12156" s="31"/>
      <c r="S12156" s="59"/>
      <c r="T12156" s="60"/>
    </row>
    <row r="12157" spans="4:20" customFormat="1" x14ac:dyDescent="0.25">
      <c r="D12157" s="28"/>
      <c r="M12157" s="29"/>
      <c r="N12157" s="60"/>
      <c r="O12157" s="30"/>
      <c r="Q12157" s="97"/>
      <c r="R12157" s="31"/>
      <c r="S12157" s="59"/>
      <c r="T12157" s="60"/>
    </row>
    <row r="12158" spans="4:20" customFormat="1" x14ac:dyDescent="0.25">
      <c r="D12158" s="28"/>
      <c r="M12158" s="29"/>
      <c r="N12158" s="60"/>
      <c r="O12158" s="30"/>
      <c r="Q12158" s="97"/>
      <c r="R12158" s="31"/>
      <c r="S12158" s="59"/>
      <c r="T12158" s="60"/>
    </row>
    <row r="12159" spans="4:20" customFormat="1" x14ac:dyDescent="0.25">
      <c r="D12159" s="28"/>
      <c r="M12159" s="29"/>
      <c r="N12159" s="60"/>
      <c r="O12159" s="30"/>
      <c r="Q12159" s="97"/>
      <c r="R12159" s="31"/>
      <c r="S12159" s="59"/>
      <c r="T12159" s="60"/>
    </row>
    <row r="12160" spans="4:20" customFormat="1" x14ac:dyDescent="0.25">
      <c r="D12160" s="28"/>
      <c r="M12160" s="29"/>
      <c r="N12160" s="60"/>
      <c r="O12160" s="30"/>
      <c r="Q12160" s="97"/>
      <c r="R12160" s="31"/>
      <c r="S12160" s="59"/>
      <c r="T12160" s="60"/>
    </row>
    <row r="12161" spans="4:20" customFormat="1" x14ac:dyDescent="0.25">
      <c r="D12161" s="28"/>
      <c r="M12161" s="29"/>
      <c r="N12161" s="60"/>
      <c r="O12161" s="30"/>
      <c r="Q12161" s="97"/>
      <c r="R12161" s="31"/>
      <c r="S12161" s="59"/>
      <c r="T12161" s="60"/>
    </row>
    <row r="12162" spans="4:20" customFormat="1" x14ac:dyDescent="0.25">
      <c r="D12162" s="28"/>
      <c r="M12162" s="29"/>
      <c r="N12162" s="60"/>
      <c r="O12162" s="30"/>
      <c r="Q12162" s="97"/>
      <c r="R12162" s="31"/>
      <c r="S12162" s="59"/>
      <c r="T12162" s="60"/>
    </row>
    <row r="12163" spans="4:20" customFormat="1" x14ac:dyDescent="0.25">
      <c r="D12163" s="28"/>
      <c r="M12163" s="29"/>
      <c r="N12163" s="60"/>
      <c r="O12163" s="30"/>
      <c r="Q12163" s="97"/>
      <c r="R12163" s="31"/>
      <c r="S12163" s="59"/>
      <c r="T12163" s="60"/>
    </row>
    <row r="12164" spans="4:20" customFormat="1" x14ac:dyDescent="0.25">
      <c r="D12164" s="28"/>
      <c r="M12164" s="29"/>
      <c r="N12164" s="60"/>
      <c r="O12164" s="30"/>
      <c r="Q12164" s="97"/>
      <c r="R12164" s="31"/>
      <c r="S12164" s="59"/>
      <c r="T12164" s="60"/>
    </row>
    <row r="12165" spans="4:20" customFormat="1" x14ac:dyDescent="0.25">
      <c r="D12165" s="28"/>
      <c r="M12165" s="29"/>
      <c r="N12165" s="60"/>
      <c r="O12165" s="30"/>
      <c r="Q12165" s="97"/>
      <c r="R12165" s="31"/>
      <c r="S12165" s="59"/>
      <c r="T12165" s="60"/>
    </row>
    <row r="12166" spans="4:20" customFormat="1" x14ac:dyDescent="0.25">
      <c r="D12166" s="28"/>
      <c r="M12166" s="29"/>
      <c r="N12166" s="60"/>
      <c r="O12166" s="30"/>
      <c r="Q12166" s="97"/>
      <c r="R12166" s="31"/>
      <c r="S12166" s="59"/>
      <c r="T12166" s="60"/>
    </row>
    <row r="12167" spans="4:20" customFormat="1" x14ac:dyDescent="0.25">
      <c r="D12167" s="28"/>
      <c r="M12167" s="29"/>
      <c r="N12167" s="60"/>
      <c r="O12167" s="30"/>
      <c r="Q12167" s="97"/>
      <c r="R12167" s="31"/>
      <c r="S12167" s="59"/>
      <c r="T12167" s="60"/>
    </row>
    <row r="12168" spans="4:20" customFormat="1" x14ac:dyDescent="0.25">
      <c r="D12168" s="28"/>
      <c r="M12168" s="29"/>
      <c r="N12168" s="60"/>
      <c r="O12168" s="30"/>
      <c r="Q12168" s="97"/>
      <c r="R12168" s="31"/>
      <c r="S12168" s="59"/>
      <c r="T12168" s="60"/>
    </row>
    <row r="12169" spans="4:20" customFormat="1" x14ac:dyDescent="0.25">
      <c r="D12169" s="28"/>
      <c r="M12169" s="29"/>
      <c r="N12169" s="60"/>
      <c r="O12169" s="30"/>
      <c r="Q12169" s="97"/>
      <c r="R12169" s="31"/>
      <c r="S12169" s="59"/>
      <c r="T12169" s="60"/>
    </row>
    <row r="12170" spans="4:20" customFormat="1" x14ac:dyDescent="0.25">
      <c r="D12170" s="28"/>
      <c r="M12170" s="29"/>
      <c r="N12170" s="60"/>
      <c r="O12170" s="30"/>
      <c r="Q12170" s="97"/>
      <c r="R12170" s="31"/>
      <c r="S12170" s="59"/>
      <c r="T12170" s="60"/>
    </row>
    <row r="12171" spans="4:20" customFormat="1" x14ac:dyDescent="0.25">
      <c r="D12171" s="28"/>
      <c r="M12171" s="29"/>
      <c r="N12171" s="60"/>
      <c r="O12171" s="30"/>
      <c r="Q12171" s="97"/>
      <c r="R12171" s="31"/>
      <c r="S12171" s="59"/>
      <c r="T12171" s="60"/>
    </row>
    <row r="12172" spans="4:20" customFormat="1" x14ac:dyDescent="0.25">
      <c r="D12172" s="28"/>
      <c r="M12172" s="29"/>
      <c r="N12172" s="60"/>
      <c r="O12172" s="30"/>
      <c r="Q12172" s="97"/>
      <c r="R12172" s="31"/>
      <c r="S12172" s="59"/>
      <c r="T12172" s="60"/>
    </row>
    <row r="12173" spans="4:20" customFormat="1" x14ac:dyDescent="0.25">
      <c r="D12173" s="28"/>
      <c r="M12173" s="29"/>
      <c r="N12173" s="60"/>
      <c r="O12173" s="30"/>
      <c r="Q12173" s="97"/>
      <c r="R12173" s="31"/>
      <c r="S12173" s="59"/>
      <c r="T12173" s="60"/>
    </row>
    <row r="12174" spans="4:20" customFormat="1" x14ac:dyDescent="0.25">
      <c r="D12174" s="28"/>
      <c r="M12174" s="29"/>
      <c r="N12174" s="60"/>
      <c r="O12174" s="30"/>
      <c r="Q12174" s="97"/>
      <c r="R12174" s="31"/>
      <c r="S12174" s="59"/>
      <c r="T12174" s="60"/>
    </row>
    <row r="12175" spans="4:20" customFormat="1" x14ac:dyDescent="0.25">
      <c r="D12175" s="28"/>
      <c r="M12175" s="29"/>
      <c r="N12175" s="60"/>
      <c r="O12175" s="30"/>
      <c r="Q12175" s="97"/>
      <c r="R12175" s="31"/>
      <c r="S12175" s="59"/>
      <c r="T12175" s="60"/>
    </row>
    <row r="12176" spans="4:20" customFormat="1" x14ac:dyDescent="0.25">
      <c r="D12176" s="28"/>
      <c r="M12176" s="29"/>
      <c r="N12176" s="60"/>
      <c r="O12176" s="30"/>
      <c r="Q12176" s="97"/>
      <c r="R12176" s="31"/>
      <c r="S12176" s="59"/>
      <c r="T12176" s="60"/>
    </row>
    <row r="12177" spans="4:20" customFormat="1" x14ac:dyDescent="0.25">
      <c r="D12177" s="28"/>
      <c r="M12177" s="29"/>
      <c r="N12177" s="60"/>
      <c r="O12177" s="30"/>
      <c r="Q12177" s="97"/>
      <c r="R12177" s="31"/>
      <c r="S12177" s="59"/>
      <c r="T12177" s="60"/>
    </row>
    <row r="12178" spans="4:20" customFormat="1" x14ac:dyDescent="0.25">
      <c r="D12178" s="28"/>
      <c r="M12178" s="29"/>
      <c r="N12178" s="60"/>
      <c r="O12178" s="30"/>
      <c r="Q12178" s="97"/>
      <c r="R12178" s="31"/>
      <c r="S12178" s="59"/>
      <c r="T12178" s="60"/>
    </row>
    <row r="12179" spans="4:20" customFormat="1" x14ac:dyDescent="0.25">
      <c r="D12179" s="28"/>
      <c r="M12179" s="29"/>
      <c r="N12179" s="60"/>
      <c r="O12179" s="30"/>
      <c r="Q12179" s="97"/>
      <c r="R12179" s="31"/>
      <c r="S12179" s="59"/>
      <c r="T12179" s="60"/>
    </row>
    <row r="12180" spans="4:20" customFormat="1" x14ac:dyDescent="0.25">
      <c r="D12180" s="28"/>
      <c r="M12180" s="29"/>
      <c r="N12180" s="60"/>
      <c r="O12180" s="30"/>
      <c r="Q12180" s="97"/>
      <c r="R12180" s="31"/>
      <c r="S12180" s="59"/>
      <c r="T12180" s="60"/>
    </row>
    <row r="12181" spans="4:20" customFormat="1" x14ac:dyDescent="0.25">
      <c r="D12181" s="28"/>
      <c r="M12181" s="29"/>
      <c r="N12181" s="60"/>
      <c r="O12181" s="30"/>
      <c r="Q12181" s="97"/>
      <c r="R12181" s="31"/>
      <c r="S12181" s="59"/>
      <c r="T12181" s="60"/>
    </row>
    <row r="12182" spans="4:20" customFormat="1" x14ac:dyDescent="0.25">
      <c r="D12182" s="28"/>
      <c r="M12182" s="29"/>
      <c r="N12182" s="60"/>
      <c r="O12182" s="30"/>
      <c r="Q12182" s="97"/>
      <c r="R12182" s="31"/>
      <c r="S12182" s="59"/>
      <c r="T12182" s="60"/>
    </row>
    <row r="12183" spans="4:20" customFormat="1" x14ac:dyDescent="0.25">
      <c r="D12183" s="28"/>
      <c r="M12183" s="29"/>
      <c r="N12183" s="60"/>
      <c r="O12183" s="30"/>
      <c r="Q12183" s="97"/>
      <c r="R12183" s="31"/>
      <c r="S12183" s="59"/>
      <c r="T12183" s="60"/>
    </row>
    <row r="12184" spans="4:20" customFormat="1" x14ac:dyDescent="0.25">
      <c r="D12184" s="28"/>
      <c r="M12184" s="29"/>
      <c r="N12184" s="60"/>
      <c r="O12184" s="30"/>
      <c r="Q12184" s="97"/>
      <c r="R12184" s="31"/>
      <c r="S12184" s="59"/>
      <c r="T12184" s="60"/>
    </row>
    <row r="12185" spans="4:20" customFormat="1" x14ac:dyDescent="0.25">
      <c r="D12185" s="28"/>
      <c r="M12185" s="29"/>
      <c r="N12185" s="60"/>
      <c r="O12185" s="30"/>
      <c r="Q12185" s="97"/>
      <c r="R12185" s="31"/>
      <c r="S12185" s="59"/>
      <c r="T12185" s="60"/>
    </row>
    <row r="12186" spans="4:20" customFormat="1" x14ac:dyDescent="0.25">
      <c r="D12186" s="28"/>
      <c r="M12186" s="29"/>
      <c r="N12186" s="60"/>
      <c r="O12186" s="30"/>
      <c r="Q12186" s="97"/>
      <c r="R12186" s="31"/>
      <c r="S12186" s="59"/>
      <c r="T12186" s="60"/>
    </row>
    <row r="12187" spans="4:20" customFormat="1" x14ac:dyDescent="0.25">
      <c r="D12187" s="28"/>
      <c r="M12187" s="29"/>
      <c r="N12187" s="60"/>
      <c r="O12187" s="30"/>
      <c r="Q12187" s="97"/>
      <c r="R12187" s="31"/>
      <c r="S12187" s="59"/>
      <c r="T12187" s="60"/>
    </row>
    <row r="12188" spans="4:20" customFormat="1" x14ac:dyDescent="0.25">
      <c r="D12188" s="28"/>
      <c r="M12188" s="29"/>
      <c r="N12188" s="60"/>
      <c r="O12188" s="30"/>
      <c r="Q12188" s="97"/>
      <c r="R12188" s="31"/>
      <c r="S12188" s="59"/>
      <c r="T12188" s="60"/>
    </row>
    <row r="12189" spans="4:20" customFormat="1" x14ac:dyDescent="0.25">
      <c r="D12189" s="28"/>
      <c r="M12189" s="29"/>
      <c r="N12189" s="60"/>
      <c r="O12189" s="30"/>
      <c r="Q12189" s="97"/>
      <c r="R12189" s="31"/>
      <c r="S12189" s="59"/>
      <c r="T12189" s="60"/>
    </row>
    <row r="12190" spans="4:20" customFormat="1" x14ac:dyDescent="0.25">
      <c r="D12190" s="28"/>
      <c r="M12190" s="29"/>
      <c r="N12190" s="60"/>
      <c r="O12190" s="30"/>
      <c r="Q12190" s="97"/>
      <c r="R12190" s="31"/>
      <c r="S12190" s="59"/>
      <c r="T12190" s="60"/>
    </row>
    <row r="12191" spans="4:20" customFormat="1" x14ac:dyDescent="0.25">
      <c r="D12191" s="28"/>
      <c r="M12191" s="29"/>
      <c r="N12191" s="60"/>
      <c r="O12191" s="30"/>
      <c r="Q12191" s="97"/>
      <c r="R12191" s="31"/>
      <c r="S12191" s="59"/>
      <c r="T12191" s="60"/>
    </row>
    <row r="12192" spans="4:20" customFormat="1" x14ac:dyDescent="0.25">
      <c r="D12192" s="28"/>
      <c r="M12192" s="29"/>
      <c r="N12192" s="60"/>
      <c r="O12192" s="30"/>
      <c r="Q12192" s="97"/>
      <c r="R12192" s="31"/>
      <c r="S12192" s="59"/>
      <c r="T12192" s="60"/>
    </row>
    <row r="12193" spans="4:20" customFormat="1" x14ac:dyDescent="0.25">
      <c r="D12193" s="28"/>
      <c r="M12193" s="29"/>
      <c r="N12193" s="60"/>
      <c r="O12193" s="30"/>
      <c r="Q12193" s="97"/>
      <c r="R12193" s="31"/>
      <c r="S12193" s="59"/>
      <c r="T12193" s="60"/>
    </row>
    <row r="12194" spans="4:20" customFormat="1" x14ac:dyDescent="0.25">
      <c r="D12194" s="28"/>
      <c r="M12194" s="29"/>
      <c r="N12194" s="60"/>
      <c r="O12194" s="30"/>
      <c r="Q12194" s="97"/>
      <c r="R12194" s="31"/>
      <c r="S12194" s="59"/>
      <c r="T12194" s="60"/>
    </row>
    <row r="12195" spans="4:20" customFormat="1" x14ac:dyDescent="0.25">
      <c r="D12195" s="28"/>
      <c r="M12195" s="29"/>
      <c r="N12195" s="60"/>
      <c r="O12195" s="30"/>
      <c r="Q12195" s="97"/>
      <c r="R12195" s="31"/>
      <c r="S12195" s="59"/>
      <c r="T12195" s="60"/>
    </row>
    <row r="12196" spans="4:20" customFormat="1" x14ac:dyDescent="0.25">
      <c r="D12196" s="28"/>
      <c r="M12196" s="29"/>
      <c r="N12196" s="60"/>
      <c r="O12196" s="30"/>
      <c r="Q12196" s="97"/>
      <c r="R12196" s="31"/>
      <c r="S12196" s="59"/>
      <c r="T12196" s="60"/>
    </row>
    <row r="12197" spans="4:20" customFormat="1" x14ac:dyDescent="0.25">
      <c r="D12197" s="28"/>
      <c r="M12197" s="29"/>
      <c r="N12197" s="60"/>
      <c r="O12197" s="30"/>
      <c r="Q12197" s="97"/>
      <c r="R12197" s="31"/>
      <c r="S12197" s="59"/>
      <c r="T12197" s="60"/>
    </row>
    <row r="12198" spans="4:20" customFormat="1" x14ac:dyDescent="0.25">
      <c r="D12198" s="28"/>
      <c r="M12198" s="29"/>
      <c r="N12198" s="60"/>
      <c r="O12198" s="30"/>
      <c r="Q12198" s="97"/>
      <c r="R12198" s="31"/>
      <c r="S12198" s="59"/>
      <c r="T12198" s="60"/>
    </row>
    <row r="12199" spans="4:20" customFormat="1" x14ac:dyDescent="0.25">
      <c r="D12199" s="28"/>
      <c r="M12199" s="29"/>
      <c r="N12199" s="60"/>
      <c r="O12199" s="30"/>
      <c r="Q12199" s="97"/>
      <c r="R12199" s="31"/>
      <c r="S12199" s="59"/>
      <c r="T12199" s="60"/>
    </row>
    <row r="12200" spans="4:20" customFormat="1" x14ac:dyDescent="0.25">
      <c r="D12200" s="28"/>
      <c r="M12200" s="29"/>
      <c r="N12200" s="60"/>
      <c r="O12200" s="30"/>
      <c r="Q12200" s="97"/>
      <c r="R12200" s="31"/>
      <c r="S12200" s="59"/>
      <c r="T12200" s="60"/>
    </row>
    <row r="12201" spans="4:20" customFormat="1" x14ac:dyDescent="0.25">
      <c r="D12201" s="28"/>
      <c r="M12201" s="29"/>
      <c r="N12201" s="60"/>
      <c r="O12201" s="30"/>
      <c r="Q12201" s="97"/>
      <c r="R12201" s="31"/>
      <c r="S12201" s="59"/>
      <c r="T12201" s="60"/>
    </row>
    <row r="12202" spans="4:20" customFormat="1" x14ac:dyDescent="0.25">
      <c r="D12202" s="28"/>
      <c r="M12202" s="29"/>
      <c r="N12202" s="60"/>
      <c r="O12202" s="30"/>
      <c r="Q12202" s="97"/>
      <c r="R12202" s="31"/>
      <c r="S12202" s="59"/>
      <c r="T12202" s="60"/>
    </row>
    <row r="12203" spans="4:20" customFormat="1" x14ac:dyDescent="0.25">
      <c r="D12203" s="28"/>
      <c r="M12203" s="29"/>
      <c r="N12203" s="60"/>
      <c r="O12203" s="30"/>
      <c r="Q12203" s="97"/>
      <c r="R12203" s="31"/>
      <c r="S12203" s="59"/>
      <c r="T12203" s="60"/>
    </row>
    <row r="12204" spans="4:20" customFormat="1" x14ac:dyDescent="0.25">
      <c r="D12204" s="28"/>
      <c r="M12204" s="29"/>
      <c r="N12204" s="60"/>
      <c r="O12204" s="30"/>
      <c r="Q12204" s="97"/>
      <c r="R12204" s="31"/>
      <c r="S12204" s="59"/>
      <c r="T12204" s="60"/>
    </row>
    <row r="12205" spans="4:20" customFormat="1" x14ac:dyDescent="0.25">
      <c r="D12205" s="28"/>
      <c r="M12205" s="29"/>
      <c r="N12205" s="60"/>
      <c r="O12205" s="30"/>
      <c r="Q12205" s="97"/>
      <c r="R12205" s="31"/>
      <c r="S12205" s="59"/>
      <c r="T12205" s="60"/>
    </row>
    <row r="12206" spans="4:20" customFormat="1" x14ac:dyDescent="0.25">
      <c r="D12206" s="28"/>
      <c r="M12206" s="29"/>
      <c r="N12206" s="60"/>
      <c r="O12206" s="30"/>
      <c r="Q12206" s="97"/>
      <c r="R12206" s="31"/>
      <c r="S12206" s="59"/>
      <c r="T12206" s="60"/>
    </row>
    <row r="12207" spans="4:20" customFormat="1" x14ac:dyDescent="0.25">
      <c r="D12207" s="28"/>
      <c r="M12207" s="29"/>
      <c r="N12207" s="60"/>
      <c r="O12207" s="30"/>
      <c r="Q12207" s="97"/>
      <c r="R12207" s="31"/>
      <c r="S12207" s="59"/>
      <c r="T12207" s="60"/>
    </row>
    <row r="12208" spans="4:20" customFormat="1" x14ac:dyDescent="0.25">
      <c r="D12208" s="28"/>
      <c r="M12208" s="29"/>
      <c r="N12208" s="60"/>
      <c r="O12208" s="30"/>
      <c r="Q12208" s="97"/>
      <c r="R12208" s="31"/>
      <c r="S12208" s="59"/>
      <c r="T12208" s="60"/>
    </row>
    <row r="12209" spans="4:20" customFormat="1" x14ac:dyDescent="0.25">
      <c r="D12209" s="28"/>
      <c r="M12209" s="29"/>
      <c r="N12209" s="60"/>
      <c r="O12209" s="30"/>
      <c r="Q12209" s="97"/>
      <c r="R12209" s="31"/>
      <c r="S12209" s="59"/>
      <c r="T12209" s="60"/>
    </row>
    <row r="12210" spans="4:20" customFormat="1" x14ac:dyDescent="0.25">
      <c r="D12210" s="28"/>
      <c r="M12210" s="29"/>
      <c r="N12210" s="60"/>
      <c r="O12210" s="30"/>
      <c r="Q12210" s="97"/>
      <c r="R12210" s="31"/>
      <c r="S12210" s="59"/>
      <c r="T12210" s="60"/>
    </row>
    <row r="12211" spans="4:20" customFormat="1" x14ac:dyDescent="0.25">
      <c r="D12211" s="28"/>
      <c r="M12211" s="29"/>
      <c r="N12211" s="60"/>
      <c r="O12211" s="30"/>
      <c r="Q12211" s="97"/>
      <c r="R12211" s="31"/>
      <c r="S12211" s="59"/>
      <c r="T12211" s="60"/>
    </row>
    <row r="12212" spans="4:20" customFormat="1" x14ac:dyDescent="0.25">
      <c r="D12212" s="28"/>
      <c r="M12212" s="29"/>
      <c r="N12212" s="60"/>
      <c r="O12212" s="30"/>
      <c r="Q12212" s="97"/>
      <c r="R12212" s="31"/>
      <c r="S12212" s="59"/>
      <c r="T12212" s="60"/>
    </row>
    <row r="12213" spans="4:20" customFormat="1" x14ac:dyDescent="0.25">
      <c r="D12213" s="28"/>
      <c r="M12213" s="29"/>
      <c r="N12213" s="60"/>
      <c r="O12213" s="30"/>
      <c r="Q12213" s="97"/>
      <c r="R12213" s="31"/>
      <c r="S12213" s="59"/>
      <c r="T12213" s="60"/>
    </row>
    <row r="12214" spans="4:20" customFormat="1" x14ac:dyDescent="0.25">
      <c r="D12214" s="28"/>
      <c r="M12214" s="29"/>
      <c r="N12214" s="60"/>
      <c r="O12214" s="30"/>
      <c r="Q12214" s="97"/>
      <c r="R12214" s="31"/>
      <c r="S12214" s="59"/>
      <c r="T12214" s="60"/>
    </row>
    <row r="12215" spans="4:20" customFormat="1" x14ac:dyDescent="0.25">
      <c r="D12215" s="28"/>
      <c r="M12215" s="29"/>
      <c r="N12215" s="60"/>
      <c r="O12215" s="30"/>
      <c r="Q12215" s="97"/>
      <c r="R12215" s="31"/>
      <c r="S12215" s="59"/>
      <c r="T12215" s="60"/>
    </row>
    <row r="12216" spans="4:20" customFormat="1" x14ac:dyDescent="0.25">
      <c r="D12216" s="28"/>
      <c r="M12216" s="29"/>
      <c r="N12216" s="60"/>
      <c r="O12216" s="30"/>
      <c r="Q12216" s="97"/>
      <c r="R12216" s="31"/>
      <c r="S12216" s="59"/>
      <c r="T12216" s="60"/>
    </row>
    <row r="12217" spans="4:20" customFormat="1" x14ac:dyDescent="0.25">
      <c r="D12217" s="28"/>
      <c r="M12217" s="29"/>
      <c r="N12217" s="60"/>
      <c r="O12217" s="30"/>
      <c r="Q12217" s="97"/>
      <c r="R12217" s="31"/>
      <c r="S12217" s="59"/>
      <c r="T12217" s="60"/>
    </row>
    <row r="12218" spans="4:20" customFormat="1" x14ac:dyDescent="0.25">
      <c r="D12218" s="28"/>
      <c r="M12218" s="29"/>
      <c r="N12218" s="60"/>
      <c r="O12218" s="30"/>
      <c r="Q12218" s="97"/>
      <c r="R12218" s="31"/>
      <c r="S12218" s="59"/>
      <c r="T12218" s="60"/>
    </row>
    <row r="12219" spans="4:20" customFormat="1" x14ac:dyDescent="0.25">
      <c r="D12219" s="28"/>
      <c r="M12219" s="29"/>
      <c r="N12219" s="60"/>
      <c r="O12219" s="30"/>
      <c r="Q12219" s="97"/>
      <c r="R12219" s="31"/>
      <c r="S12219" s="59"/>
      <c r="T12219" s="60"/>
    </row>
    <row r="12220" spans="4:20" customFormat="1" x14ac:dyDescent="0.25">
      <c r="D12220" s="28"/>
      <c r="M12220" s="29"/>
      <c r="N12220" s="60"/>
      <c r="O12220" s="30"/>
      <c r="Q12220" s="97"/>
      <c r="R12220" s="31"/>
      <c r="S12220" s="59"/>
      <c r="T12220" s="60"/>
    </row>
    <row r="12221" spans="4:20" customFormat="1" x14ac:dyDescent="0.25">
      <c r="D12221" s="28"/>
      <c r="M12221" s="29"/>
      <c r="N12221" s="60"/>
      <c r="O12221" s="30"/>
      <c r="Q12221" s="97"/>
      <c r="R12221" s="31"/>
      <c r="S12221" s="59"/>
      <c r="T12221" s="60"/>
    </row>
    <row r="12222" spans="4:20" customFormat="1" x14ac:dyDescent="0.25">
      <c r="D12222" s="28"/>
      <c r="M12222" s="29"/>
      <c r="N12222" s="60"/>
      <c r="O12222" s="30"/>
      <c r="Q12222" s="97"/>
      <c r="R12222" s="31"/>
      <c r="S12222" s="59"/>
      <c r="T12222" s="60"/>
    </row>
    <row r="12223" spans="4:20" customFormat="1" x14ac:dyDescent="0.25">
      <c r="D12223" s="28"/>
      <c r="M12223" s="29"/>
      <c r="N12223" s="60"/>
      <c r="O12223" s="30"/>
      <c r="Q12223" s="97"/>
      <c r="R12223" s="31"/>
      <c r="S12223" s="59"/>
      <c r="T12223" s="60"/>
    </row>
    <row r="12224" spans="4:20" customFormat="1" x14ac:dyDescent="0.25">
      <c r="D12224" s="28"/>
      <c r="M12224" s="29"/>
      <c r="N12224" s="60"/>
      <c r="O12224" s="30"/>
      <c r="Q12224" s="97"/>
      <c r="R12224" s="31"/>
      <c r="S12224" s="59"/>
      <c r="T12224" s="60"/>
    </row>
    <row r="12225" spans="4:20" customFormat="1" x14ac:dyDescent="0.25">
      <c r="D12225" s="28"/>
      <c r="M12225" s="29"/>
      <c r="N12225" s="60"/>
      <c r="O12225" s="30"/>
      <c r="Q12225" s="97"/>
      <c r="R12225" s="31"/>
      <c r="S12225" s="59"/>
      <c r="T12225" s="60"/>
    </row>
    <row r="12226" spans="4:20" customFormat="1" x14ac:dyDescent="0.25">
      <c r="D12226" s="28"/>
      <c r="M12226" s="29"/>
      <c r="N12226" s="60"/>
      <c r="O12226" s="30"/>
      <c r="Q12226" s="97"/>
      <c r="R12226" s="31"/>
      <c r="S12226" s="59"/>
      <c r="T12226" s="60"/>
    </row>
    <row r="12227" spans="4:20" customFormat="1" x14ac:dyDescent="0.25">
      <c r="D12227" s="28"/>
      <c r="M12227" s="29"/>
      <c r="N12227" s="60"/>
      <c r="O12227" s="30"/>
      <c r="Q12227" s="97"/>
      <c r="R12227" s="31"/>
      <c r="S12227" s="59"/>
      <c r="T12227" s="60"/>
    </row>
    <row r="12228" spans="4:20" customFormat="1" x14ac:dyDescent="0.25">
      <c r="D12228" s="28"/>
      <c r="M12228" s="29"/>
      <c r="N12228" s="60"/>
      <c r="O12228" s="30"/>
      <c r="Q12228" s="97"/>
      <c r="R12228" s="31"/>
      <c r="S12228" s="59"/>
      <c r="T12228" s="60"/>
    </row>
    <row r="12229" spans="4:20" customFormat="1" x14ac:dyDescent="0.25">
      <c r="D12229" s="28"/>
      <c r="M12229" s="29"/>
      <c r="N12229" s="60"/>
      <c r="O12229" s="30"/>
      <c r="Q12229" s="97"/>
      <c r="R12229" s="31"/>
      <c r="S12229" s="59"/>
      <c r="T12229" s="60"/>
    </row>
    <row r="12230" spans="4:20" customFormat="1" x14ac:dyDescent="0.25">
      <c r="D12230" s="28"/>
      <c r="M12230" s="29"/>
      <c r="N12230" s="60"/>
      <c r="O12230" s="30"/>
      <c r="Q12230" s="97"/>
      <c r="R12230" s="31"/>
      <c r="S12230" s="59"/>
      <c r="T12230" s="60"/>
    </row>
    <row r="12231" spans="4:20" customFormat="1" x14ac:dyDescent="0.25">
      <c r="D12231" s="28"/>
      <c r="M12231" s="29"/>
      <c r="N12231" s="60"/>
      <c r="O12231" s="30"/>
      <c r="Q12231" s="97"/>
      <c r="R12231" s="31"/>
      <c r="S12231" s="59"/>
      <c r="T12231" s="60"/>
    </row>
    <row r="12232" spans="4:20" customFormat="1" x14ac:dyDescent="0.25">
      <c r="D12232" s="28"/>
      <c r="M12232" s="29"/>
      <c r="N12232" s="60"/>
      <c r="O12232" s="30"/>
      <c r="Q12232" s="97"/>
      <c r="R12232" s="31"/>
      <c r="S12232" s="59"/>
      <c r="T12232" s="60"/>
    </row>
    <row r="12233" spans="4:20" customFormat="1" x14ac:dyDescent="0.25">
      <c r="D12233" s="28"/>
      <c r="M12233" s="29"/>
      <c r="N12233" s="60"/>
      <c r="O12233" s="30"/>
      <c r="Q12233" s="97"/>
      <c r="R12233" s="31"/>
      <c r="S12233" s="59"/>
      <c r="T12233" s="60"/>
    </row>
    <row r="12234" spans="4:20" customFormat="1" x14ac:dyDescent="0.25">
      <c r="D12234" s="28"/>
      <c r="M12234" s="29"/>
      <c r="N12234" s="60"/>
      <c r="O12234" s="30"/>
      <c r="Q12234" s="97"/>
      <c r="R12234" s="31"/>
      <c r="S12234" s="59"/>
      <c r="T12234" s="60"/>
    </row>
    <row r="12235" spans="4:20" customFormat="1" x14ac:dyDescent="0.25">
      <c r="D12235" s="28"/>
      <c r="M12235" s="29"/>
      <c r="N12235" s="60"/>
      <c r="O12235" s="30"/>
      <c r="Q12235" s="97"/>
      <c r="R12235" s="31"/>
      <c r="S12235" s="59"/>
      <c r="T12235" s="60"/>
    </row>
    <row r="12236" spans="4:20" customFormat="1" x14ac:dyDescent="0.25">
      <c r="D12236" s="28"/>
      <c r="M12236" s="29"/>
      <c r="N12236" s="60"/>
      <c r="O12236" s="30"/>
      <c r="Q12236" s="97"/>
      <c r="R12236" s="31"/>
      <c r="S12236" s="59"/>
      <c r="T12236" s="60"/>
    </row>
    <row r="12237" spans="4:20" customFormat="1" x14ac:dyDescent="0.25">
      <c r="D12237" s="28"/>
      <c r="M12237" s="29"/>
      <c r="N12237" s="60"/>
      <c r="O12237" s="30"/>
      <c r="Q12237" s="97"/>
      <c r="R12237" s="31"/>
      <c r="S12237" s="59"/>
      <c r="T12237" s="60"/>
    </row>
    <row r="12238" spans="4:20" customFormat="1" x14ac:dyDescent="0.25">
      <c r="D12238" s="28"/>
      <c r="M12238" s="29"/>
      <c r="N12238" s="60"/>
      <c r="O12238" s="30"/>
      <c r="Q12238" s="97"/>
      <c r="R12238" s="31"/>
      <c r="S12238" s="59"/>
      <c r="T12238" s="60"/>
    </row>
    <row r="12239" spans="4:20" customFormat="1" x14ac:dyDescent="0.25">
      <c r="D12239" s="28"/>
      <c r="M12239" s="29"/>
      <c r="N12239" s="60"/>
      <c r="O12239" s="30"/>
      <c r="Q12239" s="97"/>
      <c r="R12239" s="31"/>
      <c r="S12239" s="59"/>
      <c r="T12239" s="60"/>
    </row>
    <row r="12240" spans="4:20" customFormat="1" x14ac:dyDescent="0.25">
      <c r="D12240" s="28"/>
      <c r="M12240" s="29"/>
      <c r="N12240" s="60"/>
      <c r="O12240" s="30"/>
      <c r="Q12240" s="97"/>
      <c r="R12240" s="31"/>
      <c r="S12240" s="59"/>
      <c r="T12240" s="60"/>
    </row>
    <row r="12241" spans="4:20" customFormat="1" x14ac:dyDescent="0.25">
      <c r="D12241" s="28"/>
      <c r="M12241" s="29"/>
      <c r="N12241" s="60"/>
      <c r="O12241" s="30"/>
      <c r="Q12241" s="97"/>
      <c r="R12241" s="31"/>
      <c r="S12241" s="59"/>
      <c r="T12241" s="60"/>
    </row>
    <row r="12242" spans="4:20" customFormat="1" x14ac:dyDescent="0.25">
      <c r="D12242" s="28"/>
      <c r="M12242" s="29"/>
      <c r="N12242" s="60"/>
      <c r="O12242" s="30"/>
      <c r="Q12242" s="97"/>
      <c r="R12242" s="31"/>
      <c r="S12242" s="59"/>
      <c r="T12242" s="60"/>
    </row>
    <row r="12243" spans="4:20" customFormat="1" x14ac:dyDescent="0.25">
      <c r="D12243" s="28"/>
      <c r="M12243" s="29"/>
      <c r="N12243" s="60"/>
      <c r="O12243" s="30"/>
      <c r="Q12243" s="97"/>
      <c r="R12243" s="31"/>
      <c r="S12243" s="59"/>
      <c r="T12243" s="60"/>
    </row>
    <row r="12244" spans="4:20" customFormat="1" x14ac:dyDescent="0.25">
      <c r="D12244" s="28"/>
      <c r="M12244" s="29"/>
      <c r="N12244" s="60"/>
      <c r="O12244" s="30"/>
      <c r="Q12244" s="97"/>
      <c r="R12244" s="31"/>
      <c r="S12244" s="59"/>
      <c r="T12244" s="60"/>
    </row>
    <row r="12245" spans="4:20" customFormat="1" x14ac:dyDescent="0.25">
      <c r="D12245" s="28"/>
      <c r="M12245" s="29"/>
      <c r="N12245" s="60"/>
      <c r="O12245" s="30"/>
      <c r="Q12245" s="97"/>
      <c r="R12245" s="31"/>
      <c r="S12245" s="59"/>
      <c r="T12245" s="60"/>
    </row>
    <row r="12246" spans="4:20" customFormat="1" x14ac:dyDescent="0.25">
      <c r="D12246" s="28"/>
      <c r="M12246" s="29"/>
      <c r="N12246" s="60"/>
      <c r="O12246" s="30"/>
      <c r="Q12246" s="97"/>
      <c r="R12246" s="31"/>
      <c r="S12246" s="59"/>
      <c r="T12246" s="60"/>
    </row>
    <row r="12247" spans="4:20" customFormat="1" x14ac:dyDescent="0.25">
      <c r="D12247" s="28"/>
      <c r="M12247" s="29"/>
      <c r="N12247" s="60"/>
      <c r="O12247" s="30"/>
      <c r="Q12247" s="97"/>
      <c r="R12247" s="31"/>
      <c r="S12247" s="59"/>
      <c r="T12247" s="60"/>
    </row>
    <row r="12248" spans="4:20" customFormat="1" x14ac:dyDescent="0.25">
      <c r="D12248" s="28"/>
      <c r="M12248" s="29"/>
      <c r="N12248" s="60"/>
      <c r="O12248" s="30"/>
      <c r="Q12248" s="97"/>
      <c r="R12248" s="31"/>
      <c r="S12248" s="59"/>
      <c r="T12248" s="60"/>
    </row>
    <row r="12249" spans="4:20" customFormat="1" x14ac:dyDescent="0.25">
      <c r="D12249" s="28"/>
      <c r="M12249" s="29"/>
      <c r="N12249" s="60"/>
      <c r="O12249" s="30"/>
      <c r="Q12249" s="97"/>
      <c r="R12249" s="31"/>
      <c r="S12249" s="59"/>
      <c r="T12249" s="60"/>
    </row>
    <row r="12250" spans="4:20" customFormat="1" x14ac:dyDescent="0.25">
      <c r="D12250" s="28"/>
      <c r="M12250" s="29"/>
      <c r="N12250" s="60"/>
      <c r="O12250" s="30"/>
      <c r="Q12250" s="97"/>
      <c r="R12250" s="31"/>
      <c r="S12250" s="59"/>
      <c r="T12250" s="60"/>
    </row>
    <row r="12251" spans="4:20" customFormat="1" x14ac:dyDescent="0.25">
      <c r="D12251" s="28"/>
      <c r="M12251" s="29"/>
      <c r="N12251" s="60"/>
      <c r="O12251" s="30"/>
      <c r="Q12251" s="97"/>
      <c r="R12251" s="31"/>
      <c r="S12251" s="59"/>
      <c r="T12251" s="60"/>
    </row>
    <row r="12252" spans="4:20" customFormat="1" x14ac:dyDescent="0.25">
      <c r="D12252" s="28"/>
      <c r="M12252" s="29"/>
      <c r="N12252" s="60"/>
      <c r="O12252" s="30"/>
      <c r="Q12252" s="97"/>
      <c r="R12252" s="31"/>
      <c r="S12252" s="59"/>
      <c r="T12252" s="60"/>
    </row>
    <row r="12253" spans="4:20" customFormat="1" x14ac:dyDescent="0.25">
      <c r="D12253" s="28"/>
      <c r="M12253" s="29"/>
      <c r="N12253" s="60"/>
      <c r="O12253" s="30"/>
      <c r="Q12253" s="97"/>
      <c r="R12253" s="31"/>
      <c r="S12253" s="59"/>
      <c r="T12253" s="60"/>
    </row>
    <row r="12254" spans="4:20" customFormat="1" x14ac:dyDescent="0.25">
      <c r="D12254" s="28"/>
      <c r="M12254" s="29"/>
      <c r="N12254" s="60"/>
      <c r="O12254" s="30"/>
      <c r="Q12254" s="97"/>
      <c r="R12254" s="31"/>
      <c r="S12254" s="59"/>
      <c r="T12254" s="60"/>
    </row>
    <row r="12255" spans="4:20" customFormat="1" x14ac:dyDescent="0.25">
      <c r="D12255" s="28"/>
      <c r="M12255" s="29"/>
      <c r="N12255" s="60"/>
      <c r="O12255" s="30"/>
      <c r="Q12255" s="97"/>
      <c r="R12255" s="31"/>
      <c r="S12255" s="59"/>
      <c r="T12255" s="60"/>
    </row>
    <row r="12256" spans="4:20" customFormat="1" x14ac:dyDescent="0.25">
      <c r="D12256" s="28"/>
      <c r="M12256" s="29"/>
      <c r="N12256" s="60"/>
      <c r="O12256" s="30"/>
      <c r="Q12256" s="97"/>
      <c r="R12256" s="31"/>
      <c r="S12256" s="59"/>
      <c r="T12256" s="60"/>
    </row>
    <row r="12257" spans="4:20" customFormat="1" x14ac:dyDescent="0.25">
      <c r="D12257" s="28"/>
      <c r="M12257" s="29"/>
      <c r="N12257" s="60"/>
      <c r="O12257" s="30"/>
      <c r="Q12257" s="97"/>
      <c r="R12257" s="31"/>
      <c r="S12257" s="59"/>
      <c r="T12257" s="60"/>
    </row>
    <row r="12258" spans="4:20" customFormat="1" x14ac:dyDescent="0.25">
      <c r="D12258" s="28"/>
      <c r="M12258" s="29"/>
      <c r="N12258" s="60"/>
      <c r="O12258" s="30"/>
      <c r="Q12258" s="97"/>
      <c r="R12258" s="31"/>
      <c r="S12258" s="59"/>
      <c r="T12258" s="60"/>
    </row>
    <row r="12259" spans="4:20" customFormat="1" x14ac:dyDescent="0.25">
      <c r="D12259" s="28"/>
      <c r="M12259" s="29"/>
      <c r="N12259" s="60"/>
      <c r="O12259" s="30"/>
      <c r="Q12259" s="97"/>
      <c r="R12259" s="31"/>
      <c r="S12259" s="59"/>
      <c r="T12259" s="60"/>
    </row>
    <row r="12260" spans="4:20" customFormat="1" x14ac:dyDescent="0.25">
      <c r="D12260" s="28"/>
      <c r="M12260" s="29"/>
      <c r="N12260" s="60"/>
      <c r="O12260" s="30"/>
      <c r="Q12260" s="97"/>
      <c r="R12260" s="31"/>
      <c r="S12260" s="59"/>
      <c r="T12260" s="60"/>
    </row>
    <row r="12261" spans="4:20" customFormat="1" x14ac:dyDescent="0.25">
      <c r="D12261" s="28"/>
      <c r="M12261" s="29"/>
      <c r="N12261" s="60"/>
      <c r="O12261" s="30"/>
      <c r="Q12261" s="97"/>
      <c r="R12261" s="31"/>
      <c r="S12261" s="59"/>
      <c r="T12261" s="60"/>
    </row>
    <row r="12262" spans="4:20" customFormat="1" x14ac:dyDescent="0.25">
      <c r="D12262" s="28"/>
      <c r="M12262" s="29"/>
      <c r="N12262" s="60"/>
      <c r="O12262" s="30"/>
      <c r="Q12262" s="97"/>
      <c r="R12262" s="31"/>
      <c r="S12262" s="59"/>
      <c r="T12262" s="60"/>
    </row>
    <row r="12263" spans="4:20" customFormat="1" x14ac:dyDescent="0.25">
      <c r="D12263" s="28"/>
      <c r="M12263" s="29"/>
      <c r="N12263" s="60"/>
      <c r="O12263" s="30"/>
      <c r="Q12263" s="97"/>
      <c r="R12263" s="31"/>
      <c r="S12263" s="59"/>
      <c r="T12263" s="60"/>
    </row>
    <row r="12264" spans="4:20" customFormat="1" x14ac:dyDescent="0.25">
      <c r="D12264" s="28"/>
      <c r="M12264" s="29"/>
      <c r="N12264" s="60"/>
      <c r="O12264" s="30"/>
      <c r="Q12264" s="97"/>
      <c r="R12264" s="31"/>
      <c r="S12264" s="59"/>
      <c r="T12264" s="60"/>
    </row>
    <row r="12265" spans="4:20" customFormat="1" x14ac:dyDescent="0.25">
      <c r="D12265" s="28"/>
      <c r="M12265" s="29"/>
      <c r="N12265" s="60"/>
      <c r="O12265" s="30"/>
      <c r="Q12265" s="97"/>
      <c r="R12265" s="31"/>
      <c r="S12265" s="59"/>
      <c r="T12265" s="60"/>
    </row>
    <row r="12266" spans="4:20" customFormat="1" x14ac:dyDescent="0.25">
      <c r="D12266" s="28"/>
      <c r="M12266" s="29"/>
      <c r="N12266" s="60"/>
      <c r="O12266" s="30"/>
      <c r="Q12266" s="97"/>
      <c r="R12266" s="31"/>
      <c r="S12266" s="59"/>
      <c r="T12266" s="60"/>
    </row>
    <row r="12267" spans="4:20" customFormat="1" x14ac:dyDescent="0.25">
      <c r="D12267" s="28"/>
      <c r="M12267" s="29"/>
      <c r="N12267" s="60"/>
      <c r="O12267" s="30"/>
      <c r="Q12267" s="97"/>
      <c r="R12267" s="31"/>
      <c r="S12267" s="59"/>
      <c r="T12267" s="60"/>
    </row>
    <row r="12268" spans="4:20" customFormat="1" x14ac:dyDescent="0.25">
      <c r="D12268" s="28"/>
      <c r="M12268" s="29"/>
      <c r="N12268" s="60"/>
      <c r="O12268" s="30"/>
      <c r="Q12268" s="97"/>
      <c r="R12268" s="31"/>
      <c r="S12268" s="59"/>
      <c r="T12268" s="60"/>
    </row>
    <row r="12269" spans="4:20" customFormat="1" x14ac:dyDescent="0.25">
      <c r="D12269" s="28"/>
      <c r="M12269" s="29"/>
      <c r="N12269" s="60"/>
      <c r="O12269" s="30"/>
      <c r="Q12269" s="97"/>
      <c r="R12269" s="31"/>
      <c r="S12269" s="59"/>
      <c r="T12269" s="60"/>
    </row>
    <row r="12270" spans="4:20" customFormat="1" x14ac:dyDescent="0.25">
      <c r="D12270" s="28"/>
      <c r="M12270" s="29"/>
      <c r="N12270" s="60"/>
      <c r="O12270" s="30"/>
      <c r="Q12270" s="97"/>
      <c r="R12270" s="31"/>
      <c r="S12270" s="59"/>
      <c r="T12270" s="60"/>
    </row>
    <row r="12271" spans="4:20" customFormat="1" x14ac:dyDescent="0.25">
      <c r="D12271" s="28"/>
      <c r="M12271" s="29"/>
      <c r="N12271" s="60"/>
      <c r="O12271" s="30"/>
      <c r="Q12271" s="97"/>
      <c r="R12271" s="31"/>
      <c r="S12271" s="59"/>
      <c r="T12271" s="60"/>
    </row>
    <row r="12272" spans="4:20" customFormat="1" x14ac:dyDescent="0.25">
      <c r="D12272" s="28"/>
      <c r="M12272" s="29"/>
      <c r="N12272" s="60"/>
      <c r="O12272" s="30"/>
      <c r="Q12272" s="97"/>
      <c r="R12272" s="31"/>
      <c r="S12272" s="59"/>
      <c r="T12272" s="60"/>
    </row>
    <row r="12273" spans="4:20" customFormat="1" x14ac:dyDescent="0.25">
      <c r="D12273" s="28"/>
      <c r="M12273" s="29"/>
      <c r="N12273" s="60"/>
      <c r="O12273" s="30"/>
      <c r="Q12273" s="97"/>
      <c r="R12273" s="31"/>
      <c r="S12273" s="59"/>
      <c r="T12273" s="60"/>
    </row>
    <row r="12274" spans="4:20" customFormat="1" x14ac:dyDescent="0.25">
      <c r="D12274" s="28"/>
      <c r="M12274" s="29"/>
      <c r="N12274" s="60"/>
      <c r="O12274" s="30"/>
      <c r="Q12274" s="97"/>
      <c r="R12274" s="31"/>
      <c r="S12274" s="59"/>
      <c r="T12274" s="60"/>
    </row>
    <row r="12275" spans="4:20" customFormat="1" x14ac:dyDescent="0.25">
      <c r="D12275" s="28"/>
      <c r="M12275" s="29"/>
      <c r="N12275" s="60"/>
      <c r="O12275" s="30"/>
      <c r="Q12275" s="97"/>
      <c r="R12275" s="31"/>
      <c r="S12275" s="59"/>
      <c r="T12275" s="60"/>
    </row>
    <row r="12276" spans="4:20" customFormat="1" x14ac:dyDescent="0.25">
      <c r="D12276" s="28"/>
      <c r="M12276" s="29"/>
      <c r="N12276" s="60"/>
      <c r="O12276" s="30"/>
      <c r="Q12276" s="97"/>
      <c r="R12276" s="31"/>
      <c r="S12276" s="59"/>
      <c r="T12276" s="60"/>
    </row>
    <row r="12277" spans="4:20" customFormat="1" x14ac:dyDescent="0.25">
      <c r="D12277" s="28"/>
      <c r="M12277" s="29"/>
      <c r="N12277" s="60"/>
      <c r="O12277" s="30"/>
      <c r="Q12277" s="97"/>
      <c r="R12277" s="31"/>
      <c r="S12277" s="59"/>
      <c r="T12277" s="60"/>
    </row>
    <row r="12278" spans="4:20" customFormat="1" x14ac:dyDescent="0.25">
      <c r="D12278" s="28"/>
      <c r="M12278" s="29"/>
      <c r="N12278" s="60"/>
      <c r="O12278" s="30"/>
      <c r="Q12278" s="97"/>
      <c r="R12278" s="31"/>
      <c r="S12278" s="59"/>
      <c r="T12278" s="60"/>
    </row>
    <row r="12279" spans="4:20" customFormat="1" x14ac:dyDescent="0.25">
      <c r="D12279" s="28"/>
      <c r="M12279" s="29"/>
      <c r="N12279" s="60"/>
      <c r="O12279" s="30"/>
      <c r="Q12279" s="97"/>
      <c r="R12279" s="31"/>
      <c r="S12279" s="59"/>
      <c r="T12279" s="60"/>
    </row>
    <row r="12280" spans="4:20" customFormat="1" x14ac:dyDescent="0.25">
      <c r="D12280" s="28"/>
      <c r="M12280" s="29"/>
      <c r="N12280" s="60"/>
      <c r="O12280" s="30"/>
      <c r="Q12280" s="97"/>
      <c r="R12280" s="31"/>
      <c r="S12280" s="59"/>
      <c r="T12280" s="60"/>
    </row>
    <row r="12281" spans="4:20" customFormat="1" x14ac:dyDescent="0.25">
      <c r="D12281" s="28"/>
      <c r="M12281" s="29"/>
      <c r="N12281" s="60"/>
      <c r="O12281" s="30"/>
      <c r="Q12281" s="97"/>
      <c r="R12281" s="31"/>
      <c r="S12281" s="59"/>
      <c r="T12281" s="60"/>
    </row>
    <row r="12282" spans="4:20" customFormat="1" x14ac:dyDescent="0.25">
      <c r="D12282" s="28"/>
      <c r="M12282" s="29"/>
      <c r="N12282" s="60"/>
      <c r="O12282" s="30"/>
      <c r="Q12282" s="97"/>
      <c r="R12282" s="31"/>
      <c r="S12282" s="59"/>
      <c r="T12282" s="60"/>
    </row>
    <row r="12283" spans="4:20" customFormat="1" x14ac:dyDescent="0.25">
      <c r="D12283" s="28"/>
      <c r="M12283" s="29"/>
      <c r="N12283" s="60"/>
      <c r="O12283" s="30"/>
      <c r="Q12283" s="97"/>
      <c r="R12283" s="31"/>
      <c r="S12283" s="59"/>
      <c r="T12283" s="60"/>
    </row>
    <row r="12284" spans="4:20" customFormat="1" x14ac:dyDescent="0.25">
      <c r="D12284" s="28"/>
      <c r="M12284" s="29"/>
      <c r="N12284" s="60"/>
      <c r="O12284" s="30"/>
      <c r="Q12284" s="97"/>
      <c r="R12284" s="31"/>
      <c r="S12284" s="59"/>
      <c r="T12284" s="60"/>
    </row>
    <row r="12285" spans="4:20" customFormat="1" x14ac:dyDescent="0.25">
      <c r="D12285" s="28"/>
      <c r="M12285" s="29"/>
      <c r="N12285" s="60"/>
      <c r="O12285" s="30"/>
      <c r="Q12285" s="97"/>
      <c r="R12285" s="31"/>
      <c r="S12285" s="59"/>
      <c r="T12285" s="60"/>
    </row>
    <row r="12286" spans="4:20" customFormat="1" x14ac:dyDescent="0.25">
      <c r="D12286" s="28"/>
      <c r="M12286" s="29"/>
      <c r="N12286" s="60"/>
      <c r="O12286" s="30"/>
      <c r="Q12286" s="97"/>
      <c r="R12286" s="31"/>
      <c r="S12286" s="59"/>
      <c r="T12286" s="60"/>
    </row>
    <row r="12287" spans="4:20" customFormat="1" x14ac:dyDescent="0.25">
      <c r="D12287" s="28"/>
      <c r="M12287" s="29"/>
      <c r="N12287" s="60"/>
      <c r="O12287" s="30"/>
      <c r="Q12287" s="97"/>
      <c r="R12287" s="31"/>
      <c r="S12287" s="59"/>
      <c r="T12287" s="60"/>
    </row>
    <row r="12288" spans="4:20" customFormat="1" x14ac:dyDescent="0.25">
      <c r="D12288" s="28"/>
      <c r="M12288" s="29"/>
      <c r="N12288" s="60"/>
      <c r="O12288" s="30"/>
      <c r="Q12288" s="97"/>
      <c r="R12288" s="31"/>
      <c r="S12288" s="59"/>
      <c r="T12288" s="60"/>
    </row>
    <row r="12289" spans="4:20" customFormat="1" x14ac:dyDescent="0.25">
      <c r="D12289" s="28"/>
      <c r="M12289" s="29"/>
      <c r="N12289" s="60"/>
      <c r="O12289" s="30"/>
      <c r="Q12289" s="97"/>
      <c r="R12289" s="31"/>
      <c r="S12289" s="59"/>
      <c r="T12289" s="60"/>
    </row>
    <row r="12290" spans="4:20" customFormat="1" x14ac:dyDescent="0.25">
      <c r="D12290" s="28"/>
      <c r="M12290" s="29"/>
      <c r="N12290" s="60"/>
      <c r="O12290" s="30"/>
      <c r="Q12290" s="97"/>
      <c r="R12290" s="31"/>
      <c r="S12290" s="59"/>
      <c r="T12290" s="60"/>
    </row>
    <row r="12291" spans="4:20" customFormat="1" x14ac:dyDescent="0.25">
      <c r="D12291" s="28"/>
      <c r="M12291" s="29"/>
      <c r="N12291" s="60"/>
      <c r="O12291" s="30"/>
      <c r="Q12291" s="97"/>
      <c r="R12291" s="31"/>
      <c r="S12291" s="59"/>
      <c r="T12291" s="60"/>
    </row>
    <row r="12292" spans="4:20" customFormat="1" x14ac:dyDescent="0.25">
      <c r="D12292" s="28"/>
      <c r="M12292" s="29"/>
      <c r="N12292" s="60"/>
      <c r="O12292" s="30"/>
      <c r="Q12292" s="97"/>
      <c r="R12292" s="31"/>
      <c r="S12292" s="59"/>
      <c r="T12292" s="60"/>
    </row>
    <row r="12293" spans="4:20" customFormat="1" x14ac:dyDescent="0.25">
      <c r="D12293" s="28"/>
      <c r="M12293" s="29"/>
      <c r="N12293" s="60"/>
      <c r="O12293" s="30"/>
      <c r="Q12293" s="97"/>
      <c r="R12293" s="31"/>
      <c r="S12293" s="59"/>
      <c r="T12293" s="60"/>
    </row>
    <row r="12294" spans="4:20" customFormat="1" x14ac:dyDescent="0.25">
      <c r="D12294" s="28"/>
      <c r="M12294" s="29"/>
      <c r="N12294" s="60"/>
      <c r="O12294" s="30"/>
      <c r="Q12294" s="97"/>
      <c r="R12294" s="31"/>
      <c r="S12294" s="59"/>
      <c r="T12294" s="60"/>
    </row>
    <row r="12295" spans="4:20" customFormat="1" x14ac:dyDescent="0.25">
      <c r="D12295" s="28"/>
      <c r="M12295" s="29"/>
      <c r="N12295" s="60"/>
      <c r="O12295" s="30"/>
      <c r="Q12295" s="97"/>
      <c r="R12295" s="31"/>
      <c r="S12295" s="59"/>
      <c r="T12295" s="60"/>
    </row>
    <row r="12296" spans="4:20" customFormat="1" x14ac:dyDescent="0.25">
      <c r="D12296" s="28"/>
      <c r="M12296" s="29"/>
      <c r="N12296" s="60"/>
      <c r="O12296" s="30"/>
      <c r="Q12296" s="97"/>
      <c r="R12296" s="31"/>
      <c r="S12296" s="59"/>
      <c r="T12296" s="60"/>
    </row>
    <row r="12297" spans="4:20" customFormat="1" x14ac:dyDescent="0.25">
      <c r="D12297" s="28"/>
      <c r="M12297" s="29"/>
      <c r="N12297" s="60"/>
      <c r="O12297" s="30"/>
      <c r="Q12297" s="97"/>
      <c r="R12297" s="31"/>
      <c r="S12297" s="59"/>
      <c r="T12297" s="60"/>
    </row>
    <row r="12298" spans="4:20" customFormat="1" x14ac:dyDescent="0.25">
      <c r="D12298" s="28"/>
      <c r="M12298" s="29"/>
      <c r="N12298" s="60"/>
      <c r="O12298" s="30"/>
      <c r="Q12298" s="97"/>
      <c r="R12298" s="31"/>
      <c r="S12298" s="59"/>
      <c r="T12298" s="60"/>
    </row>
    <row r="12299" spans="4:20" customFormat="1" x14ac:dyDescent="0.25">
      <c r="D12299" s="28"/>
      <c r="M12299" s="29"/>
      <c r="N12299" s="60"/>
      <c r="O12299" s="30"/>
      <c r="Q12299" s="97"/>
      <c r="R12299" s="31"/>
      <c r="S12299" s="59"/>
      <c r="T12299" s="60"/>
    </row>
    <row r="12300" spans="4:20" customFormat="1" x14ac:dyDescent="0.25">
      <c r="D12300" s="28"/>
      <c r="M12300" s="29"/>
      <c r="N12300" s="60"/>
      <c r="O12300" s="30"/>
      <c r="Q12300" s="97"/>
      <c r="R12300" s="31"/>
      <c r="S12300" s="59"/>
      <c r="T12300" s="60"/>
    </row>
    <row r="12301" spans="4:20" customFormat="1" x14ac:dyDescent="0.25">
      <c r="D12301" s="28"/>
      <c r="M12301" s="29"/>
      <c r="N12301" s="60"/>
      <c r="O12301" s="30"/>
      <c r="Q12301" s="97"/>
      <c r="R12301" s="31"/>
      <c r="S12301" s="59"/>
      <c r="T12301" s="60"/>
    </row>
    <row r="12302" spans="4:20" customFormat="1" x14ac:dyDescent="0.25">
      <c r="D12302" s="28"/>
      <c r="M12302" s="29"/>
      <c r="N12302" s="60"/>
      <c r="O12302" s="30"/>
      <c r="Q12302" s="97"/>
      <c r="R12302" s="31"/>
      <c r="S12302" s="59"/>
      <c r="T12302" s="60"/>
    </row>
    <row r="12303" spans="4:20" customFormat="1" x14ac:dyDescent="0.25">
      <c r="D12303" s="28"/>
      <c r="M12303" s="29"/>
      <c r="N12303" s="60"/>
      <c r="O12303" s="30"/>
      <c r="Q12303" s="97"/>
      <c r="R12303" s="31"/>
      <c r="S12303" s="59"/>
      <c r="T12303" s="60"/>
    </row>
    <row r="12304" spans="4:20" customFormat="1" x14ac:dyDescent="0.25">
      <c r="D12304" s="28"/>
      <c r="M12304" s="29"/>
      <c r="N12304" s="60"/>
      <c r="O12304" s="30"/>
      <c r="Q12304" s="97"/>
      <c r="R12304" s="31"/>
      <c r="S12304" s="59"/>
      <c r="T12304" s="60"/>
    </row>
    <row r="12305" spans="4:20" customFormat="1" x14ac:dyDescent="0.25">
      <c r="D12305" s="28"/>
      <c r="M12305" s="29"/>
      <c r="N12305" s="60"/>
      <c r="O12305" s="30"/>
      <c r="Q12305" s="97"/>
      <c r="R12305" s="31"/>
      <c r="S12305" s="59"/>
      <c r="T12305" s="60"/>
    </row>
    <row r="12306" spans="4:20" customFormat="1" x14ac:dyDescent="0.25">
      <c r="D12306" s="28"/>
      <c r="M12306" s="29"/>
      <c r="N12306" s="60"/>
      <c r="O12306" s="30"/>
      <c r="Q12306" s="97"/>
      <c r="R12306" s="31"/>
      <c r="S12306" s="59"/>
      <c r="T12306" s="60"/>
    </row>
    <row r="12307" spans="4:20" customFormat="1" x14ac:dyDescent="0.25">
      <c r="D12307" s="28"/>
      <c r="M12307" s="29"/>
      <c r="N12307" s="60"/>
      <c r="O12307" s="30"/>
      <c r="Q12307" s="97"/>
      <c r="R12307" s="31"/>
      <c r="S12307" s="59"/>
      <c r="T12307" s="60"/>
    </row>
    <row r="12308" spans="4:20" customFormat="1" x14ac:dyDescent="0.25">
      <c r="D12308" s="28"/>
      <c r="M12308" s="29"/>
      <c r="N12308" s="60"/>
      <c r="O12308" s="30"/>
      <c r="Q12308" s="97"/>
      <c r="R12308" s="31"/>
      <c r="S12308" s="59"/>
      <c r="T12308" s="60"/>
    </row>
    <row r="12309" spans="4:20" customFormat="1" x14ac:dyDescent="0.25">
      <c r="D12309" s="28"/>
      <c r="M12309" s="29"/>
      <c r="N12309" s="60"/>
      <c r="O12309" s="30"/>
      <c r="Q12309" s="97"/>
      <c r="R12309" s="31"/>
      <c r="S12309" s="59"/>
      <c r="T12309" s="60"/>
    </row>
    <row r="12310" spans="4:20" customFormat="1" x14ac:dyDescent="0.25">
      <c r="D12310" s="28"/>
      <c r="M12310" s="29"/>
      <c r="N12310" s="60"/>
      <c r="O12310" s="30"/>
      <c r="Q12310" s="97"/>
      <c r="R12310" s="31"/>
      <c r="S12310" s="59"/>
      <c r="T12310" s="60"/>
    </row>
    <row r="12311" spans="4:20" customFormat="1" x14ac:dyDescent="0.25">
      <c r="D12311" s="28"/>
      <c r="M12311" s="29"/>
      <c r="N12311" s="60"/>
      <c r="O12311" s="30"/>
      <c r="Q12311" s="97"/>
      <c r="R12311" s="31"/>
      <c r="S12311" s="59"/>
      <c r="T12311" s="60"/>
    </row>
    <row r="12312" spans="4:20" customFormat="1" x14ac:dyDescent="0.25">
      <c r="D12312" s="28"/>
      <c r="M12312" s="29"/>
      <c r="N12312" s="60"/>
      <c r="O12312" s="30"/>
      <c r="Q12312" s="97"/>
      <c r="R12312" s="31"/>
      <c r="S12312" s="59"/>
      <c r="T12312" s="60"/>
    </row>
    <row r="12313" spans="4:20" customFormat="1" x14ac:dyDescent="0.25">
      <c r="D12313" s="28"/>
      <c r="M12313" s="29"/>
      <c r="N12313" s="60"/>
      <c r="O12313" s="30"/>
      <c r="Q12313" s="97"/>
      <c r="R12313" s="31"/>
      <c r="S12313" s="59"/>
      <c r="T12313" s="60"/>
    </row>
    <row r="12314" spans="4:20" customFormat="1" x14ac:dyDescent="0.25">
      <c r="D12314" s="28"/>
      <c r="M12314" s="29"/>
      <c r="N12314" s="60"/>
      <c r="O12314" s="30"/>
      <c r="Q12314" s="97"/>
      <c r="R12314" s="31"/>
      <c r="S12314" s="59"/>
      <c r="T12314" s="60"/>
    </row>
    <row r="12315" spans="4:20" customFormat="1" x14ac:dyDescent="0.25">
      <c r="D12315" s="28"/>
      <c r="M12315" s="29"/>
      <c r="N12315" s="60"/>
      <c r="O12315" s="30"/>
      <c r="Q12315" s="97"/>
      <c r="R12315" s="31"/>
      <c r="S12315" s="59"/>
      <c r="T12315" s="60"/>
    </row>
    <row r="12316" spans="4:20" customFormat="1" x14ac:dyDescent="0.25">
      <c r="D12316" s="28"/>
      <c r="M12316" s="29"/>
      <c r="N12316" s="60"/>
      <c r="O12316" s="30"/>
      <c r="Q12316" s="97"/>
      <c r="R12316" s="31"/>
      <c r="S12316" s="59"/>
      <c r="T12316" s="60"/>
    </row>
    <row r="12317" spans="4:20" customFormat="1" x14ac:dyDescent="0.25">
      <c r="D12317" s="28"/>
      <c r="M12317" s="29"/>
      <c r="N12317" s="60"/>
      <c r="O12317" s="30"/>
      <c r="Q12317" s="97"/>
      <c r="R12317" s="31"/>
      <c r="S12317" s="59"/>
      <c r="T12317" s="60"/>
    </row>
    <row r="12318" spans="4:20" customFormat="1" x14ac:dyDescent="0.25">
      <c r="D12318" s="28"/>
      <c r="M12318" s="29"/>
      <c r="N12318" s="60"/>
      <c r="O12318" s="30"/>
      <c r="Q12318" s="97"/>
      <c r="R12318" s="31"/>
      <c r="S12318" s="59"/>
      <c r="T12318" s="60"/>
    </row>
    <row r="12319" spans="4:20" customFormat="1" x14ac:dyDescent="0.25">
      <c r="D12319" s="28"/>
      <c r="M12319" s="29"/>
      <c r="N12319" s="60"/>
      <c r="O12319" s="30"/>
      <c r="Q12319" s="97"/>
      <c r="R12319" s="31"/>
      <c r="S12319" s="59"/>
      <c r="T12319" s="60"/>
    </row>
    <row r="12320" spans="4:20" customFormat="1" x14ac:dyDescent="0.25">
      <c r="D12320" s="28"/>
      <c r="M12320" s="29"/>
      <c r="N12320" s="60"/>
      <c r="O12320" s="30"/>
      <c r="Q12320" s="97"/>
      <c r="R12320" s="31"/>
      <c r="S12320" s="59"/>
      <c r="T12320" s="60"/>
    </row>
    <row r="12321" spans="4:20" customFormat="1" x14ac:dyDescent="0.25">
      <c r="D12321" s="28"/>
      <c r="M12321" s="29"/>
      <c r="N12321" s="60"/>
      <c r="O12321" s="30"/>
      <c r="Q12321" s="97"/>
      <c r="R12321" s="31"/>
      <c r="S12321" s="59"/>
      <c r="T12321" s="60"/>
    </row>
    <row r="12322" spans="4:20" customFormat="1" x14ac:dyDescent="0.25">
      <c r="D12322" s="28"/>
      <c r="M12322" s="29"/>
      <c r="N12322" s="60"/>
      <c r="O12322" s="30"/>
      <c r="Q12322" s="97"/>
      <c r="R12322" s="31"/>
      <c r="S12322" s="59"/>
      <c r="T12322" s="60"/>
    </row>
    <row r="12323" spans="4:20" customFormat="1" x14ac:dyDescent="0.25">
      <c r="D12323" s="28"/>
      <c r="M12323" s="29"/>
      <c r="N12323" s="60"/>
      <c r="O12323" s="30"/>
      <c r="Q12323" s="97"/>
      <c r="R12323" s="31"/>
      <c r="S12323" s="59"/>
      <c r="T12323" s="60"/>
    </row>
    <row r="12324" spans="4:20" customFormat="1" x14ac:dyDescent="0.25">
      <c r="D12324" s="28"/>
      <c r="M12324" s="29"/>
      <c r="N12324" s="60"/>
      <c r="O12324" s="30"/>
      <c r="Q12324" s="97"/>
      <c r="R12324" s="31"/>
      <c r="S12324" s="59"/>
      <c r="T12324" s="60"/>
    </row>
    <row r="12325" spans="4:20" customFormat="1" x14ac:dyDescent="0.25">
      <c r="D12325" s="28"/>
      <c r="M12325" s="29"/>
      <c r="N12325" s="60"/>
      <c r="O12325" s="30"/>
      <c r="Q12325" s="97"/>
      <c r="R12325" s="31"/>
      <c r="S12325" s="59"/>
      <c r="T12325" s="60"/>
    </row>
    <row r="12326" spans="4:20" customFormat="1" x14ac:dyDescent="0.25">
      <c r="D12326" s="28"/>
      <c r="M12326" s="29"/>
      <c r="N12326" s="60"/>
      <c r="O12326" s="30"/>
      <c r="Q12326" s="97"/>
      <c r="R12326" s="31"/>
      <c r="S12326" s="59"/>
      <c r="T12326" s="60"/>
    </row>
    <row r="12327" spans="4:20" customFormat="1" x14ac:dyDescent="0.25">
      <c r="D12327" s="28"/>
      <c r="M12327" s="29"/>
      <c r="N12327" s="60"/>
      <c r="O12327" s="30"/>
      <c r="Q12327" s="97"/>
      <c r="R12327" s="31"/>
      <c r="S12327" s="59"/>
      <c r="T12327" s="60"/>
    </row>
    <row r="12328" spans="4:20" customFormat="1" x14ac:dyDescent="0.25">
      <c r="D12328" s="28"/>
      <c r="M12328" s="29"/>
      <c r="N12328" s="60"/>
      <c r="O12328" s="30"/>
      <c r="Q12328" s="97"/>
      <c r="R12328" s="31"/>
      <c r="S12328" s="59"/>
      <c r="T12328" s="60"/>
    </row>
    <row r="12329" spans="4:20" customFormat="1" x14ac:dyDescent="0.25">
      <c r="D12329" s="28"/>
      <c r="M12329" s="29"/>
      <c r="N12329" s="60"/>
      <c r="O12329" s="30"/>
      <c r="Q12329" s="97"/>
      <c r="R12329" s="31"/>
      <c r="S12329" s="59"/>
      <c r="T12329" s="60"/>
    </row>
    <row r="12330" spans="4:20" customFormat="1" x14ac:dyDescent="0.25">
      <c r="D12330" s="28"/>
      <c r="M12330" s="29"/>
      <c r="N12330" s="60"/>
      <c r="O12330" s="30"/>
      <c r="Q12330" s="97"/>
      <c r="R12330" s="31"/>
      <c r="S12330" s="59"/>
      <c r="T12330" s="60"/>
    </row>
    <row r="12331" spans="4:20" customFormat="1" x14ac:dyDescent="0.25">
      <c r="D12331" s="28"/>
      <c r="M12331" s="29"/>
      <c r="N12331" s="60"/>
      <c r="O12331" s="30"/>
      <c r="Q12331" s="97"/>
      <c r="R12331" s="31"/>
      <c r="S12331" s="59"/>
      <c r="T12331" s="60"/>
    </row>
    <row r="12332" spans="4:20" customFormat="1" x14ac:dyDescent="0.25">
      <c r="D12332" s="28"/>
      <c r="M12332" s="29"/>
      <c r="N12332" s="60"/>
      <c r="O12332" s="30"/>
      <c r="Q12332" s="97"/>
      <c r="R12332" s="31"/>
      <c r="S12332" s="59"/>
      <c r="T12332" s="60"/>
    </row>
    <row r="12333" spans="4:20" customFormat="1" x14ac:dyDescent="0.25">
      <c r="D12333" s="28"/>
      <c r="M12333" s="29"/>
      <c r="N12333" s="60"/>
      <c r="O12333" s="30"/>
      <c r="Q12333" s="97"/>
      <c r="R12333" s="31"/>
      <c r="S12333" s="59"/>
      <c r="T12333" s="60"/>
    </row>
    <row r="12334" spans="4:20" customFormat="1" x14ac:dyDescent="0.25">
      <c r="D12334" s="28"/>
      <c r="M12334" s="29"/>
      <c r="N12334" s="60"/>
      <c r="O12334" s="30"/>
      <c r="Q12334" s="97"/>
      <c r="R12334" s="31"/>
      <c r="S12334" s="59"/>
      <c r="T12334" s="60"/>
    </row>
    <row r="12335" spans="4:20" customFormat="1" x14ac:dyDescent="0.25">
      <c r="D12335" s="28"/>
      <c r="M12335" s="29"/>
      <c r="N12335" s="60"/>
      <c r="O12335" s="30"/>
      <c r="Q12335" s="97"/>
      <c r="R12335" s="31"/>
      <c r="S12335" s="59"/>
      <c r="T12335" s="60"/>
    </row>
    <row r="12336" spans="4:20" customFormat="1" x14ac:dyDescent="0.25">
      <c r="D12336" s="28"/>
      <c r="M12336" s="29"/>
      <c r="N12336" s="60"/>
      <c r="O12336" s="30"/>
      <c r="Q12336" s="97"/>
      <c r="R12336" s="31"/>
      <c r="S12336" s="59"/>
      <c r="T12336" s="60"/>
    </row>
    <row r="12337" spans="4:20" customFormat="1" x14ac:dyDescent="0.25">
      <c r="D12337" s="28"/>
      <c r="M12337" s="29"/>
      <c r="N12337" s="60"/>
      <c r="O12337" s="30"/>
      <c r="Q12337" s="97"/>
      <c r="R12337" s="31"/>
      <c r="S12337" s="59"/>
      <c r="T12337" s="60"/>
    </row>
    <row r="12338" spans="4:20" customFormat="1" x14ac:dyDescent="0.25">
      <c r="D12338" s="28"/>
      <c r="M12338" s="29"/>
      <c r="N12338" s="60"/>
      <c r="O12338" s="30"/>
      <c r="Q12338" s="97"/>
      <c r="R12338" s="31"/>
      <c r="S12338" s="59"/>
      <c r="T12338" s="60"/>
    </row>
    <row r="12339" spans="4:20" customFormat="1" x14ac:dyDescent="0.25">
      <c r="D12339" s="28"/>
      <c r="M12339" s="29"/>
      <c r="N12339" s="60"/>
      <c r="O12339" s="30"/>
      <c r="Q12339" s="97"/>
      <c r="R12339" s="31"/>
      <c r="S12339" s="59"/>
      <c r="T12339" s="60"/>
    </row>
    <row r="12340" spans="4:20" customFormat="1" x14ac:dyDescent="0.25">
      <c r="D12340" s="28"/>
      <c r="M12340" s="29"/>
      <c r="N12340" s="60"/>
      <c r="O12340" s="30"/>
      <c r="Q12340" s="97"/>
      <c r="R12340" s="31"/>
      <c r="S12340" s="59"/>
      <c r="T12340" s="60"/>
    </row>
    <row r="12341" spans="4:20" customFormat="1" x14ac:dyDescent="0.25">
      <c r="D12341" s="28"/>
      <c r="M12341" s="29"/>
      <c r="N12341" s="60"/>
      <c r="O12341" s="30"/>
      <c r="Q12341" s="97"/>
      <c r="R12341" s="31"/>
      <c r="S12341" s="59"/>
      <c r="T12341" s="60"/>
    </row>
    <row r="12342" spans="4:20" customFormat="1" x14ac:dyDescent="0.25">
      <c r="D12342" s="28"/>
      <c r="M12342" s="29"/>
      <c r="N12342" s="60"/>
      <c r="O12342" s="30"/>
      <c r="Q12342" s="97"/>
      <c r="R12342" s="31"/>
      <c r="S12342" s="59"/>
      <c r="T12342" s="60"/>
    </row>
    <row r="12343" spans="4:20" customFormat="1" x14ac:dyDescent="0.25">
      <c r="D12343" s="28"/>
      <c r="M12343" s="29"/>
      <c r="N12343" s="60"/>
      <c r="O12343" s="30"/>
      <c r="Q12343" s="97"/>
      <c r="R12343" s="31"/>
      <c r="S12343" s="59"/>
      <c r="T12343" s="60"/>
    </row>
    <row r="12344" spans="4:20" customFormat="1" x14ac:dyDescent="0.25">
      <c r="D12344" s="28"/>
      <c r="M12344" s="29"/>
      <c r="N12344" s="60"/>
      <c r="O12344" s="30"/>
      <c r="Q12344" s="97"/>
      <c r="R12344" s="31"/>
      <c r="S12344" s="59"/>
      <c r="T12344" s="60"/>
    </row>
    <row r="12345" spans="4:20" customFormat="1" x14ac:dyDescent="0.25">
      <c r="D12345" s="28"/>
      <c r="M12345" s="29"/>
      <c r="N12345" s="60"/>
      <c r="O12345" s="30"/>
      <c r="Q12345" s="97"/>
      <c r="R12345" s="31"/>
      <c r="S12345" s="59"/>
      <c r="T12345" s="60"/>
    </row>
    <row r="12346" spans="4:20" customFormat="1" x14ac:dyDescent="0.25">
      <c r="D12346" s="28"/>
      <c r="M12346" s="29"/>
      <c r="N12346" s="60"/>
      <c r="O12346" s="30"/>
      <c r="Q12346" s="97"/>
      <c r="R12346" s="31"/>
      <c r="S12346" s="59"/>
      <c r="T12346" s="60"/>
    </row>
    <row r="12347" spans="4:20" customFormat="1" x14ac:dyDescent="0.25">
      <c r="D12347" s="28"/>
      <c r="M12347" s="29"/>
      <c r="N12347" s="60"/>
      <c r="O12347" s="30"/>
      <c r="Q12347" s="97"/>
      <c r="R12347" s="31"/>
      <c r="S12347" s="59"/>
      <c r="T12347" s="60"/>
    </row>
    <row r="12348" spans="4:20" customFormat="1" x14ac:dyDescent="0.25">
      <c r="D12348" s="28"/>
      <c r="M12348" s="29"/>
      <c r="N12348" s="60"/>
      <c r="O12348" s="30"/>
      <c r="Q12348" s="97"/>
      <c r="R12348" s="31"/>
      <c r="S12348" s="59"/>
      <c r="T12348" s="60"/>
    </row>
    <row r="12349" spans="4:20" customFormat="1" x14ac:dyDescent="0.25">
      <c r="D12349" s="28"/>
      <c r="M12349" s="29"/>
      <c r="N12349" s="60"/>
      <c r="O12349" s="30"/>
      <c r="Q12349" s="97"/>
      <c r="R12349" s="31"/>
      <c r="S12349" s="59"/>
      <c r="T12349" s="60"/>
    </row>
    <row r="12350" spans="4:20" customFormat="1" x14ac:dyDescent="0.25">
      <c r="D12350" s="28"/>
      <c r="M12350" s="29"/>
      <c r="N12350" s="60"/>
      <c r="O12350" s="30"/>
      <c r="Q12350" s="97"/>
      <c r="R12350" s="31"/>
      <c r="S12350" s="59"/>
      <c r="T12350" s="60"/>
    </row>
    <row r="12351" spans="4:20" customFormat="1" x14ac:dyDescent="0.25">
      <c r="D12351" s="28"/>
      <c r="M12351" s="29"/>
      <c r="N12351" s="60"/>
      <c r="O12351" s="30"/>
      <c r="Q12351" s="97"/>
      <c r="R12351" s="31"/>
      <c r="S12351" s="59"/>
      <c r="T12351" s="60"/>
    </row>
    <row r="12352" spans="4:20" customFormat="1" x14ac:dyDescent="0.25">
      <c r="D12352" s="28"/>
      <c r="M12352" s="29"/>
      <c r="N12352" s="60"/>
      <c r="O12352" s="30"/>
      <c r="Q12352" s="97"/>
      <c r="R12352" s="31"/>
      <c r="S12352" s="59"/>
      <c r="T12352" s="60"/>
    </row>
    <row r="12353" spans="4:20" customFormat="1" x14ac:dyDescent="0.25">
      <c r="D12353" s="28"/>
      <c r="M12353" s="29"/>
      <c r="N12353" s="60"/>
      <c r="O12353" s="30"/>
      <c r="Q12353" s="97"/>
      <c r="R12353" s="31"/>
      <c r="S12353" s="59"/>
      <c r="T12353" s="60"/>
    </row>
    <row r="12354" spans="4:20" customFormat="1" x14ac:dyDescent="0.25">
      <c r="D12354" s="28"/>
      <c r="M12354" s="29"/>
      <c r="N12354" s="60"/>
      <c r="O12354" s="30"/>
      <c r="Q12354" s="97"/>
      <c r="R12354" s="31"/>
      <c r="S12354" s="59"/>
      <c r="T12354" s="60"/>
    </row>
    <row r="12355" spans="4:20" customFormat="1" x14ac:dyDescent="0.25">
      <c r="D12355" s="28"/>
      <c r="M12355" s="29"/>
      <c r="N12355" s="60"/>
      <c r="O12355" s="30"/>
      <c r="Q12355" s="97"/>
      <c r="R12355" s="31"/>
      <c r="S12355" s="59"/>
      <c r="T12355" s="60"/>
    </row>
    <row r="12356" spans="4:20" customFormat="1" x14ac:dyDescent="0.25">
      <c r="D12356" s="28"/>
      <c r="M12356" s="29"/>
      <c r="N12356" s="60"/>
      <c r="O12356" s="30"/>
      <c r="Q12356" s="97"/>
      <c r="R12356" s="31"/>
      <c r="S12356" s="59"/>
      <c r="T12356" s="60"/>
    </row>
    <row r="12357" spans="4:20" customFormat="1" x14ac:dyDescent="0.25">
      <c r="D12357" s="28"/>
      <c r="M12357" s="29"/>
      <c r="N12357" s="60"/>
      <c r="O12357" s="30"/>
      <c r="Q12357" s="97"/>
      <c r="R12357" s="31"/>
      <c r="S12357" s="59"/>
      <c r="T12357" s="60"/>
    </row>
    <row r="12358" spans="4:20" customFormat="1" x14ac:dyDescent="0.25">
      <c r="D12358" s="28"/>
      <c r="M12358" s="29"/>
      <c r="N12358" s="60"/>
      <c r="O12358" s="30"/>
      <c r="Q12358" s="97"/>
      <c r="R12358" s="31"/>
      <c r="S12358" s="59"/>
      <c r="T12358" s="60"/>
    </row>
    <row r="12359" spans="4:20" customFormat="1" x14ac:dyDescent="0.25">
      <c r="D12359" s="28"/>
      <c r="M12359" s="29"/>
      <c r="N12359" s="60"/>
      <c r="O12359" s="30"/>
      <c r="Q12359" s="97"/>
      <c r="R12359" s="31"/>
      <c r="S12359" s="59"/>
      <c r="T12359" s="60"/>
    </row>
    <row r="12360" spans="4:20" customFormat="1" x14ac:dyDescent="0.25">
      <c r="D12360" s="28"/>
      <c r="M12360" s="29"/>
      <c r="N12360" s="60"/>
      <c r="O12360" s="30"/>
      <c r="Q12360" s="97"/>
      <c r="R12360" s="31"/>
      <c r="S12360" s="59"/>
      <c r="T12360" s="60"/>
    </row>
    <row r="12361" spans="4:20" customFormat="1" x14ac:dyDescent="0.25">
      <c r="D12361" s="28"/>
      <c r="M12361" s="29"/>
      <c r="N12361" s="60"/>
      <c r="O12361" s="30"/>
      <c r="Q12361" s="97"/>
      <c r="R12361" s="31"/>
      <c r="S12361" s="59"/>
      <c r="T12361" s="60"/>
    </row>
    <row r="12362" spans="4:20" customFormat="1" x14ac:dyDescent="0.25">
      <c r="D12362" s="28"/>
      <c r="M12362" s="29"/>
      <c r="N12362" s="60"/>
      <c r="O12362" s="30"/>
      <c r="Q12362" s="97"/>
      <c r="R12362" s="31"/>
      <c r="S12362" s="59"/>
      <c r="T12362" s="60"/>
    </row>
    <row r="12363" spans="4:20" customFormat="1" x14ac:dyDescent="0.25">
      <c r="D12363" s="28"/>
      <c r="M12363" s="29"/>
      <c r="N12363" s="60"/>
      <c r="O12363" s="30"/>
      <c r="Q12363" s="97"/>
      <c r="R12363" s="31"/>
      <c r="S12363" s="59"/>
      <c r="T12363" s="60"/>
    </row>
    <row r="12364" spans="4:20" customFormat="1" x14ac:dyDescent="0.25">
      <c r="D12364" s="28"/>
      <c r="M12364" s="29"/>
      <c r="N12364" s="60"/>
      <c r="O12364" s="30"/>
      <c r="Q12364" s="97"/>
      <c r="R12364" s="31"/>
      <c r="S12364" s="59"/>
      <c r="T12364" s="60"/>
    </row>
    <row r="12365" spans="4:20" customFormat="1" x14ac:dyDescent="0.25">
      <c r="D12365" s="28"/>
      <c r="M12365" s="29"/>
      <c r="N12365" s="60"/>
      <c r="O12365" s="30"/>
      <c r="Q12365" s="97"/>
      <c r="R12365" s="31"/>
      <c r="S12365" s="59"/>
      <c r="T12365" s="60"/>
    </row>
    <row r="12366" spans="4:20" customFormat="1" x14ac:dyDescent="0.25">
      <c r="D12366" s="28"/>
      <c r="M12366" s="29"/>
      <c r="N12366" s="60"/>
      <c r="O12366" s="30"/>
      <c r="Q12366" s="97"/>
      <c r="R12366" s="31"/>
      <c r="S12366" s="59"/>
      <c r="T12366" s="60"/>
    </row>
    <row r="12367" spans="4:20" customFormat="1" x14ac:dyDescent="0.25">
      <c r="D12367" s="28"/>
      <c r="M12367" s="29"/>
      <c r="N12367" s="60"/>
      <c r="O12367" s="30"/>
      <c r="Q12367" s="97"/>
      <c r="R12367" s="31"/>
      <c r="S12367" s="59"/>
      <c r="T12367" s="60"/>
    </row>
    <row r="12368" spans="4:20" customFormat="1" x14ac:dyDescent="0.25">
      <c r="D12368" s="28"/>
      <c r="M12368" s="29"/>
      <c r="N12368" s="60"/>
      <c r="O12368" s="30"/>
      <c r="Q12368" s="97"/>
      <c r="R12368" s="31"/>
      <c r="S12368" s="59"/>
      <c r="T12368" s="60"/>
    </row>
    <row r="12369" spans="4:20" customFormat="1" x14ac:dyDescent="0.25">
      <c r="D12369" s="28"/>
      <c r="M12369" s="29"/>
      <c r="N12369" s="60"/>
      <c r="O12369" s="30"/>
      <c r="Q12369" s="97"/>
      <c r="R12369" s="31"/>
      <c r="S12369" s="59"/>
      <c r="T12369" s="60"/>
    </row>
    <row r="12370" spans="4:20" customFormat="1" x14ac:dyDescent="0.25">
      <c r="D12370" s="28"/>
      <c r="M12370" s="29"/>
      <c r="N12370" s="60"/>
      <c r="O12370" s="30"/>
      <c r="Q12370" s="97"/>
      <c r="R12370" s="31"/>
      <c r="S12370" s="59"/>
      <c r="T12370" s="60"/>
    </row>
    <row r="12371" spans="4:20" customFormat="1" x14ac:dyDescent="0.25">
      <c r="D12371" s="28"/>
      <c r="M12371" s="29"/>
      <c r="N12371" s="60"/>
      <c r="O12371" s="30"/>
      <c r="Q12371" s="97"/>
      <c r="R12371" s="31"/>
      <c r="S12371" s="59"/>
      <c r="T12371" s="60"/>
    </row>
    <row r="12372" spans="4:20" customFormat="1" x14ac:dyDescent="0.25">
      <c r="D12372" s="28"/>
      <c r="M12372" s="29"/>
      <c r="N12372" s="60"/>
      <c r="O12372" s="30"/>
      <c r="Q12372" s="97"/>
      <c r="R12372" s="31"/>
      <c r="S12372" s="59"/>
      <c r="T12372" s="60"/>
    </row>
    <row r="12373" spans="4:20" customFormat="1" x14ac:dyDescent="0.25">
      <c r="D12373" s="28"/>
      <c r="M12373" s="29"/>
      <c r="N12373" s="60"/>
      <c r="O12373" s="30"/>
      <c r="Q12373" s="97"/>
      <c r="R12373" s="31"/>
      <c r="S12373" s="59"/>
      <c r="T12373" s="60"/>
    </row>
    <row r="12374" spans="4:20" customFormat="1" x14ac:dyDescent="0.25">
      <c r="D12374" s="28"/>
      <c r="M12374" s="29"/>
      <c r="N12374" s="60"/>
      <c r="O12374" s="30"/>
      <c r="Q12374" s="97"/>
      <c r="R12374" s="31"/>
      <c r="S12374" s="59"/>
      <c r="T12374" s="60"/>
    </row>
    <row r="12375" spans="4:20" customFormat="1" x14ac:dyDescent="0.25">
      <c r="D12375" s="28"/>
      <c r="M12375" s="29"/>
      <c r="N12375" s="60"/>
      <c r="O12375" s="30"/>
      <c r="Q12375" s="97"/>
      <c r="R12375" s="31"/>
      <c r="S12375" s="59"/>
      <c r="T12375" s="60"/>
    </row>
    <row r="12376" spans="4:20" customFormat="1" x14ac:dyDescent="0.25">
      <c r="D12376" s="28"/>
      <c r="M12376" s="29"/>
      <c r="N12376" s="60"/>
      <c r="O12376" s="30"/>
      <c r="Q12376" s="97"/>
      <c r="R12376" s="31"/>
      <c r="S12376" s="59"/>
      <c r="T12376" s="60"/>
    </row>
    <row r="12377" spans="4:20" customFormat="1" x14ac:dyDescent="0.25">
      <c r="D12377" s="28"/>
      <c r="M12377" s="29"/>
      <c r="N12377" s="60"/>
      <c r="O12377" s="30"/>
      <c r="Q12377" s="97"/>
      <c r="R12377" s="31"/>
      <c r="S12377" s="59"/>
      <c r="T12377" s="60"/>
    </row>
    <row r="12378" spans="4:20" customFormat="1" x14ac:dyDescent="0.25">
      <c r="D12378" s="28"/>
      <c r="M12378" s="29"/>
      <c r="N12378" s="60"/>
      <c r="O12378" s="30"/>
      <c r="Q12378" s="97"/>
      <c r="R12378" s="31"/>
      <c r="S12378" s="59"/>
      <c r="T12378" s="60"/>
    </row>
    <row r="12379" spans="4:20" customFormat="1" x14ac:dyDescent="0.25">
      <c r="D12379" s="28"/>
      <c r="M12379" s="29"/>
      <c r="N12379" s="60"/>
      <c r="O12379" s="30"/>
      <c r="Q12379" s="97"/>
      <c r="R12379" s="31"/>
      <c r="S12379" s="59"/>
      <c r="T12379" s="60"/>
    </row>
    <row r="12380" spans="4:20" customFormat="1" x14ac:dyDescent="0.25">
      <c r="D12380" s="28"/>
      <c r="M12380" s="29"/>
      <c r="N12380" s="60"/>
      <c r="O12380" s="30"/>
      <c r="Q12380" s="97"/>
      <c r="R12380" s="31"/>
      <c r="S12380" s="59"/>
      <c r="T12380" s="60"/>
    </row>
    <row r="12381" spans="4:20" customFormat="1" x14ac:dyDescent="0.25">
      <c r="D12381" s="28"/>
      <c r="M12381" s="29"/>
      <c r="N12381" s="60"/>
      <c r="O12381" s="30"/>
      <c r="Q12381" s="97"/>
      <c r="R12381" s="31"/>
      <c r="S12381" s="59"/>
      <c r="T12381" s="60"/>
    </row>
    <row r="12382" spans="4:20" customFormat="1" x14ac:dyDescent="0.25">
      <c r="D12382" s="28"/>
      <c r="M12382" s="29"/>
      <c r="N12382" s="60"/>
      <c r="O12382" s="30"/>
      <c r="Q12382" s="97"/>
      <c r="R12382" s="31"/>
      <c r="S12382" s="59"/>
      <c r="T12382" s="60"/>
    </row>
    <row r="12383" spans="4:20" customFormat="1" x14ac:dyDescent="0.25">
      <c r="D12383" s="28"/>
      <c r="M12383" s="29"/>
      <c r="N12383" s="60"/>
      <c r="O12383" s="30"/>
      <c r="Q12383" s="97"/>
      <c r="R12383" s="31"/>
      <c r="S12383" s="59"/>
      <c r="T12383" s="60"/>
    </row>
    <row r="12384" spans="4:20" customFormat="1" x14ac:dyDescent="0.25">
      <c r="D12384" s="28"/>
      <c r="M12384" s="29"/>
      <c r="N12384" s="60"/>
      <c r="O12384" s="30"/>
      <c r="Q12384" s="97"/>
      <c r="R12384" s="31"/>
      <c r="S12384" s="59"/>
      <c r="T12384" s="60"/>
    </row>
    <row r="12385" spans="4:20" customFormat="1" x14ac:dyDescent="0.25">
      <c r="D12385" s="28"/>
      <c r="M12385" s="29"/>
      <c r="N12385" s="60"/>
      <c r="O12385" s="30"/>
      <c r="Q12385" s="97"/>
      <c r="R12385" s="31"/>
      <c r="S12385" s="59"/>
      <c r="T12385" s="60"/>
    </row>
    <row r="12386" spans="4:20" customFormat="1" x14ac:dyDescent="0.25">
      <c r="D12386" s="28"/>
      <c r="M12386" s="29"/>
      <c r="N12386" s="60"/>
      <c r="O12386" s="30"/>
      <c r="Q12386" s="97"/>
      <c r="R12386" s="31"/>
      <c r="S12386" s="59"/>
      <c r="T12386" s="60"/>
    </row>
    <row r="12387" spans="4:20" customFormat="1" x14ac:dyDescent="0.25">
      <c r="D12387" s="28"/>
      <c r="M12387" s="29"/>
      <c r="N12387" s="60"/>
      <c r="O12387" s="30"/>
      <c r="Q12387" s="97"/>
      <c r="R12387" s="31"/>
      <c r="S12387" s="59"/>
      <c r="T12387" s="60"/>
    </row>
    <row r="12388" spans="4:20" customFormat="1" x14ac:dyDescent="0.25">
      <c r="D12388" s="28"/>
      <c r="M12388" s="29"/>
      <c r="N12388" s="60"/>
      <c r="O12388" s="30"/>
      <c r="Q12388" s="97"/>
      <c r="R12388" s="31"/>
      <c r="S12388" s="59"/>
      <c r="T12388" s="60"/>
    </row>
    <row r="12389" spans="4:20" customFormat="1" x14ac:dyDescent="0.25">
      <c r="D12389" s="28"/>
      <c r="M12389" s="29"/>
      <c r="N12389" s="60"/>
      <c r="O12389" s="30"/>
      <c r="Q12389" s="97"/>
      <c r="R12389" s="31"/>
      <c r="S12389" s="59"/>
      <c r="T12389" s="60"/>
    </row>
    <row r="12390" spans="4:20" customFormat="1" x14ac:dyDescent="0.25">
      <c r="D12390" s="28"/>
      <c r="M12390" s="29"/>
      <c r="N12390" s="60"/>
      <c r="O12390" s="30"/>
      <c r="Q12390" s="97"/>
      <c r="R12390" s="31"/>
      <c r="S12390" s="59"/>
      <c r="T12390" s="60"/>
    </row>
    <row r="12391" spans="4:20" customFormat="1" x14ac:dyDescent="0.25">
      <c r="D12391" s="28"/>
      <c r="M12391" s="29"/>
      <c r="N12391" s="60"/>
      <c r="O12391" s="30"/>
      <c r="Q12391" s="97"/>
      <c r="R12391" s="31"/>
      <c r="S12391" s="59"/>
      <c r="T12391" s="60"/>
    </row>
    <row r="12392" spans="4:20" customFormat="1" x14ac:dyDescent="0.25">
      <c r="D12392" s="28"/>
      <c r="M12392" s="29"/>
      <c r="N12392" s="60"/>
      <c r="O12392" s="30"/>
      <c r="Q12392" s="97"/>
      <c r="R12392" s="31"/>
      <c r="S12392" s="59"/>
      <c r="T12392" s="60"/>
    </row>
    <row r="12393" spans="4:20" customFormat="1" x14ac:dyDescent="0.25">
      <c r="D12393" s="28"/>
      <c r="M12393" s="29"/>
      <c r="N12393" s="60"/>
      <c r="O12393" s="30"/>
      <c r="Q12393" s="97"/>
      <c r="R12393" s="31"/>
      <c r="S12393" s="59"/>
      <c r="T12393" s="60"/>
    </row>
    <row r="12394" spans="4:20" customFormat="1" x14ac:dyDescent="0.25">
      <c r="D12394" s="28"/>
      <c r="M12394" s="29"/>
      <c r="N12394" s="60"/>
      <c r="O12394" s="30"/>
      <c r="Q12394" s="97"/>
      <c r="R12394" s="31"/>
      <c r="S12394" s="59"/>
      <c r="T12394" s="60"/>
    </row>
    <row r="12395" spans="4:20" customFormat="1" x14ac:dyDescent="0.25">
      <c r="D12395" s="28"/>
      <c r="M12395" s="29"/>
      <c r="N12395" s="60"/>
      <c r="O12395" s="30"/>
      <c r="Q12395" s="97"/>
      <c r="R12395" s="31"/>
      <c r="S12395" s="59"/>
      <c r="T12395" s="60"/>
    </row>
    <row r="12396" spans="4:20" customFormat="1" x14ac:dyDescent="0.25">
      <c r="D12396" s="28"/>
      <c r="M12396" s="29"/>
      <c r="N12396" s="60"/>
      <c r="O12396" s="30"/>
      <c r="Q12396" s="97"/>
      <c r="R12396" s="31"/>
      <c r="S12396" s="59"/>
      <c r="T12396" s="60"/>
    </row>
    <row r="12397" spans="4:20" customFormat="1" x14ac:dyDescent="0.25">
      <c r="D12397" s="28"/>
      <c r="M12397" s="29"/>
      <c r="N12397" s="60"/>
      <c r="O12397" s="30"/>
      <c r="Q12397" s="97"/>
      <c r="R12397" s="31"/>
      <c r="S12397" s="59"/>
      <c r="T12397" s="60"/>
    </row>
    <row r="12398" spans="4:20" customFormat="1" x14ac:dyDescent="0.25">
      <c r="D12398" s="28"/>
      <c r="M12398" s="29"/>
      <c r="N12398" s="60"/>
      <c r="O12398" s="30"/>
      <c r="Q12398" s="97"/>
      <c r="R12398" s="31"/>
      <c r="S12398" s="59"/>
      <c r="T12398" s="60"/>
    </row>
    <row r="12399" spans="4:20" customFormat="1" x14ac:dyDescent="0.25">
      <c r="D12399" s="28"/>
      <c r="M12399" s="29"/>
      <c r="N12399" s="60"/>
      <c r="O12399" s="30"/>
      <c r="Q12399" s="97"/>
      <c r="R12399" s="31"/>
      <c r="S12399" s="59"/>
      <c r="T12399" s="60"/>
    </row>
    <row r="12400" spans="4:20" customFormat="1" x14ac:dyDescent="0.25">
      <c r="D12400" s="28"/>
      <c r="M12400" s="29"/>
      <c r="N12400" s="60"/>
      <c r="O12400" s="30"/>
      <c r="Q12400" s="97"/>
      <c r="R12400" s="31"/>
      <c r="S12400" s="59"/>
      <c r="T12400" s="60"/>
    </row>
    <row r="12401" spans="4:20" customFormat="1" x14ac:dyDescent="0.25">
      <c r="D12401" s="28"/>
      <c r="M12401" s="29"/>
      <c r="N12401" s="60"/>
      <c r="O12401" s="30"/>
      <c r="Q12401" s="97"/>
      <c r="R12401" s="31"/>
      <c r="S12401" s="59"/>
      <c r="T12401" s="60"/>
    </row>
    <row r="12402" spans="4:20" customFormat="1" x14ac:dyDescent="0.25">
      <c r="D12402" s="28"/>
      <c r="M12402" s="29"/>
      <c r="N12402" s="60"/>
      <c r="O12402" s="30"/>
      <c r="Q12402" s="97"/>
      <c r="R12402" s="31"/>
      <c r="S12402" s="59"/>
      <c r="T12402" s="60"/>
    </row>
    <row r="12403" spans="4:20" customFormat="1" x14ac:dyDescent="0.25">
      <c r="D12403" s="28"/>
      <c r="M12403" s="29"/>
      <c r="N12403" s="60"/>
      <c r="O12403" s="30"/>
      <c r="Q12403" s="97"/>
      <c r="R12403" s="31"/>
      <c r="S12403" s="59"/>
      <c r="T12403" s="60"/>
    </row>
    <row r="12404" spans="4:20" customFormat="1" x14ac:dyDescent="0.25">
      <c r="D12404" s="28"/>
      <c r="M12404" s="29"/>
      <c r="N12404" s="60"/>
      <c r="O12404" s="30"/>
      <c r="Q12404" s="97"/>
      <c r="R12404" s="31"/>
      <c r="S12404" s="59"/>
      <c r="T12404" s="60"/>
    </row>
    <row r="12405" spans="4:20" customFormat="1" x14ac:dyDescent="0.25">
      <c r="D12405" s="28"/>
      <c r="M12405" s="29"/>
      <c r="N12405" s="60"/>
      <c r="O12405" s="30"/>
      <c r="Q12405" s="97"/>
      <c r="R12405" s="31"/>
      <c r="S12405" s="59"/>
      <c r="T12405" s="60"/>
    </row>
    <row r="12406" spans="4:20" customFormat="1" x14ac:dyDescent="0.25">
      <c r="D12406" s="28"/>
      <c r="M12406" s="29"/>
      <c r="N12406" s="60"/>
      <c r="O12406" s="30"/>
      <c r="Q12406" s="97"/>
      <c r="R12406" s="31"/>
      <c r="S12406" s="59"/>
      <c r="T12406" s="60"/>
    </row>
    <row r="12407" spans="4:20" customFormat="1" x14ac:dyDescent="0.25">
      <c r="D12407" s="28"/>
      <c r="M12407" s="29"/>
      <c r="N12407" s="60"/>
      <c r="O12407" s="30"/>
      <c r="Q12407" s="97"/>
      <c r="R12407" s="31"/>
      <c r="S12407" s="59"/>
      <c r="T12407" s="60"/>
    </row>
    <row r="12408" spans="4:20" customFormat="1" x14ac:dyDescent="0.25">
      <c r="D12408" s="28"/>
      <c r="M12408" s="29"/>
      <c r="N12408" s="60"/>
      <c r="O12408" s="30"/>
      <c r="Q12408" s="97"/>
      <c r="R12408" s="31"/>
      <c r="S12408" s="59"/>
      <c r="T12408" s="60"/>
    </row>
    <row r="12409" spans="4:20" customFormat="1" x14ac:dyDescent="0.25">
      <c r="D12409" s="28"/>
      <c r="M12409" s="29"/>
      <c r="N12409" s="60"/>
      <c r="O12409" s="30"/>
      <c r="Q12409" s="97"/>
      <c r="R12409" s="31"/>
      <c r="S12409" s="59"/>
      <c r="T12409" s="60"/>
    </row>
    <row r="12410" spans="4:20" customFormat="1" x14ac:dyDescent="0.25">
      <c r="D12410" s="28"/>
      <c r="M12410" s="29"/>
      <c r="N12410" s="60"/>
      <c r="O12410" s="30"/>
      <c r="Q12410" s="97"/>
      <c r="R12410" s="31"/>
      <c r="S12410" s="59"/>
      <c r="T12410" s="60"/>
    </row>
    <row r="12411" spans="4:20" customFormat="1" x14ac:dyDescent="0.25">
      <c r="D12411" s="28"/>
      <c r="M12411" s="29"/>
      <c r="N12411" s="60"/>
      <c r="O12411" s="30"/>
      <c r="Q12411" s="97"/>
      <c r="R12411" s="31"/>
      <c r="S12411" s="59"/>
      <c r="T12411" s="60"/>
    </row>
    <row r="12412" spans="4:20" customFormat="1" x14ac:dyDescent="0.25">
      <c r="D12412" s="28"/>
      <c r="M12412" s="29"/>
      <c r="N12412" s="60"/>
      <c r="O12412" s="30"/>
      <c r="Q12412" s="97"/>
      <c r="R12412" s="31"/>
      <c r="S12412" s="59"/>
      <c r="T12412" s="60"/>
    </row>
    <row r="12413" spans="4:20" customFormat="1" x14ac:dyDescent="0.25">
      <c r="D12413" s="28"/>
      <c r="M12413" s="29"/>
      <c r="N12413" s="60"/>
      <c r="O12413" s="30"/>
      <c r="Q12413" s="97"/>
      <c r="R12413" s="31"/>
      <c r="S12413" s="59"/>
      <c r="T12413" s="60"/>
    </row>
    <row r="12414" spans="4:20" customFormat="1" x14ac:dyDescent="0.25">
      <c r="D12414" s="28"/>
      <c r="M12414" s="29"/>
      <c r="N12414" s="60"/>
      <c r="O12414" s="30"/>
      <c r="Q12414" s="97"/>
      <c r="R12414" s="31"/>
      <c r="S12414" s="59"/>
      <c r="T12414" s="60"/>
    </row>
    <row r="12415" spans="4:20" customFormat="1" x14ac:dyDescent="0.25">
      <c r="D12415" s="28"/>
      <c r="M12415" s="29"/>
      <c r="N12415" s="60"/>
      <c r="O12415" s="30"/>
      <c r="Q12415" s="97"/>
      <c r="R12415" s="31"/>
      <c r="S12415" s="59"/>
      <c r="T12415" s="60"/>
    </row>
    <row r="12416" spans="4:20" customFormat="1" x14ac:dyDescent="0.25">
      <c r="D12416" s="28"/>
      <c r="M12416" s="29"/>
      <c r="N12416" s="60"/>
      <c r="O12416" s="30"/>
      <c r="Q12416" s="97"/>
      <c r="R12416" s="31"/>
      <c r="S12416" s="59"/>
      <c r="T12416" s="60"/>
    </row>
    <row r="12417" spans="4:20" customFormat="1" x14ac:dyDescent="0.25">
      <c r="D12417" s="28"/>
      <c r="M12417" s="29"/>
      <c r="N12417" s="60"/>
      <c r="O12417" s="30"/>
      <c r="Q12417" s="97"/>
      <c r="R12417" s="31"/>
      <c r="S12417" s="59"/>
      <c r="T12417" s="60"/>
    </row>
    <row r="12418" spans="4:20" customFormat="1" x14ac:dyDescent="0.25">
      <c r="D12418" s="28"/>
      <c r="M12418" s="29"/>
      <c r="N12418" s="60"/>
      <c r="O12418" s="30"/>
      <c r="Q12418" s="97"/>
      <c r="R12418" s="31"/>
      <c r="S12418" s="59"/>
      <c r="T12418" s="60"/>
    </row>
    <row r="12419" spans="4:20" customFormat="1" x14ac:dyDescent="0.25">
      <c r="D12419" s="28"/>
      <c r="M12419" s="29"/>
      <c r="N12419" s="60"/>
      <c r="O12419" s="30"/>
      <c r="Q12419" s="97"/>
      <c r="R12419" s="31"/>
      <c r="S12419" s="59"/>
      <c r="T12419" s="60"/>
    </row>
    <row r="12420" spans="4:20" customFormat="1" x14ac:dyDescent="0.25">
      <c r="D12420" s="28"/>
      <c r="M12420" s="29"/>
      <c r="N12420" s="60"/>
      <c r="O12420" s="30"/>
      <c r="Q12420" s="97"/>
      <c r="R12420" s="31"/>
      <c r="S12420" s="59"/>
      <c r="T12420" s="60"/>
    </row>
    <row r="12421" spans="4:20" customFormat="1" x14ac:dyDescent="0.25">
      <c r="D12421" s="28"/>
      <c r="M12421" s="29"/>
      <c r="N12421" s="60"/>
      <c r="O12421" s="30"/>
      <c r="Q12421" s="97"/>
      <c r="R12421" s="31"/>
      <c r="S12421" s="59"/>
      <c r="T12421" s="60"/>
    </row>
    <row r="12422" spans="4:20" customFormat="1" x14ac:dyDescent="0.25">
      <c r="D12422" s="28"/>
      <c r="M12422" s="29"/>
      <c r="N12422" s="60"/>
      <c r="O12422" s="30"/>
      <c r="Q12422" s="97"/>
      <c r="R12422" s="31"/>
      <c r="S12422" s="59"/>
      <c r="T12422" s="60"/>
    </row>
    <row r="12423" spans="4:20" customFormat="1" x14ac:dyDescent="0.25">
      <c r="D12423" s="28"/>
      <c r="M12423" s="29"/>
      <c r="N12423" s="60"/>
      <c r="O12423" s="30"/>
      <c r="Q12423" s="97"/>
      <c r="R12423" s="31"/>
      <c r="S12423" s="59"/>
      <c r="T12423" s="60"/>
    </row>
    <row r="12424" spans="4:20" customFormat="1" x14ac:dyDescent="0.25">
      <c r="D12424" s="28"/>
      <c r="M12424" s="29"/>
      <c r="N12424" s="60"/>
      <c r="O12424" s="30"/>
      <c r="Q12424" s="97"/>
      <c r="R12424" s="31"/>
      <c r="S12424" s="59"/>
      <c r="T12424" s="60"/>
    </row>
    <row r="12425" spans="4:20" customFormat="1" x14ac:dyDescent="0.25">
      <c r="D12425" s="28"/>
      <c r="M12425" s="29"/>
      <c r="N12425" s="60"/>
      <c r="O12425" s="30"/>
      <c r="Q12425" s="97"/>
      <c r="R12425" s="31"/>
      <c r="S12425" s="59"/>
      <c r="T12425" s="60"/>
    </row>
    <row r="12426" spans="4:20" customFormat="1" x14ac:dyDescent="0.25">
      <c r="D12426" s="28"/>
      <c r="M12426" s="29"/>
      <c r="N12426" s="60"/>
      <c r="O12426" s="30"/>
      <c r="Q12426" s="97"/>
      <c r="R12426" s="31"/>
      <c r="S12426" s="59"/>
      <c r="T12426" s="60"/>
    </row>
    <row r="12427" spans="4:20" customFormat="1" x14ac:dyDescent="0.25">
      <c r="D12427" s="28"/>
      <c r="M12427" s="29"/>
      <c r="N12427" s="60"/>
      <c r="O12427" s="30"/>
      <c r="Q12427" s="97"/>
      <c r="R12427" s="31"/>
      <c r="S12427" s="59"/>
      <c r="T12427" s="60"/>
    </row>
    <row r="12428" spans="4:20" customFormat="1" x14ac:dyDescent="0.25">
      <c r="D12428" s="28"/>
      <c r="M12428" s="29"/>
      <c r="N12428" s="60"/>
      <c r="O12428" s="30"/>
      <c r="Q12428" s="97"/>
      <c r="R12428" s="31"/>
      <c r="S12428" s="59"/>
      <c r="T12428" s="60"/>
    </row>
    <row r="12429" spans="4:20" customFormat="1" x14ac:dyDescent="0.25">
      <c r="D12429" s="28"/>
      <c r="M12429" s="29"/>
      <c r="N12429" s="60"/>
      <c r="O12429" s="30"/>
      <c r="Q12429" s="97"/>
      <c r="R12429" s="31"/>
      <c r="S12429" s="59"/>
      <c r="T12429" s="60"/>
    </row>
    <row r="12430" spans="4:20" customFormat="1" x14ac:dyDescent="0.25">
      <c r="D12430" s="28"/>
      <c r="M12430" s="29"/>
      <c r="N12430" s="60"/>
      <c r="O12430" s="30"/>
      <c r="Q12430" s="97"/>
      <c r="R12430" s="31"/>
      <c r="S12430" s="59"/>
      <c r="T12430" s="60"/>
    </row>
    <row r="12431" spans="4:20" customFormat="1" x14ac:dyDescent="0.25">
      <c r="D12431" s="28"/>
      <c r="M12431" s="29"/>
      <c r="N12431" s="60"/>
      <c r="O12431" s="30"/>
      <c r="Q12431" s="97"/>
      <c r="R12431" s="31"/>
      <c r="S12431" s="59"/>
      <c r="T12431" s="60"/>
    </row>
    <row r="12432" spans="4:20" customFormat="1" x14ac:dyDescent="0.25">
      <c r="D12432" s="28"/>
      <c r="M12432" s="29"/>
      <c r="N12432" s="60"/>
      <c r="O12432" s="30"/>
      <c r="Q12432" s="97"/>
      <c r="R12432" s="31"/>
      <c r="S12432" s="59"/>
      <c r="T12432" s="60"/>
    </row>
    <row r="12433" spans="4:20" customFormat="1" x14ac:dyDescent="0.25">
      <c r="D12433" s="28"/>
      <c r="M12433" s="29"/>
      <c r="N12433" s="60"/>
      <c r="O12433" s="30"/>
      <c r="Q12433" s="97"/>
      <c r="R12433" s="31"/>
      <c r="S12433" s="59"/>
      <c r="T12433" s="60"/>
    </row>
    <row r="12434" spans="4:20" customFormat="1" x14ac:dyDescent="0.25">
      <c r="D12434" s="28"/>
      <c r="M12434" s="29"/>
      <c r="N12434" s="60"/>
      <c r="O12434" s="30"/>
      <c r="Q12434" s="97"/>
      <c r="R12434" s="31"/>
      <c r="S12434" s="59"/>
      <c r="T12434" s="60"/>
    </row>
    <row r="12435" spans="4:20" customFormat="1" x14ac:dyDescent="0.25">
      <c r="D12435" s="28"/>
      <c r="M12435" s="29"/>
      <c r="N12435" s="60"/>
      <c r="O12435" s="30"/>
      <c r="Q12435" s="97"/>
      <c r="R12435" s="31"/>
      <c r="S12435" s="59"/>
      <c r="T12435" s="60"/>
    </row>
    <row r="12436" spans="4:20" customFormat="1" x14ac:dyDescent="0.25">
      <c r="D12436" s="28"/>
      <c r="M12436" s="29"/>
      <c r="N12436" s="60"/>
      <c r="O12436" s="30"/>
      <c r="Q12436" s="97"/>
      <c r="R12436" s="31"/>
      <c r="S12436" s="59"/>
      <c r="T12436" s="60"/>
    </row>
    <row r="12437" spans="4:20" customFormat="1" x14ac:dyDescent="0.25">
      <c r="D12437" s="28"/>
      <c r="M12437" s="29"/>
      <c r="N12437" s="60"/>
      <c r="O12437" s="30"/>
      <c r="Q12437" s="97"/>
      <c r="R12437" s="31"/>
      <c r="S12437" s="59"/>
      <c r="T12437" s="60"/>
    </row>
    <row r="12438" spans="4:20" customFormat="1" x14ac:dyDescent="0.25">
      <c r="D12438" s="28"/>
      <c r="M12438" s="29"/>
      <c r="N12438" s="60"/>
      <c r="O12438" s="30"/>
      <c r="Q12438" s="97"/>
      <c r="R12438" s="31"/>
      <c r="S12438" s="59"/>
      <c r="T12438" s="60"/>
    </row>
    <row r="12439" spans="4:20" customFormat="1" x14ac:dyDescent="0.25">
      <c r="D12439" s="28"/>
      <c r="M12439" s="29"/>
      <c r="N12439" s="60"/>
      <c r="O12439" s="30"/>
      <c r="Q12439" s="97"/>
      <c r="R12439" s="31"/>
      <c r="S12439" s="59"/>
      <c r="T12439" s="60"/>
    </row>
    <row r="12440" spans="4:20" customFormat="1" x14ac:dyDescent="0.25">
      <c r="D12440" s="28"/>
      <c r="M12440" s="29"/>
      <c r="N12440" s="60"/>
      <c r="O12440" s="30"/>
      <c r="Q12440" s="97"/>
      <c r="R12440" s="31"/>
      <c r="S12440" s="59"/>
      <c r="T12440" s="60"/>
    </row>
    <row r="12441" spans="4:20" customFormat="1" x14ac:dyDescent="0.25">
      <c r="D12441" s="28"/>
      <c r="M12441" s="29"/>
      <c r="N12441" s="60"/>
      <c r="O12441" s="30"/>
      <c r="Q12441" s="97"/>
      <c r="R12441" s="31"/>
      <c r="S12441" s="59"/>
      <c r="T12441" s="60"/>
    </row>
    <row r="12442" spans="4:20" customFormat="1" x14ac:dyDescent="0.25">
      <c r="D12442" s="28"/>
      <c r="M12442" s="29"/>
      <c r="N12442" s="60"/>
      <c r="O12442" s="30"/>
      <c r="Q12442" s="97"/>
      <c r="R12442" s="31"/>
      <c r="S12442" s="59"/>
      <c r="T12442" s="60"/>
    </row>
    <row r="12443" spans="4:20" customFormat="1" x14ac:dyDescent="0.25">
      <c r="D12443" s="28"/>
      <c r="M12443" s="29"/>
      <c r="N12443" s="60"/>
      <c r="O12443" s="30"/>
      <c r="Q12443" s="97"/>
      <c r="R12443" s="31"/>
      <c r="S12443" s="59"/>
      <c r="T12443" s="60"/>
    </row>
    <row r="12444" spans="4:20" customFormat="1" x14ac:dyDescent="0.25">
      <c r="D12444" s="28"/>
      <c r="M12444" s="29"/>
      <c r="N12444" s="60"/>
      <c r="O12444" s="30"/>
      <c r="Q12444" s="97"/>
      <c r="R12444" s="31"/>
      <c r="S12444" s="59"/>
      <c r="T12444" s="60"/>
    </row>
    <row r="12445" spans="4:20" customFormat="1" x14ac:dyDescent="0.25">
      <c r="D12445" s="28"/>
      <c r="M12445" s="29"/>
      <c r="N12445" s="60"/>
      <c r="O12445" s="30"/>
      <c r="Q12445" s="97"/>
      <c r="R12445" s="31"/>
      <c r="S12445" s="59"/>
      <c r="T12445" s="60"/>
    </row>
    <row r="12446" spans="4:20" customFormat="1" x14ac:dyDescent="0.25">
      <c r="D12446" s="28"/>
      <c r="M12446" s="29"/>
      <c r="N12446" s="60"/>
      <c r="O12446" s="30"/>
      <c r="Q12446" s="97"/>
      <c r="R12446" s="31"/>
      <c r="S12446" s="59"/>
      <c r="T12446" s="60"/>
    </row>
    <row r="12447" spans="4:20" customFormat="1" x14ac:dyDescent="0.25">
      <c r="D12447" s="28"/>
      <c r="M12447" s="29"/>
      <c r="N12447" s="60"/>
      <c r="O12447" s="30"/>
      <c r="Q12447" s="97"/>
      <c r="R12447" s="31"/>
      <c r="S12447" s="59"/>
      <c r="T12447" s="60"/>
    </row>
    <row r="12448" spans="4:20" customFormat="1" x14ac:dyDescent="0.25">
      <c r="D12448" s="28"/>
      <c r="M12448" s="29"/>
      <c r="N12448" s="60"/>
      <c r="O12448" s="30"/>
      <c r="Q12448" s="97"/>
      <c r="R12448" s="31"/>
      <c r="S12448" s="59"/>
      <c r="T12448" s="60"/>
    </row>
    <row r="12449" spans="4:20" customFormat="1" x14ac:dyDescent="0.25">
      <c r="D12449" s="28"/>
      <c r="M12449" s="29"/>
      <c r="N12449" s="60"/>
      <c r="O12449" s="30"/>
      <c r="Q12449" s="97"/>
      <c r="R12449" s="31"/>
      <c r="S12449" s="59"/>
      <c r="T12449" s="60"/>
    </row>
    <row r="12450" spans="4:20" customFormat="1" x14ac:dyDescent="0.25">
      <c r="D12450" s="28"/>
      <c r="M12450" s="29"/>
      <c r="N12450" s="60"/>
      <c r="O12450" s="30"/>
      <c r="Q12450" s="97"/>
      <c r="R12450" s="31"/>
      <c r="S12450" s="59"/>
      <c r="T12450" s="60"/>
    </row>
    <row r="12451" spans="4:20" customFormat="1" x14ac:dyDescent="0.25">
      <c r="D12451" s="28"/>
      <c r="M12451" s="29"/>
      <c r="N12451" s="60"/>
      <c r="O12451" s="30"/>
      <c r="Q12451" s="97"/>
      <c r="R12451" s="31"/>
      <c r="S12451" s="59"/>
      <c r="T12451" s="60"/>
    </row>
    <row r="12452" spans="4:20" customFormat="1" x14ac:dyDescent="0.25">
      <c r="D12452" s="28"/>
      <c r="M12452" s="29"/>
      <c r="N12452" s="60"/>
      <c r="O12452" s="30"/>
      <c r="Q12452" s="97"/>
      <c r="R12452" s="31"/>
      <c r="S12452" s="59"/>
      <c r="T12452" s="60"/>
    </row>
    <row r="12453" spans="4:20" customFormat="1" x14ac:dyDescent="0.25">
      <c r="D12453" s="28"/>
      <c r="M12453" s="29"/>
      <c r="N12453" s="60"/>
      <c r="O12453" s="30"/>
      <c r="Q12453" s="97"/>
      <c r="R12453" s="31"/>
      <c r="S12453" s="59"/>
      <c r="T12453" s="60"/>
    </row>
    <row r="12454" spans="4:20" customFormat="1" x14ac:dyDescent="0.25">
      <c r="D12454" s="28"/>
      <c r="M12454" s="29"/>
      <c r="N12454" s="60"/>
      <c r="O12454" s="30"/>
      <c r="Q12454" s="97"/>
      <c r="R12454" s="31"/>
      <c r="S12454" s="59"/>
      <c r="T12454" s="60"/>
    </row>
    <row r="12455" spans="4:20" customFormat="1" x14ac:dyDescent="0.25">
      <c r="D12455" s="28"/>
      <c r="M12455" s="29"/>
      <c r="N12455" s="60"/>
      <c r="O12455" s="30"/>
      <c r="Q12455" s="97"/>
      <c r="R12455" s="31"/>
      <c r="S12455" s="59"/>
      <c r="T12455" s="60"/>
    </row>
    <row r="12456" spans="4:20" customFormat="1" x14ac:dyDescent="0.25">
      <c r="D12456" s="28"/>
      <c r="M12456" s="29"/>
      <c r="N12456" s="60"/>
      <c r="O12456" s="30"/>
      <c r="Q12456" s="97"/>
      <c r="R12456" s="31"/>
      <c r="S12456" s="59"/>
      <c r="T12456" s="60"/>
    </row>
    <row r="12457" spans="4:20" customFormat="1" x14ac:dyDescent="0.25">
      <c r="D12457" s="28"/>
      <c r="M12457" s="29"/>
      <c r="N12457" s="60"/>
      <c r="O12457" s="30"/>
      <c r="Q12457" s="97"/>
      <c r="R12457" s="31"/>
      <c r="S12457" s="59"/>
      <c r="T12457" s="60"/>
    </row>
    <row r="12458" spans="4:20" customFormat="1" x14ac:dyDescent="0.25">
      <c r="D12458" s="28"/>
      <c r="M12458" s="29"/>
      <c r="N12458" s="60"/>
      <c r="O12458" s="30"/>
      <c r="Q12458" s="97"/>
      <c r="R12458" s="31"/>
      <c r="S12458" s="59"/>
      <c r="T12458" s="60"/>
    </row>
    <row r="12459" spans="4:20" customFormat="1" x14ac:dyDescent="0.25">
      <c r="D12459" s="28"/>
      <c r="M12459" s="29"/>
      <c r="N12459" s="60"/>
      <c r="O12459" s="30"/>
      <c r="Q12459" s="97"/>
      <c r="R12459" s="31"/>
      <c r="S12459" s="59"/>
      <c r="T12459" s="60"/>
    </row>
    <row r="12460" spans="4:20" customFormat="1" x14ac:dyDescent="0.25">
      <c r="D12460" s="28"/>
      <c r="M12460" s="29"/>
      <c r="N12460" s="60"/>
      <c r="O12460" s="30"/>
      <c r="Q12460" s="97"/>
      <c r="R12460" s="31"/>
      <c r="S12460" s="59"/>
      <c r="T12460" s="60"/>
    </row>
    <row r="12461" spans="4:20" customFormat="1" x14ac:dyDescent="0.25">
      <c r="D12461" s="28"/>
      <c r="M12461" s="29"/>
      <c r="N12461" s="60"/>
      <c r="O12461" s="30"/>
      <c r="Q12461" s="97"/>
      <c r="R12461" s="31"/>
      <c r="S12461" s="59"/>
      <c r="T12461" s="60"/>
    </row>
    <row r="12462" spans="4:20" customFormat="1" x14ac:dyDescent="0.25">
      <c r="D12462" s="28"/>
      <c r="M12462" s="29"/>
      <c r="N12462" s="60"/>
      <c r="O12462" s="30"/>
      <c r="Q12462" s="97"/>
      <c r="R12462" s="31"/>
      <c r="S12462" s="59"/>
      <c r="T12462" s="60"/>
    </row>
    <row r="12463" spans="4:20" customFormat="1" x14ac:dyDescent="0.25">
      <c r="D12463" s="28"/>
      <c r="M12463" s="29"/>
      <c r="N12463" s="60"/>
      <c r="O12463" s="30"/>
      <c r="Q12463" s="97"/>
      <c r="R12463" s="31"/>
      <c r="S12463" s="59"/>
      <c r="T12463" s="60"/>
    </row>
    <row r="12464" spans="4:20" customFormat="1" x14ac:dyDescent="0.25">
      <c r="D12464" s="28"/>
      <c r="M12464" s="29"/>
      <c r="N12464" s="60"/>
      <c r="O12464" s="30"/>
      <c r="Q12464" s="97"/>
      <c r="R12464" s="31"/>
      <c r="S12464" s="59"/>
      <c r="T12464" s="60"/>
    </row>
    <row r="12465" spans="4:20" customFormat="1" x14ac:dyDescent="0.25">
      <c r="D12465" s="28"/>
      <c r="M12465" s="29"/>
      <c r="N12465" s="60"/>
      <c r="O12465" s="30"/>
      <c r="Q12465" s="97"/>
      <c r="R12465" s="31"/>
      <c r="S12465" s="59"/>
      <c r="T12465" s="60"/>
    </row>
    <row r="12466" spans="4:20" customFormat="1" x14ac:dyDescent="0.25">
      <c r="D12466" s="28"/>
      <c r="M12466" s="29"/>
      <c r="N12466" s="60"/>
      <c r="O12466" s="30"/>
      <c r="Q12466" s="97"/>
      <c r="R12466" s="31"/>
      <c r="S12466" s="59"/>
      <c r="T12466" s="60"/>
    </row>
    <row r="12467" spans="4:20" customFormat="1" x14ac:dyDescent="0.25">
      <c r="D12467" s="28"/>
      <c r="M12467" s="29"/>
      <c r="N12467" s="60"/>
      <c r="O12467" s="30"/>
      <c r="Q12467" s="97"/>
      <c r="R12467" s="31"/>
      <c r="S12467" s="59"/>
      <c r="T12467" s="60"/>
    </row>
    <row r="12468" spans="4:20" customFormat="1" x14ac:dyDescent="0.25">
      <c r="D12468" s="28"/>
      <c r="M12468" s="29"/>
      <c r="N12468" s="60"/>
      <c r="O12468" s="30"/>
      <c r="Q12468" s="97"/>
      <c r="R12468" s="31"/>
      <c r="S12468" s="59"/>
      <c r="T12468" s="60"/>
    </row>
    <row r="12469" spans="4:20" customFormat="1" x14ac:dyDescent="0.25">
      <c r="D12469" s="28"/>
      <c r="M12469" s="29"/>
      <c r="N12469" s="60"/>
      <c r="O12469" s="30"/>
      <c r="Q12469" s="97"/>
      <c r="R12469" s="31"/>
      <c r="S12469" s="59"/>
      <c r="T12469" s="60"/>
    </row>
    <row r="12470" spans="4:20" customFormat="1" x14ac:dyDescent="0.25">
      <c r="D12470" s="28"/>
      <c r="M12470" s="29"/>
      <c r="N12470" s="60"/>
      <c r="O12470" s="30"/>
      <c r="Q12470" s="97"/>
      <c r="R12470" s="31"/>
      <c r="S12470" s="59"/>
      <c r="T12470" s="60"/>
    </row>
    <row r="12471" spans="4:20" customFormat="1" x14ac:dyDescent="0.25">
      <c r="D12471" s="28"/>
      <c r="M12471" s="29"/>
      <c r="N12471" s="60"/>
      <c r="O12471" s="30"/>
      <c r="Q12471" s="97"/>
      <c r="R12471" s="31"/>
      <c r="S12471" s="59"/>
      <c r="T12471" s="60"/>
    </row>
    <row r="12472" spans="4:20" customFormat="1" x14ac:dyDescent="0.25">
      <c r="D12472" s="28"/>
      <c r="M12472" s="29"/>
      <c r="N12472" s="60"/>
      <c r="O12472" s="30"/>
      <c r="Q12472" s="97"/>
      <c r="R12472" s="31"/>
      <c r="S12472" s="59"/>
      <c r="T12472" s="60"/>
    </row>
    <row r="12473" spans="4:20" customFormat="1" x14ac:dyDescent="0.25">
      <c r="D12473" s="28"/>
      <c r="M12473" s="29"/>
      <c r="N12473" s="60"/>
      <c r="O12473" s="30"/>
      <c r="Q12473" s="97"/>
      <c r="R12473" s="31"/>
      <c r="S12473" s="59"/>
      <c r="T12473" s="60"/>
    </row>
    <row r="12474" spans="4:20" customFormat="1" x14ac:dyDescent="0.25">
      <c r="D12474" s="28"/>
      <c r="M12474" s="29"/>
      <c r="N12474" s="60"/>
      <c r="O12474" s="30"/>
      <c r="Q12474" s="97"/>
      <c r="R12474" s="31"/>
      <c r="S12474" s="59"/>
      <c r="T12474" s="60"/>
    </row>
    <row r="12475" spans="4:20" customFormat="1" x14ac:dyDescent="0.25">
      <c r="D12475" s="28"/>
      <c r="M12475" s="29"/>
      <c r="N12475" s="60"/>
      <c r="O12475" s="30"/>
      <c r="Q12475" s="97"/>
      <c r="R12475" s="31"/>
      <c r="S12475" s="59"/>
      <c r="T12475" s="60"/>
    </row>
    <row r="12476" spans="4:20" customFormat="1" x14ac:dyDescent="0.25">
      <c r="D12476" s="28"/>
      <c r="M12476" s="29"/>
      <c r="N12476" s="60"/>
      <c r="O12476" s="30"/>
      <c r="Q12476" s="97"/>
      <c r="R12476" s="31"/>
      <c r="S12476" s="59"/>
      <c r="T12476" s="60"/>
    </row>
    <row r="12477" spans="4:20" customFormat="1" x14ac:dyDescent="0.25">
      <c r="D12477" s="28"/>
      <c r="M12477" s="29"/>
      <c r="N12477" s="60"/>
      <c r="O12477" s="30"/>
      <c r="Q12477" s="97"/>
      <c r="R12477" s="31"/>
      <c r="S12477" s="59"/>
      <c r="T12477" s="60"/>
    </row>
    <row r="12478" spans="4:20" customFormat="1" x14ac:dyDescent="0.25">
      <c r="D12478" s="28"/>
      <c r="M12478" s="29"/>
      <c r="N12478" s="60"/>
      <c r="O12478" s="30"/>
      <c r="Q12478" s="97"/>
      <c r="R12478" s="31"/>
      <c r="S12478" s="59"/>
      <c r="T12478" s="60"/>
    </row>
    <row r="12479" spans="4:20" customFormat="1" x14ac:dyDescent="0.25">
      <c r="D12479" s="28"/>
      <c r="M12479" s="29"/>
      <c r="N12479" s="60"/>
      <c r="O12479" s="30"/>
      <c r="Q12479" s="97"/>
      <c r="R12479" s="31"/>
      <c r="S12479" s="59"/>
      <c r="T12479" s="60"/>
    </row>
    <row r="12480" spans="4:20" customFormat="1" x14ac:dyDescent="0.25">
      <c r="D12480" s="28"/>
      <c r="M12480" s="29"/>
      <c r="N12480" s="60"/>
      <c r="O12480" s="30"/>
      <c r="Q12480" s="97"/>
      <c r="R12480" s="31"/>
      <c r="S12480" s="59"/>
      <c r="T12480" s="60"/>
    </row>
    <row r="12481" spans="4:20" customFormat="1" x14ac:dyDescent="0.25">
      <c r="D12481" s="28"/>
      <c r="M12481" s="29"/>
      <c r="N12481" s="60"/>
      <c r="O12481" s="30"/>
      <c r="Q12481" s="97"/>
      <c r="R12481" s="31"/>
      <c r="S12481" s="59"/>
      <c r="T12481" s="60"/>
    </row>
    <row r="12482" spans="4:20" customFormat="1" x14ac:dyDescent="0.25">
      <c r="D12482" s="28"/>
      <c r="M12482" s="29"/>
      <c r="N12482" s="60"/>
      <c r="O12482" s="30"/>
      <c r="Q12482" s="97"/>
      <c r="R12482" s="31"/>
      <c r="S12482" s="59"/>
      <c r="T12482" s="60"/>
    </row>
    <row r="12483" spans="4:20" customFormat="1" x14ac:dyDescent="0.25">
      <c r="D12483" s="28"/>
      <c r="M12483" s="29"/>
      <c r="N12483" s="60"/>
      <c r="O12483" s="30"/>
      <c r="Q12483" s="97"/>
      <c r="R12483" s="31"/>
      <c r="S12483" s="59"/>
      <c r="T12483" s="60"/>
    </row>
    <row r="12484" spans="4:20" customFormat="1" x14ac:dyDescent="0.25">
      <c r="D12484" s="28"/>
      <c r="M12484" s="29"/>
      <c r="N12484" s="60"/>
      <c r="O12484" s="30"/>
      <c r="Q12484" s="97"/>
      <c r="R12484" s="31"/>
      <c r="S12484" s="59"/>
      <c r="T12484" s="60"/>
    </row>
    <row r="12485" spans="4:20" customFormat="1" x14ac:dyDescent="0.25">
      <c r="D12485" s="28"/>
      <c r="M12485" s="29"/>
      <c r="N12485" s="60"/>
      <c r="O12485" s="30"/>
      <c r="Q12485" s="97"/>
      <c r="R12485" s="31"/>
      <c r="S12485" s="59"/>
      <c r="T12485" s="60"/>
    </row>
    <row r="12486" spans="4:20" customFormat="1" x14ac:dyDescent="0.25">
      <c r="D12486" s="28"/>
      <c r="M12486" s="29"/>
      <c r="N12486" s="60"/>
      <c r="O12486" s="30"/>
      <c r="Q12486" s="97"/>
      <c r="R12486" s="31"/>
      <c r="S12486" s="59"/>
      <c r="T12486" s="60"/>
    </row>
    <row r="12487" spans="4:20" customFormat="1" x14ac:dyDescent="0.25">
      <c r="D12487" s="28"/>
      <c r="M12487" s="29"/>
      <c r="N12487" s="60"/>
      <c r="O12487" s="30"/>
      <c r="Q12487" s="97"/>
      <c r="R12487" s="31"/>
      <c r="S12487" s="59"/>
      <c r="T12487" s="60"/>
    </row>
    <row r="12488" spans="4:20" customFormat="1" x14ac:dyDescent="0.25">
      <c r="D12488" s="28"/>
      <c r="M12488" s="29"/>
      <c r="N12488" s="60"/>
      <c r="O12488" s="30"/>
      <c r="Q12488" s="97"/>
      <c r="R12488" s="31"/>
      <c r="S12488" s="59"/>
      <c r="T12488" s="60"/>
    </row>
    <row r="12489" spans="4:20" customFormat="1" x14ac:dyDescent="0.25">
      <c r="D12489" s="28"/>
      <c r="M12489" s="29"/>
      <c r="N12489" s="60"/>
      <c r="O12489" s="30"/>
      <c r="Q12489" s="97"/>
      <c r="R12489" s="31"/>
      <c r="S12489" s="59"/>
      <c r="T12489" s="60"/>
    </row>
    <row r="12490" spans="4:20" customFormat="1" x14ac:dyDescent="0.25">
      <c r="D12490" s="28"/>
      <c r="M12490" s="29"/>
      <c r="N12490" s="60"/>
      <c r="O12490" s="30"/>
      <c r="Q12490" s="97"/>
      <c r="R12490" s="31"/>
      <c r="S12490" s="59"/>
      <c r="T12490" s="60"/>
    </row>
    <row r="12491" spans="4:20" customFormat="1" x14ac:dyDescent="0.25">
      <c r="D12491" s="28"/>
      <c r="M12491" s="29"/>
      <c r="N12491" s="60"/>
      <c r="O12491" s="30"/>
      <c r="Q12491" s="97"/>
      <c r="R12491" s="31"/>
      <c r="S12491" s="59"/>
      <c r="T12491" s="60"/>
    </row>
    <row r="12492" spans="4:20" customFormat="1" x14ac:dyDescent="0.25">
      <c r="D12492" s="28"/>
      <c r="M12492" s="29"/>
      <c r="N12492" s="60"/>
      <c r="O12492" s="30"/>
      <c r="Q12492" s="97"/>
      <c r="R12492" s="31"/>
      <c r="S12492" s="59"/>
      <c r="T12492" s="60"/>
    </row>
    <row r="12493" spans="4:20" customFormat="1" x14ac:dyDescent="0.25">
      <c r="D12493" s="28"/>
      <c r="M12493" s="29"/>
      <c r="N12493" s="60"/>
      <c r="O12493" s="30"/>
      <c r="Q12493" s="97"/>
      <c r="R12493" s="31"/>
      <c r="S12493" s="59"/>
      <c r="T12493" s="60"/>
    </row>
    <row r="12494" spans="4:20" customFormat="1" x14ac:dyDescent="0.25">
      <c r="D12494" s="28"/>
      <c r="M12494" s="29"/>
      <c r="N12494" s="60"/>
      <c r="O12494" s="30"/>
      <c r="Q12494" s="97"/>
      <c r="R12494" s="31"/>
      <c r="S12494" s="59"/>
      <c r="T12494" s="60"/>
    </row>
    <row r="12495" spans="4:20" customFormat="1" x14ac:dyDescent="0.25">
      <c r="D12495" s="28"/>
      <c r="M12495" s="29"/>
      <c r="N12495" s="60"/>
      <c r="O12495" s="30"/>
      <c r="Q12495" s="97"/>
      <c r="R12495" s="31"/>
      <c r="S12495" s="59"/>
      <c r="T12495" s="60"/>
    </row>
    <row r="12496" spans="4:20" customFormat="1" x14ac:dyDescent="0.25">
      <c r="D12496" s="28"/>
      <c r="M12496" s="29"/>
      <c r="N12496" s="60"/>
      <c r="O12496" s="30"/>
      <c r="Q12496" s="97"/>
      <c r="R12496" s="31"/>
      <c r="S12496" s="59"/>
      <c r="T12496" s="60"/>
    </row>
    <row r="12497" spans="4:20" customFormat="1" x14ac:dyDescent="0.25">
      <c r="D12497" s="28"/>
      <c r="M12497" s="29"/>
      <c r="N12497" s="60"/>
      <c r="O12497" s="30"/>
      <c r="Q12497" s="97"/>
      <c r="R12497" s="31"/>
      <c r="S12497" s="59"/>
      <c r="T12497" s="60"/>
    </row>
    <row r="12498" spans="4:20" customFormat="1" x14ac:dyDescent="0.25">
      <c r="D12498" s="28"/>
      <c r="M12498" s="29"/>
      <c r="N12498" s="60"/>
      <c r="O12498" s="30"/>
      <c r="Q12498" s="97"/>
      <c r="R12498" s="31"/>
      <c r="S12498" s="59"/>
      <c r="T12498" s="60"/>
    </row>
    <row r="12499" spans="4:20" customFormat="1" x14ac:dyDescent="0.25">
      <c r="D12499" s="28"/>
      <c r="M12499" s="29"/>
      <c r="N12499" s="60"/>
      <c r="O12499" s="30"/>
      <c r="Q12499" s="97"/>
      <c r="R12499" s="31"/>
      <c r="S12499" s="59"/>
      <c r="T12499" s="60"/>
    </row>
    <row r="12500" spans="4:20" customFormat="1" x14ac:dyDescent="0.25">
      <c r="D12500" s="28"/>
      <c r="M12500" s="29"/>
      <c r="N12500" s="60"/>
      <c r="O12500" s="30"/>
      <c r="Q12500" s="97"/>
      <c r="R12500" s="31"/>
      <c r="S12500" s="59"/>
      <c r="T12500" s="60"/>
    </row>
    <row r="12501" spans="4:20" customFormat="1" x14ac:dyDescent="0.25">
      <c r="D12501" s="28"/>
      <c r="M12501" s="29"/>
      <c r="N12501" s="60"/>
      <c r="O12501" s="30"/>
      <c r="Q12501" s="97"/>
      <c r="R12501" s="31"/>
      <c r="S12501" s="59"/>
      <c r="T12501" s="60"/>
    </row>
    <row r="12502" spans="4:20" customFormat="1" x14ac:dyDescent="0.25">
      <c r="D12502" s="28"/>
      <c r="M12502" s="29"/>
      <c r="N12502" s="60"/>
      <c r="O12502" s="30"/>
      <c r="Q12502" s="97"/>
      <c r="R12502" s="31"/>
      <c r="S12502" s="59"/>
      <c r="T12502" s="60"/>
    </row>
    <row r="12503" spans="4:20" customFormat="1" x14ac:dyDescent="0.25">
      <c r="D12503" s="28"/>
      <c r="M12503" s="29"/>
      <c r="N12503" s="60"/>
      <c r="O12503" s="30"/>
      <c r="Q12503" s="97"/>
      <c r="R12503" s="31"/>
      <c r="S12503" s="59"/>
      <c r="T12503" s="60"/>
    </row>
    <row r="12504" spans="4:20" customFormat="1" x14ac:dyDescent="0.25">
      <c r="D12504" s="28"/>
      <c r="M12504" s="29"/>
      <c r="N12504" s="60"/>
      <c r="O12504" s="30"/>
      <c r="Q12504" s="97"/>
      <c r="R12504" s="31"/>
      <c r="S12504" s="59"/>
      <c r="T12504" s="60"/>
    </row>
    <row r="12505" spans="4:20" customFormat="1" x14ac:dyDescent="0.25">
      <c r="D12505" s="28"/>
      <c r="M12505" s="29"/>
      <c r="N12505" s="60"/>
      <c r="O12505" s="30"/>
      <c r="Q12505" s="97"/>
      <c r="R12505" s="31"/>
      <c r="S12505" s="59"/>
      <c r="T12505" s="60"/>
    </row>
    <row r="12506" spans="4:20" customFormat="1" x14ac:dyDescent="0.25">
      <c r="D12506" s="28"/>
      <c r="M12506" s="29"/>
      <c r="N12506" s="60"/>
      <c r="O12506" s="30"/>
      <c r="Q12506" s="97"/>
      <c r="R12506" s="31"/>
      <c r="S12506" s="59"/>
      <c r="T12506" s="60"/>
    </row>
    <row r="12507" spans="4:20" customFormat="1" x14ac:dyDescent="0.25">
      <c r="D12507" s="28"/>
      <c r="M12507" s="29"/>
      <c r="N12507" s="60"/>
      <c r="O12507" s="30"/>
      <c r="Q12507" s="97"/>
      <c r="R12507" s="31"/>
      <c r="S12507" s="59"/>
      <c r="T12507" s="60"/>
    </row>
    <row r="12508" spans="4:20" customFormat="1" x14ac:dyDescent="0.25">
      <c r="D12508" s="28"/>
      <c r="M12508" s="29"/>
      <c r="N12508" s="60"/>
      <c r="O12508" s="30"/>
      <c r="Q12508" s="97"/>
      <c r="R12508" s="31"/>
      <c r="S12508" s="59"/>
      <c r="T12508" s="60"/>
    </row>
    <row r="12509" spans="4:20" customFormat="1" x14ac:dyDescent="0.25">
      <c r="D12509" s="28"/>
      <c r="M12509" s="29"/>
      <c r="N12509" s="60"/>
      <c r="O12509" s="30"/>
      <c r="Q12509" s="97"/>
      <c r="R12509" s="31"/>
      <c r="S12509" s="59"/>
      <c r="T12509" s="60"/>
    </row>
    <row r="12510" spans="4:20" customFormat="1" x14ac:dyDescent="0.25">
      <c r="D12510" s="28"/>
      <c r="M12510" s="29"/>
      <c r="N12510" s="60"/>
      <c r="O12510" s="30"/>
      <c r="Q12510" s="97"/>
      <c r="R12510" s="31"/>
      <c r="S12510" s="59"/>
      <c r="T12510" s="60"/>
    </row>
    <row r="12511" spans="4:20" customFormat="1" x14ac:dyDescent="0.25">
      <c r="D12511" s="28"/>
      <c r="M12511" s="29"/>
      <c r="N12511" s="60"/>
      <c r="O12511" s="30"/>
      <c r="Q12511" s="97"/>
      <c r="R12511" s="31"/>
      <c r="S12511" s="59"/>
      <c r="T12511" s="60"/>
    </row>
    <row r="12512" spans="4:20" customFormat="1" x14ac:dyDescent="0.25">
      <c r="D12512" s="28"/>
      <c r="M12512" s="29"/>
      <c r="N12512" s="60"/>
      <c r="O12512" s="30"/>
      <c r="Q12512" s="97"/>
      <c r="R12512" s="31"/>
      <c r="S12512" s="59"/>
      <c r="T12512" s="60"/>
    </row>
    <row r="12513" spans="4:20" customFormat="1" x14ac:dyDescent="0.25">
      <c r="D12513" s="28"/>
      <c r="M12513" s="29"/>
      <c r="N12513" s="60"/>
      <c r="O12513" s="30"/>
      <c r="Q12513" s="97"/>
      <c r="R12513" s="31"/>
      <c r="S12513" s="59"/>
      <c r="T12513" s="60"/>
    </row>
    <row r="12514" spans="4:20" customFormat="1" x14ac:dyDescent="0.25">
      <c r="D12514" s="28"/>
      <c r="M12514" s="29"/>
      <c r="N12514" s="60"/>
      <c r="O12514" s="30"/>
      <c r="Q12514" s="97"/>
      <c r="R12514" s="31"/>
      <c r="S12514" s="59"/>
      <c r="T12514" s="60"/>
    </row>
    <row r="12515" spans="4:20" customFormat="1" x14ac:dyDescent="0.25">
      <c r="D12515" s="28"/>
      <c r="M12515" s="29"/>
      <c r="N12515" s="60"/>
      <c r="O12515" s="30"/>
      <c r="Q12515" s="97"/>
      <c r="R12515" s="31"/>
      <c r="S12515" s="59"/>
      <c r="T12515" s="60"/>
    </row>
    <row r="12516" spans="4:20" customFormat="1" x14ac:dyDescent="0.25">
      <c r="D12516" s="28"/>
      <c r="M12516" s="29"/>
      <c r="N12516" s="60"/>
      <c r="O12516" s="30"/>
      <c r="Q12516" s="97"/>
      <c r="R12516" s="31"/>
      <c r="S12516" s="59"/>
      <c r="T12516" s="60"/>
    </row>
    <row r="12517" spans="4:20" customFormat="1" x14ac:dyDescent="0.25">
      <c r="D12517" s="28"/>
      <c r="M12517" s="29"/>
      <c r="N12517" s="60"/>
      <c r="O12517" s="30"/>
      <c r="Q12517" s="97"/>
      <c r="R12517" s="31"/>
      <c r="S12517" s="59"/>
      <c r="T12517" s="60"/>
    </row>
    <row r="12518" spans="4:20" customFormat="1" x14ac:dyDescent="0.25">
      <c r="D12518" s="28"/>
      <c r="M12518" s="29"/>
      <c r="N12518" s="60"/>
      <c r="O12518" s="30"/>
      <c r="Q12518" s="97"/>
      <c r="R12518" s="31"/>
      <c r="S12518" s="59"/>
      <c r="T12518" s="60"/>
    </row>
    <row r="12519" spans="4:20" customFormat="1" x14ac:dyDescent="0.25">
      <c r="D12519" s="28"/>
      <c r="M12519" s="29"/>
      <c r="N12519" s="60"/>
      <c r="O12519" s="30"/>
      <c r="Q12519" s="97"/>
      <c r="R12519" s="31"/>
      <c r="S12519" s="59"/>
      <c r="T12519" s="60"/>
    </row>
    <row r="12520" spans="4:20" customFormat="1" x14ac:dyDescent="0.25">
      <c r="D12520" s="28"/>
      <c r="M12520" s="29"/>
      <c r="N12520" s="60"/>
      <c r="O12520" s="30"/>
      <c r="Q12520" s="97"/>
      <c r="R12520" s="31"/>
      <c r="S12520" s="59"/>
      <c r="T12520" s="60"/>
    </row>
    <row r="12521" spans="4:20" customFormat="1" x14ac:dyDescent="0.25">
      <c r="D12521" s="28"/>
      <c r="M12521" s="29"/>
      <c r="N12521" s="60"/>
      <c r="O12521" s="30"/>
      <c r="Q12521" s="97"/>
      <c r="R12521" s="31"/>
      <c r="S12521" s="59"/>
      <c r="T12521" s="60"/>
    </row>
    <row r="12522" spans="4:20" customFormat="1" x14ac:dyDescent="0.25">
      <c r="D12522" s="28"/>
      <c r="M12522" s="29"/>
      <c r="N12522" s="60"/>
      <c r="O12522" s="30"/>
      <c r="Q12522" s="97"/>
      <c r="R12522" s="31"/>
      <c r="S12522" s="59"/>
      <c r="T12522" s="60"/>
    </row>
    <row r="12523" spans="4:20" customFormat="1" x14ac:dyDescent="0.25">
      <c r="D12523" s="28"/>
      <c r="M12523" s="29"/>
      <c r="N12523" s="60"/>
      <c r="O12523" s="30"/>
      <c r="Q12523" s="97"/>
      <c r="R12523" s="31"/>
      <c r="S12523" s="59"/>
      <c r="T12523" s="60"/>
    </row>
    <row r="12524" spans="4:20" customFormat="1" x14ac:dyDescent="0.25">
      <c r="D12524" s="28"/>
      <c r="M12524" s="29"/>
      <c r="N12524" s="60"/>
      <c r="O12524" s="30"/>
      <c r="Q12524" s="97"/>
      <c r="R12524" s="31"/>
      <c r="S12524" s="59"/>
      <c r="T12524" s="60"/>
    </row>
    <row r="12525" spans="4:20" customFormat="1" x14ac:dyDescent="0.25">
      <c r="D12525" s="28"/>
      <c r="M12525" s="29"/>
      <c r="N12525" s="60"/>
      <c r="O12525" s="30"/>
      <c r="Q12525" s="97"/>
      <c r="R12525" s="31"/>
      <c r="S12525" s="59"/>
      <c r="T12525" s="60"/>
    </row>
    <row r="12526" spans="4:20" customFormat="1" x14ac:dyDescent="0.25">
      <c r="D12526" s="28"/>
      <c r="M12526" s="29"/>
      <c r="N12526" s="60"/>
      <c r="O12526" s="30"/>
      <c r="Q12526" s="97"/>
      <c r="R12526" s="31"/>
      <c r="S12526" s="59"/>
      <c r="T12526" s="60"/>
    </row>
    <row r="12527" spans="4:20" customFormat="1" x14ac:dyDescent="0.25">
      <c r="D12527" s="28"/>
      <c r="M12527" s="29"/>
      <c r="N12527" s="60"/>
      <c r="O12527" s="30"/>
      <c r="Q12527" s="97"/>
      <c r="R12527" s="31"/>
      <c r="S12527" s="59"/>
      <c r="T12527" s="60"/>
    </row>
    <row r="12528" spans="4:20" customFormat="1" x14ac:dyDescent="0.25">
      <c r="D12528" s="28"/>
      <c r="M12528" s="29"/>
      <c r="N12528" s="60"/>
      <c r="O12528" s="30"/>
      <c r="Q12528" s="97"/>
      <c r="R12528" s="31"/>
      <c r="S12528" s="59"/>
      <c r="T12528" s="60"/>
    </row>
    <row r="12529" spans="4:20" customFormat="1" x14ac:dyDescent="0.25">
      <c r="D12529" s="28"/>
      <c r="M12529" s="29"/>
      <c r="N12529" s="60"/>
      <c r="O12529" s="30"/>
      <c r="Q12529" s="97"/>
      <c r="R12529" s="31"/>
      <c r="S12529" s="59"/>
      <c r="T12529" s="60"/>
    </row>
    <row r="12530" spans="4:20" customFormat="1" x14ac:dyDescent="0.25">
      <c r="D12530" s="28"/>
      <c r="M12530" s="29"/>
      <c r="N12530" s="60"/>
      <c r="O12530" s="30"/>
      <c r="Q12530" s="97"/>
      <c r="R12530" s="31"/>
      <c r="S12530" s="59"/>
      <c r="T12530" s="60"/>
    </row>
    <row r="12531" spans="4:20" customFormat="1" x14ac:dyDescent="0.25">
      <c r="D12531" s="28"/>
      <c r="M12531" s="29"/>
      <c r="N12531" s="60"/>
      <c r="O12531" s="30"/>
      <c r="Q12531" s="97"/>
      <c r="R12531" s="31"/>
      <c r="S12531" s="59"/>
      <c r="T12531" s="60"/>
    </row>
    <row r="12532" spans="4:20" customFormat="1" x14ac:dyDescent="0.25">
      <c r="D12532" s="28"/>
      <c r="M12532" s="29"/>
      <c r="N12532" s="60"/>
      <c r="O12532" s="30"/>
      <c r="Q12532" s="97"/>
      <c r="R12532" s="31"/>
      <c r="S12532" s="59"/>
      <c r="T12532" s="60"/>
    </row>
    <row r="12533" spans="4:20" customFormat="1" x14ac:dyDescent="0.25">
      <c r="D12533" s="28"/>
      <c r="M12533" s="29"/>
      <c r="N12533" s="60"/>
      <c r="O12533" s="30"/>
      <c r="Q12533" s="97"/>
      <c r="R12533" s="31"/>
      <c r="S12533" s="59"/>
      <c r="T12533" s="60"/>
    </row>
    <row r="12534" spans="4:20" customFormat="1" x14ac:dyDescent="0.25">
      <c r="D12534" s="28"/>
      <c r="M12534" s="29"/>
      <c r="N12534" s="60"/>
      <c r="O12534" s="30"/>
      <c r="Q12534" s="97"/>
      <c r="R12534" s="31"/>
      <c r="S12534" s="59"/>
      <c r="T12534" s="60"/>
    </row>
    <row r="12535" spans="4:20" customFormat="1" x14ac:dyDescent="0.25">
      <c r="D12535" s="28"/>
      <c r="M12535" s="29"/>
      <c r="N12535" s="60"/>
      <c r="O12535" s="30"/>
      <c r="Q12535" s="97"/>
      <c r="R12535" s="31"/>
      <c r="S12535" s="59"/>
      <c r="T12535" s="60"/>
    </row>
    <row r="12536" spans="4:20" customFormat="1" x14ac:dyDescent="0.25">
      <c r="D12536" s="28"/>
      <c r="M12536" s="29"/>
      <c r="N12536" s="60"/>
      <c r="O12536" s="30"/>
      <c r="Q12536" s="97"/>
      <c r="R12536" s="31"/>
      <c r="S12536" s="59"/>
      <c r="T12536" s="60"/>
    </row>
    <row r="12537" spans="4:20" customFormat="1" x14ac:dyDescent="0.25">
      <c r="D12537" s="28"/>
      <c r="M12537" s="29"/>
      <c r="N12537" s="60"/>
      <c r="O12537" s="30"/>
      <c r="Q12537" s="97"/>
      <c r="R12537" s="31"/>
      <c r="S12537" s="59"/>
      <c r="T12537" s="60"/>
    </row>
    <row r="12538" spans="4:20" customFormat="1" x14ac:dyDescent="0.25">
      <c r="D12538" s="28"/>
      <c r="M12538" s="29"/>
      <c r="N12538" s="60"/>
      <c r="O12538" s="30"/>
      <c r="Q12538" s="97"/>
      <c r="R12538" s="31"/>
      <c r="S12538" s="59"/>
      <c r="T12538" s="60"/>
    </row>
    <row r="12539" spans="4:20" customFormat="1" x14ac:dyDescent="0.25">
      <c r="D12539" s="28"/>
      <c r="M12539" s="29"/>
      <c r="N12539" s="60"/>
      <c r="O12539" s="30"/>
      <c r="Q12539" s="97"/>
      <c r="R12539" s="31"/>
      <c r="S12539" s="59"/>
      <c r="T12539" s="60"/>
    </row>
    <row r="12540" spans="4:20" customFormat="1" x14ac:dyDescent="0.25">
      <c r="D12540" s="28"/>
      <c r="M12540" s="29"/>
      <c r="N12540" s="60"/>
      <c r="O12540" s="30"/>
      <c r="Q12540" s="97"/>
      <c r="R12540" s="31"/>
      <c r="S12540" s="59"/>
      <c r="T12540" s="60"/>
    </row>
    <row r="12541" spans="4:20" customFormat="1" x14ac:dyDescent="0.25">
      <c r="D12541" s="28"/>
      <c r="M12541" s="29"/>
      <c r="N12541" s="60"/>
      <c r="O12541" s="30"/>
      <c r="Q12541" s="97"/>
      <c r="R12541" s="31"/>
      <c r="S12541" s="59"/>
      <c r="T12541" s="60"/>
    </row>
    <row r="12542" spans="4:20" customFormat="1" x14ac:dyDescent="0.25">
      <c r="D12542" s="28"/>
      <c r="M12542" s="29"/>
      <c r="N12542" s="60"/>
      <c r="O12542" s="30"/>
      <c r="Q12542" s="97"/>
      <c r="R12542" s="31"/>
      <c r="S12542" s="59"/>
      <c r="T12542" s="60"/>
    </row>
    <row r="12543" spans="4:20" customFormat="1" x14ac:dyDescent="0.25">
      <c r="D12543" s="28"/>
      <c r="M12543" s="29"/>
      <c r="N12543" s="60"/>
      <c r="O12543" s="30"/>
      <c r="Q12543" s="97"/>
      <c r="R12543" s="31"/>
      <c r="S12543" s="59"/>
      <c r="T12543" s="60"/>
    </row>
    <row r="12544" spans="4:20" customFormat="1" x14ac:dyDescent="0.25">
      <c r="D12544" s="28"/>
      <c r="M12544" s="29"/>
      <c r="N12544" s="60"/>
      <c r="O12544" s="30"/>
      <c r="Q12544" s="97"/>
      <c r="R12544" s="31"/>
      <c r="S12544" s="59"/>
      <c r="T12544" s="60"/>
    </row>
    <row r="12545" spans="4:20" customFormat="1" x14ac:dyDescent="0.25">
      <c r="D12545" s="28"/>
      <c r="M12545" s="29"/>
      <c r="N12545" s="60"/>
      <c r="O12545" s="30"/>
      <c r="Q12545" s="97"/>
      <c r="R12545" s="31"/>
      <c r="S12545" s="59"/>
      <c r="T12545" s="60"/>
    </row>
    <row r="12546" spans="4:20" customFormat="1" x14ac:dyDescent="0.25">
      <c r="D12546" s="28"/>
      <c r="M12546" s="29"/>
      <c r="N12546" s="60"/>
      <c r="O12546" s="30"/>
      <c r="Q12546" s="97"/>
      <c r="R12546" s="31"/>
      <c r="S12546" s="59"/>
      <c r="T12546" s="60"/>
    </row>
    <row r="12547" spans="4:20" customFormat="1" x14ac:dyDescent="0.25">
      <c r="D12547" s="28"/>
      <c r="M12547" s="29"/>
      <c r="N12547" s="60"/>
      <c r="O12547" s="30"/>
      <c r="Q12547" s="97"/>
      <c r="R12547" s="31"/>
      <c r="S12547" s="59"/>
      <c r="T12547" s="60"/>
    </row>
    <row r="12548" spans="4:20" customFormat="1" x14ac:dyDescent="0.25">
      <c r="D12548" s="28"/>
      <c r="M12548" s="29"/>
      <c r="N12548" s="60"/>
      <c r="O12548" s="30"/>
      <c r="Q12548" s="97"/>
      <c r="R12548" s="31"/>
      <c r="S12548" s="59"/>
      <c r="T12548" s="60"/>
    </row>
    <row r="12549" spans="4:20" customFormat="1" x14ac:dyDescent="0.25">
      <c r="D12549" s="28"/>
      <c r="M12549" s="29"/>
      <c r="N12549" s="60"/>
      <c r="O12549" s="30"/>
      <c r="Q12549" s="97"/>
      <c r="R12549" s="31"/>
      <c r="S12549" s="59"/>
      <c r="T12549" s="60"/>
    </row>
    <row r="12550" spans="4:20" customFormat="1" x14ac:dyDescent="0.25">
      <c r="D12550" s="28"/>
      <c r="M12550" s="29"/>
      <c r="N12550" s="60"/>
      <c r="O12550" s="30"/>
      <c r="Q12550" s="97"/>
      <c r="R12550" s="31"/>
      <c r="S12550" s="59"/>
      <c r="T12550" s="60"/>
    </row>
    <row r="12551" spans="4:20" customFormat="1" x14ac:dyDescent="0.25">
      <c r="D12551" s="28"/>
      <c r="M12551" s="29"/>
      <c r="N12551" s="60"/>
      <c r="O12551" s="30"/>
      <c r="Q12551" s="97"/>
      <c r="R12551" s="31"/>
      <c r="S12551" s="59"/>
      <c r="T12551" s="60"/>
    </row>
    <row r="12552" spans="4:20" customFormat="1" x14ac:dyDescent="0.25">
      <c r="D12552" s="28"/>
      <c r="M12552" s="29"/>
      <c r="N12552" s="60"/>
      <c r="O12552" s="30"/>
      <c r="Q12552" s="97"/>
      <c r="R12552" s="31"/>
      <c r="S12552" s="59"/>
      <c r="T12552" s="60"/>
    </row>
    <row r="12553" spans="4:20" customFormat="1" x14ac:dyDescent="0.25">
      <c r="D12553" s="28"/>
      <c r="M12553" s="29"/>
      <c r="N12553" s="60"/>
      <c r="O12553" s="30"/>
      <c r="Q12553" s="97"/>
      <c r="R12553" s="31"/>
      <c r="S12553" s="59"/>
      <c r="T12553" s="60"/>
    </row>
    <row r="12554" spans="4:20" customFormat="1" x14ac:dyDescent="0.25">
      <c r="D12554" s="28"/>
      <c r="M12554" s="29"/>
      <c r="N12554" s="60"/>
      <c r="O12554" s="30"/>
      <c r="Q12554" s="97"/>
      <c r="R12554" s="31"/>
      <c r="S12554" s="59"/>
      <c r="T12554" s="60"/>
    </row>
    <row r="12555" spans="4:20" customFormat="1" x14ac:dyDescent="0.25">
      <c r="D12555" s="28"/>
      <c r="M12555" s="29"/>
      <c r="N12555" s="60"/>
      <c r="O12555" s="30"/>
      <c r="Q12555" s="97"/>
      <c r="R12555" s="31"/>
      <c r="S12555" s="59"/>
      <c r="T12555" s="60"/>
    </row>
    <row r="12556" spans="4:20" customFormat="1" x14ac:dyDescent="0.25">
      <c r="D12556" s="28"/>
      <c r="M12556" s="29"/>
      <c r="N12556" s="60"/>
      <c r="O12556" s="30"/>
      <c r="Q12556" s="97"/>
      <c r="R12556" s="31"/>
      <c r="S12556" s="59"/>
      <c r="T12556" s="60"/>
    </row>
    <row r="12557" spans="4:20" customFormat="1" x14ac:dyDescent="0.25">
      <c r="D12557" s="28"/>
      <c r="M12557" s="29"/>
      <c r="N12557" s="60"/>
      <c r="O12557" s="30"/>
      <c r="Q12557" s="97"/>
      <c r="R12557" s="31"/>
      <c r="S12557" s="59"/>
      <c r="T12557" s="60"/>
    </row>
    <row r="12558" spans="4:20" customFormat="1" x14ac:dyDescent="0.25">
      <c r="D12558" s="28"/>
      <c r="M12558" s="29"/>
      <c r="N12558" s="60"/>
      <c r="O12558" s="30"/>
      <c r="Q12558" s="97"/>
      <c r="R12558" s="31"/>
      <c r="S12558" s="59"/>
      <c r="T12558" s="60"/>
    </row>
    <row r="12559" spans="4:20" customFormat="1" x14ac:dyDescent="0.25">
      <c r="D12559" s="28"/>
      <c r="M12559" s="29"/>
      <c r="N12559" s="60"/>
      <c r="O12559" s="30"/>
      <c r="Q12559" s="97"/>
      <c r="R12559" s="31"/>
      <c r="S12559" s="59"/>
      <c r="T12559" s="60"/>
    </row>
    <row r="12560" spans="4:20" customFormat="1" x14ac:dyDescent="0.25">
      <c r="D12560" s="28"/>
      <c r="M12560" s="29"/>
      <c r="N12560" s="60"/>
      <c r="O12560" s="30"/>
      <c r="Q12560" s="97"/>
      <c r="R12560" s="31"/>
      <c r="S12560" s="59"/>
      <c r="T12560" s="60"/>
    </row>
    <row r="12561" spans="4:20" customFormat="1" x14ac:dyDescent="0.25">
      <c r="D12561" s="28"/>
      <c r="M12561" s="29"/>
      <c r="N12561" s="60"/>
      <c r="O12561" s="30"/>
      <c r="Q12561" s="97"/>
      <c r="R12561" s="31"/>
      <c r="S12561" s="59"/>
      <c r="T12561" s="60"/>
    </row>
    <row r="12562" spans="4:20" customFormat="1" x14ac:dyDescent="0.25">
      <c r="D12562" s="28"/>
      <c r="M12562" s="29"/>
      <c r="N12562" s="60"/>
      <c r="O12562" s="30"/>
      <c r="Q12562" s="97"/>
      <c r="R12562" s="31"/>
      <c r="S12562" s="59"/>
      <c r="T12562" s="60"/>
    </row>
    <row r="12563" spans="4:20" customFormat="1" x14ac:dyDescent="0.25">
      <c r="D12563" s="28"/>
      <c r="M12563" s="29"/>
      <c r="N12563" s="60"/>
      <c r="O12563" s="30"/>
      <c r="Q12563" s="97"/>
      <c r="R12563" s="31"/>
      <c r="S12563" s="59"/>
      <c r="T12563" s="60"/>
    </row>
    <row r="12564" spans="4:20" customFormat="1" x14ac:dyDescent="0.25">
      <c r="D12564" s="28"/>
      <c r="M12564" s="29"/>
      <c r="N12564" s="60"/>
      <c r="O12564" s="30"/>
      <c r="Q12564" s="97"/>
      <c r="R12564" s="31"/>
      <c r="S12564" s="59"/>
      <c r="T12564" s="60"/>
    </row>
    <row r="12565" spans="4:20" customFormat="1" x14ac:dyDescent="0.25">
      <c r="D12565" s="28"/>
      <c r="M12565" s="29"/>
      <c r="N12565" s="60"/>
      <c r="O12565" s="30"/>
      <c r="Q12565" s="97"/>
      <c r="R12565" s="31"/>
      <c r="S12565" s="59"/>
      <c r="T12565" s="60"/>
    </row>
    <row r="12566" spans="4:20" customFormat="1" x14ac:dyDescent="0.25">
      <c r="D12566" s="28"/>
      <c r="M12566" s="29"/>
      <c r="N12566" s="60"/>
      <c r="O12566" s="30"/>
      <c r="Q12566" s="97"/>
      <c r="R12566" s="31"/>
      <c r="S12566" s="59"/>
      <c r="T12566" s="60"/>
    </row>
    <row r="12567" spans="4:20" customFormat="1" x14ac:dyDescent="0.25">
      <c r="D12567" s="28"/>
      <c r="M12567" s="29"/>
      <c r="N12567" s="60"/>
      <c r="O12567" s="30"/>
      <c r="Q12567" s="97"/>
      <c r="R12567" s="31"/>
      <c r="S12567" s="59"/>
      <c r="T12567" s="60"/>
    </row>
    <row r="12568" spans="4:20" customFormat="1" x14ac:dyDescent="0.25">
      <c r="D12568" s="28"/>
      <c r="M12568" s="29"/>
      <c r="N12568" s="60"/>
      <c r="O12568" s="30"/>
      <c r="Q12568" s="97"/>
      <c r="R12568" s="31"/>
      <c r="S12568" s="59"/>
      <c r="T12568" s="60"/>
    </row>
    <row r="12569" spans="4:20" customFormat="1" x14ac:dyDescent="0.25">
      <c r="D12569" s="28"/>
      <c r="M12569" s="29"/>
      <c r="N12569" s="60"/>
      <c r="O12569" s="30"/>
      <c r="Q12569" s="97"/>
      <c r="R12569" s="31"/>
      <c r="S12569" s="59"/>
      <c r="T12569" s="60"/>
    </row>
    <row r="12570" spans="4:20" customFormat="1" x14ac:dyDescent="0.25">
      <c r="D12570" s="28"/>
      <c r="M12570" s="29"/>
      <c r="N12570" s="60"/>
      <c r="O12570" s="30"/>
      <c r="Q12570" s="97"/>
      <c r="R12570" s="31"/>
      <c r="S12570" s="59"/>
      <c r="T12570" s="60"/>
    </row>
    <row r="12571" spans="4:20" customFormat="1" x14ac:dyDescent="0.25">
      <c r="D12571" s="28"/>
      <c r="M12571" s="29"/>
      <c r="N12571" s="60"/>
      <c r="O12571" s="30"/>
      <c r="Q12571" s="97"/>
      <c r="R12571" s="31"/>
      <c r="S12571" s="59"/>
      <c r="T12571" s="60"/>
    </row>
    <row r="12572" spans="4:20" customFormat="1" x14ac:dyDescent="0.25">
      <c r="D12572" s="28"/>
      <c r="M12572" s="29"/>
      <c r="N12572" s="60"/>
      <c r="O12572" s="30"/>
      <c r="Q12572" s="97"/>
      <c r="R12572" s="31"/>
      <c r="S12572" s="59"/>
      <c r="T12572" s="60"/>
    </row>
    <row r="12573" spans="4:20" customFormat="1" x14ac:dyDescent="0.25">
      <c r="D12573" s="28"/>
      <c r="M12573" s="29"/>
      <c r="N12573" s="60"/>
      <c r="O12573" s="30"/>
      <c r="Q12573" s="97"/>
      <c r="R12573" s="31"/>
      <c r="S12573" s="59"/>
      <c r="T12573" s="60"/>
    </row>
    <row r="12574" spans="4:20" customFormat="1" x14ac:dyDescent="0.25">
      <c r="D12574" s="28"/>
      <c r="M12574" s="29"/>
      <c r="N12574" s="60"/>
      <c r="O12574" s="30"/>
      <c r="Q12574" s="97"/>
      <c r="R12574" s="31"/>
      <c r="S12574" s="59"/>
      <c r="T12574" s="60"/>
    </row>
    <row r="12575" spans="4:20" customFormat="1" x14ac:dyDescent="0.25">
      <c r="D12575" s="28"/>
      <c r="M12575" s="29"/>
      <c r="N12575" s="60"/>
      <c r="O12575" s="30"/>
      <c r="Q12575" s="97"/>
      <c r="R12575" s="31"/>
      <c r="S12575" s="59"/>
      <c r="T12575" s="60"/>
    </row>
    <row r="12576" spans="4:20" customFormat="1" x14ac:dyDescent="0.25">
      <c r="D12576" s="28"/>
      <c r="M12576" s="29"/>
      <c r="N12576" s="60"/>
      <c r="O12576" s="30"/>
      <c r="Q12576" s="97"/>
      <c r="R12576" s="31"/>
      <c r="S12576" s="59"/>
      <c r="T12576" s="60"/>
    </row>
    <row r="12577" spans="4:20" customFormat="1" x14ac:dyDescent="0.25">
      <c r="D12577" s="28"/>
      <c r="M12577" s="29"/>
      <c r="N12577" s="60"/>
      <c r="O12577" s="30"/>
      <c r="Q12577" s="97"/>
      <c r="R12577" s="31"/>
      <c r="S12577" s="59"/>
      <c r="T12577" s="60"/>
    </row>
    <row r="12578" spans="4:20" customFormat="1" x14ac:dyDescent="0.25">
      <c r="D12578" s="28"/>
      <c r="M12578" s="29"/>
      <c r="N12578" s="60"/>
      <c r="O12578" s="30"/>
      <c r="Q12578" s="97"/>
      <c r="R12578" s="31"/>
      <c r="S12578" s="59"/>
      <c r="T12578" s="60"/>
    </row>
    <row r="12579" spans="4:20" customFormat="1" x14ac:dyDescent="0.25">
      <c r="D12579" s="28"/>
      <c r="M12579" s="29"/>
      <c r="N12579" s="60"/>
      <c r="O12579" s="30"/>
      <c r="Q12579" s="97"/>
      <c r="R12579" s="31"/>
      <c r="S12579" s="59"/>
      <c r="T12579" s="60"/>
    </row>
    <row r="12580" spans="4:20" customFormat="1" x14ac:dyDescent="0.25">
      <c r="D12580" s="28"/>
      <c r="M12580" s="29"/>
      <c r="N12580" s="60"/>
      <c r="O12580" s="30"/>
      <c r="Q12580" s="97"/>
      <c r="R12580" s="31"/>
      <c r="S12580" s="59"/>
      <c r="T12580" s="60"/>
    </row>
    <row r="12581" spans="4:20" customFormat="1" x14ac:dyDescent="0.25">
      <c r="D12581" s="28"/>
      <c r="M12581" s="29"/>
      <c r="N12581" s="60"/>
      <c r="O12581" s="30"/>
      <c r="Q12581" s="97"/>
      <c r="R12581" s="31"/>
      <c r="S12581" s="59"/>
      <c r="T12581" s="60"/>
    </row>
    <row r="12582" spans="4:20" customFormat="1" x14ac:dyDescent="0.25">
      <c r="D12582" s="28"/>
      <c r="M12582" s="29"/>
      <c r="N12582" s="60"/>
      <c r="O12582" s="30"/>
      <c r="Q12582" s="97"/>
      <c r="R12582" s="31"/>
      <c r="S12582" s="59"/>
      <c r="T12582" s="60"/>
    </row>
    <row r="12583" spans="4:20" customFormat="1" x14ac:dyDescent="0.25">
      <c r="D12583" s="28"/>
      <c r="M12583" s="29"/>
      <c r="N12583" s="60"/>
      <c r="O12583" s="30"/>
      <c r="Q12583" s="97"/>
      <c r="R12583" s="31"/>
      <c r="S12583" s="59"/>
      <c r="T12583" s="60"/>
    </row>
    <row r="12584" spans="4:20" customFormat="1" x14ac:dyDescent="0.25">
      <c r="D12584" s="28"/>
      <c r="M12584" s="29"/>
      <c r="N12584" s="60"/>
      <c r="O12584" s="30"/>
      <c r="Q12584" s="97"/>
      <c r="R12584" s="31"/>
      <c r="S12584" s="59"/>
      <c r="T12584" s="60"/>
    </row>
    <row r="12585" spans="4:20" customFormat="1" x14ac:dyDescent="0.25">
      <c r="D12585" s="28"/>
      <c r="M12585" s="29"/>
      <c r="N12585" s="60"/>
      <c r="O12585" s="30"/>
      <c r="Q12585" s="97"/>
      <c r="R12585" s="31"/>
      <c r="S12585" s="59"/>
      <c r="T12585" s="60"/>
    </row>
    <row r="12586" spans="4:20" customFormat="1" x14ac:dyDescent="0.25">
      <c r="D12586" s="28"/>
      <c r="M12586" s="29"/>
      <c r="N12586" s="60"/>
      <c r="O12586" s="30"/>
      <c r="Q12586" s="97"/>
      <c r="R12586" s="31"/>
      <c r="S12586" s="59"/>
      <c r="T12586" s="60"/>
    </row>
    <row r="12587" spans="4:20" customFormat="1" x14ac:dyDescent="0.25">
      <c r="D12587" s="28"/>
      <c r="M12587" s="29"/>
      <c r="N12587" s="60"/>
      <c r="O12587" s="30"/>
      <c r="Q12587" s="97"/>
      <c r="R12587" s="31"/>
      <c r="S12587" s="59"/>
      <c r="T12587" s="60"/>
    </row>
    <row r="12588" spans="4:20" customFormat="1" x14ac:dyDescent="0.25">
      <c r="D12588" s="28"/>
      <c r="M12588" s="29"/>
      <c r="N12588" s="60"/>
      <c r="O12588" s="30"/>
      <c r="Q12588" s="97"/>
      <c r="R12588" s="31"/>
      <c r="S12588" s="59"/>
      <c r="T12588" s="60"/>
    </row>
    <row r="12589" spans="4:20" customFormat="1" x14ac:dyDescent="0.25">
      <c r="D12589" s="28"/>
      <c r="M12589" s="29"/>
      <c r="N12589" s="60"/>
      <c r="O12589" s="30"/>
      <c r="Q12589" s="97"/>
      <c r="R12589" s="31"/>
      <c r="S12589" s="59"/>
      <c r="T12589" s="60"/>
    </row>
    <row r="12590" spans="4:20" customFormat="1" x14ac:dyDescent="0.25">
      <c r="D12590" s="28"/>
      <c r="M12590" s="29"/>
      <c r="N12590" s="60"/>
      <c r="O12590" s="30"/>
      <c r="Q12590" s="97"/>
      <c r="R12590" s="31"/>
      <c r="S12590" s="59"/>
      <c r="T12590" s="60"/>
    </row>
    <row r="12591" spans="4:20" customFormat="1" x14ac:dyDescent="0.25">
      <c r="D12591" s="28"/>
      <c r="M12591" s="29"/>
      <c r="N12591" s="60"/>
      <c r="O12591" s="30"/>
      <c r="Q12591" s="97"/>
      <c r="R12591" s="31"/>
      <c r="S12591" s="59"/>
      <c r="T12591" s="60"/>
    </row>
    <row r="12592" spans="4:20" customFormat="1" x14ac:dyDescent="0.25">
      <c r="D12592" s="28"/>
      <c r="M12592" s="29"/>
      <c r="N12592" s="60"/>
      <c r="O12592" s="30"/>
      <c r="Q12592" s="97"/>
      <c r="R12592" s="31"/>
      <c r="S12592" s="59"/>
      <c r="T12592" s="60"/>
    </row>
    <row r="12593" spans="4:20" customFormat="1" x14ac:dyDescent="0.25">
      <c r="D12593" s="28"/>
      <c r="M12593" s="29"/>
      <c r="N12593" s="60"/>
      <c r="O12593" s="30"/>
      <c r="Q12593" s="97"/>
      <c r="R12593" s="31"/>
      <c r="S12593" s="59"/>
      <c r="T12593" s="60"/>
    </row>
    <row r="12594" spans="4:20" customFormat="1" x14ac:dyDescent="0.25">
      <c r="D12594" s="28"/>
      <c r="M12594" s="29"/>
      <c r="N12594" s="60"/>
      <c r="O12594" s="30"/>
      <c r="Q12594" s="97"/>
      <c r="R12594" s="31"/>
      <c r="S12594" s="59"/>
      <c r="T12594" s="60"/>
    </row>
    <row r="12595" spans="4:20" customFormat="1" x14ac:dyDescent="0.25">
      <c r="D12595" s="28"/>
      <c r="M12595" s="29"/>
      <c r="N12595" s="60"/>
      <c r="O12595" s="30"/>
      <c r="Q12595" s="97"/>
      <c r="R12595" s="31"/>
      <c r="S12595" s="59"/>
      <c r="T12595" s="60"/>
    </row>
    <row r="12596" spans="4:20" customFormat="1" x14ac:dyDescent="0.25">
      <c r="D12596" s="28"/>
      <c r="M12596" s="29"/>
      <c r="N12596" s="60"/>
      <c r="O12596" s="30"/>
      <c r="Q12596" s="97"/>
      <c r="R12596" s="31"/>
      <c r="S12596" s="59"/>
      <c r="T12596" s="60"/>
    </row>
    <row r="12597" spans="4:20" customFormat="1" x14ac:dyDescent="0.25">
      <c r="D12597" s="28"/>
      <c r="M12597" s="29"/>
      <c r="N12597" s="60"/>
      <c r="O12597" s="30"/>
      <c r="Q12597" s="97"/>
      <c r="R12597" s="31"/>
      <c r="S12597" s="59"/>
      <c r="T12597" s="60"/>
    </row>
    <row r="12598" spans="4:20" customFormat="1" x14ac:dyDescent="0.25">
      <c r="D12598" s="28"/>
      <c r="M12598" s="29"/>
      <c r="N12598" s="60"/>
      <c r="O12598" s="30"/>
      <c r="Q12598" s="97"/>
      <c r="R12598" s="31"/>
      <c r="S12598" s="59"/>
      <c r="T12598" s="60"/>
    </row>
    <row r="12599" spans="4:20" customFormat="1" x14ac:dyDescent="0.25">
      <c r="D12599" s="28"/>
      <c r="M12599" s="29"/>
      <c r="N12599" s="60"/>
      <c r="O12599" s="30"/>
      <c r="Q12599" s="97"/>
      <c r="R12599" s="31"/>
      <c r="S12599" s="59"/>
      <c r="T12599" s="60"/>
    </row>
    <row r="12600" spans="4:20" customFormat="1" x14ac:dyDescent="0.25">
      <c r="D12600" s="28"/>
      <c r="M12600" s="29"/>
      <c r="N12600" s="60"/>
      <c r="O12600" s="30"/>
      <c r="Q12600" s="97"/>
      <c r="R12600" s="31"/>
      <c r="S12600" s="59"/>
      <c r="T12600" s="60"/>
    </row>
    <row r="12601" spans="4:20" customFormat="1" x14ac:dyDescent="0.25">
      <c r="D12601" s="28"/>
      <c r="M12601" s="29"/>
      <c r="N12601" s="60"/>
      <c r="O12601" s="30"/>
      <c r="Q12601" s="97"/>
      <c r="R12601" s="31"/>
      <c r="S12601" s="59"/>
      <c r="T12601" s="60"/>
    </row>
    <row r="12602" spans="4:20" customFormat="1" x14ac:dyDescent="0.25">
      <c r="D12602" s="28"/>
      <c r="M12602" s="29"/>
      <c r="N12602" s="60"/>
      <c r="O12602" s="30"/>
      <c r="Q12602" s="97"/>
      <c r="R12602" s="31"/>
      <c r="S12602" s="59"/>
      <c r="T12602" s="60"/>
    </row>
    <row r="12603" spans="4:20" customFormat="1" x14ac:dyDescent="0.25">
      <c r="D12603" s="28"/>
      <c r="M12603" s="29"/>
      <c r="N12603" s="60"/>
      <c r="O12603" s="30"/>
      <c r="Q12603" s="97"/>
      <c r="R12603" s="31"/>
      <c r="S12603" s="59"/>
      <c r="T12603" s="60"/>
    </row>
    <row r="12604" spans="4:20" customFormat="1" x14ac:dyDescent="0.25">
      <c r="D12604" s="28"/>
      <c r="M12604" s="29"/>
      <c r="N12604" s="60"/>
      <c r="O12604" s="30"/>
      <c r="Q12604" s="97"/>
      <c r="R12604" s="31"/>
      <c r="S12604" s="59"/>
      <c r="T12604" s="60"/>
    </row>
    <row r="12605" spans="4:20" customFormat="1" x14ac:dyDescent="0.25">
      <c r="D12605" s="28"/>
      <c r="M12605" s="29"/>
      <c r="N12605" s="60"/>
      <c r="O12605" s="30"/>
      <c r="Q12605" s="97"/>
      <c r="R12605" s="31"/>
      <c r="S12605" s="59"/>
      <c r="T12605" s="60"/>
    </row>
    <row r="12606" spans="4:20" customFormat="1" x14ac:dyDescent="0.25">
      <c r="D12606" s="28"/>
      <c r="M12606" s="29"/>
      <c r="N12606" s="60"/>
      <c r="O12606" s="30"/>
      <c r="Q12606" s="97"/>
      <c r="R12606" s="31"/>
      <c r="S12606" s="59"/>
      <c r="T12606" s="60"/>
    </row>
    <row r="12607" spans="4:20" customFormat="1" x14ac:dyDescent="0.25">
      <c r="D12607" s="28"/>
      <c r="M12607" s="29"/>
      <c r="N12607" s="60"/>
      <c r="O12607" s="30"/>
      <c r="Q12607" s="97"/>
      <c r="R12607" s="31"/>
      <c r="S12607" s="59"/>
      <c r="T12607" s="60"/>
    </row>
    <row r="12608" spans="4:20" customFormat="1" x14ac:dyDescent="0.25">
      <c r="D12608" s="28"/>
      <c r="M12608" s="29"/>
      <c r="N12608" s="60"/>
      <c r="O12608" s="30"/>
      <c r="Q12608" s="97"/>
      <c r="R12608" s="31"/>
      <c r="S12608" s="59"/>
      <c r="T12608" s="60"/>
    </row>
    <row r="12609" spans="4:20" customFormat="1" x14ac:dyDescent="0.25">
      <c r="D12609" s="28"/>
      <c r="M12609" s="29"/>
      <c r="N12609" s="60"/>
      <c r="O12609" s="30"/>
      <c r="Q12609" s="97"/>
      <c r="R12609" s="31"/>
      <c r="S12609" s="59"/>
      <c r="T12609" s="60"/>
    </row>
    <row r="12610" spans="4:20" customFormat="1" x14ac:dyDescent="0.25">
      <c r="D12610" s="28"/>
      <c r="M12610" s="29"/>
      <c r="N12610" s="60"/>
      <c r="O12610" s="30"/>
      <c r="Q12610" s="97"/>
      <c r="R12610" s="31"/>
      <c r="S12610" s="59"/>
      <c r="T12610" s="60"/>
    </row>
    <row r="12611" spans="4:20" customFormat="1" x14ac:dyDescent="0.25">
      <c r="D12611" s="28"/>
      <c r="M12611" s="29"/>
      <c r="N12611" s="60"/>
      <c r="O12611" s="30"/>
      <c r="Q12611" s="97"/>
      <c r="R12611" s="31"/>
      <c r="S12611" s="59"/>
      <c r="T12611" s="60"/>
    </row>
    <row r="12612" spans="4:20" customFormat="1" x14ac:dyDescent="0.25">
      <c r="D12612" s="28"/>
      <c r="M12612" s="29"/>
      <c r="N12612" s="60"/>
      <c r="O12612" s="30"/>
      <c r="Q12612" s="97"/>
      <c r="R12612" s="31"/>
      <c r="S12612" s="59"/>
      <c r="T12612" s="60"/>
    </row>
    <row r="12613" spans="4:20" customFormat="1" x14ac:dyDescent="0.25">
      <c r="D12613" s="28"/>
      <c r="M12613" s="29"/>
      <c r="N12613" s="60"/>
      <c r="O12613" s="30"/>
      <c r="Q12613" s="97"/>
      <c r="R12613" s="31"/>
      <c r="S12613" s="59"/>
      <c r="T12613" s="60"/>
    </row>
    <row r="12614" spans="4:20" customFormat="1" x14ac:dyDescent="0.25">
      <c r="D12614" s="28"/>
      <c r="M12614" s="29"/>
      <c r="N12614" s="60"/>
      <c r="O12614" s="30"/>
      <c r="Q12614" s="97"/>
      <c r="R12614" s="31"/>
      <c r="S12614" s="59"/>
      <c r="T12614" s="60"/>
    </row>
    <row r="12615" spans="4:20" customFormat="1" x14ac:dyDescent="0.25">
      <c r="D12615" s="28"/>
      <c r="M12615" s="29"/>
      <c r="N12615" s="60"/>
      <c r="O12615" s="30"/>
      <c r="Q12615" s="97"/>
      <c r="R12615" s="31"/>
      <c r="S12615" s="59"/>
      <c r="T12615" s="60"/>
    </row>
    <row r="12616" spans="4:20" customFormat="1" x14ac:dyDescent="0.25">
      <c r="D12616" s="28"/>
      <c r="M12616" s="29"/>
      <c r="N12616" s="60"/>
      <c r="O12616" s="30"/>
      <c r="Q12616" s="97"/>
      <c r="R12616" s="31"/>
      <c r="S12616" s="59"/>
      <c r="T12616" s="60"/>
    </row>
    <row r="12617" spans="4:20" customFormat="1" x14ac:dyDescent="0.25">
      <c r="D12617" s="28"/>
      <c r="M12617" s="29"/>
      <c r="N12617" s="60"/>
      <c r="O12617" s="30"/>
      <c r="Q12617" s="97"/>
      <c r="R12617" s="31"/>
      <c r="S12617" s="59"/>
      <c r="T12617" s="60"/>
    </row>
    <row r="12618" spans="4:20" customFormat="1" x14ac:dyDescent="0.25">
      <c r="D12618" s="28"/>
      <c r="M12618" s="29"/>
      <c r="N12618" s="60"/>
      <c r="O12618" s="30"/>
      <c r="Q12618" s="97"/>
      <c r="R12618" s="31"/>
      <c r="S12618" s="59"/>
      <c r="T12618" s="60"/>
    </row>
    <row r="12619" spans="4:20" customFormat="1" x14ac:dyDescent="0.25">
      <c r="D12619" s="28"/>
      <c r="M12619" s="29"/>
      <c r="N12619" s="60"/>
      <c r="O12619" s="30"/>
      <c r="Q12619" s="97"/>
      <c r="R12619" s="31"/>
      <c r="S12619" s="59"/>
      <c r="T12619" s="60"/>
    </row>
    <row r="12620" spans="4:20" customFormat="1" x14ac:dyDescent="0.25">
      <c r="D12620" s="28"/>
      <c r="M12620" s="29"/>
      <c r="N12620" s="60"/>
      <c r="O12620" s="30"/>
      <c r="Q12620" s="97"/>
      <c r="R12620" s="31"/>
      <c r="S12620" s="59"/>
      <c r="T12620" s="60"/>
    </row>
    <row r="12621" spans="4:20" customFormat="1" x14ac:dyDescent="0.25">
      <c r="D12621" s="28"/>
      <c r="M12621" s="29"/>
      <c r="N12621" s="60"/>
      <c r="O12621" s="30"/>
      <c r="Q12621" s="97"/>
      <c r="R12621" s="31"/>
      <c r="S12621" s="59"/>
      <c r="T12621" s="60"/>
    </row>
    <row r="12622" spans="4:20" customFormat="1" x14ac:dyDescent="0.25">
      <c r="D12622" s="28"/>
      <c r="M12622" s="29"/>
      <c r="N12622" s="60"/>
      <c r="O12622" s="30"/>
      <c r="Q12622" s="97"/>
      <c r="R12622" s="31"/>
      <c r="S12622" s="59"/>
      <c r="T12622" s="60"/>
    </row>
    <row r="12623" spans="4:20" customFormat="1" x14ac:dyDescent="0.25">
      <c r="D12623" s="28"/>
      <c r="M12623" s="29"/>
      <c r="N12623" s="60"/>
      <c r="O12623" s="30"/>
      <c r="Q12623" s="97"/>
      <c r="R12623" s="31"/>
      <c r="S12623" s="59"/>
      <c r="T12623" s="60"/>
    </row>
    <row r="12624" spans="4:20" customFormat="1" x14ac:dyDescent="0.25">
      <c r="D12624" s="28"/>
      <c r="M12624" s="29"/>
      <c r="N12624" s="60"/>
      <c r="O12624" s="30"/>
      <c r="Q12624" s="97"/>
      <c r="R12624" s="31"/>
      <c r="S12624" s="59"/>
      <c r="T12624" s="60"/>
    </row>
    <row r="12625" spans="4:20" customFormat="1" x14ac:dyDescent="0.25">
      <c r="D12625" s="28"/>
      <c r="M12625" s="29"/>
      <c r="N12625" s="60"/>
      <c r="O12625" s="30"/>
      <c r="Q12625" s="97"/>
      <c r="R12625" s="31"/>
      <c r="S12625" s="59"/>
      <c r="T12625" s="60"/>
    </row>
    <row r="12626" spans="4:20" customFormat="1" x14ac:dyDescent="0.25">
      <c r="D12626" s="28"/>
      <c r="M12626" s="29"/>
      <c r="N12626" s="60"/>
      <c r="O12626" s="30"/>
      <c r="Q12626" s="97"/>
      <c r="R12626" s="31"/>
      <c r="S12626" s="59"/>
      <c r="T12626" s="60"/>
    </row>
    <row r="12627" spans="4:20" customFormat="1" x14ac:dyDescent="0.25">
      <c r="D12627" s="28"/>
      <c r="M12627" s="29"/>
      <c r="N12627" s="60"/>
      <c r="O12627" s="30"/>
      <c r="Q12627" s="97"/>
      <c r="R12627" s="31"/>
      <c r="S12627" s="59"/>
      <c r="T12627" s="60"/>
    </row>
    <row r="12628" spans="4:20" customFormat="1" x14ac:dyDescent="0.25">
      <c r="D12628" s="28"/>
      <c r="M12628" s="29"/>
      <c r="N12628" s="60"/>
      <c r="O12628" s="30"/>
      <c r="Q12628" s="97"/>
      <c r="R12628" s="31"/>
      <c r="S12628" s="59"/>
      <c r="T12628" s="60"/>
    </row>
    <row r="12629" spans="4:20" customFormat="1" x14ac:dyDescent="0.25">
      <c r="D12629" s="28"/>
      <c r="M12629" s="29"/>
      <c r="N12629" s="60"/>
      <c r="O12629" s="30"/>
      <c r="Q12629" s="97"/>
      <c r="R12629" s="31"/>
      <c r="S12629" s="59"/>
      <c r="T12629" s="60"/>
    </row>
    <row r="12630" spans="4:20" customFormat="1" x14ac:dyDescent="0.25">
      <c r="D12630" s="28"/>
      <c r="M12630" s="29"/>
      <c r="N12630" s="60"/>
      <c r="O12630" s="30"/>
      <c r="Q12630" s="97"/>
      <c r="R12630" s="31"/>
      <c r="S12630" s="59"/>
      <c r="T12630" s="60"/>
    </row>
    <row r="12631" spans="4:20" customFormat="1" x14ac:dyDescent="0.25">
      <c r="D12631" s="28"/>
      <c r="M12631" s="29"/>
      <c r="N12631" s="60"/>
      <c r="O12631" s="30"/>
      <c r="Q12631" s="97"/>
      <c r="R12631" s="31"/>
      <c r="S12631" s="59"/>
      <c r="T12631" s="60"/>
    </row>
    <row r="12632" spans="4:20" customFormat="1" x14ac:dyDescent="0.25">
      <c r="D12632" s="28"/>
      <c r="M12632" s="29"/>
      <c r="N12632" s="60"/>
      <c r="O12632" s="30"/>
      <c r="Q12632" s="97"/>
      <c r="R12632" s="31"/>
      <c r="S12632" s="59"/>
      <c r="T12632" s="60"/>
    </row>
    <row r="12633" spans="4:20" customFormat="1" x14ac:dyDescent="0.25">
      <c r="D12633" s="28"/>
      <c r="M12633" s="29"/>
      <c r="N12633" s="60"/>
      <c r="O12633" s="30"/>
      <c r="Q12633" s="97"/>
      <c r="R12633" s="31"/>
      <c r="S12633" s="59"/>
      <c r="T12633" s="60"/>
    </row>
    <row r="12634" spans="4:20" customFormat="1" x14ac:dyDescent="0.25">
      <c r="D12634" s="28"/>
      <c r="M12634" s="29"/>
      <c r="N12634" s="60"/>
      <c r="O12634" s="30"/>
      <c r="Q12634" s="97"/>
      <c r="R12634" s="31"/>
      <c r="S12634" s="59"/>
      <c r="T12634" s="60"/>
    </row>
    <row r="12635" spans="4:20" customFormat="1" x14ac:dyDescent="0.25">
      <c r="D12635" s="28"/>
      <c r="M12635" s="29"/>
      <c r="N12635" s="60"/>
      <c r="O12635" s="30"/>
      <c r="Q12635" s="97"/>
      <c r="R12635" s="31"/>
      <c r="S12635" s="59"/>
      <c r="T12635" s="60"/>
    </row>
    <row r="12636" spans="4:20" customFormat="1" x14ac:dyDescent="0.25">
      <c r="D12636" s="28"/>
      <c r="M12636" s="29"/>
      <c r="N12636" s="60"/>
      <c r="O12636" s="30"/>
      <c r="Q12636" s="97"/>
      <c r="R12636" s="31"/>
      <c r="S12636" s="59"/>
      <c r="T12636" s="60"/>
    </row>
    <row r="12637" spans="4:20" customFormat="1" x14ac:dyDescent="0.25">
      <c r="D12637" s="28"/>
      <c r="M12637" s="29"/>
      <c r="N12637" s="60"/>
      <c r="O12637" s="30"/>
      <c r="Q12637" s="97"/>
      <c r="R12637" s="31"/>
      <c r="S12637" s="59"/>
      <c r="T12637" s="60"/>
    </row>
    <row r="12638" spans="4:20" customFormat="1" x14ac:dyDescent="0.25">
      <c r="D12638" s="28"/>
      <c r="M12638" s="29"/>
      <c r="N12638" s="60"/>
      <c r="O12638" s="30"/>
      <c r="Q12638" s="97"/>
      <c r="R12638" s="31"/>
      <c r="S12638" s="59"/>
      <c r="T12638" s="60"/>
    </row>
    <row r="12639" spans="4:20" customFormat="1" x14ac:dyDescent="0.25">
      <c r="D12639" s="28"/>
      <c r="M12639" s="29"/>
      <c r="N12639" s="60"/>
      <c r="O12639" s="30"/>
      <c r="Q12639" s="97"/>
      <c r="R12639" s="31"/>
      <c r="S12639" s="59"/>
      <c r="T12639" s="60"/>
    </row>
    <row r="12640" spans="4:20" customFormat="1" x14ac:dyDescent="0.25">
      <c r="D12640" s="28"/>
      <c r="M12640" s="29"/>
      <c r="N12640" s="60"/>
      <c r="O12640" s="30"/>
      <c r="Q12640" s="97"/>
      <c r="R12640" s="31"/>
      <c r="S12640" s="59"/>
      <c r="T12640" s="60"/>
    </row>
    <row r="12641" spans="4:20" customFormat="1" x14ac:dyDescent="0.25">
      <c r="D12641" s="28"/>
      <c r="M12641" s="29"/>
      <c r="N12641" s="60"/>
      <c r="O12641" s="30"/>
      <c r="Q12641" s="97"/>
      <c r="R12641" s="31"/>
      <c r="S12641" s="59"/>
      <c r="T12641" s="60"/>
    </row>
    <row r="12642" spans="4:20" customFormat="1" x14ac:dyDescent="0.25">
      <c r="D12642" s="28"/>
      <c r="M12642" s="29"/>
      <c r="N12642" s="60"/>
      <c r="O12642" s="30"/>
      <c r="Q12642" s="97"/>
      <c r="R12642" s="31"/>
      <c r="S12642" s="59"/>
      <c r="T12642" s="60"/>
    </row>
    <row r="12643" spans="4:20" customFormat="1" x14ac:dyDescent="0.25">
      <c r="D12643" s="28"/>
      <c r="M12643" s="29"/>
      <c r="N12643" s="60"/>
      <c r="O12643" s="30"/>
      <c r="Q12643" s="97"/>
      <c r="R12643" s="31"/>
      <c r="S12643" s="59"/>
      <c r="T12643" s="60"/>
    </row>
    <row r="12644" spans="4:20" customFormat="1" x14ac:dyDescent="0.25">
      <c r="D12644" s="28"/>
      <c r="M12644" s="29"/>
      <c r="N12644" s="60"/>
      <c r="O12644" s="30"/>
      <c r="Q12644" s="97"/>
      <c r="R12644" s="31"/>
      <c r="S12644" s="59"/>
      <c r="T12644" s="60"/>
    </row>
    <row r="12645" spans="4:20" customFormat="1" x14ac:dyDescent="0.25">
      <c r="D12645" s="28"/>
      <c r="M12645" s="29"/>
      <c r="N12645" s="60"/>
      <c r="O12645" s="30"/>
      <c r="Q12645" s="97"/>
      <c r="R12645" s="31"/>
      <c r="S12645" s="59"/>
      <c r="T12645" s="60"/>
    </row>
    <row r="12646" spans="4:20" customFormat="1" x14ac:dyDescent="0.25">
      <c r="D12646" s="28"/>
      <c r="M12646" s="29"/>
      <c r="N12646" s="60"/>
      <c r="O12646" s="30"/>
      <c r="Q12646" s="97"/>
      <c r="R12646" s="31"/>
      <c r="S12646" s="59"/>
      <c r="T12646" s="60"/>
    </row>
    <row r="12647" spans="4:20" customFormat="1" x14ac:dyDescent="0.25">
      <c r="D12647" s="28"/>
      <c r="M12647" s="29"/>
      <c r="N12647" s="60"/>
      <c r="O12647" s="30"/>
      <c r="Q12647" s="97"/>
      <c r="R12647" s="31"/>
      <c r="S12647" s="59"/>
      <c r="T12647" s="60"/>
    </row>
    <row r="12648" spans="4:20" customFormat="1" x14ac:dyDescent="0.25">
      <c r="D12648" s="28"/>
      <c r="M12648" s="29"/>
      <c r="N12648" s="60"/>
      <c r="O12648" s="30"/>
      <c r="Q12648" s="97"/>
      <c r="R12648" s="31"/>
      <c r="S12648" s="59"/>
      <c r="T12648" s="60"/>
    </row>
    <row r="12649" spans="4:20" customFormat="1" x14ac:dyDescent="0.25">
      <c r="D12649" s="28"/>
      <c r="M12649" s="29"/>
      <c r="N12649" s="60"/>
      <c r="O12649" s="30"/>
      <c r="Q12649" s="97"/>
      <c r="R12649" s="31"/>
      <c r="S12649" s="59"/>
      <c r="T12649" s="60"/>
    </row>
    <row r="12650" spans="4:20" customFormat="1" x14ac:dyDescent="0.25">
      <c r="D12650" s="28"/>
      <c r="M12650" s="29"/>
      <c r="N12650" s="60"/>
      <c r="O12650" s="30"/>
      <c r="Q12650" s="97"/>
      <c r="R12650" s="31"/>
      <c r="S12650" s="59"/>
      <c r="T12650" s="60"/>
    </row>
    <row r="12651" spans="4:20" customFormat="1" x14ac:dyDescent="0.25">
      <c r="D12651" s="28"/>
      <c r="M12651" s="29"/>
      <c r="N12651" s="60"/>
      <c r="O12651" s="30"/>
      <c r="Q12651" s="97"/>
      <c r="R12651" s="31"/>
      <c r="S12651" s="59"/>
      <c r="T12651" s="60"/>
    </row>
    <row r="12652" spans="4:20" customFormat="1" x14ac:dyDescent="0.25">
      <c r="D12652" s="28"/>
      <c r="M12652" s="29"/>
      <c r="N12652" s="60"/>
      <c r="O12652" s="30"/>
      <c r="Q12652" s="97"/>
      <c r="R12652" s="31"/>
      <c r="S12652" s="59"/>
      <c r="T12652" s="60"/>
    </row>
    <row r="12653" spans="4:20" customFormat="1" x14ac:dyDescent="0.25">
      <c r="D12653" s="28"/>
      <c r="M12653" s="29"/>
      <c r="N12653" s="60"/>
      <c r="O12653" s="30"/>
      <c r="Q12653" s="97"/>
      <c r="R12653" s="31"/>
      <c r="S12653" s="59"/>
      <c r="T12653" s="60"/>
    </row>
    <row r="12654" spans="4:20" customFormat="1" x14ac:dyDescent="0.25">
      <c r="D12654" s="28"/>
      <c r="M12654" s="29"/>
      <c r="N12654" s="60"/>
      <c r="O12654" s="30"/>
      <c r="Q12654" s="97"/>
      <c r="R12654" s="31"/>
      <c r="S12654" s="59"/>
      <c r="T12654" s="60"/>
    </row>
    <row r="12655" spans="4:20" customFormat="1" x14ac:dyDescent="0.25">
      <c r="D12655" s="28"/>
      <c r="M12655" s="29"/>
      <c r="N12655" s="60"/>
      <c r="O12655" s="30"/>
      <c r="Q12655" s="97"/>
      <c r="R12655" s="31"/>
      <c r="S12655" s="59"/>
      <c r="T12655" s="60"/>
    </row>
    <row r="12656" spans="4:20" customFormat="1" x14ac:dyDescent="0.25">
      <c r="D12656" s="28"/>
      <c r="M12656" s="29"/>
      <c r="N12656" s="60"/>
      <c r="O12656" s="30"/>
      <c r="Q12656" s="97"/>
      <c r="R12656" s="31"/>
      <c r="S12656" s="59"/>
      <c r="T12656" s="60"/>
    </row>
    <row r="12657" spans="4:20" customFormat="1" x14ac:dyDescent="0.25">
      <c r="D12657" s="28"/>
      <c r="M12657" s="29"/>
      <c r="N12657" s="60"/>
      <c r="O12657" s="30"/>
      <c r="Q12657" s="97"/>
      <c r="R12657" s="31"/>
      <c r="S12657" s="59"/>
      <c r="T12657" s="60"/>
    </row>
    <row r="12658" spans="4:20" customFormat="1" x14ac:dyDescent="0.25">
      <c r="D12658" s="28"/>
      <c r="M12658" s="29"/>
      <c r="N12658" s="60"/>
      <c r="O12658" s="30"/>
      <c r="Q12658" s="97"/>
      <c r="R12658" s="31"/>
      <c r="S12658" s="59"/>
      <c r="T12658" s="60"/>
    </row>
    <row r="12659" spans="4:20" customFormat="1" x14ac:dyDescent="0.25">
      <c r="D12659" s="28"/>
      <c r="M12659" s="29"/>
      <c r="N12659" s="60"/>
      <c r="O12659" s="30"/>
      <c r="Q12659" s="97"/>
      <c r="R12659" s="31"/>
      <c r="S12659" s="59"/>
      <c r="T12659" s="60"/>
    </row>
    <row r="12660" spans="4:20" customFormat="1" x14ac:dyDescent="0.25">
      <c r="D12660" s="28"/>
      <c r="M12660" s="29"/>
      <c r="N12660" s="60"/>
      <c r="O12660" s="30"/>
      <c r="Q12660" s="97"/>
      <c r="R12660" s="31"/>
      <c r="S12660" s="59"/>
      <c r="T12660" s="60"/>
    </row>
    <row r="12661" spans="4:20" customFormat="1" x14ac:dyDescent="0.25">
      <c r="D12661" s="28"/>
      <c r="M12661" s="29"/>
      <c r="N12661" s="60"/>
      <c r="O12661" s="30"/>
      <c r="Q12661" s="97"/>
      <c r="R12661" s="31"/>
      <c r="S12661" s="59"/>
      <c r="T12661" s="60"/>
    </row>
    <row r="12662" spans="4:20" customFormat="1" x14ac:dyDescent="0.25">
      <c r="D12662" s="28"/>
      <c r="M12662" s="29"/>
      <c r="N12662" s="60"/>
      <c r="O12662" s="30"/>
      <c r="Q12662" s="97"/>
      <c r="R12662" s="31"/>
      <c r="S12662" s="59"/>
      <c r="T12662" s="60"/>
    </row>
    <row r="12663" spans="4:20" customFormat="1" x14ac:dyDescent="0.25">
      <c r="D12663" s="28"/>
      <c r="M12663" s="29"/>
      <c r="N12663" s="60"/>
      <c r="O12663" s="30"/>
      <c r="Q12663" s="97"/>
      <c r="R12663" s="31"/>
      <c r="S12663" s="59"/>
      <c r="T12663" s="60"/>
    </row>
    <row r="12664" spans="4:20" customFormat="1" x14ac:dyDescent="0.25">
      <c r="D12664" s="28"/>
      <c r="M12664" s="29"/>
      <c r="N12664" s="60"/>
      <c r="O12664" s="30"/>
      <c r="Q12664" s="97"/>
      <c r="R12664" s="31"/>
      <c r="S12664" s="59"/>
      <c r="T12664" s="60"/>
    </row>
    <row r="12665" spans="4:20" customFormat="1" x14ac:dyDescent="0.25">
      <c r="D12665" s="28"/>
      <c r="M12665" s="29"/>
      <c r="N12665" s="60"/>
      <c r="O12665" s="30"/>
      <c r="Q12665" s="97"/>
      <c r="R12665" s="31"/>
      <c r="S12665" s="59"/>
      <c r="T12665" s="60"/>
    </row>
    <row r="12666" spans="4:20" customFormat="1" x14ac:dyDescent="0.25">
      <c r="D12666" s="28"/>
      <c r="M12666" s="29"/>
      <c r="N12666" s="60"/>
      <c r="O12666" s="30"/>
      <c r="Q12666" s="97"/>
      <c r="R12666" s="31"/>
      <c r="S12666" s="59"/>
      <c r="T12666" s="60"/>
    </row>
    <row r="12667" spans="4:20" customFormat="1" x14ac:dyDescent="0.25">
      <c r="D12667" s="28"/>
      <c r="M12667" s="29"/>
      <c r="N12667" s="60"/>
      <c r="O12667" s="30"/>
      <c r="Q12667" s="97"/>
      <c r="R12667" s="31"/>
      <c r="S12667" s="59"/>
      <c r="T12667" s="60"/>
    </row>
    <row r="12668" spans="4:20" customFormat="1" x14ac:dyDescent="0.25">
      <c r="D12668" s="28"/>
      <c r="M12668" s="29"/>
      <c r="N12668" s="60"/>
      <c r="O12668" s="30"/>
      <c r="Q12668" s="97"/>
      <c r="R12668" s="31"/>
      <c r="S12668" s="59"/>
      <c r="T12668" s="60"/>
    </row>
    <row r="12669" spans="4:20" customFormat="1" x14ac:dyDescent="0.25">
      <c r="D12669" s="28"/>
      <c r="M12669" s="29"/>
      <c r="N12669" s="60"/>
      <c r="O12669" s="30"/>
      <c r="Q12669" s="97"/>
      <c r="R12669" s="31"/>
      <c r="S12669" s="59"/>
      <c r="T12669" s="60"/>
    </row>
    <row r="12670" spans="4:20" customFormat="1" x14ac:dyDescent="0.25">
      <c r="D12670" s="28"/>
      <c r="M12670" s="29"/>
      <c r="N12670" s="60"/>
      <c r="O12670" s="30"/>
      <c r="Q12670" s="97"/>
      <c r="R12670" s="31"/>
      <c r="S12670" s="59"/>
      <c r="T12670" s="60"/>
    </row>
    <row r="12671" spans="4:20" customFormat="1" x14ac:dyDescent="0.25">
      <c r="D12671" s="28"/>
      <c r="M12671" s="29"/>
      <c r="N12671" s="60"/>
      <c r="O12671" s="30"/>
      <c r="Q12671" s="97"/>
      <c r="R12671" s="31"/>
      <c r="S12671" s="59"/>
      <c r="T12671" s="60"/>
    </row>
    <row r="12672" spans="4:20" customFormat="1" x14ac:dyDescent="0.25">
      <c r="D12672" s="28"/>
      <c r="M12672" s="29"/>
      <c r="N12672" s="60"/>
      <c r="O12672" s="30"/>
      <c r="Q12672" s="97"/>
      <c r="R12672" s="31"/>
      <c r="S12672" s="59"/>
      <c r="T12672" s="60"/>
    </row>
    <row r="12673" spans="4:20" customFormat="1" x14ac:dyDescent="0.25">
      <c r="D12673" s="28"/>
      <c r="M12673" s="29"/>
      <c r="N12673" s="60"/>
      <c r="O12673" s="30"/>
      <c r="Q12673" s="97"/>
      <c r="R12673" s="31"/>
      <c r="S12673" s="59"/>
      <c r="T12673" s="60"/>
    </row>
    <row r="12674" spans="4:20" customFormat="1" x14ac:dyDescent="0.25">
      <c r="D12674" s="28"/>
      <c r="M12674" s="29"/>
      <c r="N12674" s="60"/>
      <c r="O12674" s="30"/>
      <c r="Q12674" s="97"/>
      <c r="R12674" s="31"/>
      <c r="S12674" s="59"/>
      <c r="T12674" s="60"/>
    </row>
    <row r="12675" spans="4:20" customFormat="1" x14ac:dyDescent="0.25">
      <c r="D12675" s="28"/>
      <c r="M12675" s="29"/>
      <c r="N12675" s="60"/>
      <c r="O12675" s="30"/>
      <c r="Q12675" s="97"/>
      <c r="R12675" s="31"/>
      <c r="S12675" s="59"/>
      <c r="T12675" s="60"/>
    </row>
    <row r="12676" spans="4:20" customFormat="1" x14ac:dyDescent="0.25">
      <c r="D12676" s="28"/>
      <c r="M12676" s="29"/>
      <c r="N12676" s="60"/>
      <c r="O12676" s="30"/>
      <c r="Q12676" s="97"/>
      <c r="R12676" s="31"/>
      <c r="S12676" s="59"/>
      <c r="T12676" s="60"/>
    </row>
    <row r="12677" spans="4:20" customFormat="1" x14ac:dyDescent="0.25">
      <c r="D12677" s="28"/>
      <c r="M12677" s="29"/>
      <c r="N12677" s="60"/>
      <c r="O12677" s="30"/>
      <c r="Q12677" s="97"/>
      <c r="R12677" s="31"/>
      <c r="S12677" s="59"/>
      <c r="T12677" s="60"/>
    </row>
    <row r="12678" spans="4:20" customFormat="1" x14ac:dyDescent="0.25">
      <c r="D12678" s="28"/>
      <c r="M12678" s="29"/>
      <c r="N12678" s="60"/>
      <c r="O12678" s="30"/>
      <c r="Q12678" s="97"/>
      <c r="R12678" s="31"/>
      <c r="S12678" s="59"/>
      <c r="T12678" s="60"/>
    </row>
    <row r="12679" spans="4:20" customFormat="1" x14ac:dyDescent="0.25">
      <c r="D12679" s="28"/>
      <c r="M12679" s="29"/>
      <c r="N12679" s="60"/>
      <c r="O12679" s="30"/>
      <c r="Q12679" s="97"/>
      <c r="R12679" s="31"/>
      <c r="S12679" s="59"/>
      <c r="T12679" s="60"/>
    </row>
    <row r="12680" spans="4:20" customFormat="1" x14ac:dyDescent="0.25">
      <c r="D12680" s="28"/>
      <c r="M12680" s="29"/>
      <c r="N12680" s="60"/>
      <c r="O12680" s="30"/>
      <c r="Q12680" s="97"/>
      <c r="R12680" s="31"/>
      <c r="S12680" s="59"/>
      <c r="T12680" s="60"/>
    </row>
    <row r="12681" spans="4:20" customFormat="1" x14ac:dyDescent="0.25">
      <c r="D12681" s="28"/>
      <c r="M12681" s="29"/>
      <c r="N12681" s="60"/>
      <c r="O12681" s="30"/>
      <c r="Q12681" s="97"/>
      <c r="R12681" s="31"/>
      <c r="S12681" s="59"/>
      <c r="T12681" s="60"/>
    </row>
    <row r="12682" spans="4:20" customFormat="1" x14ac:dyDescent="0.25">
      <c r="D12682" s="28"/>
      <c r="M12682" s="29"/>
      <c r="N12682" s="60"/>
      <c r="O12682" s="30"/>
      <c r="Q12682" s="97"/>
      <c r="R12682" s="31"/>
      <c r="S12682" s="59"/>
      <c r="T12682" s="60"/>
    </row>
    <row r="12683" spans="4:20" customFormat="1" x14ac:dyDescent="0.25">
      <c r="D12683" s="28"/>
      <c r="M12683" s="29"/>
      <c r="N12683" s="60"/>
      <c r="O12683" s="30"/>
      <c r="Q12683" s="97"/>
      <c r="R12683" s="31"/>
      <c r="S12683" s="59"/>
      <c r="T12683" s="60"/>
    </row>
    <row r="12684" spans="4:20" customFormat="1" x14ac:dyDescent="0.25">
      <c r="D12684" s="28"/>
      <c r="M12684" s="29"/>
      <c r="N12684" s="60"/>
      <c r="O12684" s="30"/>
      <c r="Q12684" s="97"/>
      <c r="R12684" s="31"/>
      <c r="S12684" s="59"/>
      <c r="T12684" s="60"/>
    </row>
    <row r="12685" spans="4:20" customFormat="1" x14ac:dyDescent="0.25">
      <c r="D12685" s="28"/>
      <c r="M12685" s="29"/>
      <c r="N12685" s="60"/>
      <c r="O12685" s="30"/>
      <c r="Q12685" s="97"/>
      <c r="R12685" s="31"/>
      <c r="S12685" s="59"/>
      <c r="T12685" s="60"/>
    </row>
    <row r="12686" spans="4:20" customFormat="1" x14ac:dyDescent="0.25">
      <c r="D12686" s="28"/>
      <c r="M12686" s="29"/>
      <c r="N12686" s="60"/>
      <c r="O12686" s="30"/>
      <c r="Q12686" s="97"/>
      <c r="R12686" s="31"/>
      <c r="S12686" s="59"/>
      <c r="T12686" s="60"/>
    </row>
    <row r="12687" spans="4:20" customFormat="1" x14ac:dyDescent="0.25">
      <c r="D12687" s="28"/>
      <c r="M12687" s="29"/>
      <c r="N12687" s="60"/>
      <c r="O12687" s="30"/>
      <c r="Q12687" s="97"/>
      <c r="R12687" s="31"/>
      <c r="S12687" s="59"/>
      <c r="T12687" s="60"/>
    </row>
    <row r="12688" spans="4:20" customFormat="1" x14ac:dyDescent="0.25">
      <c r="D12688" s="28"/>
      <c r="M12688" s="29"/>
      <c r="N12688" s="60"/>
      <c r="O12688" s="30"/>
      <c r="Q12688" s="97"/>
      <c r="R12688" s="31"/>
      <c r="S12688" s="59"/>
      <c r="T12688" s="60"/>
    </row>
    <row r="12689" spans="4:20" customFormat="1" x14ac:dyDescent="0.25">
      <c r="D12689" s="28"/>
      <c r="M12689" s="29"/>
      <c r="N12689" s="60"/>
      <c r="O12689" s="30"/>
      <c r="Q12689" s="97"/>
      <c r="R12689" s="31"/>
      <c r="S12689" s="59"/>
      <c r="T12689" s="60"/>
    </row>
    <row r="12690" spans="4:20" customFormat="1" x14ac:dyDescent="0.25">
      <c r="D12690" s="28"/>
      <c r="M12690" s="29"/>
      <c r="N12690" s="60"/>
      <c r="O12690" s="30"/>
      <c r="Q12690" s="97"/>
      <c r="R12690" s="31"/>
      <c r="S12690" s="59"/>
      <c r="T12690" s="60"/>
    </row>
    <row r="12691" spans="4:20" customFormat="1" x14ac:dyDescent="0.25">
      <c r="D12691" s="28"/>
      <c r="M12691" s="29"/>
      <c r="N12691" s="60"/>
      <c r="O12691" s="30"/>
      <c r="Q12691" s="97"/>
      <c r="R12691" s="31"/>
      <c r="S12691" s="59"/>
      <c r="T12691" s="60"/>
    </row>
    <row r="12692" spans="4:20" customFormat="1" x14ac:dyDescent="0.25">
      <c r="D12692" s="28"/>
      <c r="M12692" s="29"/>
      <c r="N12692" s="60"/>
      <c r="O12692" s="30"/>
      <c r="Q12692" s="97"/>
      <c r="R12692" s="31"/>
      <c r="S12692" s="59"/>
      <c r="T12692" s="60"/>
    </row>
    <row r="12693" spans="4:20" customFormat="1" x14ac:dyDescent="0.25">
      <c r="D12693" s="28"/>
      <c r="M12693" s="29"/>
      <c r="N12693" s="60"/>
      <c r="O12693" s="30"/>
      <c r="Q12693" s="97"/>
      <c r="R12693" s="31"/>
      <c r="S12693" s="59"/>
      <c r="T12693" s="60"/>
    </row>
    <row r="12694" spans="4:20" customFormat="1" x14ac:dyDescent="0.25">
      <c r="D12694" s="28"/>
      <c r="M12694" s="29"/>
      <c r="N12694" s="60"/>
      <c r="O12694" s="30"/>
      <c r="Q12694" s="97"/>
      <c r="R12694" s="31"/>
      <c r="S12694" s="59"/>
      <c r="T12694" s="60"/>
    </row>
    <row r="12695" spans="4:20" customFormat="1" x14ac:dyDescent="0.25">
      <c r="D12695" s="28"/>
      <c r="M12695" s="29"/>
      <c r="N12695" s="60"/>
      <c r="O12695" s="30"/>
      <c r="Q12695" s="97"/>
      <c r="R12695" s="31"/>
      <c r="S12695" s="59"/>
      <c r="T12695" s="60"/>
    </row>
    <row r="12696" spans="4:20" customFormat="1" x14ac:dyDescent="0.25">
      <c r="D12696" s="28"/>
      <c r="M12696" s="29"/>
      <c r="N12696" s="60"/>
      <c r="O12696" s="30"/>
      <c r="Q12696" s="97"/>
      <c r="R12696" s="31"/>
      <c r="S12696" s="59"/>
      <c r="T12696" s="60"/>
    </row>
    <row r="12697" spans="4:20" customFormat="1" x14ac:dyDescent="0.25">
      <c r="D12697" s="28"/>
      <c r="M12697" s="29"/>
      <c r="N12697" s="60"/>
      <c r="O12697" s="30"/>
      <c r="Q12697" s="97"/>
      <c r="R12697" s="31"/>
      <c r="S12697" s="59"/>
      <c r="T12697" s="60"/>
    </row>
    <row r="12698" spans="4:20" customFormat="1" x14ac:dyDescent="0.25">
      <c r="D12698" s="28"/>
      <c r="M12698" s="29"/>
      <c r="N12698" s="60"/>
      <c r="O12698" s="30"/>
      <c r="Q12698" s="97"/>
      <c r="R12698" s="31"/>
      <c r="S12698" s="59"/>
      <c r="T12698" s="60"/>
    </row>
    <row r="12699" spans="4:20" customFormat="1" x14ac:dyDescent="0.25">
      <c r="D12699" s="28"/>
      <c r="M12699" s="29"/>
      <c r="N12699" s="60"/>
      <c r="O12699" s="30"/>
      <c r="Q12699" s="97"/>
      <c r="R12699" s="31"/>
      <c r="S12699" s="59"/>
      <c r="T12699" s="60"/>
    </row>
    <row r="12700" spans="4:20" customFormat="1" x14ac:dyDescent="0.25">
      <c r="D12700" s="28"/>
      <c r="M12700" s="29"/>
      <c r="N12700" s="60"/>
      <c r="O12700" s="30"/>
      <c r="Q12700" s="97"/>
      <c r="R12700" s="31"/>
      <c r="S12700" s="59"/>
      <c r="T12700" s="60"/>
    </row>
    <row r="12701" spans="4:20" customFormat="1" x14ac:dyDescent="0.25">
      <c r="D12701" s="28"/>
      <c r="M12701" s="29"/>
      <c r="N12701" s="60"/>
      <c r="O12701" s="30"/>
      <c r="Q12701" s="97"/>
      <c r="R12701" s="31"/>
      <c r="S12701" s="59"/>
      <c r="T12701" s="60"/>
    </row>
    <row r="12702" spans="4:20" customFormat="1" x14ac:dyDescent="0.25">
      <c r="D12702" s="28"/>
      <c r="M12702" s="29"/>
      <c r="N12702" s="60"/>
      <c r="O12702" s="30"/>
      <c r="Q12702" s="97"/>
      <c r="R12702" s="31"/>
      <c r="S12702" s="59"/>
      <c r="T12702" s="60"/>
    </row>
    <row r="12703" spans="4:20" customFormat="1" x14ac:dyDescent="0.25">
      <c r="D12703" s="28"/>
      <c r="M12703" s="29"/>
      <c r="N12703" s="60"/>
      <c r="O12703" s="30"/>
      <c r="Q12703" s="97"/>
      <c r="R12703" s="31"/>
      <c r="S12703" s="59"/>
      <c r="T12703" s="60"/>
    </row>
    <row r="12704" spans="4:20" customFormat="1" x14ac:dyDescent="0.25">
      <c r="D12704" s="28"/>
      <c r="M12704" s="29"/>
      <c r="N12704" s="60"/>
      <c r="O12704" s="30"/>
      <c r="Q12704" s="97"/>
      <c r="R12704" s="31"/>
      <c r="S12704" s="59"/>
      <c r="T12704" s="60"/>
    </row>
    <row r="12705" spans="4:20" customFormat="1" x14ac:dyDescent="0.25">
      <c r="D12705" s="28"/>
      <c r="M12705" s="29"/>
      <c r="N12705" s="60"/>
      <c r="O12705" s="30"/>
      <c r="Q12705" s="97"/>
      <c r="R12705" s="31"/>
      <c r="S12705" s="59"/>
      <c r="T12705" s="60"/>
    </row>
    <row r="12706" spans="4:20" customFormat="1" x14ac:dyDescent="0.25">
      <c r="D12706" s="28"/>
      <c r="M12706" s="29"/>
      <c r="N12706" s="60"/>
      <c r="O12706" s="30"/>
      <c r="Q12706" s="97"/>
      <c r="R12706" s="31"/>
      <c r="S12706" s="59"/>
      <c r="T12706" s="60"/>
    </row>
    <row r="12707" spans="4:20" customFormat="1" x14ac:dyDescent="0.25">
      <c r="D12707" s="28"/>
      <c r="M12707" s="29"/>
      <c r="N12707" s="60"/>
      <c r="O12707" s="30"/>
      <c r="Q12707" s="97"/>
      <c r="R12707" s="31"/>
      <c r="S12707" s="59"/>
      <c r="T12707" s="60"/>
    </row>
    <row r="12708" spans="4:20" customFormat="1" x14ac:dyDescent="0.25">
      <c r="D12708" s="28"/>
      <c r="M12708" s="29"/>
      <c r="N12708" s="60"/>
      <c r="O12708" s="30"/>
      <c r="Q12708" s="97"/>
      <c r="R12708" s="31"/>
      <c r="S12708" s="59"/>
      <c r="T12708" s="60"/>
    </row>
    <row r="12709" spans="4:20" customFormat="1" x14ac:dyDescent="0.25">
      <c r="D12709" s="28"/>
      <c r="M12709" s="29"/>
      <c r="N12709" s="60"/>
      <c r="O12709" s="30"/>
      <c r="Q12709" s="97"/>
      <c r="R12709" s="31"/>
      <c r="S12709" s="59"/>
      <c r="T12709" s="60"/>
    </row>
    <row r="12710" spans="4:20" customFormat="1" x14ac:dyDescent="0.25">
      <c r="D12710" s="28"/>
      <c r="M12710" s="29"/>
      <c r="N12710" s="60"/>
      <c r="O12710" s="30"/>
      <c r="Q12710" s="97"/>
      <c r="R12710" s="31"/>
      <c r="S12710" s="59"/>
      <c r="T12710" s="60"/>
    </row>
    <row r="12711" spans="4:20" customFormat="1" x14ac:dyDescent="0.25">
      <c r="D12711" s="28"/>
      <c r="M12711" s="29"/>
      <c r="N12711" s="60"/>
      <c r="O12711" s="30"/>
      <c r="Q12711" s="97"/>
      <c r="R12711" s="31"/>
      <c r="S12711" s="59"/>
      <c r="T12711" s="60"/>
    </row>
    <row r="12712" spans="4:20" customFormat="1" x14ac:dyDescent="0.25">
      <c r="D12712" s="28"/>
      <c r="M12712" s="29"/>
      <c r="N12712" s="60"/>
      <c r="O12712" s="30"/>
      <c r="Q12712" s="97"/>
      <c r="R12712" s="31"/>
      <c r="S12712" s="59"/>
      <c r="T12712" s="60"/>
    </row>
    <row r="12713" spans="4:20" customFormat="1" x14ac:dyDescent="0.25">
      <c r="D12713" s="28"/>
      <c r="M12713" s="29"/>
      <c r="N12713" s="60"/>
      <c r="O12713" s="30"/>
      <c r="Q12713" s="97"/>
      <c r="R12713" s="31"/>
      <c r="S12713" s="59"/>
      <c r="T12713" s="60"/>
    </row>
    <row r="12714" spans="4:20" customFormat="1" x14ac:dyDescent="0.25">
      <c r="D12714" s="28"/>
      <c r="M12714" s="29"/>
      <c r="N12714" s="60"/>
      <c r="O12714" s="30"/>
      <c r="Q12714" s="97"/>
      <c r="R12714" s="31"/>
      <c r="S12714" s="59"/>
      <c r="T12714" s="60"/>
    </row>
    <row r="12715" spans="4:20" customFormat="1" x14ac:dyDescent="0.25">
      <c r="D12715" s="28"/>
      <c r="M12715" s="29"/>
      <c r="N12715" s="60"/>
      <c r="O12715" s="30"/>
      <c r="Q12715" s="97"/>
      <c r="R12715" s="31"/>
      <c r="S12715" s="59"/>
      <c r="T12715" s="60"/>
    </row>
    <row r="12716" spans="4:20" customFormat="1" x14ac:dyDescent="0.25">
      <c r="D12716" s="28"/>
      <c r="M12716" s="29"/>
      <c r="N12716" s="60"/>
      <c r="O12716" s="30"/>
      <c r="Q12716" s="97"/>
      <c r="R12716" s="31"/>
      <c r="S12716" s="59"/>
      <c r="T12716" s="60"/>
    </row>
    <row r="12717" spans="4:20" customFormat="1" x14ac:dyDescent="0.25">
      <c r="D12717" s="28"/>
      <c r="M12717" s="29"/>
      <c r="N12717" s="60"/>
      <c r="O12717" s="30"/>
      <c r="Q12717" s="97"/>
      <c r="R12717" s="31"/>
      <c r="S12717" s="59"/>
      <c r="T12717" s="60"/>
    </row>
    <row r="12718" spans="4:20" customFormat="1" x14ac:dyDescent="0.25">
      <c r="D12718" s="28"/>
      <c r="M12718" s="29"/>
      <c r="N12718" s="60"/>
      <c r="O12718" s="30"/>
      <c r="Q12718" s="97"/>
      <c r="R12718" s="31"/>
      <c r="S12718" s="59"/>
      <c r="T12718" s="60"/>
    </row>
    <row r="12719" spans="4:20" customFormat="1" x14ac:dyDescent="0.25">
      <c r="D12719" s="28"/>
      <c r="M12719" s="29"/>
      <c r="N12719" s="60"/>
      <c r="O12719" s="30"/>
      <c r="Q12719" s="97"/>
      <c r="R12719" s="31"/>
      <c r="S12719" s="59"/>
      <c r="T12719" s="60"/>
    </row>
    <row r="12720" spans="4:20" customFormat="1" x14ac:dyDescent="0.25">
      <c r="D12720" s="28"/>
      <c r="M12720" s="29"/>
      <c r="N12720" s="60"/>
      <c r="O12720" s="30"/>
      <c r="Q12720" s="97"/>
      <c r="R12720" s="31"/>
      <c r="S12720" s="59"/>
      <c r="T12720" s="60"/>
    </row>
    <row r="12721" spans="4:20" customFormat="1" x14ac:dyDescent="0.25">
      <c r="D12721" s="28"/>
      <c r="M12721" s="29"/>
      <c r="N12721" s="60"/>
      <c r="O12721" s="30"/>
      <c r="Q12721" s="97"/>
      <c r="R12721" s="31"/>
      <c r="S12721" s="59"/>
      <c r="T12721" s="60"/>
    </row>
    <row r="12722" spans="4:20" customFormat="1" x14ac:dyDescent="0.25">
      <c r="D12722" s="28"/>
      <c r="M12722" s="29"/>
      <c r="N12722" s="60"/>
      <c r="O12722" s="30"/>
      <c r="Q12722" s="97"/>
      <c r="R12722" s="31"/>
      <c r="S12722" s="59"/>
      <c r="T12722" s="60"/>
    </row>
    <row r="12723" spans="4:20" customFormat="1" x14ac:dyDescent="0.25">
      <c r="D12723" s="28"/>
      <c r="M12723" s="29"/>
      <c r="N12723" s="60"/>
      <c r="O12723" s="30"/>
      <c r="Q12723" s="97"/>
      <c r="R12723" s="31"/>
      <c r="S12723" s="59"/>
      <c r="T12723" s="60"/>
    </row>
    <row r="12724" spans="4:20" customFormat="1" x14ac:dyDescent="0.25">
      <c r="D12724" s="28"/>
      <c r="M12724" s="29"/>
      <c r="N12724" s="60"/>
      <c r="O12724" s="30"/>
      <c r="Q12724" s="97"/>
      <c r="R12724" s="31"/>
      <c r="S12724" s="59"/>
      <c r="T12724" s="60"/>
    </row>
    <row r="12725" spans="4:20" customFormat="1" x14ac:dyDescent="0.25">
      <c r="D12725" s="28"/>
      <c r="M12725" s="29"/>
      <c r="N12725" s="60"/>
      <c r="O12725" s="30"/>
      <c r="Q12725" s="97"/>
      <c r="R12725" s="31"/>
      <c r="S12725" s="59"/>
      <c r="T12725" s="60"/>
    </row>
    <row r="12726" spans="4:20" customFormat="1" x14ac:dyDescent="0.25">
      <c r="D12726" s="28"/>
      <c r="M12726" s="29"/>
      <c r="N12726" s="60"/>
      <c r="O12726" s="30"/>
      <c r="Q12726" s="97"/>
      <c r="R12726" s="31"/>
      <c r="S12726" s="59"/>
      <c r="T12726" s="60"/>
    </row>
    <row r="12727" spans="4:20" customFormat="1" x14ac:dyDescent="0.25">
      <c r="D12727" s="28"/>
      <c r="M12727" s="29"/>
      <c r="N12727" s="60"/>
      <c r="O12727" s="30"/>
      <c r="Q12727" s="97"/>
      <c r="R12727" s="31"/>
      <c r="S12727" s="59"/>
      <c r="T12727" s="60"/>
    </row>
    <row r="12728" spans="4:20" customFormat="1" x14ac:dyDescent="0.25">
      <c r="D12728" s="28"/>
      <c r="M12728" s="29"/>
      <c r="N12728" s="60"/>
      <c r="O12728" s="30"/>
      <c r="Q12728" s="97"/>
      <c r="R12728" s="31"/>
      <c r="S12728" s="59"/>
      <c r="T12728" s="60"/>
    </row>
    <row r="12729" spans="4:20" customFormat="1" x14ac:dyDescent="0.25">
      <c r="D12729" s="28"/>
      <c r="M12729" s="29"/>
      <c r="N12729" s="60"/>
      <c r="O12729" s="30"/>
      <c r="Q12729" s="97"/>
      <c r="R12729" s="31"/>
      <c r="S12729" s="59"/>
      <c r="T12729" s="60"/>
    </row>
    <row r="12730" spans="4:20" customFormat="1" x14ac:dyDescent="0.25">
      <c r="D12730" s="28"/>
      <c r="M12730" s="29"/>
      <c r="N12730" s="60"/>
      <c r="O12730" s="30"/>
      <c r="Q12730" s="97"/>
      <c r="R12730" s="31"/>
      <c r="S12730" s="59"/>
      <c r="T12730" s="60"/>
    </row>
    <row r="12731" spans="4:20" customFormat="1" x14ac:dyDescent="0.25">
      <c r="D12731" s="28"/>
      <c r="M12731" s="29"/>
      <c r="N12731" s="60"/>
      <c r="O12731" s="30"/>
      <c r="Q12731" s="97"/>
      <c r="R12731" s="31"/>
      <c r="S12731" s="59"/>
      <c r="T12731" s="60"/>
    </row>
    <row r="12732" spans="4:20" customFormat="1" x14ac:dyDescent="0.25">
      <c r="D12732" s="28"/>
      <c r="M12732" s="29"/>
      <c r="N12732" s="60"/>
      <c r="O12732" s="30"/>
      <c r="Q12732" s="97"/>
      <c r="R12732" s="31"/>
      <c r="S12732" s="59"/>
      <c r="T12732" s="60"/>
    </row>
    <row r="12733" spans="4:20" customFormat="1" x14ac:dyDescent="0.25">
      <c r="D12733" s="28"/>
      <c r="M12733" s="29"/>
      <c r="N12733" s="60"/>
      <c r="O12733" s="30"/>
      <c r="Q12733" s="97"/>
      <c r="R12733" s="31"/>
      <c r="S12733" s="59"/>
      <c r="T12733" s="60"/>
    </row>
    <row r="12734" spans="4:20" customFormat="1" x14ac:dyDescent="0.25">
      <c r="D12734" s="28"/>
      <c r="M12734" s="29"/>
      <c r="N12734" s="60"/>
      <c r="O12734" s="30"/>
      <c r="Q12734" s="97"/>
      <c r="R12734" s="31"/>
      <c r="S12734" s="59"/>
      <c r="T12734" s="60"/>
    </row>
    <row r="12735" spans="4:20" customFormat="1" x14ac:dyDescent="0.25">
      <c r="D12735" s="28"/>
      <c r="M12735" s="29"/>
      <c r="N12735" s="60"/>
      <c r="O12735" s="30"/>
      <c r="Q12735" s="97"/>
      <c r="R12735" s="31"/>
      <c r="S12735" s="59"/>
      <c r="T12735" s="60"/>
    </row>
    <row r="12736" spans="4:20" customFormat="1" x14ac:dyDescent="0.25">
      <c r="D12736" s="28"/>
      <c r="M12736" s="29"/>
      <c r="N12736" s="60"/>
      <c r="O12736" s="30"/>
      <c r="Q12736" s="97"/>
      <c r="R12736" s="31"/>
      <c r="S12736" s="59"/>
      <c r="T12736" s="60"/>
    </row>
    <row r="12737" spans="4:20" customFormat="1" x14ac:dyDescent="0.25">
      <c r="D12737" s="28"/>
      <c r="M12737" s="29"/>
      <c r="N12737" s="60"/>
      <c r="O12737" s="30"/>
      <c r="Q12737" s="97"/>
      <c r="R12737" s="31"/>
      <c r="S12737" s="59"/>
      <c r="T12737" s="60"/>
    </row>
    <row r="12738" spans="4:20" customFormat="1" x14ac:dyDescent="0.25">
      <c r="D12738" s="28"/>
      <c r="M12738" s="29"/>
      <c r="N12738" s="60"/>
      <c r="O12738" s="30"/>
      <c r="Q12738" s="97"/>
      <c r="R12738" s="31"/>
      <c r="S12738" s="59"/>
      <c r="T12738" s="60"/>
    </row>
    <row r="12739" spans="4:20" customFormat="1" x14ac:dyDescent="0.25">
      <c r="D12739" s="28"/>
      <c r="M12739" s="29"/>
      <c r="N12739" s="60"/>
      <c r="O12739" s="30"/>
      <c r="Q12739" s="97"/>
      <c r="R12739" s="31"/>
      <c r="S12739" s="59"/>
      <c r="T12739" s="60"/>
    </row>
    <row r="12740" spans="4:20" customFormat="1" x14ac:dyDescent="0.25">
      <c r="D12740" s="28"/>
      <c r="M12740" s="29"/>
      <c r="N12740" s="60"/>
      <c r="O12740" s="30"/>
      <c r="Q12740" s="97"/>
      <c r="R12740" s="31"/>
      <c r="S12740" s="59"/>
      <c r="T12740" s="60"/>
    </row>
    <row r="12741" spans="4:20" customFormat="1" x14ac:dyDescent="0.25">
      <c r="D12741" s="28"/>
      <c r="M12741" s="29"/>
      <c r="N12741" s="60"/>
      <c r="O12741" s="30"/>
      <c r="Q12741" s="97"/>
      <c r="R12741" s="31"/>
      <c r="S12741" s="59"/>
      <c r="T12741" s="60"/>
    </row>
    <row r="12742" spans="4:20" customFormat="1" x14ac:dyDescent="0.25">
      <c r="D12742" s="28"/>
      <c r="M12742" s="29"/>
      <c r="N12742" s="60"/>
      <c r="O12742" s="30"/>
      <c r="Q12742" s="97"/>
      <c r="R12742" s="31"/>
      <c r="S12742" s="59"/>
      <c r="T12742" s="60"/>
    </row>
    <row r="12743" spans="4:20" customFormat="1" x14ac:dyDescent="0.25">
      <c r="D12743" s="28"/>
      <c r="M12743" s="29"/>
      <c r="N12743" s="60"/>
      <c r="O12743" s="30"/>
      <c r="Q12743" s="97"/>
      <c r="R12743" s="31"/>
      <c r="S12743" s="59"/>
      <c r="T12743" s="60"/>
    </row>
    <row r="12744" spans="4:20" customFormat="1" x14ac:dyDescent="0.25">
      <c r="D12744" s="28"/>
      <c r="M12744" s="29"/>
      <c r="N12744" s="60"/>
      <c r="O12744" s="30"/>
      <c r="Q12744" s="97"/>
      <c r="R12744" s="31"/>
      <c r="S12744" s="59"/>
      <c r="T12744" s="60"/>
    </row>
    <row r="12745" spans="4:20" customFormat="1" x14ac:dyDescent="0.25">
      <c r="D12745" s="28"/>
      <c r="M12745" s="29"/>
      <c r="N12745" s="60"/>
      <c r="O12745" s="30"/>
      <c r="Q12745" s="97"/>
      <c r="R12745" s="31"/>
      <c r="S12745" s="59"/>
      <c r="T12745" s="60"/>
    </row>
    <row r="12746" spans="4:20" customFormat="1" x14ac:dyDescent="0.25">
      <c r="D12746" s="28"/>
      <c r="M12746" s="29"/>
      <c r="N12746" s="60"/>
      <c r="O12746" s="30"/>
      <c r="Q12746" s="97"/>
      <c r="R12746" s="31"/>
      <c r="S12746" s="59"/>
      <c r="T12746" s="60"/>
    </row>
    <row r="12747" spans="4:20" customFormat="1" x14ac:dyDescent="0.25">
      <c r="D12747" s="28"/>
      <c r="M12747" s="29"/>
      <c r="N12747" s="60"/>
      <c r="O12747" s="30"/>
      <c r="Q12747" s="97"/>
      <c r="R12747" s="31"/>
      <c r="S12747" s="59"/>
      <c r="T12747" s="60"/>
    </row>
    <row r="12748" spans="4:20" customFormat="1" x14ac:dyDescent="0.25">
      <c r="D12748" s="28"/>
      <c r="M12748" s="29"/>
      <c r="N12748" s="60"/>
      <c r="O12748" s="30"/>
      <c r="Q12748" s="97"/>
      <c r="R12748" s="31"/>
      <c r="S12748" s="59"/>
      <c r="T12748" s="60"/>
    </row>
    <row r="12749" spans="4:20" customFormat="1" x14ac:dyDescent="0.25">
      <c r="D12749" s="28"/>
      <c r="M12749" s="29"/>
      <c r="N12749" s="60"/>
      <c r="O12749" s="30"/>
      <c r="Q12749" s="97"/>
      <c r="R12749" s="31"/>
      <c r="S12749" s="59"/>
      <c r="T12749" s="60"/>
    </row>
    <row r="12750" spans="4:20" customFormat="1" x14ac:dyDescent="0.25">
      <c r="D12750" s="28"/>
      <c r="M12750" s="29"/>
      <c r="N12750" s="60"/>
      <c r="O12750" s="30"/>
      <c r="Q12750" s="97"/>
      <c r="R12750" s="31"/>
      <c r="S12750" s="59"/>
      <c r="T12750" s="60"/>
    </row>
    <row r="12751" spans="4:20" customFormat="1" x14ac:dyDescent="0.25">
      <c r="D12751" s="28"/>
      <c r="M12751" s="29"/>
      <c r="N12751" s="60"/>
      <c r="O12751" s="30"/>
      <c r="Q12751" s="97"/>
      <c r="R12751" s="31"/>
      <c r="S12751" s="59"/>
      <c r="T12751" s="60"/>
    </row>
    <row r="12752" spans="4:20" customFormat="1" x14ac:dyDescent="0.25">
      <c r="D12752" s="28"/>
      <c r="M12752" s="29"/>
      <c r="N12752" s="60"/>
      <c r="O12752" s="30"/>
      <c r="Q12752" s="97"/>
      <c r="R12752" s="31"/>
      <c r="S12752" s="59"/>
      <c r="T12752" s="60"/>
    </row>
    <row r="12753" spans="4:20" customFormat="1" x14ac:dyDescent="0.25">
      <c r="D12753" s="28"/>
      <c r="M12753" s="29"/>
      <c r="N12753" s="60"/>
      <c r="O12753" s="30"/>
      <c r="Q12753" s="97"/>
      <c r="R12753" s="31"/>
      <c r="S12753" s="59"/>
      <c r="T12753" s="60"/>
    </row>
    <row r="12754" spans="4:20" customFormat="1" x14ac:dyDescent="0.25">
      <c r="D12754" s="28"/>
      <c r="M12754" s="29"/>
      <c r="N12754" s="60"/>
      <c r="O12754" s="30"/>
      <c r="Q12754" s="97"/>
      <c r="R12754" s="31"/>
      <c r="S12754" s="59"/>
      <c r="T12754" s="60"/>
    </row>
    <row r="12755" spans="4:20" customFormat="1" x14ac:dyDescent="0.25">
      <c r="D12755" s="28"/>
      <c r="M12755" s="29"/>
      <c r="N12755" s="60"/>
      <c r="O12755" s="30"/>
      <c r="Q12755" s="97"/>
      <c r="R12755" s="31"/>
      <c r="S12755" s="59"/>
      <c r="T12755" s="60"/>
    </row>
    <row r="12756" spans="4:20" customFormat="1" x14ac:dyDescent="0.25">
      <c r="D12756" s="28"/>
      <c r="M12756" s="29"/>
      <c r="N12756" s="60"/>
      <c r="O12756" s="30"/>
      <c r="Q12756" s="97"/>
      <c r="R12756" s="31"/>
      <c r="S12756" s="59"/>
      <c r="T12756" s="60"/>
    </row>
    <row r="12757" spans="4:20" customFormat="1" x14ac:dyDescent="0.25">
      <c r="D12757" s="28"/>
      <c r="M12757" s="29"/>
      <c r="N12757" s="60"/>
      <c r="O12757" s="30"/>
      <c r="Q12757" s="97"/>
      <c r="R12757" s="31"/>
      <c r="S12757" s="59"/>
      <c r="T12757" s="60"/>
    </row>
    <row r="12758" spans="4:20" customFormat="1" x14ac:dyDescent="0.25">
      <c r="D12758" s="28"/>
      <c r="M12758" s="29"/>
      <c r="N12758" s="60"/>
      <c r="O12758" s="30"/>
      <c r="Q12758" s="97"/>
      <c r="R12758" s="31"/>
      <c r="S12758" s="59"/>
      <c r="T12758" s="60"/>
    </row>
    <row r="12759" spans="4:20" customFormat="1" x14ac:dyDescent="0.25">
      <c r="D12759" s="28"/>
      <c r="M12759" s="29"/>
      <c r="N12759" s="60"/>
      <c r="O12759" s="30"/>
      <c r="Q12759" s="97"/>
      <c r="R12759" s="31"/>
      <c r="S12759" s="59"/>
      <c r="T12759" s="60"/>
    </row>
    <row r="12760" spans="4:20" customFormat="1" x14ac:dyDescent="0.25">
      <c r="D12760" s="28"/>
      <c r="M12760" s="29"/>
      <c r="N12760" s="60"/>
      <c r="O12760" s="30"/>
      <c r="Q12760" s="97"/>
      <c r="R12760" s="31"/>
      <c r="S12760" s="59"/>
      <c r="T12760" s="60"/>
    </row>
    <row r="12761" spans="4:20" customFormat="1" x14ac:dyDescent="0.25">
      <c r="D12761" s="28"/>
      <c r="M12761" s="29"/>
      <c r="N12761" s="60"/>
      <c r="O12761" s="30"/>
      <c r="Q12761" s="97"/>
      <c r="R12761" s="31"/>
      <c r="S12761" s="59"/>
      <c r="T12761" s="60"/>
    </row>
    <row r="12762" spans="4:20" customFormat="1" x14ac:dyDescent="0.25">
      <c r="D12762" s="28"/>
      <c r="M12762" s="29"/>
      <c r="N12762" s="60"/>
      <c r="O12762" s="30"/>
      <c r="Q12762" s="97"/>
      <c r="R12762" s="31"/>
      <c r="S12762" s="59"/>
      <c r="T12762" s="60"/>
    </row>
    <row r="12763" spans="4:20" customFormat="1" x14ac:dyDescent="0.25">
      <c r="D12763" s="28"/>
      <c r="M12763" s="29"/>
      <c r="N12763" s="60"/>
      <c r="O12763" s="30"/>
      <c r="Q12763" s="97"/>
      <c r="R12763" s="31"/>
      <c r="S12763" s="59"/>
      <c r="T12763" s="60"/>
    </row>
    <row r="12764" spans="4:20" customFormat="1" x14ac:dyDescent="0.25">
      <c r="D12764" s="28"/>
      <c r="M12764" s="29"/>
      <c r="N12764" s="60"/>
      <c r="O12764" s="30"/>
      <c r="Q12764" s="97"/>
      <c r="R12764" s="31"/>
      <c r="S12764" s="59"/>
      <c r="T12764" s="60"/>
    </row>
    <row r="12765" spans="4:20" customFormat="1" x14ac:dyDescent="0.25">
      <c r="D12765" s="28"/>
      <c r="M12765" s="29"/>
      <c r="N12765" s="60"/>
      <c r="O12765" s="30"/>
      <c r="Q12765" s="97"/>
      <c r="R12765" s="31"/>
      <c r="S12765" s="59"/>
      <c r="T12765" s="60"/>
    </row>
    <row r="12766" spans="4:20" customFormat="1" x14ac:dyDescent="0.25">
      <c r="D12766" s="28"/>
      <c r="M12766" s="29"/>
      <c r="N12766" s="60"/>
      <c r="O12766" s="30"/>
      <c r="Q12766" s="97"/>
      <c r="R12766" s="31"/>
      <c r="S12766" s="59"/>
      <c r="T12766" s="60"/>
    </row>
    <row r="12767" spans="4:20" customFormat="1" x14ac:dyDescent="0.25">
      <c r="D12767" s="28"/>
      <c r="M12767" s="29"/>
      <c r="N12767" s="60"/>
      <c r="O12767" s="30"/>
      <c r="Q12767" s="97"/>
      <c r="R12767" s="31"/>
      <c r="S12767" s="59"/>
      <c r="T12767" s="60"/>
    </row>
    <row r="12768" spans="4:20" customFormat="1" x14ac:dyDescent="0.25">
      <c r="D12768" s="28"/>
      <c r="M12768" s="29"/>
      <c r="N12768" s="60"/>
      <c r="O12768" s="30"/>
      <c r="Q12768" s="97"/>
      <c r="R12768" s="31"/>
      <c r="S12768" s="59"/>
      <c r="T12768" s="60"/>
    </row>
    <row r="12769" spans="4:20" customFormat="1" x14ac:dyDescent="0.25">
      <c r="D12769" s="28"/>
      <c r="M12769" s="29"/>
      <c r="N12769" s="60"/>
      <c r="O12769" s="30"/>
      <c r="Q12769" s="97"/>
      <c r="R12769" s="31"/>
      <c r="S12769" s="59"/>
      <c r="T12769" s="60"/>
    </row>
    <row r="12770" spans="4:20" customFormat="1" x14ac:dyDescent="0.25">
      <c r="D12770" s="28"/>
      <c r="M12770" s="29"/>
      <c r="N12770" s="60"/>
      <c r="O12770" s="30"/>
      <c r="Q12770" s="97"/>
      <c r="R12770" s="31"/>
      <c r="S12770" s="59"/>
      <c r="T12770" s="60"/>
    </row>
    <row r="12771" spans="4:20" customFormat="1" x14ac:dyDescent="0.25">
      <c r="D12771" s="28"/>
      <c r="M12771" s="29"/>
      <c r="N12771" s="60"/>
      <c r="O12771" s="30"/>
      <c r="Q12771" s="97"/>
      <c r="R12771" s="31"/>
      <c r="S12771" s="59"/>
      <c r="T12771" s="60"/>
    </row>
    <row r="12772" spans="4:20" customFormat="1" x14ac:dyDescent="0.25">
      <c r="D12772" s="28"/>
      <c r="M12772" s="29"/>
      <c r="N12772" s="60"/>
      <c r="O12772" s="30"/>
      <c r="Q12772" s="97"/>
      <c r="R12772" s="31"/>
      <c r="S12772" s="59"/>
      <c r="T12772" s="60"/>
    </row>
    <row r="12773" spans="4:20" customFormat="1" x14ac:dyDescent="0.25">
      <c r="D12773" s="28"/>
      <c r="M12773" s="29"/>
      <c r="N12773" s="60"/>
      <c r="O12773" s="30"/>
      <c r="Q12773" s="97"/>
      <c r="R12773" s="31"/>
      <c r="S12773" s="59"/>
      <c r="T12773" s="60"/>
    </row>
    <row r="12774" spans="4:20" customFormat="1" x14ac:dyDescent="0.25">
      <c r="D12774" s="28"/>
      <c r="M12774" s="29"/>
      <c r="N12774" s="60"/>
      <c r="O12774" s="30"/>
      <c r="Q12774" s="97"/>
      <c r="R12774" s="31"/>
      <c r="S12774" s="59"/>
      <c r="T12774" s="60"/>
    </row>
    <row r="12775" spans="4:20" customFormat="1" x14ac:dyDescent="0.25">
      <c r="D12775" s="28"/>
      <c r="M12775" s="29"/>
      <c r="N12775" s="60"/>
      <c r="O12775" s="30"/>
      <c r="Q12775" s="97"/>
      <c r="R12775" s="31"/>
      <c r="S12775" s="59"/>
      <c r="T12775" s="60"/>
    </row>
    <row r="12776" spans="4:20" customFormat="1" x14ac:dyDescent="0.25">
      <c r="D12776" s="28"/>
      <c r="M12776" s="29"/>
      <c r="N12776" s="60"/>
      <c r="O12776" s="30"/>
      <c r="Q12776" s="97"/>
      <c r="R12776" s="31"/>
      <c r="S12776" s="59"/>
      <c r="T12776" s="60"/>
    </row>
    <row r="12777" spans="4:20" customFormat="1" x14ac:dyDescent="0.25">
      <c r="D12777" s="28"/>
      <c r="M12777" s="29"/>
      <c r="N12777" s="60"/>
      <c r="O12777" s="30"/>
      <c r="Q12777" s="97"/>
      <c r="R12777" s="31"/>
      <c r="S12777" s="59"/>
      <c r="T12777" s="60"/>
    </row>
    <row r="12778" spans="4:20" customFormat="1" x14ac:dyDescent="0.25">
      <c r="D12778" s="28"/>
      <c r="M12778" s="29"/>
      <c r="N12778" s="60"/>
      <c r="O12778" s="30"/>
      <c r="Q12778" s="97"/>
      <c r="R12778" s="31"/>
      <c r="S12778" s="59"/>
      <c r="T12778" s="60"/>
    </row>
    <row r="12779" spans="4:20" customFormat="1" x14ac:dyDescent="0.25">
      <c r="D12779" s="28"/>
      <c r="M12779" s="29"/>
      <c r="N12779" s="60"/>
      <c r="O12779" s="30"/>
      <c r="Q12779" s="97"/>
      <c r="R12779" s="31"/>
      <c r="S12779" s="59"/>
      <c r="T12779" s="60"/>
    </row>
    <row r="12780" spans="4:20" customFormat="1" x14ac:dyDescent="0.25">
      <c r="D12780" s="28"/>
      <c r="M12780" s="29"/>
      <c r="N12780" s="60"/>
      <c r="O12780" s="30"/>
      <c r="Q12780" s="97"/>
      <c r="R12780" s="31"/>
      <c r="S12780" s="59"/>
      <c r="T12780" s="60"/>
    </row>
    <row r="12781" spans="4:20" customFormat="1" x14ac:dyDescent="0.25">
      <c r="D12781" s="28"/>
      <c r="M12781" s="29"/>
      <c r="N12781" s="60"/>
      <c r="O12781" s="30"/>
      <c r="Q12781" s="97"/>
      <c r="R12781" s="31"/>
      <c r="S12781" s="59"/>
      <c r="T12781" s="60"/>
    </row>
    <row r="12782" spans="4:20" customFormat="1" x14ac:dyDescent="0.25">
      <c r="D12782" s="28"/>
      <c r="M12782" s="29"/>
      <c r="N12782" s="60"/>
      <c r="O12782" s="30"/>
      <c r="Q12782" s="97"/>
      <c r="R12782" s="31"/>
      <c r="S12782" s="59"/>
      <c r="T12782" s="60"/>
    </row>
    <row r="12783" spans="4:20" customFormat="1" x14ac:dyDescent="0.25">
      <c r="D12783" s="28"/>
      <c r="M12783" s="29"/>
      <c r="N12783" s="60"/>
      <c r="O12783" s="30"/>
      <c r="Q12783" s="97"/>
      <c r="R12783" s="31"/>
      <c r="S12783" s="59"/>
      <c r="T12783" s="60"/>
    </row>
    <row r="12784" spans="4:20" customFormat="1" x14ac:dyDescent="0.25">
      <c r="D12784" s="28"/>
      <c r="M12784" s="29"/>
      <c r="N12784" s="60"/>
      <c r="O12784" s="30"/>
      <c r="Q12784" s="97"/>
      <c r="R12784" s="31"/>
      <c r="S12784" s="59"/>
      <c r="T12784" s="60"/>
    </row>
    <row r="12785" spans="4:20" customFormat="1" x14ac:dyDescent="0.25">
      <c r="D12785" s="28"/>
      <c r="M12785" s="29"/>
      <c r="N12785" s="60"/>
      <c r="O12785" s="30"/>
      <c r="Q12785" s="97"/>
      <c r="R12785" s="31"/>
      <c r="S12785" s="59"/>
      <c r="T12785" s="60"/>
    </row>
    <row r="12786" spans="4:20" customFormat="1" x14ac:dyDescent="0.25">
      <c r="D12786" s="28"/>
      <c r="M12786" s="29"/>
      <c r="N12786" s="60"/>
      <c r="O12786" s="30"/>
      <c r="Q12786" s="97"/>
      <c r="R12786" s="31"/>
      <c r="S12786" s="59"/>
      <c r="T12786" s="60"/>
    </row>
    <row r="12787" spans="4:20" customFormat="1" x14ac:dyDescent="0.25">
      <c r="D12787" s="28"/>
      <c r="M12787" s="29"/>
      <c r="N12787" s="60"/>
      <c r="O12787" s="30"/>
      <c r="Q12787" s="97"/>
      <c r="R12787" s="31"/>
      <c r="S12787" s="59"/>
      <c r="T12787" s="60"/>
    </row>
    <row r="12788" spans="4:20" customFormat="1" x14ac:dyDescent="0.25">
      <c r="D12788" s="28"/>
      <c r="M12788" s="29"/>
      <c r="N12788" s="60"/>
      <c r="O12788" s="30"/>
      <c r="Q12788" s="97"/>
      <c r="R12788" s="31"/>
      <c r="S12788" s="59"/>
      <c r="T12788" s="60"/>
    </row>
    <row r="12789" spans="4:20" customFormat="1" x14ac:dyDescent="0.25">
      <c r="D12789" s="28"/>
      <c r="M12789" s="29"/>
      <c r="N12789" s="60"/>
      <c r="O12789" s="30"/>
      <c r="Q12789" s="97"/>
      <c r="R12789" s="31"/>
      <c r="S12789" s="59"/>
      <c r="T12789" s="60"/>
    </row>
    <row r="12790" spans="4:20" customFormat="1" x14ac:dyDescent="0.25">
      <c r="D12790" s="28"/>
      <c r="M12790" s="29"/>
      <c r="N12790" s="60"/>
      <c r="O12790" s="30"/>
      <c r="Q12790" s="97"/>
      <c r="R12790" s="31"/>
      <c r="S12790" s="59"/>
      <c r="T12790" s="60"/>
    </row>
    <row r="12791" spans="4:20" customFormat="1" x14ac:dyDescent="0.25">
      <c r="D12791" s="28"/>
      <c r="M12791" s="29"/>
      <c r="N12791" s="60"/>
      <c r="O12791" s="30"/>
      <c r="Q12791" s="97"/>
      <c r="R12791" s="31"/>
      <c r="S12791" s="59"/>
      <c r="T12791" s="60"/>
    </row>
    <row r="12792" spans="4:20" customFormat="1" x14ac:dyDescent="0.25">
      <c r="D12792" s="28"/>
      <c r="M12792" s="29"/>
      <c r="N12792" s="60"/>
      <c r="O12792" s="30"/>
      <c r="Q12792" s="97"/>
      <c r="R12792" s="31"/>
      <c r="S12792" s="59"/>
      <c r="T12792" s="60"/>
    </row>
    <row r="12793" spans="4:20" customFormat="1" x14ac:dyDescent="0.25">
      <c r="D12793" s="28"/>
      <c r="M12793" s="29"/>
      <c r="N12793" s="60"/>
      <c r="O12793" s="30"/>
      <c r="Q12793" s="97"/>
      <c r="R12793" s="31"/>
      <c r="S12793" s="59"/>
      <c r="T12793" s="60"/>
    </row>
    <row r="12794" spans="4:20" customFormat="1" x14ac:dyDescent="0.25">
      <c r="D12794" s="28"/>
      <c r="M12794" s="29"/>
      <c r="N12794" s="60"/>
      <c r="O12794" s="30"/>
      <c r="Q12794" s="97"/>
      <c r="R12794" s="31"/>
      <c r="S12794" s="59"/>
      <c r="T12794" s="60"/>
    </row>
    <row r="12795" spans="4:20" customFormat="1" x14ac:dyDescent="0.25">
      <c r="D12795" s="28"/>
      <c r="M12795" s="29"/>
      <c r="N12795" s="60"/>
      <c r="O12795" s="30"/>
      <c r="Q12795" s="97"/>
      <c r="R12795" s="31"/>
      <c r="S12795" s="59"/>
      <c r="T12795" s="60"/>
    </row>
    <row r="12796" spans="4:20" customFormat="1" x14ac:dyDescent="0.25">
      <c r="D12796" s="28"/>
      <c r="M12796" s="29"/>
      <c r="N12796" s="60"/>
      <c r="O12796" s="30"/>
      <c r="Q12796" s="97"/>
      <c r="R12796" s="31"/>
      <c r="S12796" s="59"/>
      <c r="T12796" s="60"/>
    </row>
    <row r="12797" spans="4:20" customFormat="1" x14ac:dyDescent="0.25">
      <c r="D12797" s="28"/>
      <c r="M12797" s="29"/>
      <c r="N12797" s="60"/>
      <c r="O12797" s="30"/>
      <c r="Q12797" s="97"/>
      <c r="R12797" s="31"/>
      <c r="S12797" s="59"/>
      <c r="T12797" s="60"/>
    </row>
    <row r="12798" spans="4:20" customFormat="1" x14ac:dyDescent="0.25">
      <c r="D12798" s="28"/>
      <c r="M12798" s="29"/>
      <c r="N12798" s="60"/>
      <c r="O12798" s="30"/>
      <c r="Q12798" s="97"/>
      <c r="R12798" s="31"/>
      <c r="S12798" s="59"/>
      <c r="T12798" s="60"/>
    </row>
    <row r="12799" spans="4:20" customFormat="1" x14ac:dyDescent="0.25">
      <c r="D12799" s="28"/>
      <c r="M12799" s="29"/>
      <c r="N12799" s="60"/>
      <c r="O12799" s="30"/>
      <c r="Q12799" s="97"/>
      <c r="R12799" s="31"/>
      <c r="S12799" s="59"/>
      <c r="T12799" s="60"/>
    </row>
    <row r="12800" spans="4:20" customFormat="1" x14ac:dyDescent="0.25">
      <c r="D12800" s="28"/>
      <c r="M12800" s="29"/>
      <c r="N12800" s="60"/>
      <c r="O12800" s="30"/>
      <c r="Q12800" s="97"/>
      <c r="R12800" s="31"/>
      <c r="S12800" s="59"/>
      <c r="T12800" s="60"/>
    </row>
    <row r="12801" spans="4:20" customFormat="1" x14ac:dyDescent="0.25">
      <c r="D12801" s="28"/>
      <c r="M12801" s="29"/>
      <c r="N12801" s="60"/>
      <c r="O12801" s="30"/>
      <c r="Q12801" s="97"/>
      <c r="R12801" s="31"/>
      <c r="S12801" s="59"/>
      <c r="T12801" s="60"/>
    </row>
    <row r="12802" spans="4:20" customFormat="1" x14ac:dyDescent="0.25">
      <c r="D12802" s="28"/>
      <c r="M12802" s="29"/>
      <c r="N12802" s="60"/>
      <c r="O12802" s="30"/>
      <c r="Q12802" s="97"/>
      <c r="R12802" s="31"/>
      <c r="S12802" s="59"/>
      <c r="T12802" s="60"/>
    </row>
    <row r="12803" spans="4:20" customFormat="1" x14ac:dyDescent="0.25">
      <c r="D12803" s="28"/>
      <c r="M12803" s="29"/>
      <c r="N12803" s="60"/>
      <c r="O12803" s="30"/>
      <c r="Q12803" s="97"/>
      <c r="R12803" s="31"/>
      <c r="S12803" s="59"/>
      <c r="T12803" s="60"/>
    </row>
    <row r="12804" spans="4:20" customFormat="1" x14ac:dyDescent="0.25">
      <c r="D12804" s="28"/>
      <c r="M12804" s="29"/>
      <c r="N12804" s="60"/>
      <c r="O12804" s="30"/>
      <c r="Q12804" s="97"/>
      <c r="R12804" s="31"/>
      <c r="S12804" s="59"/>
      <c r="T12804" s="60"/>
    </row>
    <row r="12805" spans="4:20" customFormat="1" x14ac:dyDescent="0.25">
      <c r="D12805" s="28"/>
      <c r="M12805" s="29"/>
      <c r="N12805" s="60"/>
      <c r="O12805" s="30"/>
      <c r="Q12805" s="97"/>
      <c r="R12805" s="31"/>
      <c r="S12805" s="59"/>
      <c r="T12805" s="60"/>
    </row>
    <row r="12806" spans="4:20" customFormat="1" x14ac:dyDescent="0.25">
      <c r="D12806" s="28"/>
      <c r="M12806" s="29"/>
      <c r="N12806" s="60"/>
      <c r="O12806" s="30"/>
      <c r="Q12806" s="97"/>
      <c r="R12806" s="31"/>
      <c r="S12806" s="59"/>
      <c r="T12806" s="60"/>
    </row>
    <row r="12807" spans="4:20" customFormat="1" x14ac:dyDescent="0.25">
      <c r="D12807" s="28"/>
      <c r="M12807" s="29"/>
      <c r="N12807" s="60"/>
      <c r="O12807" s="30"/>
      <c r="Q12807" s="97"/>
      <c r="R12807" s="31"/>
      <c r="S12807" s="59"/>
      <c r="T12807" s="60"/>
    </row>
    <row r="12808" spans="4:20" customFormat="1" x14ac:dyDescent="0.25">
      <c r="D12808" s="28"/>
      <c r="M12808" s="29"/>
      <c r="N12808" s="60"/>
      <c r="O12808" s="30"/>
      <c r="Q12808" s="97"/>
      <c r="R12808" s="31"/>
      <c r="S12808" s="59"/>
      <c r="T12808" s="60"/>
    </row>
    <row r="12809" spans="4:20" customFormat="1" x14ac:dyDescent="0.25">
      <c r="D12809" s="28"/>
      <c r="M12809" s="29"/>
      <c r="N12809" s="60"/>
      <c r="O12809" s="30"/>
      <c r="Q12809" s="97"/>
      <c r="R12809" s="31"/>
      <c r="S12809" s="59"/>
      <c r="T12809" s="60"/>
    </row>
    <row r="12810" spans="4:20" customFormat="1" x14ac:dyDescent="0.25">
      <c r="D12810" s="28"/>
      <c r="M12810" s="29"/>
      <c r="N12810" s="60"/>
      <c r="O12810" s="30"/>
      <c r="Q12810" s="97"/>
      <c r="R12810" s="31"/>
      <c r="S12810" s="59"/>
      <c r="T12810" s="60"/>
    </row>
    <row r="12811" spans="4:20" customFormat="1" x14ac:dyDescent="0.25">
      <c r="D12811" s="28"/>
      <c r="M12811" s="29"/>
      <c r="N12811" s="60"/>
      <c r="O12811" s="30"/>
      <c r="Q12811" s="97"/>
      <c r="R12811" s="31"/>
      <c r="S12811" s="59"/>
      <c r="T12811" s="60"/>
    </row>
    <row r="12812" spans="4:20" customFormat="1" x14ac:dyDescent="0.25">
      <c r="D12812" s="28"/>
      <c r="M12812" s="29"/>
      <c r="N12812" s="60"/>
      <c r="O12812" s="30"/>
      <c r="Q12812" s="97"/>
      <c r="R12812" s="31"/>
      <c r="S12812" s="59"/>
      <c r="T12812" s="60"/>
    </row>
    <row r="12813" spans="4:20" customFormat="1" x14ac:dyDescent="0.25">
      <c r="D12813" s="28"/>
      <c r="M12813" s="29"/>
      <c r="N12813" s="60"/>
      <c r="O12813" s="30"/>
      <c r="Q12813" s="97"/>
      <c r="R12813" s="31"/>
      <c r="S12813" s="59"/>
      <c r="T12813" s="60"/>
    </row>
    <row r="12814" spans="4:20" customFormat="1" x14ac:dyDescent="0.25">
      <c r="D12814" s="28"/>
      <c r="M12814" s="29"/>
      <c r="N12814" s="60"/>
      <c r="O12814" s="30"/>
      <c r="Q12814" s="97"/>
      <c r="R12814" s="31"/>
      <c r="S12814" s="59"/>
      <c r="T12814" s="60"/>
    </row>
    <row r="12815" spans="4:20" customFormat="1" x14ac:dyDescent="0.25">
      <c r="D12815" s="28"/>
      <c r="M12815" s="29"/>
      <c r="N12815" s="60"/>
      <c r="O12815" s="30"/>
      <c r="Q12815" s="97"/>
      <c r="R12815" s="31"/>
      <c r="S12815" s="59"/>
      <c r="T12815" s="60"/>
    </row>
    <row r="12816" spans="4:20" customFormat="1" x14ac:dyDescent="0.25">
      <c r="D12816" s="28"/>
      <c r="M12816" s="29"/>
      <c r="N12816" s="60"/>
      <c r="O12816" s="30"/>
      <c r="Q12816" s="97"/>
      <c r="R12816" s="31"/>
      <c r="S12816" s="59"/>
      <c r="T12816" s="60"/>
    </row>
    <row r="12817" spans="4:20" customFormat="1" x14ac:dyDescent="0.25">
      <c r="D12817" s="28"/>
      <c r="M12817" s="29"/>
      <c r="N12817" s="60"/>
      <c r="O12817" s="30"/>
      <c r="Q12817" s="97"/>
      <c r="R12817" s="31"/>
      <c r="S12817" s="59"/>
      <c r="T12817" s="60"/>
    </row>
    <row r="12818" spans="4:20" customFormat="1" x14ac:dyDescent="0.25">
      <c r="D12818" s="28"/>
      <c r="M12818" s="29"/>
      <c r="N12818" s="60"/>
      <c r="O12818" s="30"/>
      <c r="Q12818" s="97"/>
      <c r="R12818" s="31"/>
      <c r="S12818" s="59"/>
      <c r="T12818" s="60"/>
    </row>
    <row r="12819" spans="4:20" customFormat="1" x14ac:dyDescent="0.25">
      <c r="D12819" s="28"/>
      <c r="M12819" s="29"/>
      <c r="N12819" s="60"/>
      <c r="O12819" s="30"/>
      <c r="Q12819" s="97"/>
      <c r="R12819" s="31"/>
      <c r="S12819" s="59"/>
      <c r="T12819" s="60"/>
    </row>
    <row r="12820" spans="4:20" customFormat="1" x14ac:dyDescent="0.25">
      <c r="D12820" s="28"/>
      <c r="M12820" s="29"/>
      <c r="N12820" s="60"/>
      <c r="O12820" s="30"/>
      <c r="Q12820" s="97"/>
      <c r="R12820" s="31"/>
      <c r="S12820" s="59"/>
      <c r="T12820" s="60"/>
    </row>
    <row r="12821" spans="4:20" customFormat="1" x14ac:dyDescent="0.25">
      <c r="D12821" s="28"/>
      <c r="M12821" s="29"/>
      <c r="N12821" s="60"/>
      <c r="O12821" s="30"/>
      <c r="Q12821" s="97"/>
      <c r="R12821" s="31"/>
      <c r="S12821" s="59"/>
      <c r="T12821" s="60"/>
    </row>
    <row r="12822" spans="4:20" customFormat="1" x14ac:dyDescent="0.25">
      <c r="D12822" s="28"/>
      <c r="M12822" s="29"/>
      <c r="N12822" s="60"/>
      <c r="O12822" s="30"/>
      <c r="Q12822" s="97"/>
      <c r="R12822" s="31"/>
      <c r="S12822" s="59"/>
      <c r="T12822" s="60"/>
    </row>
    <row r="12823" spans="4:20" customFormat="1" x14ac:dyDescent="0.25">
      <c r="D12823" s="28"/>
      <c r="M12823" s="29"/>
      <c r="N12823" s="60"/>
      <c r="O12823" s="30"/>
      <c r="Q12823" s="97"/>
      <c r="R12823" s="31"/>
      <c r="S12823" s="59"/>
      <c r="T12823" s="60"/>
    </row>
    <row r="12824" spans="4:20" customFormat="1" x14ac:dyDescent="0.25">
      <c r="D12824" s="28"/>
      <c r="M12824" s="29"/>
      <c r="N12824" s="60"/>
      <c r="O12824" s="30"/>
      <c r="Q12824" s="97"/>
      <c r="R12824" s="31"/>
      <c r="S12824" s="59"/>
      <c r="T12824" s="60"/>
    </row>
    <row r="12825" spans="4:20" customFormat="1" x14ac:dyDescent="0.25">
      <c r="D12825" s="28"/>
      <c r="M12825" s="29"/>
      <c r="N12825" s="60"/>
      <c r="O12825" s="30"/>
      <c r="Q12825" s="97"/>
      <c r="R12825" s="31"/>
      <c r="S12825" s="59"/>
      <c r="T12825" s="60"/>
    </row>
    <row r="12826" spans="4:20" customFormat="1" x14ac:dyDescent="0.25">
      <c r="D12826" s="28"/>
      <c r="M12826" s="29"/>
      <c r="N12826" s="60"/>
      <c r="O12826" s="30"/>
      <c r="Q12826" s="97"/>
      <c r="R12826" s="31"/>
      <c r="S12826" s="59"/>
      <c r="T12826" s="60"/>
    </row>
    <row r="12827" spans="4:20" customFormat="1" x14ac:dyDescent="0.25">
      <c r="D12827" s="28"/>
      <c r="M12827" s="29"/>
      <c r="N12827" s="60"/>
      <c r="O12827" s="30"/>
      <c r="Q12827" s="97"/>
      <c r="R12827" s="31"/>
      <c r="S12827" s="59"/>
      <c r="T12827" s="60"/>
    </row>
    <row r="12828" spans="4:20" customFormat="1" x14ac:dyDescent="0.25">
      <c r="D12828" s="28"/>
      <c r="M12828" s="29"/>
      <c r="N12828" s="60"/>
      <c r="O12828" s="30"/>
      <c r="Q12828" s="97"/>
      <c r="R12828" s="31"/>
      <c r="S12828" s="59"/>
      <c r="T12828" s="60"/>
    </row>
    <row r="12829" spans="4:20" customFormat="1" x14ac:dyDescent="0.25">
      <c r="D12829" s="28"/>
      <c r="M12829" s="29"/>
      <c r="N12829" s="60"/>
      <c r="O12829" s="30"/>
      <c r="Q12829" s="97"/>
      <c r="R12829" s="31"/>
      <c r="S12829" s="59"/>
      <c r="T12829" s="60"/>
    </row>
    <row r="12830" spans="4:20" customFormat="1" x14ac:dyDescent="0.25">
      <c r="D12830" s="28"/>
      <c r="M12830" s="29"/>
      <c r="N12830" s="60"/>
      <c r="O12830" s="30"/>
      <c r="Q12830" s="97"/>
      <c r="R12830" s="31"/>
      <c r="S12830" s="59"/>
      <c r="T12830" s="60"/>
    </row>
    <row r="12831" spans="4:20" customFormat="1" x14ac:dyDescent="0.25">
      <c r="D12831" s="28"/>
      <c r="M12831" s="29"/>
      <c r="N12831" s="60"/>
      <c r="O12831" s="30"/>
      <c r="Q12831" s="97"/>
      <c r="R12831" s="31"/>
      <c r="S12831" s="59"/>
      <c r="T12831" s="60"/>
    </row>
    <row r="12832" spans="4:20" customFormat="1" x14ac:dyDescent="0.25">
      <c r="D12832" s="28"/>
      <c r="M12832" s="29"/>
      <c r="N12832" s="60"/>
      <c r="O12832" s="30"/>
      <c r="Q12832" s="97"/>
      <c r="R12832" s="31"/>
      <c r="S12832" s="59"/>
      <c r="T12832" s="60"/>
    </row>
    <row r="12833" spans="4:20" customFormat="1" x14ac:dyDescent="0.25">
      <c r="D12833" s="28"/>
      <c r="M12833" s="29"/>
      <c r="N12833" s="60"/>
      <c r="O12833" s="30"/>
      <c r="Q12833" s="97"/>
      <c r="R12833" s="31"/>
      <c r="S12833" s="59"/>
      <c r="T12833" s="60"/>
    </row>
    <row r="12834" spans="4:20" customFormat="1" x14ac:dyDescent="0.25">
      <c r="D12834" s="28"/>
      <c r="M12834" s="29"/>
      <c r="N12834" s="60"/>
      <c r="O12834" s="30"/>
      <c r="Q12834" s="97"/>
      <c r="R12834" s="31"/>
      <c r="S12834" s="59"/>
      <c r="T12834" s="60"/>
    </row>
    <row r="12835" spans="4:20" customFormat="1" x14ac:dyDescent="0.25">
      <c r="D12835" s="28"/>
      <c r="M12835" s="29"/>
      <c r="N12835" s="60"/>
      <c r="O12835" s="30"/>
      <c r="Q12835" s="97"/>
      <c r="R12835" s="31"/>
      <c r="S12835" s="59"/>
      <c r="T12835" s="60"/>
    </row>
    <row r="12836" spans="4:20" customFormat="1" x14ac:dyDescent="0.25">
      <c r="D12836" s="28"/>
      <c r="M12836" s="29"/>
      <c r="N12836" s="60"/>
      <c r="O12836" s="30"/>
      <c r="Q12836" s="97"/>
      <c r="R12836" s="31"/>
      <c r="S12836" s="59"/>
      <c r="T12836" s="60"/>
    </row>
    <row r="12837" spans="4:20" customFormat="1" x14ac:dyDescent="0.25">
      <c r="D12837" s="28"/>
      <c r="M12837" s="29"/>
      <c r="N12837" s="60"/>
      <c r="O12837" s="30"/>
      <c r="Q12837" s="97"/>
      <c r="R12837" s="31"/>
      <c r="S12837" s="59"/>
      <c r="T12837" s="60"/>
    </row>
    <row r="12838" spans="4:20" customFormat="1" x14ac:dyDescent="0.25">
      <c r="D12838" s="28"/>
      <c r="M12838" s="29"/>
      <c r="N12838" s="60"/>
      <c r="O12838" s="30"/>
      <c r="Q12838" s="97"/>
      <c r="R12838" s="31"/>
      <c r="S12838" s="59"/>
      <c r="T12838" s="60"/>
    </row>
    <row r="12839" spans="4:20" customFormat="1" x14ac:dyDescent="0.25">
      <c r="D12839" s="28"/>
      <c r="M12839" s="29"/>
      <c r="N12839" s="60"/>
      <c r="O12839" s="30"/>
      <c r="Q12839" s="97"/>
      <c r="R12839" s="31"/>
      <c r="S12839" s="59"/>
      <c r="T12839" s="60"/>
    </row>
    <row r="12840" spans="4:20" customFormat="1" x14ac:dyDescent="0.25">
      <c r="D12840" s="28"/>
      <c r="M12840" s="29"/>
      <c r="N12840" s="60"/>
      <c r="O12840" s="30"/>
      <c r="Q12840" s="97"/>
      <c r="R12840" s="31"/>
      <c r="S12840" s="59"/>
      <c r="T12840" s="60"/>
    </row>
    <row r="12841" spans="4:20" customFormat="1" x14ac:dyDescent="0.25">
      <c r="D12841" s="28"/>
      <c r="M12841" s="29"/>
      <c r="N12841" s="60"/>
      <c r="O12841" s="30"/>
      <c r="Q12841" s="97"/>
      <c r="R12841" s="31"/>
      <c r="S12841" s="59"/>
      <c r="T12841" s="60"/>
    </row>
    <row r="12842" spans="4:20" customFormat="1" x14ac:dyDescent="0.25">
      <c r="D12842" s="28"/>
      <c r="M12842" s="29"/>
      <c r="N12842" s="60"/>
      <c r="O12842" s="30"/>
      <c r="Q12842" s="97"/>
      <c r="R12842" s="31"/>
      <c r="S12842" s="59"/>
      <c r="T12842" s="60"/>
    </row>
    <row r="12843" spans="4:20" customFormat="1" x14ac:dyDescent="0.25">
      <c r="D12843" s="28"/>
      <c r="M12843" s="29"/>
      <c r="N12843" s="60"/>
      <c r="O12843" s="30"/>
      <c r="Q12843" s="97"/>
      <c r="R12843" s="31"/>
      <c r="S12843" s="59"/>
      <c r="T12843" s="60"/>
    </row>
    <row r="12844" spans="4:20" customFormat="1" x14ac:dyDescent="0.25">
      <c r="D12844" s="28"/>
      <c r="M12844" s="29"/>
      <c r="N12844" s="60"/>
      <c r="O12844" s="30"/>
      <c r="Q12844" s="97"/>
      <c r="R12844" s="31"/>
      <c r="S12844" s="59"/>
      <c r="T12844" s="60"/>
    </row>
    <row r="12845" spans="4:20" customFormat="1" x14ac:dyDescent="0.25">
      <c r="D12845" s="28"/>
      <c r="M12845" s="29"/>
      <c r="N12845" s="60"/>
      <c r="O12845" s="30"/>
      <c r="Q12845" s="97"/>
      <c r="R12845" s="31"/>
      <c r="S12845" s="59"/>
      <c r="T12845" s="60"/>
    </row>
    <row r="12846" spans="4:20" customFormat="1" x14ac:dyDescent="0.25">
      <c r="D12846" s="28"/>
      <c r="M12846" s="29"/>
      <c r="N12846" s="60"/>
      <c r="O12846" s="30"/>
      <c r="Q12846" s="97"/>
      <c r="R12846" s="31"/>
      <c r="S12846" s="59"/>
      <c r="T12846" s="60"/>
    </row>
    <row r="12847" spans="4:20" customFormat="1" x14ac:dyDescent="0.25">
      <c r="D12847" s="28"/>
      <c r="M12847" s="29"/>
      <c r="N12847" s="60"/>
      <c r="O12847" s="30"/>
      <c r="Q12847" s="97"/>
      <c r="R12847" s="31"/>
      <c r="S12847" s="59"/>
      <c r="T12847" s="60"/>
    </row>
    <row r="12848" spans="4:20" customFormat="1" x14ac:dyDescent="0.25">
      <c r="D12848" s="28"/>
      <c r="M12848" s="29"/>
      <c r="N12848" s="60"/>
      <c r="O12848" s="30"/>
      <c r="Q12848" s="97"/>
      <c r="R12848" s="31"/>
      <c r="S12848" s="59"/>
      <c r="T12848" s="60"/>
    </row>
    <row r="12849" spans="4:20" customFormat="1" x14ac:dyDescent="0.25">
      <c r="D12849" s="28"/>
      <c r="M12849" s="29"/>
      <c r="N12849" s="60"/>
      <c r="O12849" s="30"/>
      <c r="Q12849" s="97"/>
      <c r="R12849" s="31"/>
      <c r="S12849" s="59"/>
      <c r="T12849" s="60"/>
    </row>
    <row r="12850" spans="4:20" customFormat="1" x14ac:dyDescent="0.25">
      <c r="D12850" s="28"/>
      <c r="M12850" s="29"/>
      <c r="N12850" s="60"/>
      <c r="O12850" s="30"/>
      <c r="Q12850" s="97"/>
      <c r="R12850" s="31"/>
      <c r="S12850" s="59"/>
      <c r="T12850" s="60"/>
    </row>
    <row r="12851" spans="4:20" customFormat="1" x14ac:dyDescent="0.25">
      <c r="D12851" s="28"/>
      <c r="M12851" s="29"/>
      <c r="N12851" s="60"/>
      <c r="O12851" s="30"/>
      <c r="Q12851" s="97"/>
      <c r="R12851" s="31"/>
      <c r="S12851" s="59"/>
      <c r="T12851" s="60"/>
    </row>
    <row r="12852" spans="4:20" customFormat="1" x14ac:dyDescent="0.25">
      <c r="D12852" s="28"/>
      <c r="M12852" s="29"/>
      <c r="N12852" s="60"/>
      <c r="O12852" s="30"/>
      <c r="Q12852" s="97"/>
      <c r="R12852" s="31"/>
      <c r="S12852" s="59"/>
      <c r="T12852" s="60"/>
    </row>
    <row r="12853" spans="4:20" customFormat="1" x14ac:dyDescent="0.25">
      <c r="D12853" s="28"/>
      <c r="M12853" s="29"/>
      <c r="N12853" s="60"/>
      <c r="O12853" s="30"/>
      <c r="Q12853" s="97"/>
      <c r="R12853" s="31"/>
      <c r="S12853" s="59"/>
      <c r="T12853" s="60"/>
    </row>
    <row r="12854" spans="4:20" customFormat="1" x14ac:dyDescent="0.25">
      <c r="D12854" s="28"/>
      <c r="M12854" s="29"/>
      <c r="N12854" s="60"/>
      <c r="O12854" s="30"/>
      <c r="Q12854" s="97"/>
      <c r="R12854" s="31"/>
      <c r="S12854" s="59"/>
      <c r="T12854" s="60"/>
    </row>
    <row r="12855" spans="4:20" customFormat="1" x14ac:dyDescent="0.25">
      <c r="D12855" s="28"/>
      <c r="M12855" s="29"/>
      <c r="N12855" s="60"/>
      <c r="O12855" s="30"/>
      <c r="Q12855" s="97"/>
      <c r="R12855" s="31"/>
      <c r="S12855" s="59"/>
      <c r="T12855" s="60"/>
    </row>
    <row r="12856" spans="4:20" customFormat="1" x14ac:dyDescent="0.25">
      <c r="D12856" s="28"/>
      <c r="M12856" s="29"/>
      <c r="N12856" s="60"/>
      <c r="O12856" s="30"/>
      <c r="Q12856" s="97"/>
      <c r="R12856" s="31"/>
      <c r="S12856" s="59"/>
      <c r="T12856" s="60"/>
    </row>
    <row r="12857" spans="4:20" customFormat="1" x14ac:dyDescent="0.25">
      <c r="D12857" s="28"/>
      <c r="M12857" s="29"/>
      <c r="N12857" s="60"/>
      <c r="O12857" s="30"/>
      <c r="Q12857" s="97"/>
      <c r="R12857" s="31"/>
      <c r="S12857" s="59"/>
      <c r="T12857" s="60"/>
    </row>
    <row r="12858" spans="4:20" customFormat="1" x14ac:dyDescent="0.25">
      <c r="D12858" s="28"/>
      <c r="M12858" s="29"/>
      <c r="N12858" s="60"/>
      <c r="O12858" s="30"/>
      <c r="Q12858" s="97"/>
      <c r="R12858" s="31"/>
      <c r="S12858" s="59"/>
      <c r="T12858" s="60"/>
    </row>
    <row r="12859" spans="4:20" customFormat="1" x14ac:dyDescent="0.25">
      <c r="D12859" s="28"/>
      <c r="M12859" s="29"/>
      <c r="N12859" s="60"/>
      <c r="O12859" s="30"/>
      <c r="Q12859" s="97"/>
      <c r="R12859" s="31"/>
      <c r="S12859" s="59"/>
      <c r="T12859" s="60"/>
    </row>
    <row r="12860" spans="4:20" customFormat="1" x14ac:dyDescent="0.25">
      <c r="D12860" s="28"/>
      <c r="M12860" s="29"/>
      <c r="N12860" s="60"/>
      <c r="O12860" s="30"/>
      <c r="Q12860" s="97"/>
      <c r="R12860" s="31"/>
      <c r="S12860" s="59"/>
      <c r="T12860" s="60"/>
    </row>
    <row r="12861" spans="4:20" customFormat="1" x14ac:dyDescent="0.25">
      <c r="D12861" s="28"/>
      <c r="M12861" s="29"/>
      <c r="N12861" s="60"/>
      <c r="O12861" s="30"/>
      <c r="Q12861" s="97"/>
      <c r="R12861" s="31"/>
      <c r="S12861" s="59"/>
      <c r="T12861" s="60"/>
    </row>
    <row r="12862" spans="4:20" customFormat="1" x14ac:dyDescent="0.25">
      <c r="D12862" s="28"/>
      <c r="M12862" s="29"/>
      <c r="N12862" s="60"/>
      <c r="O12862" s="30"/>
      <c r="Q12862" s="97"/>
      <c r="R12862" s="31"/>
      <c r="S12862" s="59"/>
      <c r="T12862" s="60"/>
    </row>
    <row r="12863" spans="4:20" customFormat="1" x14ac:dyDescent="0.25">
      <c r="D12863" s="28"/>
      <c r="M12863" s="29"/>
      <c r="N12863" s="60"/>
      <c r="O12863" s="30"/>
      <c r="Q12863" s="97"/>
      <c r="R12863" s="31"/>
      <c r="S12863" s="59"/>
      <c r="T12863" s="60"/>
    </row>
    <row r="12864" spans="4:20" customFormat="1" x14ac:dyDescent="0.25">
      <c r="D12864" s="28"/>
      <c r="M12864" s="29"/>
      <c r="N12864" s="60"/>
      <c r="O12864" s="30"/>
      <c r="Q12864" s="97"/>
      <c r="R12864" s="31"/>
      <c r="S12864" s="59"/>
      <c r="T12864" s="60"/>
    </row>
    <row r="12865" spans="4:20" customFormat="1" x14ac:dyDescent="0.25">
      <c r="D12865" s="28"/>
      <c r="M12865" s="29"/>
      <c r="N12865" s="60"/>
      <c r="O12865" s="30"/>
      <c r="Q12865" s="97"/>
      <c r="R12865" s="31"/>
      <c r="S12865" s="59"/>
      <c r="T12865" s="60"/>
    </row>
    <row r="12866" spans="4:20" customFormat="1" x14ac:dyDescent="0.25">
      <c r="D12866" s="28"/>
      <c r="M12866" s="29"/>
      <c r="N12866" s="60"/>
      <c r="O12866" s="30"/>
      <c r="Q12866" s="97"/>
      <c r="R12866" s="31"/>
      <c r="S12866" s="59"/>
      <c r="T12866" s="60"/>
    </row>
    <row r="12867" spans="4:20" customFormat="1" x14ac:dyDescent="0.25">
      <c r="D12867" s="28"/>
      <c r="M12867" s="29"/>
      <c r="N12867" s="60"/>
      <c r="O12867" s="30"/>
      <c r="Q12867" s="97"/>
      <c r="R12867" s="31"/>
      <c r="S12867" s="59"/>
      <c r="T12867" s="60"/>
    </row>
    <row r="12868" spans="4:20" customFormat="1" x14ac:dyDescent="0.25">
      <c r="D12868" s="28"/>
      <c r="M12868" s="29"/>
      <c r="N12868" s="60"/>
      <c r="O12868" s="30"/>
      <c r="Q12868" s="97"/>
      <c r="R12868" s="31"/>
      <c r="S12868" s="59"/>
      <c r="T12868" s="60"/>
    </row>
    <row r="12869" spans="4:20" customFormat="1" x14ac:dyDescent="0.25">
      <c r="D12869" s="28"/>
      <c r="M12869" s="29"/>
      <c r="N12869" s="60"/>
      <c r="O12869" s="30"/>
      <c r="Q12869" s="97"/>
      <c r="R12869" s="31"/>
      <c r="S12869" s="59"/>
      <c r="T12869" s="60"/>
    </row>
    <row r="12870" spans="4:20" customFormat="1" x14ac:dyDescent="0.25">
      <c r="D12870" s="28"/>
      <c r="M12870" s="29"/>
      <c r="N12870" s="60"/>
      <c r="O12870" s="30"/>
      <c r="Q12870" s="97"/>
      <c r="R12870" s="31"/>
      <c r="S12870" s="59"/>
      <c r="T12870" s="60"/>
    </row>
    <row r="12871" spans="4:20" customFormat="1" x14ac:dyDescent="0.25">
      <c r="D12871" s="28"/>
      <c r="M12871" s="29"/>
      <c r="N12871" s="60"/>
      <c r="O12871" s="30"/>
      <c r="Q12871" s="97"/>
      <c r="R12871" s="31"/>
      <c r="S12871" s="59"/>
      <c r="T12871" s="60"/>
    </row>
    <row r="12872" spans="4:20" customFormat="1" x14ac:dyDescent="0.25">
      <c r="D12872" s="28"/>
      <c r="M12872" s="29"/>
      <c r="N12872" s="60"/>
      <c r="O12872" s="30"/>
      <c r="Q12872" s="97"/>
      <c r="R12872" s="31"/>
      <c r="S12872" s="59"/>
      <c r="T12872" s="60"/>
    </row>
    <row r="12873" spans="4:20" customFormat="1" x14ac:dyDescent="0.25">
      <c r="D12873" s="28"/>
      <c r="M12873" s="29"/>
      <c r="N12873" s="60"/>
      <c r="O12873" s="30"/>
      <c r="Q12873" s="97"/>
      <c r="R12873" s="31"/>
      <c r="S12873" s="59"/>
      <c r="T12873" s="60"/>
    </row>
    <row r="12874" spans="4:20" customFormat="1" x14ac:dyDescent="0.25">
      <c r="D12874" s="28"/>
      <c r="M12874" s="29"/>
      <c r="N12874" s="60"/>
      <c r="O12874" s="30"/>
      <c r="Q12874" s="97"/>
      <c r="R12874" s="31"/>
      <c r="S12874" s="59"/>
      <c r="T12874" s="60"/>
    </row>
    <row r="12875" spans="4:20" customFormat="1" x14ac:dyDescent="0.25">
      <c r="D12875" s="28"/>
      <c r="M12875" s="29"/>
      <c r="N12875" s="60"/>
      <c r="O12875" s="30"/>
      <c r="Q12875" s="97"/>
      <c r="R12875" s="31"/>
      <c r="S12875" s="59"/>
      <c r="T12875" s="60"/>
    </row>
    <row r="12876" spans="4:20" customFormat="1" x14ac:dyDescent="0.25">
      <c r="D12876" s="28"/>
      <c r="M12876" s="29"/>
      <c r="N12876" s="60"/>
      <c r="O12876" s="30"/>
      <c r="Q12876" s="97"/>
      <c r="R12876" s="31"/>
      <c r="S12876" s="59"/>
      <c r="T12876" s="60"/>
    </row>
    <row r="12877" spans="4:20" customFormat="1" x14ac:dyDescent="0.25">
      <c r="D12877" s="28"/>
      <c r="M12877" s="29"/>
      <c r="N12877" s="60"/>
      <c r="O12877" s="30"/>
      <c r="Q12877" s="97"/>
      <c r="R12877" s="31"/>
      <c r="S12877" s="59"/>
      <c r="T12877" s="60"/>
    </row>
    <row r="12878" spans="4:20" customFormat="1" x14ac:dyDescent="0.25">
      <c r="D12878" s="28"/>
      <c r="M12878" s="29"/>
      <c r="N12878" s="60"/>
      <c r="O12878" s="30"/>
      <c r="Q12878" s="97"/>
      <c r="R12878" s="31"/>
      <c r="S12878" s="59"/>
      <c r="T12878" s="60"/>
    </row>
    <row r="12879" spans="4:20" customFormat="1" x14ac:dyDescent="0.25">
      <c r="D12879" s="28"/>
      <c r="M12879" s="29"/>
      <c r="N12879" s="60"/>
      <c r="O12879" s="30"/>
      <c r="Q12879" s="97"/>
      <c r="R12879" s="31"/>
      <c r="S12879" s="59"/>
      <c r="T12879" s="60"/>
    </row>
    <row r="12880" spans="4:20" customFormat="1" x14ac:dyDescent="0.25">
      <c r="D12880" s="28"/>
      <c r="M12880" s="29"/>
      <c r="N12880" s="60"/>
      <c r="O12880" s="30"/>
      <c r="Q12880" s="97"/>
      <c r="R12880" s="31"/>
      <c r="S12880" s="59"/>
      <c r="T12880" s="60"/>
    </row>
    <row r="12881" spans="4:20" customFormat="1" x14ac:dyDescent="0.25">
      <c r="D12881" s="28"/>
      <c r="M12881" s="29"/>
      <c r="N12881" s="60"/>
      <c r="O12881" s="30"/>
      <c r="Q12881" s="97"/>
      <c r="R12881" s="31"/>
      <c r="S12881" s="59"/>
      <c r="T12881" s="60"/>
    </row>
    <row r="12882" spans="4:20" customFormat="1" x14ac:dyDescent="0.25">
      <c r="D12882" s="28"/>
      <c r="M12882" s="29"/>
      <c r="N12882" s="60"/>
      <c r="O12882" s="30"/>
      <c r="Q12882" s="97"/>
      <c r="R12882" s="31"/>
      <c r="S12882" s="59"/>
      <c r="T12882" s="60"/>
    </row>
    <row r="12883" spans="4:20" customFormat="1" x14ac:dyDescent="0.25">
      <c r="D12883" s="28"/>
      <c r="M12883" s="29"/>
      <c r="N12883" s="60"/>
      <c r="O12883" s="30"/>
      <c r="Q12883" s="97"/>
      <c r="R12883" s="31"/>
      <c r="S12883" s="59"/>
      <c r="T12883" s="60"/>
    </row>
    <row r="12884" spans="4:20" customFormat="1" x14ac:dyDescent="0.25">
      <c r="D12884" s="28"/>
      <c r="M12884" s="29"/>
      <c r="N12884" s="60"/>
      <c r="O12884" s="30"/>
      <c r="Q12884" s="97"/>
      <c r="R12884" s="31"/>
      <c r="S12884" s="59"/>
      <c r="T12884" s="60"/>
    </row>
    <row r="12885" spans="4:20" customFormat="1" x14ac:dyDescent="0.25">
      <c r="D12885" s="28"/>
      <c r="M12885" s="29"/>
      <c r="N12885" s="60"/>
      <c r="O12885" s="30"/>
      <c r="Q12885" s="97"/>
      <c r="R12885" s="31"/>
      <c r="S12885" s="59"/>
      <c r="T12885" s="60"/>
    </row>
    <row r="12886" spans="4:20" customFormat="1" x14ac:dyDescent="0.25">
      <c r="D12886" s="28"/>
      <c r="M12886" s="29"/>
      <c r="N12886" s="60"/>
      <c r="O12886" s="30"/>
      <c r="Q12886" s="97"/>
      <c r="R12886" s="31"/>
      <c r="S12886" s="59"/>
      <c r="T12886" s="60"/>
    </row>
    <row r="12887" spans="4:20" customFormat="1" x14ac:dyDescent="0.25">
      <c r="D12887" s="28"/>
      <c r="M12887" s="29"/>
      <c r="N12887" s="60"/>
      <c r="O12887" s="30"/>
      <c r="Q12887" s="97"/>
      <c r="R12887" s="31"/>
      <c r="S12887" s="59"/>
      <c r="T12887" s="60"/>
    </row>
    <row r="12888" spans="4:20" customFormat="1" x14ac:dyDescent="0.25">
      <c r="D12888" s="28"/>
      <c r="M12888" s="29"/>
      <c r="N12888" s="60"/>
      <c r="O12888" s="30"/>
      <c r="Q12888" s="97"/>
      <c r="R12888" s="31"/>
      <c r="S12888" s="59"/>
      <c r="T12888" s="60"/>
    </row>
    <row r="12889" spans="4:20" customFormat="1" x14ac:dyDescent="0.25">
      <c r="D12889" s="28"/>
      <c r="M12889" s="29"/>
      <c r="N12889" s="60"/>
      <c r="O12889" s="30"/>
      <c r="Q12889" s="97"/>
      <c r="R12889" s="31"/>
      <c r="S12889" s="59"/>
      <c r="T12889" s="60"/>
    </row>
    <row r="12890" spans="4:20" customFormat="1" x14ac:dyDescent="0.25">
      <c r="D12890" s="28"/>
      <c r="M12890" s="29"/>
      <c r="N12890" s="60"/>
      <c r="O12890" s="30"/>
      <c r="Q12890" s="97"/>
      <c r="R12890" s="31"/>
      <c r="S12890" s="59"/>
      <c r="T12890" s="60"/>
    </row>
    <row r="12891" spans="4:20" customFormat="1" x14ac:dyDescent="0.25">
      <c r="D12891" s="28"/>
      <c r="M12891" s="29"/>
      <c r="N12891" s="60"/>
      <c r="O12891" s="30"/>
      <c r="Q12891" s="97"/>
      <c r="R12891" s="31"/>
      <c r="S12891" s="59"/>
      <c r="T12891" s="60"/>
    </row>
    <row r="12892" spans="4:20" customFormat="1" x14ac:dyDescent="0.25">
      <c r="D12892" s="28"/>
      <c r="M12892" s="29"/>
      <c r="N12892" s="60"/>
      <c r="O12892" s="30"/>
      <c r="Q12892" s="97"/>
      <c r="R12892" s="31"/>
      <c r="S12892" s="59"/>
      <c r="T12892" s="60"/>
    </row>
    <row r="12893" spans="4:20" customFormat="1" x14ac:dyDescent="0.25">
      <c r="D12893" s="28"/>
      <c r="M12893" s="29"/>
      <c r="N12893" s="60"/>
      <c r="O12893" s="30"/>
      <c r="Q12893" s="97"/>
      <c r="R12893" s="31"/>
      <c r="S12893" s="59"/>
      <c r="T12893" s="60"/>
    </row>
    <row r="12894" spans="4:20" customFormat="1" x14ac:dyDescent="0.25">
      <c r="D12894" s="28"/>
      <c r="M12894" s="29"/>
      <c r="N12894" s="60"/>
      <c r="O12894" s="30"/>
      <c r="Q12894" s="97"/>
      <c r="R12894" s="31"/>
      <c r="S12894" s="59"/>
      <c r="T12894" s="60"/>
    </row>
    <row r="12895" spans="4:20" customFormat="1" x14ac:dyDescent="0.25">
      <c r="D12895" s="28"/>
      <c r="M12895" s="29"/>
      <c r="N12895" s="60"/>
      <c r="O12895" s="30"/>
      <c r="Q12895" s="97"/>
      <c r="R12895" s="31"/>
      <c r="S12895" s="59"/>
      <c r="T12895" s="60"/>
    </row>
    <row r="12896" spans="4:20" customFormat="1" x14ac:dyDescent="0.25">
      <c r="D12896" s="28"/>
      <c r="M12896" s="29"/>
      <c r="N12896" s="60"/>
      <c r="O12896" s="30"/>
      <c r="Q12896" s="97"/>
      <c r="R12896" s="31"/>
      <c r="S12896" s="59"/>
      <c r="T12896" s="60"/>
    </row>
    <row r="12897" spans="4:20" customFormat="1" x14ac:dyDescent="0.25">
      <c r="D12897" s="28"/>
      <c r="M12897" s="29"/>
      <c r="N12897" s="60"/>
      <c r="O12897" s="30"/>
      <c r="Q12897" s="97"/>
      <c r="R12897" s="31"/>
      <c r="S12897" s="59"/>
      <c r="T12897" s="60"/>
    </row>
    <row r="12898" spans="4:20" customFormat="1" x14ac:dyDescent="0.25">
      <c r="D12898" s="28"/>
      <c r="M12898" s="29"/>
      <c r="N12898" s="60"/>
      <c r="O12898" s="30"/>
      <c r="Q12898" s="97"/>
      <c r="R12898" s="31"/>
      <c r="S12898" s="59"/>
      <c r="T12898" s="60"/>
    </row>
    <row r="12899" spans="4:20" customFormat="1" x14ac:dyDescent="0.25">
      <c r="D12899" s="28"/>
      <c r="M12899" s="29"/>
      <c r="N12899" s="60"/>
      <c r="O12899" s="30"/>
      <c r="Q12899" s="97"/>
      <c r="R12899" s="31"/>
      <c r="S12899" s="59"/>
      <c r="T12899" s="60"/>
    </row>
    <row r="12900" spans="4:20" customFormat="1" x14ac:dyDescent="0.25">
      <c r="D12900" s="28"/>
      <c r="M12900" s="29"/>
      <c r="N12900" s="60"/>
      <c r="O12900" s="30"/>
      <c r="Q12900" s="97"/>
      <c r="R12900" s="31"/>
      <c r="S12900" s="59"/>
      <c r="T12900" s="60"/>
    </row>
    <row r="12901" spans="4:20" customFormat="1" x14ac:dyDescent="0.25">
      <c r="D12901" s="28"/>
      <c r="M12901" s="29"/>
      <c r="N12901" s="60"/>
      <c r="O12901" s="30"/>
      <c r="Q12901" s="97"/>
      <c r="R12901" s="31"/>
      <c r="S12901" s="59"/>
      <c r="T12901" s="60"/>
    </row>
    <row r="12902" spans="4:20" customFormat="1" x14ac:dyDescent="0.25">
      <c r="D12902" s="28"/>
      <c r="M12902" s="29"/>
      <c r="N12902" s="60"/>
      <c r="O12902" s="30"/>
      <c r="Q12902" s="97"/>
      <c r="R12902" s="31"/>
      <c r="S12902" s="59"/>
      <c r="T12902" s="60"/>
    </row>
    <row r="12903" spans="4:20" customFormat="1" x14ac:dyDescent="0.25">
      <c r="D12903" s="28"/>
      <c r="M12903" s="29"/>
      <c r="N12903" s="60"/>
      <c r="O12903" s="30"/>
      <c r="Q12903" s="97"/>
      <c r="R12903" s="31"/>
      <c r="S12903" s="59"/>
      <c r="T12903" s="60"/>
    </row>
    <row r="12904" spans="4:20" customFormat="1" x14ac:dyDescent="0.25">
      <c r="D12904" s="28"/>
      <c r="M12904" s="29"/>
      <c r="N12904" s="60"/>
      <c r="O12904" s="30"/>
      <c r="Q12904" s="97"/>
      <c r="R12904" s="31"/>
      <c r="S12904" s="59"/>
      <c r="T12904" s="60"/>
    </row>
    <row r="12905" spans="4:20" customFormat="1" x14ac:dyDescent="0.25">
      <c r="D12905" s="28"/>
      <c r="M12905" s="29"/>
      <c r="N12905" s="60"/>
      <c r="O12905" s="30"/>
      <c r="Q12905" s="97"/>
      <c r="R12905" s="31"/>
      <c r="S12905" s="59"/>
      <c r="T12905" s="60"/>
    </row>
    <row r="12906" spans="4:20" customFormat="1" x14ac:dyDescent="0.25">
      <c r="D12906" s="28"/>
      <c r="M12906" s="29"/>
      <c r="N12906" s="60"/>
      <c r="O12906" s="30"/>
      <c r="Q12906" s="97"/>
      <c r="R12906" s="31"/>
      <c r="S12906" s="59"/>
      <c r="T12906" s="60"/>
    </row>
    <row r="12907" spans="4:20" customFormat="1" x14ac:dyDescent="0.25">
      <c r="D12907" s="28"/>
      <c r="M12907" s="29"/>
      <c r="N12907" s="60"/>
      <c r="O12907" s="30"/>
      <c r="Q12907" s="97"/>
      <c r="R12907" s="31"/>
      <c r="S12907" s="59"/>
      <c r="T12907" s="60"/>
    </row>
    <row r="12908" spans="4:20" customFormat="1" x14ac:dyDescent="0.25">
      <c r="D12908" s="28"/>
      <c r="M12908" s="29"/>
      <c r="N12908" s="60"/>
      <c r="O12908" s="30"/>
      <c r="Q12908" s="97"/>
      <c r="R12908" s="31"/>
      <c r="S12908" s="59"/>
      <c r="T12908" s="60"/>
    </row>
    <row r="12909" spans="4:20" customFormat="1" x14ac:dyDescent="0.25">
      <c r="D12909" s="28"/>
      <c r="M12909" s="29"/>
      <c r="N12909" s="60"/>
      <c r="O12909" s="30"/>
      <c r="Q12909" s="97"/>
      <c r="R12909" s="31"/>
      <c r="S12909" s="59"/>
      <c r="T12909" s="60"/>
    </row>
    <row r="12910" spans="4:20" customFormat="1" x14ac:dyDescent="0.25">
      <c r="D12910" s="28"/>
      <c r="M12910" s="29"/>
      <c r="N12910" s="60"/>
      <c r="O12910" s="30"/>
      <c r="Q12910" s="97"/>
      <c r="R12910" s="31"/>
      <c r="S12910" s="59"/>
      <c r="T12910" s="60"/>
    </row>
    <row r="12911" spans="4:20" customFormat="1" x14ac:dyDescent="0.25">
      <c r="D12911" s="28"/>
      <c r="M12911" s="29"/>
      <c r="N12911" s="60"/>
      <c r="O12911" s="30"/>
      <c r="Q12911" s="97"/>
      <c r="R12911" s="31"/>
      <c r="S12911" s="59"/>
      <c r="T12911" s="60"/>
    </row>
    <row r="12912" spans="4:20" customFormat="1" x14ac:dyDescent="0.25">
      <c r="D12912" s="28"/>
      <c r="M12912" s="29"/>
      <c r="N12912" s="60"/>
      <c r="O12912" s="30"/>
      <c r="Q12912" s="97"/>
      <c r="R12912" s="31"/>
      <c r="S12912" s="59"/>
      <c r="T12912" s="60"/>
    </row>
    <row r="12913" spans="4:20" customFormat="1" x14ac:dyDescent="0.25">
      <c r="D12913" s="28"/>
      <c r="M12913" s="29"/>
      <c r="N12913" s="60"/>
      <c r="O12913" s="30"/>
      <c r="Q12913" s="97"/>
      <c r="R12913" s="31"/>
      <c r="S12913" s="59"/>
      <c r="T12913" s="60"/>
    </row>
    <row r="12914" spans="4:20" customFormat="1" x14ac:dyDescent="0.25">
      <c r="D12914" s="28"/>
      <c r="M12914" s="29"/>
      <c r="N12914" s="60"/>
      <c r="O12914" s="30"/>
      <c r="Q12914" s="97"/>
      <c r="R12914" s="31"/>
      <c r="S12914" s="59"/>
      <c r="T12914" s="60"/>
    </row>
    <row r="12915" spans="4:20" customFormat="1" x14ac:dyDescent="0.25">
      <c r="D12915" s="28"/>
      <c r="M12915" s="29"/>
      <c r="N12915" s="60"/>
      <c r="O12915" s="30"/>
      <c r="Q12915" s="97"/>
      <c r="R12915" s="31"/>
      <c r="S12915" s="59"/>
      <c r="T12915" s="60"/>
    </row>
    <row r="12916" spans="4:20" customFormat="1" x14ac:dyDescent="0.25">
      <c r="D12916" s="28"/>
      <c r="M12916" s="29"/>
      <c r="N12916" s="60"/>
      <c r="O12916" s="30"/>
      <c r="Q12916" s="97"/>
      <c r="R12916" s="31"/>
      <c r="S12916" s="59"/>
      <c r="T12916" s="60"/>
    </row>
    <row r="12917" spans="4:20" customFormat="1" x14ac:dyDescent="0.25">
      <c r="D12917" s="28"/>
      <c r="M12917" s="29"/>
      <c r="N12917" s="60"/>
      <c r="O12917" s="30"/>
      <c r="Q12917" s="97"/>
      <c r="R12917" s="31"/>
      <c r="S12917" s="59"/>
      <c r="T12917" s="60"/>
    </row>
    <row r="12918" spans="4:20" customFormat="1" x14ac:dyDescent="0.25">
      <c r="D12918" s="28"/>
      <c r="M12918" s="29"/>
      <c r="N12918" s="60"/>
      <c r="O12918" s="30"/>
      <c r="Q12918" s="97"/>
      <c r="R12918" s="31"/>
      <c r="S12918" s="59"/>
      <c r="T12918" s="60"/>
    </row>
    <row r="12919" spans="4:20" customFormat="1" x14ac:dyDescent="0.25">
      <c r="D12919" s="28"/>
      <c r="M12919" s="29"/>
      <c r="N12919" s="60"/>
      <c r="O12919" s="30"/>
      <c r="Q12919" s="97"/>
      <c r="R12919" s="31"/>
      <c r="S12919" s="59"/>
      <c r="T12919" s="60"/>
    </row>
    <row r="12920" spans="4:20" customFormat="1" x14ac:dyDescent="0.25">
      <c r="D12920" s="28"/>
      <c r="M12920" s="29"/>
      <c r="N12920" s="60"/>
      <c r="O12920" s="30"/>
      <c r="Q12920" s="97"/>
      <c r="R12920" s="31"/>
      <c r="S12920" s="59"/>
      <c r="T12920" s="60"/>
    </row>
    <row r="12921" spans="4:20" customFormat="1" x14ac:dyDescent="0.25">
      <c r="D12921" s="28"/>
      <c r="M12921" s="29"/>
      <c r="N12921" s="60"/>
      <c r="O12921" s="30"/>
      <c r="Q12921" s="97"/>
      <c r="R12921" s="31"/>
      <c r="S12921" s="59"/>
      <c r="T12921" s="60"/>
    </row>
    <row r="12922" spans="4:20" customFormat="1" x14ac:dyDescent="0.25">
      <c r="D12922" s="28"/>
      <c r="M12922" s="29"/>
      <c r="N12922" s="60"/>
      <c r="O12922" s="30"/>
      <c r="Q12922" s="97"/>
      <c r="R12922" s="31"/>
      <c r="S12922" s="59"/>
      <c r="T12922" s="60"/>
    </row>
    <row r="12923" spans="4:20" customFormat="1" x14ac:dyDescent="0.25">
      <c r="D12923" s="28"/>
      <c r="M12923" s="29"/>
      <c r="N12923" s="60"/>
      <c r="O12923" s="30"/>
      <c r="Q12923" s="97"/>
      <c r="R12923" s="31"/>
      <c r="S12923" s="59"/>
      <c r="T12923" s="60"/>
    </row>
    <row r="12924" spans="4:20" customFormat="1" x14ac:dyDescent="0.25">
      <c r="D12924" s="28"/>
      <c r="M12924" s="29"/>
      <c r="N12924" s="60"/>
      <c r="O12924" s="30"/>
      <c r="Q12924" s="97"/>
      <c r="R12924" s="31"/>
      <c r="S12924" s="59"/>
      <c r="T12924" s="60"/>
    </row>
    <row r="12925" spans="4:20" customFormat="1" x14ac:dyDescent="0.25">
      <c r="D12925" s="28"/>
      <c r="M12925" s="29"/>
      <c r="N12925" s="60"/>
      <c r="O12925" s="30"/>
      <c r="Q12925" s="97"/>
      <c r="R12925" s="31"/>
      <c r="S12925" s="59"/>
      <c r="T12925" s="60"/>
    </row>
    <row r="12926" spans="4:20" customFormat="1" x14ac:dyDescent="0.25">
      <c r="D12926" s="28"/>
      <c r="M12926" s="29"/>
      <c r="N12926" s="60"/>
      <c r="O12926" s="30"/>
      <c r="Q12926" s="97"/>
      <c r="R12926" s="31"/>
      <c r="S12926" s="59"/>
      <c r="T12926" s="60"/>
    </row>
    <row r="12927" spans="4:20" customFormat="1" x14ac:dyDescent="0.25">
      <c r="D12927" s="28"/>
      <c r="M12927" s="29"/>
      <c r="N12927" s="60"/>
      <c r="O12927" s="30"/>
      <c r="Q12927" s="97"/>
      <c r="R12927" s="31"/>
      <c r="S12927" s="59"/>
      <c r="T12927" s="60"/>
    </row>
    <row r="12928" spans="4:20" customFormat="1" x14ac:dyDescent="0.25">
      <c r="D12928" s="28"/>
      <c r="M12928" s="29"/>
      <c r="N12928" s="60"/>
      <c r="O12928" s="30"/>
      <c r="Q12928" s="97"/>
      <c r="R12928" s="31"/>
      <c r="S12928" s="59"/>
      <c r="T12928" s="60"/>
    </row>
    <row r="12929" spans="4:20" customFormat="1" x14ac:dyDescent="0.25">
      <c r="D12929" s="28"/>
      <c r="M12929" s="29"/>
      <c r="N12929" s="60"/>
      <c r="O12929" s="30"/>
      <c r="Q12929" s="97"/>
      <c r="R12929" s="31"/>
      <c r="S12929" s="59"/>
      <c r="T12929" s="60"/>
    </row>
    <row r="12930" spans="4:20" customFormat="1" x14ac:dyDescent="0.25">
      <c r="D12930" s="28"/>
      <c r="M12930" s="29"/>
      <c r="N12930" s="60"/>
      <c r="O12930" s="30"/>
      <c r="Q12930" s="97"/>
      <c r="R12930" s="31"/>
      <c r="S12930" s="59"/>
      <c r="T12930" s="60"/>
    </row>
    <row r="12931" spans="4:20" customFormat="1" x14ac:dyDescent="0.25">
      <c r="D12931" s="28"/>
      <c r="M12931" s="29"/>
      <c r="N12931" s="60"/>
      <c r="O12931" s="30"/>
      <c r="Q12931" s="97"/>
      <c r="R12931" s="31"/>
      <c r="S12931" s="59"/>
      <c r="T12931" s="60"/>
    </row>
    <row r="12932" spans="4:20" customFormat="1" x14ac:dyDescent="0.25">
      <c r="D12932" s="28"/>
      <c r="M12932" s="29"/>
      <c r="N12932" s="60"/>
      <c r="O12932" s="30"/>
      <c r="Q12932" s="97"/>
      <c r="R12932" s="31"/>
      <c r="S12932" s="59"/>
      <c r="T12932" s="60"/>
    </row>
    <row r="12933" spans="4:20" customFormat="1" x14ac:dyDescent="0.25">
      <c r="D12933" s="28"/>
      <c r="M12933" s="29"/>
      <c r="N12933" s="60"/>
      <c r="O12933" s="30"/>
      <c r="Q12933" s="97"/>
      <c r="R12933" s="31"/>
      <c r="S12933" s="59"/>
      <c r="T12933" s="60"/>
    </row>
    <row r="12934" spans="4:20" customFormat="1" x14ac:dyDescent="0.25">
      <c r="D12934" s="28"/>
      <c r="M12934" s="29"/>
      <c r="N12934" s="60"/>
      <c r="O12934" s="30"/>
      <c r="Q12934" s="97"/>
      <c r="R12934" s="31"/>
      <c r="S12934" s="59"/>
      <c r="T12934" s="60"/>
    </row>
    <row r="12935" spans="4:20" customFormat="1" x14ac:dyDescent="0.25">
      <c r="D12935" s="28"/>
      <c r="M12935" s="29"/>
      <c r="N12935" s="60"/>
      <c r="O12935" s="30"/>
      <c r="Q12935" s="97"/>
      <c r="R12935" s="31"/>
      <c r="S12935" s="59"/>
      <c r="T12935" s="60"/>
    </row>
    <row r="12936" spans="4:20" customFormat="1" x14ac:dyDescent="0.25">
      <c r="D12936" s="28"/>
      <c r="M12936" s="29"/>
      <c r="N12936" s="60"/>
      <c r="O12936" s="30"/>
      <c r="Q12936" s="97"/>
      <c r="R12936" s="31"/>
      <c r="S12936" s="59"/>
      <c r="T12936" s="60"/>
    </row>
    <row r="12937" spans="4:20" customFormat="1" x14ac:dyDescent="0.25">
      <c r="D12937" s="28"/>
      <c r="M12937" s="29"/>
      <c r="N12937" s="60"/>
      <c r="O12937" s="30"/>
      <c r="Q12937" s="97"/>
      <c r="R12937" s="31"/>
      <c r="S12937" s="59"/>
      <c r="T12937" s="60"/>
    </row>
    <row r="12938" spans="4:20" customFormat="1" x14ac:dyDescent="0.25">
      <c r="D12938" s="28"/>
      <c r="M12938" s="29"/>
      <c r="N12938" s="60"/>
      <c r="O12938" s="30"/>
      <c r="Q12938" s="97"/>
      <c r="R12938" s="31"/>
      <c r="S12938" s="59"/>
      <c r="T12938" s="60"/>
    </row>
    <row r="12939" spans="4:20" customFormat="1" x14ac:dyDescent="0.25">
      <c r="D12939" s="28"/>
      <c r="M12939" s="29"/>
      <c r="N12939" s="60"/>
      <c r="O12939" s="30"/>
      <c r="Q12939" s="97"/>
      <c r="R12939" s="31"/>
      <c r="S12939" s="59"/>
      <c r="T12939" s="60"/>
    </row>
    <row r="12940" spans="4:20" customFormat="1" x14ac:dyDescent="0.25">
      <c r="D12940" s="28"/>
      <c r="M12940" s="29"/>
      <c r="N12940" s="60"/>
      <c r="O12940" s="30"/>
      <c r="Q12940" s="97"/>
      <c r="R12940" s="31"/>
      <c r="S12940" s="59"/>
      <c r="T12940" s="60"/>
    </row>
    <row r="12941" spans="4:20" customFormat="1" x14ac:dyDescent="0.25">
      <c r="D12941" s="28"/>
      <c r="M12941" s="29"/>
      <c r="N12941" s="60"/>
      <c r="O12941" s="30"/>
      <c r="Q12941" s="97"/>
      <c r="R12941" s="31"/>
      <c r="S12941" s="59"/>
      <c r="T12941" s="60"/>
    </row>
    <row r="12942" spans="4:20" customFormat="1" x14ac:dyDescent="0.25">
      <c r="D12942" s="28"/>
      <c r="M12942" s="29"/>
      <c r="N12942" s="60"/>
      <c r="O12942" s="30"/>
      <c r="Q12942" s="97"/>
      <c r="R12942" s="31"/>
      <c r="S12942" s="59"/>
      <c r="T12942" s="60"/>
    </row>
    <row r="12943" spans="4:20" customFormat="1" x14ac:dyDescent="0.25">
      <c r="D12943" s="28"/>
      <c r="M12943" s="29"/>
      <c r="N12943" s="60"/>
      <c r="O12943" s="30"/>
      <c r="Q12943" s="97"/>
      <c r="R12943" s="31"/>
      <c r="S12943" s="59"/>
      <c r="T12943" s="60"/>
    </row>
    <row r="12944" spans="4:20" customFormat="1" x14ac:dyDescent="0.25">
      <c r="D12944" s="28"/>
      <c r="M12944" s="29"/>
      <c r="N12944" s="60"/>
      <c r="O12944" s="30"/>
      <c r="Q12944" s="97"/>
      <c r="R12944" s="31"/>
      <c r="S12944" s="59"/>
      <c r="T12944" s="60"/>
    </row>
    <row r="12945" spans="4:20" customFormat="1" x14ac:dyDescent="0.25">
      <c r="D12945" s="28"/>
      <c r="M12945" s="29"/>
      <c r="N12945" s="60"/>
      <c r="O12945" s="30"/>
      <c r="Q12945" s="97"/>
      <c r="R12945" s="31"/>
      <c r="S12945" s="59"/>
      <c r="T12945" s="60"/>
    </row>
    <row r="12946" spans="4:20" customFormat="1" x14ac:dyDescent="0.25">
      <c r="D12946" s="28"/>
      <c r="M12946" s="29"/>
      <c r="N12946" s="60"/>
      <c r="O12946" s="30"/>
      <c r="Q12946" s="97"/>
      <c r="R12946" s="31"/>
      <c r="S12946" s="59"/>
      <c r="T12946" s="60"/>
    </row>
    <row r="12947" spans="4:20" customFormat="1" x14ac:dyDescent="0.25">
      <c r="D12947" s="28"/>
      <c r="M12947" s="29"/>
      <c r="N12947" s="60"/>
      <c r="O12947" s="30"/>
      <c r="Q12947" s="97"/>
      <c r="R12947" s="31"/>
      <c r="S12947" s="59"/>
      <c r="T12947" s="60"/>
    </row>
    <row r="12948" spans="4:20" customFormat="1" x14ac:dyDescent="0.25">
      <c r="D12948" s="28"/>
      <c r="M12948" s="29"/>
      <c r="N12948" s="60"/>
      <c r="O12948" s="30"/>
      <c r="Q12948" s="97"/>
      <c r="R12948" s="31"/>
      <c r="S12948" s="59"/>
      <c r="T12948" s="60"/>
    </row>
    <row r="12949" spans="4:20" customFormat="1" x14ac:dyDescent="0.25">
      <c r="D12949" s="28"/>
      <c r="M12949" s="29"/>
      <c r="N12949" s="60"/>
      <c r="O12949" s="30"/>
      <c r="Q12949" s="97"/>
      <c r="R12949" s="31"/>
      <c r="S12949" s="59"/>
      <c r="T12949" s="60"/>
    </row>
    <row r="12950" spans="4:20" customFormat="1" x14ac:dyDescent="0.25">
      <c r="D12950" s="28"/>
      <c r="M12950" s="29"/>
      <c r="N12950" s="60"/>
      <c r="O12950" s="30"/>
      <c r="Q12950" s="97"/>
      <c r="R12950" s="31"/>
      <c r="S12950" s="59"/>
      <c r="T12950" s="60"/>
    </row>
    <row r="12951" spans="4:20" customFormat="1" x14ac:dyDescent="0.25">
      <c r="D12951" s="28"/>
      <c r="M12951" s="29"/>
      <c r="N12951" s="60"/>
      <c r="O12951" s="30"/>
      <c r="Q12951" s="97"/>
      <c r="R12951" s="31"/>
      <c r="S12951" s="59"/>
      <c r="T12951" s="60"/>
    </row>
    <row r="12952" spans="4:20" customFormat="1" x14ac:dyDescent="0.25">
      <c r="D12952" s="28"/>
      <c r="M12952" s="29"/>
      <c r="N12952" s="60"/>
      <c r="O12952" s="30"/>
      <c r="Q12952" s="97"/>
      <c r="R12952" s="31"/>
      <c r="S12952" s="59"/>
      <c r="T12952" s="60"/>
    </row>
    <row r="12953" spans="4:20" customFormat="1" x14ac:dyDescent="0.25">
      <c r="D12953" s="28"/>
      <c r="M12953" s="29"/>
      <c r="N12953" s="60"/>
      <c r="O12953" s="30"/>
      <c r="Q12953" s="97"/>
      <c r="R12953" s="31"/>
      <c r="S12953" s="59"/>
      <c r="T12953" s="60"/>
    </row>
    <row r="12954" spans="4:20" customFormat="1" x14ac:dyDescent="0.25">
      <c r="D12954" s="28"/>
      <c r="M12954" s="29"/>
      <c r="N12954" s="60"/>
      <c r="O12954" s="30"/>
      <c r="Q12954" s="97"/>
      <c r="R12954" s="31"/>
      <c r="S12954" s="59"/>
      <c r="T12954" s="60"/>
    </row>
    <row r="12955" spans="4:20" customFormat="1" x14ac:dyDescent="0.25">
      <c r="D12955" s="28"/>
      <c r="M12955" s="29"/>
      <c r="N12955" s="60"/>
      <c r="O12955" s="30"/>
      <c r="Q12955" s="97"/>
      <c r="R12955" s="31"/>
      <c r="S12955" s="59"/>
      <c r="T12955" s="60"/>
    </row>
    <row r="12956" spans="4:20" customFormat="1" x14ac:dyDescent="0.25">
      <c r="D12956" s="28"/>
      <c r="M12956" s="29"/>
      <c r="N12956" s="60"/>
      <c r="O12956" s="30"/>
      <c r="Q12956" s="97"/>
      <c r="R12956" s="31"/>
      <c r="S12956" s="59"/>
      <c r="T12956" s="60"/>
    </row>
    <row r="12957" spans="4:20" customFormat="1" x14ac:dyDescent="0.25">
      <c r="D12957" s="28"/>
      <c r="M12957" s="29"/>
      <c r="N12957" s="60"/>
      <c r="O12957" s="30"/>
      <c r="Q12957" s="97"/>
      <c r="R12957" s="31"/>
      <c r="S12957" s="59"/>
      <c r="T12957" s="60"/>
    </row>
    <row r="12958" spans="4:20" customFormat="1" x14ac:dyDescent="0.25">
      <c r="D12958" s="28"/>
      <c r="M12958" s="29"/>
      <c r="N12958" s="60"/>
      <c r="O12958" s="30"/>
      <c r="Q12958" s="97"/>
      <c r="R12958" s="31"/>
      <c r="S12958" s="59"/>
      <c r="T12958" s="60"/>
    </row>
    <row r="12959" spans="4:20" customFormat="1" x14ac:dyDescent="0.25">
      <c r="D12959" s="28"/>
      <c r="M12959" s="29"/>
      <c r="N12959" s="60"/>
      <c r="O12959" s="30"/>
      <c r="Q12959" s="97"/>
      <c r="R12959" s="31"/>
      <c r="S12959" s="59"/>
      <c r="T12959" s="60"/>
    </row>
    <row r="12960" spans="4:20" customFormat="1" x14ac:dyDescent="0.25">
      <c r="D12960" s="28"/>
      <c r="M12960" s="29"/>
      <c r="N12960" s="60"/>
      <c r="O12960" s="30"/>
      <c r="Q12960" s="97"/>
      <c r="R12960" s="31"/>
      <c r="S12960" s="59"/>
      <c r="T12960" s="60"/>
    </row>
    <row r="12961" spans="4:20" customFormat="1" x14ac:dyDescent="0.25">
      <c r="D12961" s="28"/>
      <c r="M12961" s="29"/>
      <c r="N12961" s="60"/>
      <c r="O12961" s="30"/>
      <c r="Q12961" s="97"/>
      <c r="R12961" s="31"/>
      <c r="S12961" s="59"/>
      <c r="T12961" s="60"/>
    </row>
    <row r="12962" spans="4:20" customFormat="1" x14ac:dyDescent="0.25">
      <c r="D12962" s="28"/>
      <c r="M12962" s="29"/>
      <c r="N12962" s="60"/>
      <c r="O12962" s="30"/>
      <c r="Q12962" s="97"/>
      <c r="R12962" s="31"/>
      <c r="S12962" s="59"/>
      <c r="T12962" s="60"/>
    </row>
    <row r="12963" spans="4:20" customFormat="1" x14ac:dyDescent="0.25">
      <c r="D12963" s="28"/>
      <c r="M12963" s="29"/>
      <c r="N12963" s="60"/>
      <c r="O12963" s="30"/>
      <c r="Q12963" s="97"/>
      <c r="R12963" s="31"/>
      <c r="S12963" s="59"/>
      <c r="T12963" s="60"/>
    </row>
    <row r="12964" spans="4:20" customFormat="1" x14ac:dyDescent="0.25">
      <c r="D12964" s="28"/>
      <c r="M12964" s="29"/>
      <c r="N12964" s="60"/>
      <c r="O12964" s="30"/>
      <c r="Q12964" s="97"/>
      <c r="R12964" s="31"/>
      <c r="S12964" s="59"/>
      <c r="T12964" s="60"/>
    </row>
    <row r="12965" spans="4:20" customFormat="1" x14ac:dyDescent="0.25">
      <c r="D12965" s="28"/>
      <c r="M12965" s="29"/>
      <c r="N12965" s="60"/>
      <c r="O12965" s="30"/>
      <c r="Q12965" s="97"/>
      <c r="R12965" s="31"/>
      <c r="S12965" s="59"/>
      <c r="T12965" s="60"/>
    </row>
    <row r="12966" spans="4:20" customFormat="1" x14ac:dyDescent="0.25">
      <c r="D12966" s="28"/>
      <c r="M12966" s="29"/>
      <c r="N12966" s="60"/>
      <c r="O12966" s="30"/>
      <c r="Q12966" s="97"/>
      <c r="R12966" s="31"/>
      <c r="S12966" s="59"/>
      <c r="T12966" s="60"/>
    </row>
    <row r="12967" spans="4:20" customFormat="1" x14ac:dyDescent="0.25">
      <c r="D12967" s="28"/>
      <c r="M12967" s="29"/>
      <c r="N12967" s="60"/>
      <c r="O12967" s="30"/>
      <c r="Q12967" s="97"/>
      <c r="R12967" s="31"/>
      <c r="S12967" s="59"/>
      <c r="T12967" s="60"/>
    </row>
    <row r="12968" spans="4:20" customFormat="1" x14ac:dyDescent="0.25">
      <c r="D12968" s="28"/>
      <c r="M12968" s="29"/>
      <c r="N12968" s="60"/>
      <c r="O12968" s="30"/>
      <c r="Q12968" s="97"/>
      <c r="R12968" s="31"/>
      <c r="S12968" s="59"/>
      <c r="T12968" s="60"/>
    </row>
    <row r="12969" spans="4:20" customFormat="1" x14ac:dyDescent="0.25">
      <c r="D12969" s="28"/>
      <c r="M12969" s="29"/>
      <c r="N12969" s="60"/>
      <c r="O12969" s="30"/>
      <c r="Q12969" s="97"/>
      <c r="R12969" s="31"/>
      <c r="S12969" s="59"/>
      <c r="T12969" s="60"/>
    </row>
    <row r="12970" spans="4:20" customFormat="1" x14ac:dyDescent="0.25">
      <c r="D12970" s="28"/>
      <c r="M12970" s="29"/>
      <c r="N12970" s="60"/>
      <c r="O12970" s="30"/>
      <c r="Q12970" s="97"/>
      <c r="R12970" s="31"/>
      <c r="S12970" s="59"/>
      <c r="T12970" s="60"/>
    </row>
    <row r="12971" spans="4:20" customFormat="1" x14ac:dyDescent="0.25">
      <c r="D12971" s="28"/>
      <c r="M12971" s="29"/>
      <c r="N12971" s="60"/>
      <c r="O12971" s="30"/>
      <c r="Q12971" s="97"/>
      <c r="R12971" s="31"/>
      <c r="S12971" s="59"/>
      <c r="T12971" s="60"/>
    </row>
    <row r="12972" spans="4:20" customFormat="1" x14ac:dyDescent="0.25">
      <c r="D12972" s="28"/>
      <c r="M12972" s="29"/>
      <c r="N12972" s="60"/>
      <c r="O12972" s="30"/>
      <c r="Q12972" s="97"/>
      <c r="R12972" s="31"/>
      <c r="S12972" s="59"/>
      <c r="T12972" s="60"/>
    </row>
    <row r="12973" spans="4:20" customFormat="1" x14ac:dyDescent="0.25">
      <c r="D12973" s="28"/>
      <c r="M12973" s="29"/>
      <c r="N12973" s="60"/>
      <c r="O12973" s="30"/>
      <c r="Q12973" s="97"/>
      <c r="R12973" s="31"/>
      <c r="S12973" s="59"/>
      <c r="T12973" s="60"/>
    </row>
    <row r="12974" spans="4:20" customFormat="1" x14ac:dyDescent="0.25">
      <c r="D12974" s="28"/>
      <c r="M12974" s="29"/>
      <c r="N12974" s="60"/>
      <c r="O12974" s="30"/>
      <c r="Q12974" s="97"/>
      <c r="R12974" s="31"/>
      <c r="S12974" s="59"/>
      <c r="T12974" s="60"/>
    </row>
    <row r="12975" spans="4:20" customFormat="1" x14ac:dyDescent="0.25">
      <c r="D12975" s="28"/>
      <c r="M12975" s="29"/>
      <c r="N12975" s="60"/>
      <c r="O12975" s="30"/>
      <c r="Q12975" s="97"/>
      <c r="R12975" s="31"/>
      <c r="S12975" s="59"/>
      <c r="T12975" s="60"/>
    </row>
    <row r="12976" spans="4:20" customFormat="1" x14ac:dyDescent="0.25">
      <c r="D12976" s="28"/>
      <c r="M12976" s="29"/>
      <c r="N12976" s="60"/>
      <c r="O12976" s="30"/>
      <c r="Q12976" s="97"/>
      <c r="R12976" s="31"/>
      <c r="S12976" s="59"/>
      <c r="T12976" s="60"/>
    </row>
    <row r="12977" spans="4:20" customFormat="1" x14ac:dyDescent="0.25">
      <c r="D12977" s="28"/>
      <c r="M12977" s="29"/>
      <c r="N12977" s="60"/>
      <c r="O12977" s="30"/>
      <c r="Q12977" s="97"/>
      <c r="R12977" s="31"/>
      <c r="S12977" s="59"/>
      <c r="T12977" s="60"/>
    </row>
    <row r="12978" spans="4:20" customFormat="1" x14ac:dyDescent="0.25">
      <c r="D12978" s="28"/>
      <c r="M12978" s="29"/>
      <c r="N12978" s="60"/>
      <c r="O12978" s="30"/>
      <c r="Q12978" s="97"/>
      <c r="R12978" s="31"/>
      <c r="S12978" s="59"/>
      <c r="T12978" s="60"/>
    </row>
    <row r="12979" spans="4:20" customFormat="1" x14ac:dyDescent="0.25">
      <c r="D12979" s="28"/>
      <c r="M12979" s="29"/>
      <c r="N12979" s="60"/>
      <c r="O12979" s="30"/>
      <c r="Q12979" s="97"/>
      <c r="R12979" s="31"/>
      <c r="S12979" s="59"/>
      <c r="T12979" s="60"/>
    </row>
    <row r="12980" spans="4:20" customFormat="1" x14ac:dyDescent="0.25">
      <c r="D12980" s="28"/>
      <c r="M12980" s="29"/>
      <c r="N12980" s="60"/>
      <c r="O12980" s="30"/>
      <c r="Q12980" s="97"/>
      <c r="R12980" s="31"/>
      <c r="S12980" s="59"/>
      <c r="T12980" s="60"/>
    </row>
    <row r="12981" spans="4:20" customFormat="1" x14ac:dyDescent="0.25">
      <c r="D12981" s="28"/>
      <c r="M12981" s="29"/>
      <c r="N12981" s="60"/>
      <c r="O12981" s="30"/>
      <c r="Q12981" s="97"/>
      <c r="R12981" s="31"/>
      <c r="S12981" s="59"/>
      <c r="T12981" s="60"/>
    </row>
    <row r="12982" spans="4:20" customFormat="1" x14ac:dyDescent="0.25">
      <c r="D12982" s="28"/>
      <c r="M12982" s="29"/>
      <c r="N12982" s="60"/>
      <c r="O12982" s="30"/>
      <c r="Q12982" s="97"/>
      <c r="R12982" s="31"/>
      <c r="S12982" s="59"/>
      <c r="T12982" s="60"/>
    </row>
    <row r="12983" spans="4:20" customFormat="1" x14ac:dyDescent="0.25">
      <c r="D12983" s="28"/>
      <c r="M12983" s="29"/>
      <c r="N12983" s="60"/>
      <c r="O12983" s="30"/>
      <c r="Q12983" s="97"/>
      <c r="R12983" s="31"/>
      <c r="S12983" s="59"/>
      <c r="T12983" s="60"/>
    </row>
    <row r="12984" spans="4:20" customFormat="1" x14ac:dyDescent="0.25">
      <c r="D12984" s="28"/>
      <c r="M12984" s="29"/>
      <c r="N12984" s="60"/>
      <c r="O12984" s="30"/>
      <c r="Q12984" s="97"/>
      <c r="R12984" s="31"/>
      <c r="S12984" s="59"/>
      <c r="T12984" s="60"/>
    </row>
    <row r="12985" spans="4:20" customFormat="1" x14ac:dyDescent="0.25">
      <c r="D12985" s="28"/>
      <c r="M12985" s="29"/>
      <c r="N12985" s="60"/>
      <c r="O12985" s="30"/>
      <c r="Q12985" s="97"/>
      <c r="R12985" s="31"/>
      <c r="S12985" s="59"/>
      <c r="T12985" s="60"/>
    </row>
    <row r="12986" spans="4:20" customFormat="1" x14ac:dyDescent="0.25">
      <c r="D12986" s="28"/>
      <c r="M12986" s="29"/>
      <c r="N12986" s="60"/>
      <c r="O12986" s="30"/>
      <c r="Q12986" s="97"/>
      <c r="R12986" s="31"/>
      <c r="S12986" s="59"/>
      <c r="T12986" s="60"/>
    </row>
    <row r="12987" spans="4:20" customFormat="1" x14ac:dyDescent="0.25">
      <c r="D12987" s="28"/>
      <c r="M12987" s="29"/>
      <c r="N12987" s="60"/>
      <c r="O12987" s="30"/>
      <c r="Q12987" s="97"/>
      <c r="R12987" s="31"/>
      <c r="S12987" s="59"/>
      <c r="T12987" s="60"/>
    </row>
    <row r="12988" spans="4:20" customFormat="1" x14ac:dyDescent="0.25">
      <c r="D12988" s="28"/>
      <c r="M12988" s="29"/>
      <c r="N12988" s="60"/>
      <c r="O12988" s="30"/>
      <c r="Q12988" s="97"/>
      <c r="R12988" s="31"/>
      <c r="S12988" s="59"/>
      <c r="T12988" s="60"/>
    </row>
    <row r="12989" spans="4:20" customFormat="1" x14ac:dyDescent="0.25">
      <c r="D12989" s="28"/>
      <c r="M12989" s="29"/>
      <c r="N12989" s="60"/>
      <c r="O12989" s="30"/>
      <c r="Q12989" s="97"/>
      <c r="R12989" s="31"/>
      <c r="S12989" s="59"/>
      <c r="T12989" s="60"/>
    </row>
    <row r="12990" spans="4:20" customFormat="1" x14ac:dyDescent="0.25">
      <c r="D12990" s="28"/>
      <c r="M12990" s="29"/>
      <c r="N12990" s="60"/>
      <c r="O12990" s="30"/>
      <c r="Q12990" s="97"/>
      <c r="R12990" s="31"/>
      <c r="S12990" s="59"/>
      <c r="T12990" s="60"/>
    </row>
    <row r="12991" spans="4:20" customFormat="1" x14ac:dyDescent="0.25">
      <c r="D12991" s="28"/>
      <c r="M12991" s="29"/>
      <c r="N12991" s="60"/>
      <c r="O12991" s="30"/>
      <c r="Q12991" s="97"/>
      <c r="R12991" s="31"/>
      <c r="S12991" s="59"/>
      <c r="T12991" s="60"/>
    </row>
    <row r="12992" spans="4:20" customFormat="1" x14ac:dyDescent="0.25">
      <c r="D12992" s="28"/>
      <c r="M12992" s="29"/>
      <c r="N12992" s="60"/>
      <c r="O12992" s="30"/>
      <c r="Q12992" s="97"/>
      <c r="R12992" s="31"/>
      <c r="S12992" s="59"/>
      <c r="T12992" s="60"/>
    </row>
    <row r="12993" spans="4:20" customFormat="1" x14ac:dyDescent="0.25">
      <c r="D12993" s="28"/>
      <c r="M12993" s="29"/>
      <c r="N12993" s="60"/>
      <c r="O12993" s="30"/>
      <c r="Q12993" s="97"/>
      <c r="R12993" s="31"/>
      <c r="S12993" s="59"/>
      <c r="T12993" s="60"/>
    </row>
    <row r="12994" spans="4:20" customFormat="1" x14ac:dyDescent="0.25">
      <c r="D12994" s="28"/>
      <c r="M12994" s="29"/>
      <c r="N12994" s="60"/>
      <c r="O12994" s="30"/>
      <c r="Q12994" s="97"/>
      <c r="R12994" s="31"/>
      <c r="S12994" s="59"/>
      <c r="T12994" s="60"/>
    </row>
    <row r="12995" spans="4:20" customFormat="1" x14ac:dyDescent="0.25">
      <c r="D12995" s="28"/>
      <c r="M12995" s="29"/>
      <c r="N12995" s="60"/>
      <c r="O12995" s="30"/>
      <c r="Q12995" s="97"/>
      <c r="R12995" s="31"/>
      <c r="S12995" s="59"/>
      <c r="T12995" s="60"/>
    </row>
    <row r="12996" spans="4:20" customFormat="1" x14ac:dyDescent="0.25">
      <c r="D12996" s="28"/>
      <c r="M12996" s="29"/>
      <c r="N12996" s="60"/>
      <c r="O12996" s="30"/>
      <c r="Q12996" s="97"/>
      <c r="R12996" s="31"/>
      <c r="S12996" s="59"/>
      <c r="T12996" s="60"/>
    </row>
    <row r="12997" spans="4:20" customFormat="1" x14ac:dyDescent="0.25">
      <c r="D12997" s="28"/>
      <c r="M12997" s="29"/>
      <c r="N12997" s="60"/>
      <c r="O12997" s="30"/>
      <c r="Q12997" s="97"/>
      <c r="R12997" s="31"/>
      <c r="S12997" s="59"/>
      <c r="T12997" s="60"/>
    </row>
    <row r="12998" spans="4:20" customFormat="1" x14ac:dyDescent="0.25">
      <c r="D12998" s="28"/>
      <c r="M12998" s="29"/>
      <c r="N12998" s="60"/>
      <c r="O12998" s="30"/>
      <c r="Q12998" s="97"/>
      <c r="R12998" s="31"/>
      <c r="S12998" s="59"/>
      <c r="T12998" s="60"/>
    </row>
    <row r="12999" spans="4:20" customFormat="1" x14ac:dyDescent="0.25">
      <c r="D12999" s="28"/>
      <c r="M12999" s="29"/>
      <c r="N12999" s="60"/>
      <c r="O12999" s="30"/>
      <c r="Q12999" s="97"/>
      <c r="R12999" s="31"/>
      <c r="S12999" s="59"/>
      <c r="T12999" s="60"/>
    </row>
    <row r="13000" spans="4:20" customFormat="1" x14ac:dyDescent="0.25">
      <c r="D13000" s="28"/>
      <c r="M13000" s="29"/>
      <c r="N13000" s="60"/>
      <c r="O13000" s="30"/>
      <c r="Q13000" s="97"/>
      <c r="R13000" s="31"/>
      <c r="S13000" s="59"/>
      <c r="T13000" s="60"/>
    </row>
    <row r="13001" spans="4:20" customFormat="1" x14ac:dyDescent="0.25">
      <c r="D13001" s="28"/>
      <c r="M13001" s="29"/>
      <c r="N13001" s="60"/>
      <c r="O13001" s="30"/>
      <c r="Q13001" s="97"/>
      <c r="R13001" s="31"/>
      <c r="S13001" s="59"/>
      <c r="T13001" s="60"/>
    </row>
    <row r="13002" spans="4:20" customFormat="1" x14ac:dyDescent="0.25">
      <c r="D13002" s="28"/>
      <c r="M13002" s="29"/>
      <c r="N13002" s="60"/>
      <c r="O13002" s="30"/>
      <c r="Q13002" s="97"/>
      <c r="R13002" s="31"/>
      <c r="S13002" s="59"/>
      <c r="T13002" s="60"/>
    </row>
    <row r="13003" spans="4:20" customFormat="1" x14ac:dyDescent="0.25">
      <c r="D13003" s="28"/>
      <c r="M13003" s="29"/>
      <c r="N13003" s="60"/>
      <c r="O13003" s="30"/>
      <c r="Q13003" s="97"/>
      <c r="R13003" s="31"/>
      <c r="S13003" s="59"/>
      <c r="T13003" s="60"/>
    </row>
    <row r="13004" spans="4:20" customFormat="1" x14ac:dyDescent="0.25">
      <c r="D13004" s="28"/>
      <c r="M13004" s="29"/>
      <c r="N13004" s="60"/>
      <c r="O13004" s="30"/>
      <c r="Q13004" s="97"/>
      <c r="R13004" s="31"/>
      <c r="S13004" s="59"/>
      <c r="T13004" s="60"/>
    </row>
    <row r="13005" spans="4:20" customFormat="1" x14ac:dyDescent="0.25">
      <c r="D13005" s="28"/>
      <c r="M13005" s="29"/>
      <c r="N13005" s="60"/>
      <c r="O13005" s="30"/>
      <c r="Q13005" s="97"/>
      <c r="R13005" s="31"/>
      <c r="S13005" s="59"/>
      <c r="T13005" s="60"/>
    </row>
    <row r="13006" spans="4:20" customFormat="1" x14ac:dyDescent="0.25">
      <c r="D13006" s="28"/>
      <c r="M13006" s="29"/>
      <c r="N13006" s="60"/>
      <c r="O13006" s="30"/>
      <c r="Q13006" s="97"/>
      <c r="R13006" s="31"/>
      <c r="S13006" s="59"/>
      <c r="T13006" s="60"/>
    </row>
    <row r="13007" spans="4:20" customFormat="1" x14ac:dyDescent="0.25">
      <c r="D13007" s="28"/>
      <c r="M13007" s="29"/>
      <c r="N13007" s="60"/>
      <c r="O13007" s="30"/>
      <c r="Q13007" s="97"/>
      <c r="R13007" s="31"/>
      <c r="S13007" s="59"/>
      <c r="T13007" s="60"/>
    </row>
    <row r="13008" spans="4:20" customFormat="1" x14ac:dyDescent="0.25">
      <c r="D13008" s="28"/>
      <c r="M13008" s="29"/>
      <c r="N13008" s="60"/>
      <c r="O13008" s="30"/>
      <c r="Q13008" s="97"/>
      <c r="R13008" s="31"/>
      <c r="S13008" s="59"/>
      <c r="T13008" s="60"/>
    </row>
    <row r="13009" spans="4:20" customFormat="1" x14ac:dyDescent="0.25">
      <c r="D13009" s="28"/>
      <c r="M13009" s="29"/>
      <c r="N13009" s="60"/>
      <c r="O13009" s="30"/>
      <c r="Q13009" s="97"/>
      <c r="R13009" s="31"/>
      <c r="S13009" s="59"/>
      <c r="T13009" s="60"/>
    </row>
    <row r="13010" spans="4:20" customFormat="1" x14ac:dyDescent="0.25">
      <c r="D13010" s="28"/>
      <c r="M13010" s="29"/>
      <c r="N13010" s="60"/>
      <c r="O13010" s="30"/>
      <c r="Q13010" s="97"/>
      <c r="R13010" s="31"/>
      <c r="S13010" s="59"/>
      <c r="T13010" s="60"/>
    </row>
    <row r="13011" spans="4:20" customFormat="1" x14ac:dyDescent="0.25">
      <c r="D13011" s="28"/>
      <c r="M13011" s="29"/>
      <c r="N13011" s="60"/>
      <c r="O13011" s="30"/>
      <c r="Q13011" s="97"/>
      <c r="R13011" s="31"/>
      <c r="S13011" s="59"/>
      <c r="T13011" s="60"/>
    </row>
    <row r="13012" spans="4:20" customFormat="1" x14ac:dyDescent="0.25">
      <c r="D13012" s="28"/>
      <c r="M13012" s="29"/>
      <c r="N13012" s="60"/>
      <c r="O13012" s="30"/>
      <c r="Q13012" s="97"/>
      <c r="R13012" s="31"/>
      <c r="S13012" s="59"/>
      <c r="T13012" s="60"/>
    </row>
    <row r="13013" spans="4:20" customFormat="1" x14ac:dyDescent="0.25">
      <c r="D13013" s="28"/>
      <c r="M13013" s="29"/>
      <c r="N13013" s="60"/>
      <c r="O13013" s="30"/>
      <c r="Q13013" s="97"/>
      <c r="R13013" s="31"/>
      <c r="S13013" s="59"/>
      <c r="T13013" s="60"/>
    </row>
    <row r="13014" spans="4:20" customFormat="1" x14ac:dyDescent="0.25">
      <c r="D13014" s="28"/>
      <c r="M13014" s="29"/>
      <c r="N13014" s="60"/>
      <c r="O13014" s="30"/>
      <c r="Q13014" s="97"/>
      <c r="R13014" s="31"/>
      <c r="S13014" s="59"/>
      <c r="T13014" s="60"/>
    </row>
    <row r="13015" spans="4:20" customFormat="1" x14ac:dyDescent="0.25">
      <c r="D13015" s="28"/>
      <c r="M13015" s="29"/>
      <c r="N13015" s="60"/>
      <c r="O13015" s="30"/>
      <c r="Q13015" s="97"/>
      <c r="R13015" s="31"/>
      <c r="S13015" s="59"/>
      <c r="T13015" s="60"/>
    </row>
    <row r="13016" spans="4:20" customFormat="1" x14ac:dyDescent="0.25">
      <c r="D13016" s="28"/>
      <c r="M13016" s="29"/>
      <c r="N13016" s="60"/>
      <c r="O13016" s="30"/>
      <c r="Q13016" s="97"/>
      <c r="R13016" s="31"/>
      <c r="S13016" s="59"/>
      <c r="T13016" s="60"/>
    </row>
    <row r="13017" spans="4:20" customFormat="1" x14ac:dyDescent="0.25">
      <c r="D13017" s="28"/>
      <c r="M13017" s="29"/>
      <c r="N13017" s="60"/>
      <c r="O13017" s="30"/>
      <c r="Q13017" s="97"/>
      <c r="R13017" s="31"/>
      <c r="S13017" s="59"/>
      <c r="T13017" s="60"/>
    </row>
    <row r="13018" spans="4:20" customFormat="1" x14ac:dyDescent="0.25">
      <c r="D13018" s="28"/>
      <c r="M13018" s="29"/>
      <c r="N13018" s="60"/>
      <c r="O13018" s="30"/>
      <c r="Q13018" s="97"/>
      <c r="R13018" s="31"/>
      <c r="S13018" s="59"/>
      <c r="T13018" s="60"/>
    </row>
    <row r="13019" spans="4:20" customFormat="1" x14ac:dyDescent="0.25">
      <c r="D13019" s="28"/>
      <c r="M13019" s="29"/>
      <c r="N13019" s="60"/>
      <c r="O13019" s="30"/>
      <c r="Q13019" s="97"/>
      <c r="R13019" s="31"/>
      <c r="S13019" s="59"/>
      <c r="T13019" s="60"/>
    </row>
    <row r="13020" spans="4:20" customFormat="1" x14ac:dyDescent="0.25">
      <c r="D13020" s="28"/>
      <c r="M13020" s="29"/>
      <c r="N13020" s="60"/>
      <c r="O13020" s="30"/>
      <c r="Q13020" s="97"/>
      <c r="R13020" s="31"/>
      <c r="S13020" s="59"/>
      <c r="T13020" s="60"/>
    </row>
    <row r="13021" spans="4:20" customFormat="1" x14ac:dyDescent="0.25">
      <c r="D13021" s="28"/>
      <c r="M13021" s="29"/>
      <c r="N13021" s="60"/>
      <c r="O13021" s="30"/>
      <c r="Q13021" s="97"/>
      <c r="R13021" s="31"/>
      <c r="S13021" s="59"/>
      <c r="T13021" s="60"/>
    </row>
    <row r="13022" spans="4:20" customFormat="1" x14ac:dyDescent="0.25">
      <c r="D13022" s="28"/>
      <c r="M13022" s="29"/>
      <c r="N13022" s="60"/>
      <c r="O13022" s="30"/>
      <c r="Q13022" s="97"/>
      <c r="R13022" s="31"/>
      <c r="S13022" s="59"/>
      <c r="T13022" s="60"/>
    </row>
    <row r="13023" spans="4:20" customFormat="1" x14ac:dyDescent="0.25">
      <c r="D13023" s="28"/>
      <c r="M13023" s="29"/>
      <c r="N13023" s="60"/>
      <c r="O13023" s="30"/>
      <c r="Q13023" s="97"/>
      <c r="R13023" s="31"/>
      <c r="S13023" s="59"/>
      <c r="T13023" s="60"/>
    </row>
    <row r="13024" spans="4:20" customFormat="1" x14ac:dyDescent="0.25">
      <c r="D13024" s="28"/>
      <c r="M13024" s="29"/>
      <c r="N13024" s="60"/>
      <c r="O13024" s="30"/>
      <c r="Q13024" s="97"/>
      <c r="R13024" s="31"/>
      <c r="S13024" s="59"/>
      <c r="T13024" s="60"/>
    </row>
    <row r="13025" spans="4:20" customFormat="1" x14ac:dyDescent="0.25">
      <c r="D13025" s="28"/>
      <c r="M13025" s="29"/>
      <c r="N13025" s="60"/>
      <c r="O13025" s="30"/>
      <c r="Q13025" s="97"/>
      <c r="R13025" s="31"/>
      <c r="S13025" s="59"/>
      <c r="T13025" s="60"/>
    </row>
    <row r="13026" spans="4:20" customFormat="1" x14ac:dyDescent="0.25">
      <c r="D13026" s="28"/>
      <c r="M13026" s="29"/>
      <c r="N13026" s="60"/>
      <c r="O13026" s="30"/>
      <c r="Q13026" s="97"/>
      <c r="R13026" s="31"/>
      <c r="S13026" s="59"/>
      <c r="T13026" s="60"/>
    </row>
    <row r="13027" spans="4:20" customFormat="1" x14ac:dyDescent="0.25">
      <c r="D13027" s="28"/>
      <c r="M13027" s="29"/>
      <c r="N13027" s="60"/>
      <c r="O13027" s="30"/>
      <c r="Q13027" s="97"/>
      <c r="R13027" s="31"/>
      <c r="S13027" s="59"/>
      <c r="T13027" s="60"/>
    </row>
    <row r="13028" spans="4:20" customFormat="1" x14ac:dyDescent="0.25">
      <c r="D13028" s="28"/>
      <c r="M13028" s="29"/>
      <c r="N13028" s="60"/>
      <c r="O13028" s="30"/>
      <c r="Q13028" s="97"/>
      <c r="R13028" s="31"/>
      <c r="S13028" s="59"/>
      <c r="T13028" s="60"/>
    </row>
    <row r="13029" spans="4:20" customFormat="1" x14ac:dyDescent="0.25">
      <c r="D13029" s="28"/>
      <c r="M13029" s="29"/>
      <c r="N13029" s="60"/>
      <c r="O13029" s="30"/>
      <c r="Q13029" s="97"/>
      <c r="R13029" s="31"/>
      <c r="S13029" s="59"/>
      <c r="T13029" s="60"/>
    </row>
    <row r="13030" spans="4:20" customFormat="1" x14ac:dyDescent="0.25">
      <c r="D13030" s="28"/>
      <c r="M13030" s="29"/>
      <c r="N13030" s="60"/>
      <c r="O13030" s="30"/>
      <c r="Q13030" s="97"/>
      <c r="R13030" s="31"/>
      <c r="S13030" s="59"/>
      <c r="T13030" s="60"/>
    </row>
    <row r="13031" spans="4:20" customFormat="1" x14ac:dyDescent="0.25">
      <c r="D13031" s="28"/>
      <c r="M13031" s="29"/>
      <c r="N13031" s="60"/>
      <c r="O13031" s="30"/>
      <c r="Q13031" s="97"/>
      <c r="R13031" s="31"/>
      <c r="S13031" s="59"/>
      <c r="T13031" s="60"/>
    </row>
    <row r="13032" spans="4:20" customFormat="1" x14ac:dyDescent="0.25">
      <c r="D13032" s="28"/>
      <c r="M13032" s="29"/>
      <c r="N13032" s="60"/>
      <c r="O13032" s="30"/>
      <c r="Q13032" s="97"/>
      <c r="R13032" s="31"/>
      <c r="S13032" s="59"/>
      <c r="T13032" s="60"/>
    </row>
    <row r="13033" spans="4:20" customFormat="1" x14ac:dyDescent="0.25">
      <c r="D13033" s="28"/>
      <c r="M13033" s="29"/>
      <c r="N13033" s="60"/>
      <c r="O13033" s="30"/>
      <c r="Q13033" s="97"/>
      <c r="R13033" s="31"/>
      <c r="S13033" s="59"/>
      <c r="T13033" s="60"/>
    </row>
    <row r="13034" spans="4:20" customFormat="1" x14ac:dyDescent="0.25">
      <c r="D13034" s="28"/>
      <c r="M13034" s="29"/>
      <c r="N13034" s="60"/>
      <c r="O13034" s="30"/>
      <c r="Q13034" s="97"/>
      <c r="R13034" s="31"/>
      <c r="S13034" s="59"/>
      <c r="T13034" s="60"/>
    </row>
    <row r="13035" spans="4:20" customFormat="1" x14ac:dyDescent="0.25">
      <c r="D13035" s="28"/>
      <c r="M13035" s="29"/>
      <c r="N13035" s="60"/>
      <c r="O13035" s="30"/>
      <c r="Q13035" s="97"/>
      <c r="R13035" s="31"/>
      <c r="S13035" s="59"/>
      <c r="T13035" s="60"/>
    </row>
    <row r="13036" spans="4:20" customFormat="1" x14ac:dyDescent="0.25">
      <c r="D13036" s="28"/>
      <c r="M13036" s="29"/>
      <c r="N13036" s="60"/>
      <c r="O13036" s="30"/>
      <c r="Q13036" s="97"/>
      <c r="R13036" s="31"/>
      <c r="S13036" s="59"/>
      <c r="T13036" s="60"/>
    </row>
    <row r="13037" spans="4:20" customFormat="1" x14ac:dyDescent="0.25">
      <c r="D13037" s="28"/>
      <c r="M13037" s="29"/>
      <c r="N13037" s="60"/>
      <c r="O13037" s="30"/>
      <c r="Q13037" s="97"/>
      <c r="R13037" s="31"/>
      <c r="S13037" s="59"/>
      <c r="T13037" s="60"/>
    </row>
    <row r="13038" spans="4:20" customFormat="1" x14ac:dyDescent="0.25">
      <c r="D13038" s="28"/>
      <c r="M13038" s="29"/>
      <c r="N13038" s="60"/>
      <c r="O13038" s="30"/>
      <c r="Q13038" s="97"/>
      <c r="R13038" s="31"/>
      <c r="S13038" s="59"/>
      <c r="T13038" s="60"/>
    </row>
    <row r="13039" spans="4:20" customFormat="1" x14ac:dyDescent="0.25">
      <c r="D13039" s="28"/>
      <c r="M13039" s="29"/>
      <c r="N13039" s="60"/>
      <c r="O13039" s="30"/>
      <c r="Q13039" s="97"/>
      <c r="R13039" s="31"/>
      <c r="S13039" s="59"/>
      <c r="T13039" s="60"/>
    </row>
    <row r="13040" spans="4:20" customFormat="1" x14ac:dyDescent="0.25">
      <c r="D13040" s="28"/>
      <c r="M13040" s="29"/>
      <c r="N13040" s="60"/>
      <c r="O13040" s="30"/>
      <c r="Q13040" s="97"/>
      <c r="R13040" s="31"/>
      <c r="S13040" s="59"/>
      <c r="T13040" s="60"/>
    </row>
    <row r="13041" spans="4:20" customFormat="1" x14ac:dyDescent="0.25">
      <c r="D13041" s="28"/>
      <c r="M13041" s="29"/>
      <c r="N13041" s="60"/>
      <c r="O13041" s="30"/>
      <c r="Q13041" s="97"/>
      <c r="R13041" s="31"/>
      <c r="S13041" s="59"/>
      <c r="T13041" s="60"/>
    </row>
    <row r="13042" spans="4:20" customFormat="1" x14ac:dyDescent="0.25">
      <c r="D13042" s="28"/>
      <c r="M13042" s="29"/>
      <c r="N13042" s="60"/>
      <c r="O13042" s="30"/>
      <c r="Q13042" s="97"/>
      <c r="R13042" s="31"/>
      <c r="S13042" s="59"/>
      <c r="T13042" s="60"/>
    </row>
    <row r="13043" spans="4:20" customFormat="1" x14ac:dyDescent="0.25">
      <c r="D13043" s="28"/>
      <c r="M13043" s="29"/>
      <c r="N13043" s="60"/>
      <c r="O13043" s="30"/>
      <c r="Q13043" s="97"/>
      <c r="R13043" s="31"/>
      <c r="S13043" s="59"/>
      <c r="T13043" s="60"/>
    </row>
    <row r="13044" spans="4:20" customFormat="1" x14ac:dyDescent="0.25">
      <c r="D13044" s="28"/>
      <c r="M13044" s="29"/>
      <c r="N13044" s="60"/>
      <c r="O13044" s="30"/>
      <c r="Q13044" s="97"/>
      <c r="R13044" s="31"/>
      <c r="S13044" s="59"/>
      <c r="T13044" s="60"/>
    </row>
    <row r="13045" spans="4:20" customFormat="1" x14ac:dyDescent="0.25">
      <c r="D13045" s="28"/>
      <c r="M13045" s="29"/>
      <c r="N13045" s="60"/>
      <c r="O13045" s="30"/>
      <c r="Q13045" s="97"/>
      <c r="R13045" s="31"/>
      <c r="S13045" s="59"/>
      <c r="T13045" s="60"/>
    </row>
    <row r="13046" spans="4:20" customFormat="1" x14ac:dyDescent="0.25">
      <c r="D13046" s="28"/>
      <c r="M13046" s="29"/>
      <c r="N13046" s="60"/>
      <c r="O13046" s="30"/>
      <c r="Q13046" s="97"/>
      <c r="R13046" s="31"/>
      <c r="S13046" s="59"/>
      <c r="T13046" s="60"/>
    </row>
    <row r="13047" spans="4:20" customFormat="1" x14ac:dyDescent="0.25">
      <c r="D13047" s="28"/>
      <c r="M13047" s="29"/>
      <c r="N13047" s="60"/>
      <c r="O13047" s="30"/>
      <c r="Q13047" s="97"/>
      <c r="R13047" s="31"/>
      <c r="S13047" s="59"/>
      <c r="T13047" s="60"/>
    </row>
    <row r="13048" spans="4:20" customFormat="1" x14ac:dyDescent="0.25">
      <c r="D13048" s="28"/>
      <c r="M13048" s="29"/>
      <c r="N13048" s="60"/>
      <c r="O13048" s="30"/>
      <c r="Q13048" s="97"/>
      <c r="R13048" s="31"/>
      <c r="S13048" s="59"/>
      <c r="T13048" s="60"/>
    </row>
    <row r="13049" spans="4:20" customFormat="1" x14ac:dyDescent="0.25">
      <c r="D13049" s="28"/>
      <c r="M13049" s="29"/>
      <c r="N13049" s="60"/>
      <c r="O13049" s="30"/>
      <c r="Q13049" s="97"/>
      <c r="R13049" s="31"/>
      <c r="S13049" s="59"/>
      <c r="T13049" s="60"/>
    </row>
    <row r="13050" spans="4:20" customFormat="1" x14ac:dyDescent="0.25">
      <c r="D13050" s="28"/>
      <c r="M13050" s="29"/>
      <c r="N13050" s="60"/>
      <c r="O13050" s="30"/>
      <c r="Q13050" s="97"/>
      <c r="R13050" s="31"/>
      <c r="S13050" s="59"/>
      <c r="T13050" s="60"/>
    </row>
    <row r="13051" spans="4:20" customFormat="1" x14ac:dyDescent="0.25">
      <c r="D13051" s="28"/>
      <c r="M13051" s="29"/>
      <c r="N13051" s="60"/>
      <c r="O13051" s="30"/>
      <c r="Q13051" s="97"/>
      <c r="R13051" s="31"/>
      <c r="S13051" s="59"/>
      <c r="T13051" s="60"/>
    </row>
    <row r="13052" spans="4:20" customFormat="1" x14ac:dyDescent="0.25">
      <c r="D13052" s="28"/>
      <c r="M13052" s="29"/>
      <c r="N13052" s="60"/>
      <c r="O13052" s="30"/>
      <c r="Q13052" s="97"/>
      <c r="R13052" s="31"/>
      <c r="S13052" s="59"/>
      <c r="T13052" s="60"/>
    </row>
    <row r="13053" spans="4:20" customFormat="1" x14ac:dyDescent="0.25">
      <c r="D13053" s="28"/>
      <c r="M13053" s="29"/>
      <c r="N13053" s="60"/>
      <c r="O13053" s="30"/>
      <c r="Q13053" s="97"/>
      <c r="R13053" s="31"/>
      <c r="S13053" s="59"/>
      <c r="T13053" s="60"/>
    </row>
    <row r="13054" spans="4:20" customFormat="1" x14ac:dyDescent="0.25">
      <c r="D13054" s="28"/>
      <c r="M13054" s="29"/>
      <c r="N13054" s="60"/>
      <c r="O13054" s="30"/>
      <c r="Q13054" s="97"/>
      <c r="R13054" s="31"/>
      <c r="S13054" s="59"/>
      <c r="T13054" s="60"/>
    </row>
    <row r="13055" spans="4:20" customFormat="1" x14ac:dyDescent="0.25">
      <c r="D13055" s="28"/>
      <c r="M13055" s="29"/>
      <c r="N13055" s="60"/>
      <c r="O13055" s="30"/>
      <c r="Q13055" s="97"/>
      <c r="R13055" s="31"/>
      <c r="S13055" s="59"/>
      <c r="T13055" s="60"/>
    </row>
    <row r="13056" spans="4:20" customFormat="1" x14ac:dyDescent="0.25">
      <c r="D13056" s="28"/>
      <c r="M13056" s="29"/>
      <c r="N13056" s="60"/>
      <c r="O13056" s="30"/>
      <c r="Q13056" s="97"/>
      <c r="R13056" s="31"/>
      <c r="S13056" s="59"/>
      <c r="T13056" s="60"/>
    </row>
    <row r="13057" spans="4:20" customFormat="1" x14ac:dyDescent="0.25">
      <c r="D13057" s="28"/>
      <c r="M13057" s="29"/>
      <c r="N13057" s="60"/>
      <c r="O13057" s="30"/>
      <c r="Q13057" s="97"/>
      <c r="R13057" s="31"/>
      <c r="S13057" s="59"/>
      <c r="T13057" s="60"/>
    </row>
    <row r="13058" spans="4:20" customFormat="1" x14ac:dyDescent="0.25">
      <c r="D13058" s="28"/>
      <c r="M13058" s="29"/>
      <c r="N13058" s="60"/>
      <c r="O13058" s="30"/>
      <c r="Q13058" s="97"/>
      <c r="R13058" s="31"/>
      <c r="S13058" s="59"/>
      <c r="T13058" s="60"/>
    </row>
    <row r="13059" spans="4:20" customFormat="1" x14ac:dyDescent="0.25">
      <c r="D13059" s="28"/>
      <c r="M13059" s="29"/>
      <c r="N13059" s="60"/>
      <c r="O13059" s="30"/>
      <c r="Q13059" s="97"/>
      <c r="R13059" s="31"/>
      <c r="S13059" s="59"/>
      <c r="T13059" s="60"/>
    </row>
    <row r="13060" spans="4:20" customFormat="1" x14ac:dyDescent="0.25">
      <c r="D13060" s="28"/>
      <c r="M13060" s="29"/>
      <c r="N13060" s="60"/>
      <c r="O13060" s="30"/>
      <c r="Q13060" s="97"/>
      <c r="R13060" s="31"/>
      <c r="S13060" s="59"/>
      <c r="T13060" s="60"/>
    </row>
    <row r="13061" spans="4:20" customFormat="1" x14ac:dyDescent="0.25">
      <c r="D13061" s="28"/>
      <c r="M13061" s="29"/>
      <c r="N13061" s="60"/>
      <c r="O13061" s="30"/>
      <c r="Q13061" s="97"/>
      <c r="R13061" s="31"/>
      <c r="S13061" s="59"/>
      <c r="T13061" s="60"/>
    </row>
    <row r="13062" spans="4:20" customFormat="1" x14ac:dyDescent="0.25">
      <c r="D13062" s="28"/>
      <c r="M13062" s="29"/>
      <c r="N13062" s="60"/>
      <c r="O13062" s="30"/>
      <c r="Q13062" s="97"/>
      <c r="R13062" s="31"/>
      <c r="S13062" s="59"/>
      <c r="T13062" s="60"/>
    </row>
    <row r="13063" spans="4:20" customFormat="1" x14ac:dyDescent="0.25">
      <c r="D13063" s="28"/>
      <c r="M13063" s="29"/>
      <c r="N13063" s="60"/>
      <c r="O13063" s="30"/>
      <c r="Q13063" s="97"/>
      <c r="R13063" s="31"/>
      <c r="S13063" s="59"/>
      <c r="T13063" s="60"/>
    </row>
    <row r="13064" spans="4:20" customFormat="1" x14ac:dyDescent="0.25">
      <c r="D13064" s="28"/>
      <c r="M13064" s="29"/>
      <c r="N13064" s="60"/>
      <c r="O13064" s="30"/>
      <c r="Q13064" s="97"/>
      <c r="R13064" s="31"/>
      <c r="S13064" s="59"/>
      <c r="T13064" s="60"/>
    </row>
    <row r="13065" spans="4:20" customFormat="1" x14ac:dyDescent="0.25">
      <c r="D13065" s="28"/>
      <c r="M13065" s="29"/>
      <c r="N13065" s="60"/>
      <c r="O13065" s="30"/>
      <c r="Q13065" s="97"/>
      <c r="R13065" s="31"/>
      <c r="S13065" s="59"/>
      <c r="T13065" s="60"/>
    </row>
    <row r="13066" spans="4:20" customFormat="1" x14ac:dyDescent="0.25">
      <c r="D13066" s="28"/>
      <c r="M13066" s="29"/>
      <c r="N13066" s="60"/>
      <c r="O13066" s="30"/>
      <c r="Q13066" s="97"/>
      <c r="R13066" s="31"/>
      <c r="S13066" s="59"/>
      <c r="T13066" s="60"/>
    </row>
    <row r="13067" spans="4:20" customFormat="1" x14ac:dyDescent="0.25">
      <c r="D13067" s="28"/>
      <c r="M13067" s="29"/>
      <c r="N13067" s="60"/>
      <c r="O13067" s="30"/>
      <c r="Q13067" s="97"/>
      <c r="R13067" s="31"/>
      <c r="S13067" s="59"/>
      <c r="T13067" s="60"/>
    </row>
    <row r="13068" spans="4:20" customFormat="1" x14ac:dyDescent="0.25">
      <c r="D13068" s="28"/>
      <c r="M13068" s="29"/>
      <c r="N13068" s="60"/>
      <c r="O13068" s="30"/>
      <c r="Q13068" s="97"/>
      <c r="R13068" s="31"/>
      <c r="S13068" s="59"/>
      <c r="T13068" s="60"/>
    </row>
    <row r="13069" spans="4:20" customFormat="1" x14ac:dyDescent="0.25">
      <c r="D13069" s="28"/>
      <c r="M13069" s="29"/>
      <c r="N13069" s="60"/>
      <c r="O13069" s="30"/>
      <c r="Q13069" s="97"/>
      <c r="R13069" s="31"/>
      <c r="S13069" s="59"/>
      <c r="T13069" s="60"/>
    </row>
    <row r="13070" spans="4:20" customFormat="1" x14ac:dyDescent="0.25">
      <c r="D13070" s="28"/>
      <c r="M13070" s="29"/>
      <c r="N13070" s="60"/>
      <c r="O13070" s="30"/>
      <c r="Q13070" s="97"/>
      <c r="R13070" s="31"/>
      <c r="S13070" s="59"/>
      <c r="T13070" s="60"/>
    </row>
    <row r="13071" spans="4:20" customFormat="1" x14ac:dyDescent="0.25">
      <c r="D13071" s="28"/>
      <c r="M13071" s="29"/>
      <c r="N13071" s="60"/>
      <c r="O13071" s="30"/>
      <c r="Q13071" s="97"/>
      <c r="R13071" s="31"/>
      <c r="S13071" s="59"/>
      <c r="T13071" s="60"/>
    </row>
    <row r="13072" spans="4:20" customFormat="1" x14ac:dyDescent="0.25">
      <c r="D13072" s="28"/>
      <c r="M13072" s="29"/>
      <c r="N13072" s="60"/>
      <c r="O13072" s="30"/>
      <c r="Q13072" s="97"/>
      <c r="R13072" s="31"/>
      <c r="S13072" s="59"/>
      <c r="T13072" s="60"/>
    </row>
    <row r="13073" spans="4:20" customFormat="1" x14ac:dyDescent="0.25">
      <c r="D13073" s="28"/>
      <c r="M13073" s="29"/>
      <c r="N13073" s="60"/>
      <c r="O13073" s="30"/>
      <c r="Q13073" s="97"/>
      <c r="R13073" s="31"/>
      <c r="S13073" s="59"/>
      <c r="T13073" s="60"/>
    </row>
    <row r="13074" spans="4:20" customFormat="1" x14ac:dyDescent="0.25">
      <c r="D13074" s="28"/>
      <c r="M13074" s="29"/>
      <c r="N13074" s="60"/>
      <c r="O13074" s="30"/>
      <c r="Q13074" s="97"/>
      <c r="R13074" s="31"/>
      <c r="S13074" s="59"/>
      <c r="T13074" s="60"/>
    </row>
    <row r="13075" spans="4:20" customFormat="1" x14ac:dyDescent="0.25">
      <c r="D13075" s="28"/>
      <c r="M13075" s="29"/>
      <c r="N13075" s="60"/>
      <c r="O13075" s="30"/>
      <c r="Q13075" s="97"/>
      <c r="R13075" s="31"/>
      <c r="S13075" s="59"/>
      <c r="T13075" s="60"/>
    </row>
    <row r="13076" spans="4:20" customFormat="1" x14ac:dyDescent="0.25">
      <c r="D13076" s="28"/>
      <c r="M13076" s="29"/>
      <c r="N13076" s="60"/>
      <c r="O13076" s="30"/>
      <c r="Q13076" s="97"/>
      <c r="R13076" s="31"/>
      <c r="S13076" s="59"/>
      <c r="T13076" s="60"/>
    </row>
    <row r="13077" spans="4:20" customFormat="1" x14ac:dyDescent="0.25">
      <c r="D13077" s="28"/>
      <c r="M13077" s="29"/>
      <c r="N13077" s="60"/>
      <c r="O13077" s="30"/>
      <c r="Q13077" s="97"/>
      <c r="R13077" s="31"/>
      <c r="S13077" s="59"/>
      <c r="T13077" s="60"/>
    </row>
    <row r="13078" spans="4:20" customFormat="1" x14ac:dyDescent="0.25">
      <c r="D13078" s="28"/>
      <c r="M13078" s="29"/>
      <c r="N13078" s="60"/>
      <c r="O13078" s="30"/>
      <c r="Q13078" s="97"/>
      <c r="R13078" s="31"/>
      <c r="S13078" s="59"/>
      <c r="T13078" s="60"/>
    </row>
    <row r="13079" spans="4:20" customFormat="1" x14ac:dyDescent="0.25">
      <c r="D13079" s="28"/>
      <c r="M13079" s="29"/>
      <c r="N13079" s="60"/>
      <c r="O13079" s="30"/>
      <c r="Q13079" s="97"/>
      <c r="R13079" s="31"/>
      <c r="S13079" s="59"/>
      <c r="T13079" s="60"/>
    </row>
    <row r="13080" spans="4:20" customFormat="1" x14ac:dyDescent="0.25">
      <c r="D13080" s="28"/>
      <c r="M13080" s="29"/>
      <c r="N13080" s="60"/>
      <c r="O13080" s="30"/>
      <c r="Q13080" s="97"/>
      <c r="R13080" s="31"/>
      <c r="S13080" s="59"/>
      <c r="T13080" s="60"/>
    </row>
    <row r="13081" spans="4:20" customFormat="1" x14ac:dyDescent="0.25">
      <c r="D13081" s="28"/>
      <c r="M13081" s="29"/>
      <c r="N13081" s="60"/>
      <c r="O13081" s="30"/>
      <c r="Q13081" s="97"/>
      <c r="R13081" s="31"/>
      <c r="S13081" s="59"/>
      <c r="T13081" s="60"/>
    </row>
    <row r="13082" spans="4:20" customFormat="1" x14ac:dyDescent="0.25">
      <c r="D13082" s="28"/>
      <c r="M13082" s="29"/>
      <c r="N13082" s="60"/>
      <c r="O13082" s="30"/>
      <c r="Q13082" s="97"/>
      <c r="R13082" s="31"/>
      <c r="S13082" s="59"/>
      <c r="T13082" s="60"/>
    </row>
    <row r="13083" spans="4:20" customFormat="1" x14ac:dyDescent="0.25">
      <c r="D13083" s="28"/>
      <c r="M13083" s="29"/>
      <c r="N13083" s="60"/>
      <c r="O13083" s="30"/>
      <c r="Q13083" s="97"/>
      <c r="R13083" s="31"/>
      <c r="S13083" s="59"/>
      <c r="T13083" s="60"/>
    </row>
    <row r="13084" spans="4:20" customFormat="1" x14ac:dyDescent="0.25">
      <c r="D13084" s="28"/>
      <c r="M13084" s="29"/>
      <c r="N13084" s="60"/>
      <c r="O13084" s="30"/>
      <c r="Q13084" s="97"/>
      <c r="R13084" s="31"/>
      <c r="S13084" s="59"/>
      <c r="T13084" s="60"/>
    </row>
    <row r="13085" spans="4:20" customFormat="1" x14ac:dyDescent="0.25">
      <c r="D13085" s="28"/>
      <c r="M13085" s="29"/>
      <c r="N13085" s="60"/>
      <c r="O13085" s="30"/>
      <c r="Q13085" s="97"/>
      <c r="R13085" s="31"/>
      <c r="S13085" s="59"/>
      <c r="T13085" s="60"/>
    </row>
    <row r="13086" spans="4:20" customFormat="1" x14ac:dyDescent="0.25">
      <c r="D13086" s="28"/>
      <c r="M13086" s="29"/>
      <c r="N13086" s="60"/>
      <c r="O13086" s="30"/>
      <c r="Q13086" s="97"/>
      <c r="R13086" s="31"/>
      <c r="S13086" s="59"/>
      <c r="T13086" s="60"/>
    </row>
    <row r="13087" spans="4:20" customFormat="1" x14ac:dyDescent="0.25">
      <c r="D13087" s="28"/>
      <c r="M13087" s="29"/>
      <c r="N13087" s="60"/>
      <c r="O13087" s="30"/>
      <c r="Q13087" s="97"/>
      <c r="R13087" s="31"/>
      <c r="S13087" s="59"/>
      <c r="T13087" s="60"/>
    </row>
    <row r="13088" spans="4:20" customFormat="1" x14ac:dyDescent="0.25">
      <c r="D13088" s="28"/>
      <c r="M13088" s="29"/>
      <c r="N13088" s="60"/>
      <c r="O13088" s="30"/>
      <c r="Q13088" s="97"/>
      <c r="R13088" s="31"/>
      <c r="S13088" s="59"/>
      <c r="T13088" s="60"/>
    </row>
    <row r="13089" spans="4:20" customFormat="1" x14ac:dyDescent="0.25">
      <c r="D13089" s="28"/>
      <c r="M13089" s="29"/>
      <c r="N13089" s="60"/>
      <c r="O13089" s="30"/>
      <c r="Q13089" s="97"/>
      <c r="R13089" s="31"/>
      <c r="S13089" s="59"/>
      <c r="T13089" s="60"/>
    </row>
    <row r="13090" spans="4:20" customFormat="1" x14ac:dyDescent="0.25">
      <c r="D13090" s="28"/>
      <c r="M13090" s="29"/>
      <c r="N13090" s="60"/>
      <c r="O13090" s="30"/>
      <c r="Q13090" s="97"/>
      <c r="R13090" s="31"/>
      <c r="S13090" s="59"/>
      <c r="T13090" s="60"/>
    </row>
    <row r="13091" spans="4:20" customFormat="1" x14ac:dyDescent="0.25">
      <c r="D13091" s="28"/>
      <c r="M13091" s="29"/>
      <c r="N13091" s="60"/>
      <c r="O13091" s="30"/>
      <c r="Q13091" s="97"/>
      <c r="R13091" s="31"/>
      <c r="S13091" s="59"/>
      <c r="T13091" s="60"/>
    </row>
    <row r="13092" spans="4:20" customFormat="1" x14ac:dyDescent="0.25">
      <c r="D13092" s="28"/>
      <c r="M13092" s="29"/>
      <c r="N13092" s="60"/>
      <c r="O13092" s="30"/>
      <c r="Q13092" s="97"/>
      <c r="R13092" s="31"/>
      <c r="S13092" s="59"/>
      <c r="T13092" s="60"/>
    </row>
    <row r="13093" spans="4:20" customFormat="1" x14ac:dyDescent="0.25">
      <c r="D13093" s="28"/>
      <c r="M13093" s="29"/>
      <c r="N13093" s="60"/>
      <c r="O13093" s="30"/>
      <c r="Q13093" s="97"/>
      <c r="R13093" s="31"/>
      <c r="S13093" s="59"/>
      <c r="T13093" s="60"/>
    </row>
    <row r="13094" spans="4:20" customFormat="1" x14ac:dyDescent="0.25">
      <c r="D13094" s="28"/>
      <c r="M13094" s="29"/>
      <c r="N13094" s="60"/>
      <c r="O13094" s="30"/>
      <c r="Q13094" s="97"/>
      <c r="R13094" s="31"/>
      <c r="S13094" s="59"/>
      <c r="T13094" s="60"/>
    </row>
    <row r="13095" spans="4:20" customFormat="1" x14ac:dyDescent="0.25">
      <c r="D13095" s="28"/>
      <c r="M13095" s="29"/>
      <c r="N13095" s="60"/>
      <c r="O13095" s="30"/>
      <c r="Q13095" s="97"/>
      <c r="R13095" s="31"/>
      <c r="S13095" s="59"/>
      <c r="T13095" s="60"/>
    </row>
    <row r="13096" spans="4:20" customFormat="1" x14ac:dyDescent="0.25">
      <c r="D13096" s="28"/>
      <c r="M13096" s="29"/>
      <c r="N13096" s="60"/>
      <c r="O13096" s="30"/>
      <c r="Q13096" s="97"/>
      <c r="R13096" s="31"/>
      <c r="S13096" s="59"/>
      <c r="T13096" s="60"/>
    </row>
    <row r="13097" spans="4:20" customFormat="1" x14ac:dyDescent="0.25">
      <c r="D13097" s="28"/>
      <c r="M13097" s="29"/>
      <c r="N13097" s="60"/>
      <c r="O13097" s="30"/>
      <c r="Q13097" s="97"/>
      <c r="R13097" s="31"/>
      <c r="S13097" s="59"/>
      <c r="T13097" s="60"/>
    </row>
    <row r="13098" spans="4:20" customFormat="1" x14ac:dyDescent="0.25">
      <c r="D13098" s="28"/>
      <c r="M13098" s="29"/>
      <c r="N13098" s="60"/>
      <c r="O13098" s="30"/>
      <c r="Q13098" s="97"/>
      <c r="R13098" s="31"/>
      <c r="S13098" s="59"/>
      <c r="T13098" s="60"/>
    </row>
    <row r="13099" spans="4:20" customFormat="1" x14ac:dyDescent="0.25">
      <c r="D13099" s="28"/>
      <c r="M13099" s="29"/>
      <c r="N13099" s="60"/>
      <c r="O13099" s="30"/>
      <c r="Q13099" s="97"/>
      <c r="R13099" s="31"/>
      <c r="S13099" s="59"/>
      <c r="T13099" s="60"/>
    </row>
    <row r="13100" spans="4:20" customFormat="1" x14ac:dyDescent="0.25">
      <c r="D13100" s="28"/>
      <c r="M13100" s="29"/>
      <c r="N13100" s="60"/>
      <c r="O13100" s="30"/>
      <c r="Q13100" s="97"/>
      <c r="R13100" s="31"/>
      <c r="S13100" s="59"/>
      <c r="T13100" s="60"/>
    </row>
    <row r="13101" spans="4:20" customFormat="1" x14ac:dyDescent="0.25">
      <c r="D13101" s="28"/>
      <c r="M13101" s="29"/>
      <c r="N13101" s="60"/>
      <c r="O13101" s="30"/>
      <c r="Q13101" s="97"/>
      <c r="R13101" s="31"/>
      <c r="S13101" s="59"/>
      <c r="T13101" s="60"/>
    </row>
    <row r="13102" spans="4:20" customFormat="1" x14ac:dyDescent="0.25">
      <c r="D13102" s="28"/>
      <c r="M13102" s="29"/>
      <c r="N13102" s="60"/>
      <c r="O13102" s="30"/>
      <c r="Q13102" s="97"/>
      <c r="R13102" s="31"/>
      <c r="S13102" s="59"/>
      <c r="T13102" s="60"/>
    </row>
    <row r="13103" spans="4:20" customFormat="1" x14ac:dyDescent="0.25">
      <c r="D13103" s="28"/>
      <c r="M13103" s="29"/>
      <c r="N13103" s="60"/>
      <c r="O13103" s="30"/>
      <c r="Q13103" s="97"/>
      <c r="R13103" s="31"/>
      <c r="S13103" s="59"/>
      <c r="T13103" s="60"/>
    </row>
    <row r="13104" spans="4:20" customFormat="1" x14ac:dyDescent="0.25">
      <c r="D13104" s="28"/>
      <c r="M13104" s="29"/>
      <c r="N13104" s="60"/>
      <c r="O13104" s="30"/>
      <c r="Q13104" s="97"/>
      <c r="R13104" s="31"/>
      <c r="S13104" s="59"/>
      <c r="T13104" s="60"/>
    </row>
    <row r="13105" spans="4:20" customFormat="1" x14ac:dyDescent="0.25">
      <c r="D13105" s="28"/>
      <c r="M13105" s="29"/>
      <c r="N13105" s="60"/>
      <c r="O13105" s="30"/>
      <c r="Q13105" s="97"/>
      <c r="R13105" s="31"/>
      <c r="S13105" s="59"/>
      <c r="T13105" s="60"/>
    </row>
    <row r="13106" spans="4:20" customFormat="1" x14ac:dyDescent="0.25">
      <c r="D13106" s="28"/>
      <c r="M13106" s="29"/>
      <c r="N13106" s="60"/>
      <c r="O13106" s="30"/>
      <c r="Q13106" s="97"/>
      <c r="R13106" s="31"/>
      <c r="S13106" s="59"/>
      <c r="T13106" s="60"/>
    </row>
    <row r="13107" spans="4:20" customFormat="1" x14ac:dyDescent="0.25">
      <c r="D13107" s="28"/>
      <c r="M13107" s="29"/>
      <c r="N13107" s="60"/>
      <c r="O13107" s="30"/>
      <c r="Q13107" s="97"/>
      <c r="R13107" s="31"/>
      <c r="S13107" s="59"/>
      <c r="T13107" s="60"/>
    </row>
    <row r="13108" spans="4:20" customFormat="1" x14ac:dyDescent="0.25">
      <c r="D13108" s="28"/>
      <c r="M13108" s="29"/>
      <c r="N13108" s="60"/>
      <c r="O13108" s="30"/>
      <c r="Q13108" s="97"/>
      <c r="R13108" s="31"/>
      <c r="S13108" s="59"/>
      <c r="T13108" s="60"/>
    </row>
    <row r="13109" spans="4:20" customFormat="1" x14ac:dyDescent="0.25">
      <c r="D13109" s="28"/>
      <c r="M13109" s="29"/>
      <c r="N13109" s="60"/>
      <c r="O13109" s="30"/>
      <c r="Q13109" s="97"/>
      <c r="R13109" s="31"/>
      <c r="S13109" s="59"/>
      <c r="T13109" s="60"/>
    </row>
    <row r="13110" spans="4:20" customFormat="1" x14ac:dyDescent="0.25">
      <c r="D13110" s="28"/>
      <c r="M13110" s="29"/>
      <c r="N13110" s="60"/>
      <c r="O13110" s="30"/>
      <c r="Q13110" s="97"/>
      <c r="R13110" s="31"/>
      <c r="S13110" s="59"/>
      <c r="T13110" s="60"/>
    </row>
    <row r="13111" spans="4:20" customFormat="1" x14ac:dyDescent="0.25">
      <c r="D13111" s="28"/>
      <c r="M13111" s="29"/>
      <c r="N13111" s="60"/>
      <c r="O13111" s="30"/>
      <c r="Q13111" s="97"/>
      <c r="R13111" s="31"/>
      <c r="S13111" s="59"/>
      <c r="T13111" s="60"/>
    </row>
    <row r="13112" spans="4:20" customFormat="1" x14ac:dyDescent="0.25">
      <c r="D13112" s="28"/>
      <c r="M13112" s="29"/>
      <c r="N13112" s="60"/>
      <c r="O13112" s="30"/>
      <c r="Q13112" s="97"/>
      <c r="R13112" s="31"/>
      <c r="S13112" s="59"/>
      <c r="T13112" s="60"/>
    </row>
    <row r="13113" spans="4:20" customFormat="1" x14ac:dyDescent="0.25">
      <c r="D13113" s="28"/>
      <c r="M13113" s="29"/>
      <c r="N13113" s="60"/>
      <c r="O13113" s="30"/>
      <c r="Q13113" s="97"/>
      <c r="R13113" s="31"/>
      <c r="S13113" s="59"/>
      <c r="T13113" s="60"/>
    </row>
    <row r="13114" spans="4:20" customFormat="1" x14ac:dyDescent="0.25">
      <c r="D13114" s="28"/>
      <c r="M13114" s="29"/>
      <c r="N13114" s="60"/>
      <c r="O13114" s="30"/>
      <c r="Q13114" s="97"/>
      <c r="R13114" s="31"/>
      <c r="S13114" s="59"/>
      <c r="T13114" s="60"/>
    </row>
    <row r="13115" spans="4:20" customFormat="1" x14ac:dyDescent="0.25">
      <c r="D13115" s="28"/>
      <c r="M13115" s="29"/>
      <c r="N13115" s="60"/>
      <c r="O13115" s="30"/>
      <c r="Q13115" s="97"/>
      <c r="R13115" s="31"/>
      <c r="S13115" s="59"/>
      <c r="T13115" s="60"/>
    </row>
    <row r="13116" spans="4:20" customFormat="1" x14ac:dyDescent="0.25">
      <c r="D13116" s="28"/>
      <c r="M13116" s="29"/>
      <c r="N13116" s="60"/>
      <c r="O13116" s="30"/>
      <c r="Q13116" s="97"/>
      <c r="R13116" s="31"/>
      <c r="S13116" s="59"/>
      <c r="T13116" s="60"/>
    </row>
    <row r="13117" spans="4:20" customFormat="1" x14ac:dyDescent="0.25">
      <c r="D13117" s="28"/>
      <c r="M13117" s="29"/>
      <c r="N13117" s="60"/>
      <c r="O13117" s="30"/>
      <c r="Q13117" s="97"/>
      <c r="R13117" s="31"/>
      <c r="S13117" s="59"/>
      <c r="T13117" s="60"/>
    </row>
    <row r="13118" spans="4:20" customFormat="1" x14ac:dyDescent="0.25">
      <c r="D13118" s="28"/>
      <c r="M13118" s="29"/>
      <c r="N13118" s="60"/>
      <c r="O13118" s="30"/>
      <c r="Q13118" s="97"/>
      <c r="R13118" s="31"/>
      <c r="S13118" s="59"/>
      <c r="T13118" s="60"/>
    </row>
    <row r="13119" spans="4:20" customFormat="1" x14ac:dyDescent="0.25">
      <c r="D13119" s="28"/>
      <c r="M13119" s="29"/>
      <c r="N13119" s="60"/>
      <c r="O13119" s="30"/>
      <c r="Q13119" s="97"/>
      <c r="R13119" s="31"/>
      <c r="S13119" s="59"/>
      <c r="T13119" s="60"/>
    </row>
    <row r="13120" spans="4:20" customFormat="1" x14ac:dyDescent="0.25">
      <c r="D13120" s="28"/>
      <c r="M13120" s="29"/>
      <c r="N13120" s="60"/>
      <c r="O13120" s="30"/>
      <c r="Q13120" s="97"/>
      <c r="R13120" s="31"/>
      <c r="S13120" s="59"/>
      <c r="T13120" s="60"/>
    </row>
    <row r="13121" spans="4:20" customFormat="1" x14ac:dyDescent="0.25">
      <c r="D13121" s="28"/>
      <c r="M13121" s="29"/>
      <c r="N13121" s="60"/>
      <c r="O13121" s="30"/>
      <c r="Q13121" s="97"/>
      <c r="R13121" s="31"/>
      <c r="S13121" s="59"/>
      <c r="T13121" s="60"/>
    </row>
    <row r="13122" spans="4:20" customFormat="1" x14ac:dyDescent="0.25">
      <c r="D13122" s="28"/>
      <c r="M13122" s="29"/>
      <c r="N13122" s="60"/>
      <c r="O13122" s="30"/>
      <c r="Q13122" s="97"/>
      <c r="R13122" s="31"/>
      <c r="S13122" s="59"/>
      <c r="T13122" s="60"/>
    </row>
    <row r="13123" spans="4:20" customFormat="1" x14ac:dyDescent="0.25">
      <c r="D13123" s="28"/>
      <c r="M13123" s="29"/>
      <c r="N13123" s="60"/>
      <c r="O13123" s="30"/>
      <c r="Q13123" s="97"/>
      <c r="R13123" s="31"/>
      <c r="S13123" s="59"/>
      <c r="T13123" s="60"/>
    </row>
    <row r="13124" spans="4:20" customFormat="1" x14ac:dyDescent="0.25">
      <c r="D13124" s="28"/>
      <c r="M13124" s="29"/>
      <c r="N13124" s="60"/>
      <c r="O13124" s="30"/>
      <c r="Q13124" s="97"/>
      <c r="R13124" s="31"/>
      <c r="S13124" s="59"/>
      <c r="T13124" s="60"/>
    </row>
    <row r="13125" spans="4:20" customFormat="1" x14ac:dyDescent="0.25">
      <c r="D13125" s="28"/>
      <c r="M13125" s="29"/>
      <c r="N13125" s="60"/>
      <c r="O13125" s="30"/>
      <c r="Q13125" s="97"/>
      <c r="R13125" s="31"/>
      <c r="S13125" s="59"/>
      <c r="T13125" s="60"/>
    </row>
    <row r="13126" spans="4:20" customFormat="1" x14ac:dyDescent="0.25">
      <c r="D13126" s="28"/>
      <c r="M13126" s="29"/>
      <c r="N13126" s="60"/>
      <c r="O13126" s="30"/>
      <c r="Q13126" s="97"/>
      <c r="R13126" s="31"/>
      <c r="S13126" s="59"/>
      <c r="T13126" s="60"/>
    </row>
    <row r="13127" spans="4:20" customFormat="1" x14ac:dyDescent="0.25">
      <c r="D13127" s="28"/>
      <c r="M13127" s="29"/>
      <c r="N13127" s="60"/>
      <c r="O13127" s="30"/>
      <c r="Q13127" s="97"/>
      <c r="R13127" s="31"/>
      <c r="S13127" s="59"/>
      <c r="T13127" s="60"/>
    </row>
    <row r="13128" spans="4:20" customFormat="1" x14ac:dyDescent="0.25">
      <c r="D13128" s="28"/>
      <c r="M13128" s="29"/>
      <c r="N13128" s="60"/>
      <c r="O13128" s="30"/>
      <c r="Q13128" s="97"/>
      <c r="R13128" s="31"/>
      <c r="S13128" s="59"/>
      <c r="T13128" s="60"/>
    </row>
    <row r="13129" spans="4:20" customFormat="1" x14ac:dyDescent="0.25">
      <c r="D13129" s="28"/>
      <c r="M13129" s="29"/>
      <c r="N13129" s="60"/>
      <c r="O13129" s="30"/>
      <c r="Q13129" s="97"/>
      <c r="R13129" s="31"/>
      <c r="S13129" s="59"/>
      <c r="T13129" s="60"/>
    </row>
    <row r="13130" spans="4:20" customFormat="1" x14ac:dyDescent="0.25">
      <c r="D13130" s="28"/>
      <c r="M13130" s="29"/>
      <c r="N13130" s="60"/>
      <c r="O13130" s="30"/>
      <c r="Q13130" s="97"/>
      <c r="R13130" s="31"/>
      <c r="S13130" s="59"/>
      <c r="T13130" s="60"/>
    </row>
    <row r="13131" spans="4:20" customFormat="1" x14ac:dyDescent="0.25">
      <c r="D13131" s="28"/>
      <c r="M13131" s="29"/>
      <c r="N13131" s="60"/>
      <c r="O13131" s="30"/>
      <c r="Q13131" s="97"/>
      <c r="R13131" s="31"/>
      <c r="S13131" s="59"/>
      <c r="T13131" s="60"/>
    </row>
    <row r="13132" spans="4:20" customFormat="1" x14ac:dyDescent="0.25">
      <c r="D13132" s="28"/>
      <c r="M13132" s="29"/>
      <c r="N13132" s="60"/>
      <c r="O13132" s="30"/>
      <c r="Q13132" s="97"/>
      <c r="R13132" s="31"/>
      <c r="S13132" s="59"/>
      <c r="T13132" s="60"/>
    </row>
    <row r="13133" spans="4:20" customFormat="1" x14ac:dyDescent="0.25">
      <c r="D13133" s="28"/>
      <c r="M13133" s="29"/>
      <c r="N13133" s="60"/>
      <c r="O13133" s="30"/>
      <c r="Q13133" s="97"/>
      <c r="R13133" s="31"/>
      <c r="S13133" s="59"/>
      <c r="T13133" s="60"/>
    </row>
    <row r="13134" spans="4:20" customFormat="1" x14ac:dyDescent="0.25">
      <c r="D13134" s="28"/>
      <c r="M13134" s="29"/>
      <c r="N13134" s="60"/>
      <c r="O13134" s="30"/>
      <c r="Q13134" s="97"/>
      <c r="R13134" s="31"/>
      <c r="S13134" s="59"/>
      <c r="T13134" s="60"/>
    </row>
    <row r="13135" spans="4:20" customFormat="1" x14ac:dyDescent="0.25">
      <c r="D13135" s="28"/>
      <c r="M13135" s="29"/>
      <c r="N13135" s="60"/>
      <c r="O13135" s="30"/>
      <c r="Q13135" s="97"/>
      <c r="R13135" s="31"/>
      <c r="S13135" s="59"/>
      <c r="T13135" s="60"/>
    </row>
    <row r="13136" spans="4:20" customFormat="1" x14ac:dyDescent="0.25">
      <c r="D13136" s="28"/>
      <c r="M13136" s="29"/>
      <c r="N13136" s="60"/>
      <c r="O13136" s="30"/>
      <c r="Q13136" s="97"/>
      <c r="R13136" s="31"/>
      <c r="S13136" s="59"/>
      <c r="T13136" s="60"/>
    </row>
    <row r="13137" spans="4:20" customFormat="1" x14ac:dyDescent="0.25">
      <c r="D13137" s="28"/>
      <c r="M13137" s="29"/>
      <c r="N13137" s="60"/>
      <c r="O13137" s="30"/>
      <c r="Q13137" s="97"/>
      <c r="R13137" s="31"/>
      <c r="S13137" s="59"/>
      <c r="T13137" s="60"/>
    </row>
    <row r="13138" spans="4:20" customFormat="1" x14ac:dyDescent="0.25">
      <c r="D13138" s="28"/>
      <c r="M13138" s="29"/>
      <c r="N13138" s="60"/>
      <c r="O13138" s="30"/>
      <c r="Q13138" s="97"/>
      <c r="R13138" s="31"/>
      <c r="S13138" s="59"/>
      <c r="T13138" s="60"/>
    </row>
    <row r="13139" spans="4:20" customFormat="1" x14ac:dyDescent="0.25">
      <c r="D13139" s="28"/>
      <c r="M13139" s="29"/>
      <c r="N13139" s="60"/>
      <c r="O13139" s="30"/>
      <c r="Q13139" s="97"/>
      <c r="R13139" s="31"/>
      <c r="S13139" s="59"/>
      <c r="T13139" s="60"/>
    </row>
    <row r="13140" spans="4:20" customFormat="1" x14ac:dyDescent="0.25">
      <c r="D13140" s="28"/>
      <c r="M13140" s="29"/>
      <c r="N13140" s="60"/>
      <c r="O13140" s="30"/>
      <c r="Q13140" s="97"/>
      <c r="R13140" s="31"/>
      <c r="S13140" s="59"/>
      <c r="T13140" s="60"/>
    </row>
    <row r="13141" spans="4:20" customFormat="1" x14ac:dyDescent="0.25">
      <c r="D13141" s="28"/>
      <c r="M13141" s="29"/>
      <c r="N13141" s="60"/>
      <c r="O13141" s="30"/>
      <c r="Q13141" s="97"/>
      <c r="R13141" s="31"/>
      <c r="S13141" s="59"/>
      <c r="T13141" s="60"/>
    </row>
    <row r="13142" spans="4:20" customFormat="1" x14ac:dyDescent="0.25">
      <c r="D13142" s="28"/>
      <c r="M13142" s="29"/>
      <c r="N13142" s="60"/>
      <c r="O13142" s="30"/>
      <c r="Q13142" s="97"/>
      <c r="R13142" s="31"/>
      <c r="S13142" s="59"/>
      <c r="T13142" s="60"/>
    </row>
    <row r="13143" spans="4:20" customFormat="1" x14ac:dyDescent="0.25">
      <c r="D13143" s="28"/>
      <c r="M13143" s="29"/>
      <c r="N13143" s="60"/>
      <c r="O13143" s="30"/>
      <c r="Q13143" s="97"/>
      <c r="R13143" s="31"/>
      <c r="S13143" s="59"/>
      <c r="T13143" s="60"/>
    </row>
    <row r="13144" spans="4:20" customFormat="1" x14ac:dyDescent="0.25">
      <c r="D13144" s="28"/>
      <c r="M13144" s="29"/>
      <c r="N13144" s="60"/>
      <c r="O13144" s="30"/>
      <c r="Q13144" s="97"/>
      <c r="R13144" s="31"/>
      <c r="S13144" s="59"/>
      <c r="T13144" s="60"/>
    </row>
    <row r="13145" spans="4:20" customFormat="1" x14ac:dyDescent="0.25">
      <c r="D13145" s="28"/>
      <c r="M13145" s="29"/>
      <c r="N13145" s="60"/>
      <c r="O13145" s="30"/>
      <c r="Q13145" s="97"/>
      <c r="R13145" s="31"/>
      <c r="S13145" s="59"/>
      <c r="T13145" s="60"/>
    </row>
    <row r="13146" spans="4:20" customFormat="1" x14ac:dyDescent="0.25">
      <c r="D13146" s="28"/>
      <c r="M13146" s="29"/>
      <c r="N13146" s="60"/>
      <c r="O13146" s="30"/>
      <c r="Q13146" s="97"/>
      <c r="R13146" s="31"/>
      <c r="S13146" s="59"/>
      <c r="T13146" s="60"/>
    </row>
    <row r="13147" spans="4:20" customFormat="1" x14ac:dyDescent="0.25">
      <c r="D13147" s="28"/>
      <c r="M13147" s="29"/>
      <c r="N13147" s="60"/>
      <c r="O13147" s="30"/>
      <c r="Q13147" s="97"/>
      <c r="R13147" s="31"/>
      <c r="S13147" s="59"/>
      <c r="T13147" s="60"/>
    </row>
    <row r="13148" spans="4:20" customFormat="1" x14ac:dyDescent="0.25">
      <c r="D13148" s="28"/>
      <c r="M13148" s="29"/>
      <c r="N13148" s="60"/>
      <c r="O13148" s="30"/>
      <c r="Q13148" s="97"/>
      <c r="R13148" s="31"/>
      <c r="S13148" s="59"/>
      <c r="T13148" s="60"/>
    </row>
    <row r="13149" spans="4:20" customFormat="1" x14ac:dyDescent="0.25">
      <c r="D13149" s="28"/>
      <c r="M13149" s="29"/>
      <c r="N13149" s="60"/>
      <c r="O13149" s="30"/>
      <c r="Q13149" s="97"/>
      <c r="R13149" s="31"/>
      <c r="S13149" s="59"/>
      <c r="T13149" s="60"/>
    </row>
    <row r="13150" spans="4:20" customFormat="1" x14ac:dyDescent="0.25">
      <c r="D13150" s="28"/>
      <c r="M13150" s="29"/>
      <c r="N13150" s="60"/>
      <c r="O13150" s="30"/>
      <c r="Q13150" s="97"/>
      <c r="R13150" s="31"/>
      <c r="S13150" s="59"/>
      <c r="T13150" s="60"/>
    </row>
    <row r="13151" spans="4:20" customFormat="1" x14ac:dyDescent="0.25">
      <c r="D13151" s="28"/>
      <c r="M13151" s="29"/>
      <c r="N13151" s="60"/>
      <c r="O13151" s="30"/>
      <c r="Q13151" s="97"/>
      <c r="R13151" s="31"/>
      <c r="S13151" s="59"/>
      <c r="T13151" s="60"/>
    </row>
    <row r="13152" spans="4:20" customFormat="1" x14ac:dyDescent="0.25">
      <c r="D13152" s="28"/>
      <c r="M13152" s="29"/>
      <c r="N13152" s="60"/>
      <c r="O13152" s="30"/>
      <c r="Q13152" s="97"/>
      <c r="R13152" s="31"/>
      <c r="S13152" s="59"/>
      <c r="T13152" s="60"/>
    </row>
    <row r="13153" spans="4:20" customFormat="1" x14ac:dyDescent="0.25">
      <c r="D13153" s="28"/>
      <c r="M13153" s="29"/>
      <c r="N13153" s="60"/>
      <c r="O13153" s="30"/>
      <c r="Q13153" s="97"/>
      <c r="R13153" s="31"/>
      <c r="S13153" s="59"/>
      <c r="T13153" s="60"/>
    </row>
    <row r="13154" spans="4:20" customFormat="1" x14ac:dyDescent="0.25">
      <c r="D13154" s="28"/>
      <c r="M13154" s="29"/>
      <c r="N13154" s="60"/>
      <c r="O13154" s="30"/>
      <c r="Q13154" s="97"/>
      <c r="R13154" s="31"/>
      <c r="S13154" s="59"/>
      <c r="T13154" s="60"/>
    </row>
    <row r="13155" spans="4:20" customFormat="1" x14ac:dyDescent="0.25">
      <c r="D13155" s="28"/>
      <c r="M13155" s="29"/>
      <c r="N13155" s="60"/>
      <c r="O13155" s="30"/>
      <c r="Q13155" s="97"/>
      <c r="R13155" s="31"/>
      <c r="S13155" s="59"/>
      <c r="T13155" s="60"/>
    </row>
    <row r="13156" spans="4:20" customFormat="1" x14ac:dyDescent="0.25">
      <c r="D13156" s="28"/>
      <c r="M13156" s="29"/>
      <c r="N13156" s="60"/>
      <c r="O13156" s="30"/>
      <c r="Q13156" s="97"/>
      <c r="R13156" s="31"/>
      <c r="S13156" s="59"/>
      <c r="T13156" s="60"/>
    </row>
    <row r="13157" spans="4:20" customFormat="1" x14ac:dyDescent="0.25">
      <c r="D13157" s="28"/>
      <c r="M13157" s="29"/>
      <c r="N13157" s="60"/>
      <c r="O13157" s="30"/>
      <c r="Q13157" s="97"/>
      <c r="R13157" s="31"/>
      <c r="S13157" s="59"/>
      <c r="T13157" s="60"/>
    </row>
    <row r="13158" spans="4:20" customFormat="1" x14ac:dyDescent="0.25">
      <c r="D13158" s="28"/>
      <c r="M13158" s="29"/>
      <c r="N13158" s="60"/>
      <c r="O13158" s="30"/>
      <c r="Q13158" s="97"/>
      <c r="R13158" s="31"/>
      <c r="S13158" s="59"/>
      <c r="T13158" s="60"/>
    </row>
    <row r="13159" spans="4:20" customFormat="1" x14ac:dyDescent="0.25">
      <c r="D13159" s="28"/>
      <c r="M13159" s="29"/>
      <c r="N13159" s="60"/>
      <c r="O13159" s="30"/>
      <c r="Q13159" s="97"/>
      <c r="R13159" s="31"/>
      <c r="S13159" s="59"/>
      <c r="T13159" s="60"/>
    </row>
    <row r="13160" spans="4:20" customFormat="1" x14ac:dyDescent="0.25">
      <c r="D13160" s="28"/>
      <c r="M13160" s="29"/>
      <c r="N13160" s="60"/>
      <c r="O13160" s="30"/>
      <c r="Q13160" s="97"/>
      <c r="R13160" s="31"/>
      <c r="S13160" s="59"/>
      <c r="T13160" s="60"/>
    </row>
    <row r="13161" spans="4:20" customFormat="1" x14ac:dyDescent="0.25">
      <c r="D13161" s="28"/>
      <c r="M13161" s="29"/>
      <c r="N13161" s="60"/>
      <c r="O13161" s="30"/>
      <c r="Q13161" s="97"/>
      <c r="R13161" s="31"/>
      <c r="S13161" s="59"/>
      <c r="T13161" s="60"/>
    </row>
    <row r="13162" spans="4:20" customFormat="1" x14ac:dyDescent="0.25">
      <c r="D13162" s="28"/>
      <c r="M13162" s="29"/>
      <c r="N13162" s="60"/>
      <c r="O13162" s="30"/>
      <c r="Q13162" s="97"/>
      <c r="R13162" s="31"/>
      <c r="S13162" s="59"/>
      <c r="T13162" s="60"/>
    </row>
    <row r="13163" spans="4:20" customFormat="1" x14ac:dyDescent="0.25">
      <c r="D13163" s="28"/>
      <c r="M13163" s="29"/>
      <c r="N13163" s="60"/>
      <c r="O13163" s="30"/>
      <c r="Q13163" s="97"/>
      <c r="R13163" s="31"/>
      <c r="S13163" s="59"/>
      <c r="T13163" s="60"/>
    </row>
    <row r="13164" spans="4:20" customFormat="1" x14ac:dyDescent="0.25">
      <c r="D13164" s="28"/>
      <c r="M13164" s="29"/>
      <c r="N13164" s="60"/>
      <c r="O13164" s="30"/>
      <c r="Q13164" s="97"/>
      <c r="R13164" s="31"/>
      <c r="S13164" s="59"/>
      <c r="T13164" s="60"/>
    </row>
    <row r="13165" spans="4:20" customFormat="1" x14ac:dyDescent="0.25">
      <c r="D13165" s="28"/>
      <c r="M13165" s="29"/>
      <c r="N13165" s="60"/>
      <c r="O13165" s="30"/>
      <c r="Q13165" s="97"/>
      <c r="R13165" s="31"/>
      <c r="S13165" s="59"/>
      <c r="T13165" s="60"/>
    </row>
    <row r="13166" spans="4:20" customFormat="1" x14ac:dyDescent="0.25">
      <c r="D13166" s="28"/>
      <c r="M13166" s="29"/>
      <c r="N13166" s="60"/>
      <c r="O13166" s="30"/>
      <c r="Q13166" s="97"/>
      <c r="R13166" s="31"/>
      <c r="S13166" s="59"/>
      <c r="T13166" s="60"/>
    </row>
    <row r="13167" spans="4:20" customFormat="1" x14ac:dyDescent="0.25">
      <c r="D13167" s="28"/>
      <c r="M13167" s="29"/>
      <c r="N13167" s="60"/>
      <c r="O13167" s="30"/>
      <c r="Q13167" s="97"/>
      <c r="R13167" s="31"/>
      <c r="S13167" s="59"/>
      <c r="T13167" s="60"/>
    </row>
    <row r="13168" spans="4:20" customFormat="1" x14ac:dyDescent="0.25">
      <c r="D13168" s="28"/>
      <c r="M13168" s="29"/>
      <c r="N13168" s="60"/>
      <c r="O13168" s="30"/>
      <c r="Q13168" s="97"/>
      <c r="R13168" s="31"/>
      <c r="S13168" s="59"/>
      <c r="T13168" s="60"/>
    </row>
    <row r="13169" spans="4:20" customFormat="1" x14ac:dyDescent="0.25">
      <c r="D13169" s="28"/>
      <c r="M13169" s="29"/>
      <c r="N13169" s="60"/>
      <c r="O13169" s="30"/>
      <c r="Q13169" s="97"/>
      <c r="R13169" s="31"/>
      <c r="S13169" s="59"/>
      <c r="T13169" s="60"/>
    </row>
    <row r="13170" spans="4:20" customFormat="1" x14ac:dyDescent="0.25">
      <c r="D13170" s="28"/>
      <c r="M13170" s="29"/>
      <c r="N13170" s="60"/>
      <c r="O13170" s="30"/>
      <c r="Q13170" s="97"/>
      <c r="R13170" s="31"/>
      <c r="S13170" s="59"/>
      <c r="T13170" s="60"/>
    </row>
    <row r="13171" spans="4:20" customFormat="1" x14ac:dyDescent="0.25">
      <c r="D13171" s="28"/>
      <c r="M13171" s="29"/>
      <c r="N13171" s="60"/>
      <c r="O13171" s="30"/>
      <c r="Q13171" s="97"/>
      <c r="R13171" s="31"/>
      <c r="S13171" s="59"/>
      <c r="T13171" s="60"/>
    </row>
    <row r="13172" spans="4:20" customFormat="1" x14ac:dyDescent="0.25">
      <c r="D13172" s="28"/>
      <c r="M13172" s="29"/>
      <c r="N13172" s="60"/>
      <c r="O13172" s="30"/>
      <c r="Q13172" s="97"/>
      <c r="R13172" s="31"/>
      <c r="S13172" s="59"/>
      <c r="T13172" s="60"/>
    </row>
    <row r="13173" spans="4:20" customFormat="1" x14ac:dyDescent="0.25">
      <c r="D13173" s="28"/>
      <c r="M13173" s="29"/>
      <c r="N13173" s="60"/>
      <c r="O13173" s="30"/>
      <c r="Q13173" s="97"/>
      <c r="R13173" s="31"/>
      <c r="S13173" s="59"/>
      <c r="T13173" s="60"/>
    </row>
    <row r="13174" spans="4:20" customFormat="1" x14ac:dyDescent="0.25">
      <c r="D13174" s="28"/>
      <c r="M13174" s="29"/>
      <c r="N13174" s="60"/>
      <c r="O13174" s="30"/>
      <c r="Q13174" s="97"/>
      <c r="R13174" s="31"/>
      <c r="S13174" s="59"/>
      <c r="T13174" s="60"/>
    </row>
    <row r="13175" spans="4:20" customFormat="1" x14ac:dyDescent="0.25">
      <c r="D13175" s="28"/>
      <c r="M13175" s="29"/>
      <c r="N13175" s="60"/>
      <c r="O13175" s="30"/>
      <c r="Q13175" s="97"/>
      <c r="R13175" s="31"/>
      <c r="S13175" s="59"/>
      <c r="T13175" s="60"/>
    </row>
    <row r="13176" spans="4:20" customFormat="1" x14ac:dyDescent="0.25">
      <c r="D13176" s="28"/>
      <c r="M13176" s="29"/>
      <c r="N13176" s="60"/>
      <c r="O13176" s="30"/>
      <c r="Q13176" s="97"/>
      <c r="R13176" s="31"/>
      <c r="S13176" s="59"/>
      <c r="T13176" s="60"/>
    </row>
    <row r="13177" spans="4:20" customFormat="1" x14ac:dyDescent="0.25">
      <c r="D13177" s="28"/>
      <c r="M13177" s="29"/>
      <c r="N13177" s="60"/>
      <c r="O13177" s="30"/>
      <c r="Q13177" s="97"/>
      <c r="R13177" s="31"/>
      <c r="S13177" s="59"/>
      <c r="T13177" s="60"/>
    </row>
    <row r="13178" spans="4:20" customFormat="1" x14ac:dyDescent="0.25">
      <c r="D13178" s="28"/>
      <c r="M13178" s="29"/>
      <c r="N13178" s="60"/>
      <c r="O13178" s="30"/>
      <c r="Q13178" s="97"/>
      <c r="R13178" s="31"/>
      <c r="S13178" s="59"/>
      <c r="T13178" s="60"/>
    </row>
    <row r="13179" spans="4:20" customFormat="1" x14ac:dyDescent="0.25">
      <c r="D13179" s="28"/>
      <c r="M13179" s="29"/>
      <c r="N13179" s="60"/>
      <c r="O13179" s="30"/>
      <c r="Q13179" s="97"/>
      <c r="R13179" s="31"/>
      <c r="S13179" s="59"/>
      <c r="T13179" s="60"/>
    </row>
    <row r="13180" spans="4:20" customFormat="1" x14ac:dyDescent="0.25">
      <c r="D13180" s="28"/>
      <c r="M13180" s="29"/>
      <c r="N13180" s="60"/>
      <c r="O13180" s="30"/>
      <c r="Q13180" s="97"/>
      <c r="R13180" s="31"/>
      <c r="S13180" s="59"/>
      <c r="T13180" s="60"/>
    </row>
    <row r="13181" spans="4:20" customFormat="1" x14ac:dyDescent="0.25">
      <c r="D13181" s="28"/>
      <c r="M13181" s="29"/>
      <c r="N13181" s="60"/>
      <c r="O13181" s="30"/>
      <c r="Q13181" s="97"/>
      <c r="R13181" s="31"/>
      <c r="S13181" s="59"/>
      <c r="T13181" s="60"/>
    </row>
    <row r="13182" spans="4:20" customFormat="1" x14ac:dyDescent="0.25">
      <c r="D13182" s="28"/>
      <c r="M13182" s="29"/>
      <c r="N13182" s="60"/>
      <c r="O13182" s="30"/>
      <c r="Q13182" s="97"/>
      <c r="R13182" s="31"/>
      <c r="S13182" s="59"/>
      <c r="T13182" s="60"/>
    </row>
    <row r="13183" spans="4:20" customFormat="1" x14ac:dyDescent="0.25">
      <c r="D13183" s="28"/>
      <c r="M13183" s="29"/>
      <c r="N13183" s="60"/>
      <c r="O13183" s="30"/>
      <c r="Q13183" s="97"/>
      <c r="R13183" s="31"/>
      <c r="S13183" s="59"/>
      <c r="T13183" s="60"/>
    </row>
    <row r="13184" spans="4:20" customFormat="1" x14ac:dyDescent="0.25">
      <c r="D13184" s="28"/>
      <c r="M13184" s="29"/>
      <c r="N13184" s="60"/>
      <c r="O13184" s="30"/>
      <c r="Q13184" s="97"/>
      <c r="R13184" s="31"/>
      <c r="S13184" s="59"/>
      <c r="T13184" s="60"/>
    </row>
    <row r="13185" spans="4:20" customFormat="1" x14ac:dyDescent="0.25">
      <c r="D13185" s="28"/>
      <c r="M13185" s="29"/>
      <c r="N13185" s="60"/>
      <c r="O13185" s="30"/>
      <c r="Q13185" s="97"/>
      <c r="R13185" s="31"/>
      <c r="S13185" s="59"/>
      <c r="T13185" s="60"/>
    </row>
    <row r="13186" spans="4:20" customFormat="1" x14ac:dyDescent="0.25">
      <c r="D13186" s="28"/>
      <c r="M13186" s="29"/>
      <c r="N13186" s="60"/>
      <c r="O13186" s="30"/>
      <c r="Q13186" s="97"/>
      <c r="R13186" s="31"/>
      <c r="S13186" s="59"/>
      <c r="T13186" s="60"/>
    </row>
    <row r="13187" spans="4:20" customFormat="1" x14ac:dyDescent="0.25">
      <c r="D13187" s="28"/>
      <c r="M13187" s="29"/>
      <c r="N13187" s="60"/>
      <c r="O13187" s="30"/>
      <c r="Q13187" s="97"/>
      <c r="R13187" s="31"/>
      <c r="S13187" s="59"/>
      <c r="T13187" s="60"/>
    </row>
    <row r="13188" spans="4:20" customFormat="1" x14ac:dyDescent="0.25">
      <c r="D13188" s="28"/>
      <c r="M13188" s="29"/>
      <c r="N13188" s="60"/>
      <c r="O13188" s="30"/>
      <c r="Q13188" s="97"/>
      <c r="R13188" s="31"/>
      <c r="S13188" s="59"/>
      <c r="T13188" s="60"/>
    </row>
    <row r="13189" spans="4:20" customFormat="1" x14ac:dyDescent="0.25">
      <c r="D13189" s="28"/>
      <c r="M13189" s="29"/>
      <c r="N13189" s="60"/>
      <c r="O13189" s="30"/>
      <c r="Q13189" s="97"/>
      <c r="R13189" s="31"/>
      <c r="S13189" s="59"/>
      <c r="T13189" s="60"/>
    </row>
    <row r="13190" spans="4:20" customFormat="1" x14ac:dyDescent="0.25">
      <c r="D13190" s="28"/>
      <c r="M13190" s="29"/>
      <c r="N13190" s="60"/>
      <c r="O13190" s="30"/>
      <c r="Q13190" s="97"/>
      <c r="R13190" s="31"/>
      <c r="S13190" s="59"/>
      <c r="T13190" s="60"/>
    </row>
    <row r="13191" spans="4:20" customFormat="1" x14ac:dyDescent="0.25">
      <c r="D13191" s="28"/>
      <c r="M13191" s="29"/>
      <c r="N13191" s="60"/>
      <c r="O13191" s="30"/>
      <c r="Q13191" s="97"/>
      <c r="R13191" s="31"/>
      <c r="S13191" s="59"/>
      <c r="T13191" s="60"/>
    </row>
    <row r="13192" spans="4:20" customFormat="1" x14ac:dyDescent="0.25">
      <c r="D13192" s="28"/>
      <c r="M13192" s="29"/>
      <c r="N13192" s="60"/>
      <c r="O13192" s="30"/>
      <c r="Q13192" s="97"/>
      <c r="R13192" s="31"/>
      <c r="S13192" s="59"/>
      <c r="T13192" s="60"/>
    </row>
    <row r="13193" spans="4:20" customFormat="1" x14ac:dyDescent="0.25">
      <c r="D13193" s="28"/>
      <c r="M13193" s="29"/>
      <c r="N13193" s="60"/>
      <c r="O13193" s="30"/>
      <c r="Q13193" s="97"/>
      <c r="R13193" s="31"/>
      <c r="S13193" s="59"/>
      <c r="T13193" s="60"/>
    </row>
    <row r="13194" spans="4:20" customFormat="1" x14ac:dyDescent="0.25">
      <c r="D13194" s="28"/>
      <c r="M13194" s="29"/>
      <c r="N13194" s="60"/>
      <c r="O13194" s="30"/>
      <c r="Q13194" s="97"/>
      <c r="R13194" s="31"/>
      <c r="S13194" s="59"/>
      <c r="T13194" s="60"/>
    </row>
    <row r="13195" spans="4:20" customFormat="1" x14ac:dyDescent="0.25">
      <c r="D13195" s="28"/>
      <c r="M13195" s="29"/>
      <c r="N13195" s="60"/>
      <c r="O13195" s="30"/>
      <c r="Q13195" s="97"/>
      <c r="R13195" s="31"/>
      <c r="S13195" s="59"/>
      <c r="T13195" s="60"/>
    </row>
    <row r="13196" spans="4:20" customFormat="1" x14ac:dyDescent="0.25">
      <c r="D13196" s="28"/>
      <c r="M13196" s="29"/>
      <c r="N13196" s="60"/>
      <c r="O13196" s="30"/>
      <c r="Q13196" s="97"/>
      <c r="R13196" s="31"/>
      <c r="S13196" s="59"/>
      <c r="T13196" s="60"/>
    </row>
    <row r="13197" spans="4:20" customFormat="1" x14ac:dyDescent="0.25">
      <c r="D13197" s="28"/>
      <c r="M13197" s="29"/>
      <c r="N13197" s="60"/>
      <c r="O13197" s="30"/>
      <c r="Q13197" s="97"/>
      <c r="R13197" s="31"/>
      <c r="S13197" s="59"/>
      <c r="T13197" s="60"/>
    </row>
    <row r="13198" spans="4:20" customFormat="1" x14ac:dyDescent="0.25">
      <c r="D13198" s="28"/>
      <c r="M13198" s="29"/>
      <c r="N13198" s="60"/>
      <c r="O13198" s="30"/>
      <c r="Q13198" s="97"/>
      <c r="R13198" s="31"/>
      <c r="S13198" s="59"/>
      <c r="T13198" s="60"/>
    </row>
    <row r="13199" spans="4:20" customFormat="1" x14ac:dyDescent="0.25">
      <c r="D13199" s="28"/>
      <c r="M13199" s="29"/>
      <c r="N13199" s="60"/>
      <c r="O13199" s="30"/>
      <c r="Q13199" s="97"/>
      <c r="R13199" s="31"/>
      <c r="S13199" s="59"/>
      <c r="T13199" s="60"/>
    </row>
    <row r="13200" spans="4:20" customFormat="1" x14ac:dyDescent="0.25">
      <c r="D13200" s="28"/>
      <c r="M13200" s="29"/>
      <c r="N13200" s="60"/>
      <c r="O13200" s="30"/>
      <c r="Q13200" s="97"/>
      <c r="R13200" s="31"/>
      <c r="S13200" s="59"/>
      <c r="T13200" s="60"/>
    </row>
    <row r="13201" spans="4:20" customFormat="1" x14ac:dyDescent="0.25">
      <c r="D13201" s="28"/>
      <c r="M13201" s="29"/>
      <c r="N13201" s="60"/>
      <c r="O13201" s="30"/>
      <c r="Q13201" s="97"/>
      <c r="R13201" s="31"/>
      <c r="S13201" s="59"/>
      <c r="T13201" s="60"/>
    </row>
    <row r="13202" spans="4:20" customFormat="1" x14ac:dyDescent="0.25">
      <c r="D13202" s="28"/>
      <c r="M13202" s="29"/>
      <c r="N13202" s="60"/>
      <c r="O13202" s="30"/>
      <c r="Q13202" s="97"/>
      <c r="R13202" s="31"/>
      <c r="S13202" s="59"/>
      <c r="T13202" s="60"/>
    </row>
    <row r="13203" spans="4:20" customFormat="1" x14ac:dyDescent="0.25">
      <c r="D13203" s="28"/>
      <c r="M13203" s="29"/>
      <c r="N13203" s="60"/>
      <c r="O13203" s="30"/>
      <c r="Q13203" s="97"/>
      <c r="R13203" s="31"/>
      <c r="S13203" s="59"/>
      <c r="T13203" s="60"/>
    </row>
    <row r="13204" spans="4:20" customFormat="1" x14ac:dyDescent="0.25">
      <c r="D13204" s="28"/>
      <c r="M13204" s="29"/>
      <c r="N13204" s="60"/>
      <c r="O13204" s="30"/>
      <c r="Q13204" s="97"/>
      <c r="R13204" s="31"/>
      <c r="S13204" s="59"/>
      <c r="T13204" s="60"/>
    </row>
    <row r="13205" spans="4:20" customFormat="1" x14ac:dyDescent="0.25">
      <c r="D13205" s="28"/>
      <c r="M13205" s="29"/>
      <c r="N13205" s="60"/>
      <c r="O13205" s="30"/>
      <c r="Q13205" s="97"/>
      <c r="R13205" s="31"/>
      <c r="S13205" s="59"/>
      <c r="T13205" s="60"/>
    </row>
    <row r="13206" spans="4:20" customFormat="1" x14ac:dyDescent="0.25">
      <c r="D13206" s="28"/>
      <c r="M13206" s="29"/>
      <c r="N13206" s="60"/>
      <c r="O13206" s="30"/>
      <c r="Q13206" s="97"/>
      <c r="R13206" s="31"/>
      <c r="S13206" s="59"/>
      <c r="T13206" s="60"/>
    </row>
    <row r="13207" spans="4:20" customFormat="1" x14ac:dyDescent="0.25">
      <c r="D13207" s="28"/>
      <c r="M13207" s="29"/>
      <c r="N13207" s="60"/>
      <c r="O13207" s="30"/>
      <c r="Q13207" s="97"/>
      <c r="R13207" s="31"/>
      <c r="S13207" s="59"/>
      <c r="T13207" s="60"/>
    </row>
    <row r="13208" spans="4:20" customFormat="1" x14ac:dyDescent="0.25">
      <c r="D13208" s="28"/>
      <c r="M13208" s="29"/>
      <c r="N13208" s="60"/>
      <c r="O13208" s="30"/>
      <c r="Q13208" s="97"/>
      <c r="R13208" s="31"/>
      <c r="S13208" s="59"/>
      <c r="T13208" s="60"/>
    </row>
    <row r="13209" spans="4:20" customFormat="1" x14ac:dyDescent="0.25">
      <c r="D13209" s="28"/>
      <c r="M13209" s="29"/>
      <c r="N13209" s="60"/>
      <c r="O13209" s="30"/>
      <c r="Q13209" s="97"/>
      <c r="R13209" s="31"/>
      <c r="S13209" s="59"/>
      <c r="T13209" s="60"/>
    </row>
    <row r="13210" spans="4:20" customFormat="1" x14ac:dyDescent="0.25">
      <c r="D13210" s="28"/>
      <c r="M13210" s="29"/>
      <c r="N13210" s="60"/>
      <c r="O13210" s="30"/>
      <c r="Q13210" s="97"/>
      <c r="R13210" s="31"/>
      <c r="S13210" s="59"/>
      <c r="T13210" s="60"/>
    </row>
    <row r="13211" spans="4:20" customFormat="1" x14ac:dyDescent="0.25">
      <c r="D13211" s="28"/>
      <c r="M13211" s="29"/>
      <c r="N13211" s="60"/>
      <c r="O13211" s="30"/>
      <c r="Q13211" s="97"/>
      <c r="R13211" s="31"/>
      <c r="S13211" s="59"/>
      <c r="T13211" s="60"/>
    </row>
    <row r="13212" spans="4:20" customFormat="1" x14ac:dyDescent="0.25">
      <c r="D13212" s="28"/>
      <c r="M13212" s="29"/>
      <c r="N13212" s="60"/>
      <c r="O13212" s="30"/>
      <c r="Q13212" s="97"/>
      <c r="R13212" s="31"/>
      <c r="S13212" s="59"/>
      <c r="T13212" s="60"/>
    </row>
    <row r="13213" spans="4:20" customFormat="1" x14ac:dyDescent="0.25">
      <c r="D13213" s="28"/>
      <c r="M13213" s="29"/>
      <c r="N13213" s="60"/>
      <c r="O13213" s="30"/>
      <c r="Q13213" s="97"/>
      <c r="R13213" s="31"/>
      <c r="S13213" s="59"/>
      <c r="T13213" s="60"/>
    </row>
    <row r="13214" spans="4:20" customFormat="1" x14ac:dyDescent="0.25">
      <c r="D13214" s="28"/>
      <c r="M13214" s="29"/>
      <c r="N13214" s="60"/>
      <c r="O13214" s="30"/>
      <c r="Q13214" s="97"/>
      <c r="R13214" s="31"/>
      <c r="S13214" s="59"/>
      <c r="T13214" s="60"/>
    </row>
    <row r="13215" spans="4:20" customFormat="1" x14ac:dyDescent="0.25">
      <c r="D13215" s="28"/>
      <c r="M13215" s="29"/>
      <c r="N13215" s="60"/>
      <c r="O13215" s="30"/>
      <c r="Q13215" s="97"/>
      <c r="R13215" s="31"/>
      <c r="S13215" s="59"/>
      <c r="T13215" s="60"/>
    </row>
    <row r="13216" spans="4:20" customFormat="1" x14ac:dyDescent="0.25">
      <c r="D13216" s="28"/>
      <c r="M13216" s="29"/>
      <c r="N13216" s="60"/>
      <c r="O13216" s="30"/>
      <c r="Q13216" s="97"/>
      <c r="R13216" s="31"/>
      <c r="S13216" s="59"/>
      <c r="T13216" s="60"/>
    </row>
    <row r="13217" spans="4:20" customFormat="1" x14ac:dyDescent="0.25">
      <c r="D13217" s="28"/>
      <c r="M13217" s="29"/>
      <c r="N13217" s="60"/>
      <c r="O13217" s="30"/>
      <c r="Q13217" s="97"/>
      <c r="R13217" s="31"/>
      <c r="S13217" s="59"/>
      <c r="T13217" s="60"/>
    </row>
    <row r="13218" spans="4:20" customFormat="1" x14ac:dyDescent="0.25">
      <c r="D13218" s="28"/>
      <c r="M13218" s="29"/>
      <c r="N13218" s="60"/>
      <c r="O13218" s="30"/>
      <c r="Q13218" s="97"/>
      <c r="R13218" s="31"/>
      <c r="S13218" s="59"/>
      <c r="T13218" s="60"/>
    </row>
    <row r="13219" spans="4:20" customFormat="1" x14ac:dyDescent="0.25">
      <c r="D13219" s="28"/>
      <c r="M13219" s="29"/>
      <c r="N13219" s="60"/>
      <c r="O13219" s="30"/>
      <c r="Q13219" s="97"/>
      <c r="R13219" s="31"/>
      <c r="S13219" s="59"/>
      <c r="T13219" s="60"/>
    </row>
    <row r="13220" spans="4:20" customFormat="1" x14ac:dyDescent="0.25">
      <c r="D13220" s="28"/>
      <c r="M13220" s="29"/>
      <c r="N13220" s="60"/>
      <c r="O13220" s="30"/>
      <c r="Q13220" s="97"/>
      <c r="R13220" s="31"/>
      <c r="S13220" s="59"/>
      <c r="T13220" s="60"/>
    </row>
    <row r="13221" spans="4:20" customFormat="1" x14ac:dyDescent="0.25">
      <c r="D13221" s="28"/>
      <c r="M13221" s="29"/>
      <c r="N13221" s="60"/>
      <c r="O13221" s="30"/>
      <c r="Q13221" s="97"/>
      <c r="R13221" s="31"/>
      <c r="S13221" s="59"/>
      <c r="T13221" s="60"/>
    </row>
    <row r="13222" spans="4:20" customFormat="1" x14ac:dyDescent="0.25">
      <c r="D13222" s="28"/>
      <c r="M13222" s="29"/>
      <c r="N13222" s="60"/>
      <c r="O13222" s="30"/>
      <c r="Q13222" s="97"/>
      <c r="R13222" s="31"/>
      <c r="S13222" s="59"/>
      <c r="T13222" s="60"/>
    </row>
    <row r="13223" spans="4:20" customFormat="1" x14ac:dyDescent="0.25">
      <c r="D13223" s="28"/>
      <c r="M13223" s="29"/>
      <c r="N13223" s="60"/>
      <c r="O13223" s="30"/>
      <c r="Q13223" s="97"/>
      <c r="R13223" s="31"/>
      <c r="S13223" s="59"/>
      <c r="T13223" s="60"/>
    </row>
    <row r="13224" spans="4:20" customFormat="1" x14ac:dyDescent="0.25">
      <c r="D13224" s="28"/>
      <c r="M13224" s="29"/>
      <c r="N13224" s="60"/>
      <c r="O13224" s="30"/>
      <c r="Q13224" s="97"/>
      <c r="R13224" s="31"/>
      <c r="S13224" s="59"/>
      <c r="T13224" s="60"/>
    </row>
    <row r="13225" spans="4:20" customFormat="1" x14ac:dyDescent="0.25">
      <c r="D13225" s="28"/>
      <c r="M13225" s="29"/>
      <c r="N13225" s="60"/>
      <c r="O13225" s="30"/>
      <c r="Q13225" s="97"/>
      <c r="R13225" s="31"/>
      <c r="S13225" s="59"/>
      <c r="T13225" s="60"/>
    </row>
    <row r="13226" spans="4:20" customFormat="1" x14ac:dyDescent="0.25">
      <c r="D13226" s="28"/>
      <c r="M13226" s="29"/>
      <c r="N13226" s="60"/>
      <c r="O13226" s="30"/>
      <c r="Q13226" s="97"/>
      <c r="R13226" s="31"/>
      <c r="S13226" s="59"/>
      <c r="T13226" s="60"/>
    </row>
    <row r="13227" spans="4:20" customFormat="1" x14ac:dyDescent="0.25">
      <c r="D13227" s="28"/>
      <c r="M13227" s="29"/>
      <c r="N13227" s="60"/>
      <c r="O13227" s="30"/>
      <c r="Q13227" s="97"/>
      <c r="R13227" s="31"/>
      <c r="S13227" s="59"/>
      <c r="T13227" s="60"/>
    </row>
    <row r="13228" spans="4:20" customFormat="1" x14ac:dyDescent="0.25">
      <c r="D13228" s="28"/>
      <c r="M13228" s="29"/>
      <c r="N13228" s="60"/>
      <c r="O13228" s="30"/>
      <c r="Q13228" s="97"/>
      <c r="R13228" s="31"/>
      <c r="S13228" s="59"/>
      <c r="T13228" s="60"/>
    </row>
    <row r="13229" spans="4:20" customFormat="1" x14ac:dyDescent="0.25">
      <c r="D13229" s="28"/>
      <c r="M13229" s="29"/>
      <c r="N13229" s="60"/>
      <c r="O13229" s="30"/>
      <c r="Q13229" s="97"/>
      <c r="R13229" s="31"/>
      <c r="S13229" s="59"/>
      <c r="T13229" s="60"/>
    </row>
    <row r="13230" spans="4:20" customFormat="1" x14ac:dyDescent="0.25">
      <c r="D13230" s="28"/>
      <c r="M13230" s="29"/>
      <c r="N13230" s="60"/>
      <c r="O13230" s="30"/>
      <c r="Q13230" s="97"/>
      <c r="R13230" s="31"/>
      <c r="S13230" s="59"/>
      <c r="T13230" s="60"/>
    </row>
    <row r="13231" spans="4:20" customFormat="1" x14ac:dyDescent="0.25">
      <c r="D13231" s="28"/>
      <c r="M13231" s="29"/>
      <c r="N13231" s="60"/>
      <c r="O13231" s="30"/>
      <c r="Q13231" s="97"/>
      <c r="R13231" s="31"/>
      <c r="S13231" s="59"/>
      <c r="T13231" s="60"/>
    </row>
    <row r="13232" spans="4:20" customFormat="1" x14ac:dyDescent="0.25">
      <c r="D13232" s="28"/>
      <c r="M13232" s="29"/>
      <c r="N13232" s="60"/>
      <c r="O13232" s="30"/>
      <c r="Q13232" s="97"/>
      <c r="R13232" s="31"/>
      <c r="S13232" s="59"/>
      <c r="T13232" s="60"/>
    </row>
    <row r="13233" spans="4:20" customFormat="1" x14ac:dyDescent="0.25">
      <c r="D13233" s="28"/>
      <c r="M13233" s="29"/>
      <c r="N13233" s="60"/>
      <c r="O13233" s="30"/>
      <c r="Q13233" s="97"/>
      <c r="R13233" s="31"/>
      <c r="S13233" s="59"/>
      <c r="T13233" s="60"/>
    </row>
    <row r="13234" spans="4:20" customFormat="1" x14ac:dyDescent="0.25">
      <c r="D13234" s="28"/>
      <c r="M13234" s="29"/>
      <c r="N13234" s="60"/>
      <c r="O13234" s="30"/>
      <c r="Q13234" s="97"/>
      <c r="R13234" s="31"/>
      <c r="S13234" s="59"/>
      <c r="T13234" s="60"/>
    </row>
    <row r="13235" spans="4:20" customFormat="1" x14ac:dyDescent="0.25">
      <c r="D13235" s="28"/>
      <c r="M13235" s="29"/>
      <c r="N13235" s="60"/>
      <c r="O13235" s="30"/>
      <c r="Q13235" s="97"/>
      <c r="R13235" s="31"/>
      <c r="S13235" s="59"/>
      <c r="T13235" s="60"/>
    </row>
    <row r="13236" spans="4:20" customFormat="1" x14ac:dyDescent="0.25">
      <c r="D13236" s="28"/>
      <c r="M13236" s="29"/>
      <c r="N13236" s="60"/>
      <c r="O13236" s="30"/>
      <c r="Q13236" s="97"/>
      <c r="R13236" s="31"/>
      <c r="S13236" s="59"/>
      <c r="T13236" s="60"/>
    </row>
    <row r="13237" spans="4:20" customFormat="1" x14ac:dyDescent="0.25">
      <c r="D13237" s="28"/>
      <c r="M13237" s="29"/>
      <c r="N13237" s="60"/>
      <c r="O13237" s="30"/>
      <c r="Q13237" s="97"/>
      <c r="R13237" s="31"/>
      <c r="S13237" s="59"/>
      <c r="T13237" s="60"/>
    </row>
    <row r="13238" spans="4:20" customFormat="1" x14ac:dyDescent="0.25">
      <c r="D13238" s="28"/>
      <c r="M13238" s="29"/>
      <c r="N13238" s="60"/>
      <c r="O13238" s="30"/>
      <c r="Q13238" s="97"/>
      <c r="R13238" s="31"/>
      <c r="S13238" s="59"/>
      <c r="T13238" s="60"/>
    </row>
    <row r="13239" spans="4:20" customFormat="1" x14ac:dyDescent="0.25">
      <c r="D13239" s="28"/>
      <c r="M13239" s="29"/>
      <c r="N13239" s="60"/>
      <c r="O13239" s="30"/>
      <c r="Q13239" s="97"/>
      <c r="R13239" s="31"/>
      <c r="S13239" s="59"/>
      <c r="T13239" s="60"/>
    </row>
    <row r="13240" spans="4:20" customFormat="1" x14ac:dyDescent="0.25">
      <c r="D13240" s="28"/>
      <c r="M13240" s="29"/>
      <c r="N13240" s="60"/>
      <c r="O13240" s="30"/>
      <c r="Q13240" s="97"/>
      <c r="R13240" s="31"/>
      <c r="S13240" s="59"/>
      <c r="T13240" s="60"/>
    </row>
    <row r="13241" spans="4:20" customFormat="1" x14ac:dyDescent="0.25">
      <c r="D13241" s="28"/>
      <c r="M13241" s="29"/>
      <c r="N13241" s="60"/>
      <c r="O13241" s="30"/>
      <c r="Q13241" s="97"/>
      <c r="R13241" s="31"/>
      <c r="S13241" s="59"/>
      <c r="T13241" s="60"/>
    </row>
    <row r="13242" spans="4:20" customFormat="1" x14ac:dyDescent="0.25">
      <c r="D13242" s="28"/>
      <c r="M13242" s="29"/>
      <c r="N13242" s="60"/>
      <c r="O13242" s="30"/>
      <c r="Q13242" s="97"/>
      <c r="R13242" s="31"/>
      <c r="S13242" s="59"/>
      <c r="T13242" s="60"/>
    </row>
    <row r="13243" spans="4:20" customFormat="1" x14ac:dyDescent="0.25">
      <c r="D13243" s="28"/>
      <c r="M13243" s="29"/>
      <c r="N13243" s="60"/>
      <c r="O13243" s="30"/>
      <c r="Q13243" s="97"/>
      <c r="R13243" s="31"/>
      <c r="S13243" s="59"/>
      <c r="T13243" s="60"/>
    </row>
    <row r="13244" spans="4:20" customFormat="1" x14ac:dyDescent="0.25">
      <c r="D13244" s="28"/>
      <c r="M13244" s="29"/>
      <c r="N13244" s="60"/>
      <c r="O13244" s="30"/>
      <c r="Q13244" s="97"/>
      <c r="R13244" s="31"/>
      <c r="S13244" s="59"/>
      <c r="T13244" s="60"/>
    </row>
    <row r="13245" spans="4:20" customFormat="1" x14ac:dyDescent="0.25">
      <c r="D13245" s="28"/>
      <c r="M13245" s="29"/>
      <c r="N13245" s="60"/>
      <c r="O13245" s="30"/>
      <c r="Q13245" s="97"/>
      <c r="R13245" s="31"/>
      <c r="S13245" s="59"/>
      <c r="T13245" s="60"/>
    </row>
    <row r="13246" spans="4:20" customFormat="1" x14ac:dyDescent="0.25">
      <c r="D13246" s="28"/>
      <c r="M13246" s="29"/>
      <c r="N13246" s="60"/>
      <c r="O13246" s="30"/>
      <c r="Q13246" s="97"/>
      <c r="R13246" s="31"/>
      <c r="S13246" s="59"/>
      <c r="T13246" s="60"/>
    </row>
    <row r="13247" spans="4:20" customFormat="1" x14ac:dyDescent="0.25">
      <c r="D13247" s="28"/>
      <c r="M13247" s="29"/>
      <c r="N13247" s="60"/>
      <c r="O13247" s="30"/>
      <c r="Q13247" s="97"/>
      <c r="R13247" s="31"/>
      <c r="S13247" s="59"/>
      <c r="T13247" s="60"/>
    </row>
    <row r="13248" spans="4:20" customFormat="1" x14ac:dyDescent="0.25">
      <c r="D13248" s="28"/>
      <c r="M13248" s="29"/>
      <c r="N13248" s="60"/>
      <c r="O13248" s="30"/>
      <c r="Q13248" s="97"/>
      <c r="R13248" s="31"/>
      <c r="S13248" s="59"/>
      <c r="T13248" s="60"/>
    </row>
    <row r="13249" spans="4:20" customFormat="1" x14ac:dyDescent="0.25">
      <c r="D13249" s="28"/>
      <c r="M13249" s="29"/>
      <c r="N13249" s="60"/>
      <c r="O13249" s="30"/>
      <c r="Q13249" s="97"/>
      <c r="R13249" s="31"/>
      <c r="S13249" s="59"/>
      <c r="T13249" s="60"/>
    </row>
    <row r="13250" spans="4:20" customFormat="1" x14ac:dyDescent="0.25">
      <c r="D13250" s="28"/>
      <c r="M13250" s="29"/>
      <c r="N13250" s="60"/>
      <c r="O13250" s="30"/>
      <c r="Q13250" s="97"/>
      <c r="R13250" s="31"/>
      <c r="S13250" s="59"/>
      <c r="T13250" s="60"/>
    </row>
    <row r="13251" spans="4:20" customFormat="1" x14ac:dyDescent="0.25">
      <c r="D13251" s="28"/>
      <c r="M13251" s="29"/>
      <c r="N13251" s="60"/>
      <c r="O13251" s="30"/>
      <c r="Q13251" s="97"/>
      <c r="R13251" s="31"/>
      <c r="S13251" s="59"/>
      <c r="T13251" s="60"/>
    </row>
    <row r="13252" spans="4:20" customFormat="1" x14ac:dyDescent="0.25">
      <c r="D13252" s="28"/>
      <c r="M13252" s="29"/>
      <c r="N13252" s="60"/>
      <c r="O13252" s="30"/>
      <c r="Q13252" s="97"/>
      <c r="R13252" s="31"/>
      <c r="S13252" s="59"/>
      <c r="T13252" s="60"/>
    </row>
    <row r="13253" spans="4:20" customFormat="1" x14ac:dyDescent="0.25">
      <c r="D13253" s="28"/>
      <c r="M13253" s="29"/>
      <c r="N13253" s="60"/>
      <c r="O13253" s="30"/>
      <c r="Q13253" s="97"/>
      <c r="R13253" s="31"/>
      <c r="S13253" s="59"/>
      <c r="T13253" s="60"/>
    </row>
    <row r="13254" spans="4:20" customFormat="1" x14ac:dyDescent="0.25">
      <c r="D13254" s="28"/>
      <c r="M13254" s="29"/>
      <c r="N13254" s="60"/>
      <c r="O13254" s="30"/>
      <c r="Q13254" s="97"/>
      <c r="R13254" s="31"/>
      <c r="S13254" s="59"/>
      <c r="T13254" s="60"/>
    </row>
    <row r="13255" spans="4:20" customFormat="1" x14ac:dyDescent="0.25">
      <c r="D13255" s="28"/>
      <c r="M13255" s="29"/>
      <c r="N13255" s="60"/>
      <c r="O13255" s="30"/>
      <c r="Q13255" s="97"/>
      <c r="R13255" s="31"/>
      <c r="S13255" s="59"/>
      <c r="T13255" s="60"/>
    </row>
    <row r="13256" spans="4:20" customFormat="1" x14ac:dyDescent="0.25">
      <c r="D13256" s="28"/>
      <c r="M13256" s="29"/>
      <c r="N13256" s="60"/>
      <c r="O13256" s="30"/>
      <c r="Q13256" s="97"/>
      <c r="R13256" s="31"/>
      <c r="S13256" s="59"/>
      <c r="T13256" s="60"/>
    </row>
    <row r="13257" spans="4:20" customFormat="1" x14ac:dyDescent="0.25">
      <c r="D13257" s="28"/>
      <c r="M13257" s="29"/>
      <c r="N13257" s="60"/>
      <c r="O13257" s="30"/>
      <c r="Q13257" s="97"/>
      <c r="R13257" s="31"/>
      <c r="S13257" s="59"/>
      <c r="T13257" s="60"/>
    </row>
    <row r="13258" spans="4:20" customFormat="1" x14ac:dyDescent="0.25">
      <c r="D13258" s="28"/>
      <c r="M13258" s="29"/>
      <c r="N13258" s="60"/>
      <c r="O13258" s="30"/>
      <c r="Q13258" s="97"/>
      <c r="R13258" s="31"/>
      <c r="S13258" s="59"/>
      <c r="T13258" s="60"/>
    </row>
    <row r="13259" spans="4:20" customFormat="1" x14ac:dyDescent="0.25">
      <c r="D13259" s="28"/>
      <c r="M13259" s="29"/>
      <c r="N13259" s="60"/>
      <c r="O13259" s="30"/>
      <c r="Q13259" s="97"/>
      <c r="R13259" s="31"/>
      <c r="S13259" s="59"/>
      <c r="T13259" s="60"/>
    </row>
    <row r="13260" spans="4:20" customFormat="1" x14ac:dyDescent="0.25">
      <c r="D13260" s="28"/>
      <c r="M13260" s="29"/>
      <c r="N13260" s="60"/>
      <c r="O13260" s="30"/>
      <c r="Q13260" s="97"/>
      <c r="R13260" s="31"/>
      <c r="S13260" s="59"/>
      <c r="T13260" s="60"/>
    </row>
    <row r="13261" spans="4:20" customFormat="1" x14ac:dyDescent="0.25">
      <c r="D13261" s="28"/>
      <c r="M13261" s="29"/>
      <c r="N13261" s="60"/>
      <c r="O13261" s="30"/>
      <c r="Q13261" s="97"/>
      <c r="R13261" s="31"/>
      <c r="S13261" s="59"/>
      <c r="T13261" s="60"/>
    </row>
    <row r="13262" spans="4:20" customFormat="1" x14ac:dyDescent="0.25">
      <c r="D13262" s="28"/>
      <c r="M13262" s="29"/>
      <c r="N13262" s="60"/>
      <c r="O13262" s="30"/>
      <c r="Q13262" s="97"/>
      <c r="R13262" s="31"/>
      <c r="S13262" s="59"/>
      <c r="T13262" s="60"/>
    </row>
    <row r="13263" spans="4:20" customFormat="1" x14ac:dyDescent="0.25">
      <c r="D13263" s="28"/>
      <c r="M13263" s="29"/>
      <c r="N13263" s="60"/>
      <c r="O13263" s="30"/>
      <c r="Q13263" s="97"/>
      <c r="R13263" s="31"/>
      <c r="S13263" s="59"/>
      <c r="T13263" s="60"/>
    </row>
    <row r="13264" spans="4:20" customFormat="1" x14ac:dyDescent="0.25">
      <c r="D13264" s="28"/>
      <c r="M13264" s="29"/>
      <c r="N13264" s="60"/>
      <c r="O13264" s="30"/>
      <c r="Q13264" s="97"/>
      <c r="R13264" s="31"/>
      <c r="S13264" s="59"/>
      <c r="T13264" s="60"/>
    </row>
    <row r="13265" spans="4:20" customFormat="1" x14ac:dyDescent="0.25">
      <c r="D13265" s="28"/>
      <c r="M13265" s="29"/>
      <c r="N13265" s="60"/>
      <c r="O13265" s="30"/>
      <c r="Q13265" s="97"/>
      <c r="R13265" s="31"/>
      <c r="S13265" s="59"/>
      <c r="T13265" s="60"/>
    </row>
    <row r="13266" spans="4:20" customFormat="1" x14ac:dyDescent="0.25">
      <c r="D13266" s="28"/>
      <c r="M13266" s="29"/>
      <c r="N13266" s="60"/>
      <c r="O13266" s="30"/>
      <c r="Q13266" s="97"/>
      <c r="R13266" s="31"/>
      <c r="S13266" s="59"/>
      <c r="T13266" s="60"/>
    </row>
    <row r="13267" spans="4:20" customFormat="1" x14ac:dyDescent="0.25">
      <c r="D13267" s="28"/>
      <c r="M13267" s="29"/>
      <c r="N13267" s="60"/>
      <c r="O13267" s="30"/>
      <c r="Q13267" s="97"/>
      <c r="R13267" s="31"/>
      <c r="S13267" s="59"/>
      <c r="T13267" s="60"/>
    </row>
    <row r="13268" spans="4:20" customFormat="1" x14ac:dyDescent="0.25">
      <c r="D13268" s="28"/>
      <c r="M13268" s="29"/>
      <c r="N13268" s="60"/>
      <c r="O13268" s="30"/>
      <c r="Q13268" s="97"/>
      <c r="R13268" s="31"/>
      <c r="S13268" s="59"/>
      <c r="T13268" s="60"/>
    </row>
    <row r="13269" spans="4:20" customFormat="1" x14ac:dyDescent="0.25">
      <c r="D13269" s="28"/>
      <c r="M13269" s="29"/>
      <c r="N13269" s="60"/>
      <c r="O13269" s="30"/>
      <c r="Q13269" s="97"/>
      <c r="R13269" s="31"/>
      <c r="S13269" s="59"/>
      <c r="T13269" s="60"/>
    </row>
    <row r="13270" spans="4:20" customFormat="1" x14ac:dyDescent="0.25">
      <c r="D13270" s="28"/>
      <c r="M13270" s="29"/>
      <c r="N13270" s="60"/>
      <c r="O13270" s="30"/>
      <c r="Q13270" s="97"/>
      <c r="R13270" s="31"/>
      <c r="S13270" s="59"/>
      <c r="T13270" s="60"/>
    </row>
    <row r="13271" spans="4:20" customFormat="1" x14ac:dyDescent="0.25">
      <c r="D13271" s="28"/>
      <c r="M13271" s="29"/>
      <c r="N13271" s="60"/>
      <c r="O13271" s="30"/>
      <c r="Q13271" s="97"/>
      <c r="R13271" s="31"/>
      <c r="S13271" s="59"/>
      <c r="T13271" s="60"/>
    </row>
    <row r="13272" spans="4:20" customFormat="1" x14ac:dyDescent="0.25">
      <c r="D13272" s="28"/>
      <c r="M13272" s="29"/>
      <c r="N13272" s="60"/>
      <c r="O13272" s="30"/>
      <c r="Q13272" s="97"/>
      <c r="R13272" s="31"/>
      <c r="S13272" s="59"/>
      <c r="T13272" s="60"/>
    </row>
    <row r="13273" spans="4:20" customFormat="1" x14ac:dyDescent="0.25">
      <c r="D13273" s="28"/>
      <c r="M13273" s="29"/>
      <c r="N13273" s="60"/>
      <c r="O13273" s="30"/>
      <c r="Q13273" s="97"/>
      <c r="R13273" s="31"/>
      <c r="S13273" s="59"/>
      <c r="T13273" s="60"/>
    </row>
    <row r="13274" spans="4:20" customFormat="1" x14ac:dyDescent="0.25">
      <c r="D13274" s="28"/>
      <c r="M13274" s="29"/>
      <c r="N13274" s="60"/>
      <c r="O13274" s="30"/>
      <c r="Q13274" s="97"/>
      <c r="R13274" s="31"/>
      <c r="S13274" s="59"/>
      <c r="T13274" s="60"/>
    </row>
    <row r="13275" spans="4:20" customFormat="1" x14ac:dyDescent="0.25">
      <c r="D13275" s="28"/>
      <c r="M13275" s="29"/>
      <c r="N13275" s="60"/>
      <c r="O13275" s="30"/>
      <c r="Q13275" s="97"/>
      <c r="R13275" s="31"/>
      <c r="S13275" s="59"/>
      <c r="T13275" s="60"/>
    </row>
    <row r="13276" spans="4:20" customFormat="1" x14ac:dyDescent="0.25">
      <c r="D13276" s="28"/>
      <c r="M13276" s="29"/>
      <c r="N13276" s="60"/>
      <c r="O13276" s="30"/>
      <c r="Q13276" s="97"/>
      <c r="R13276" s="31"/>
      <c r="S13276" s="59"/>
      <c r="T13276" s="60"/>
    </row>
    <row r="13277" spans="4:20" customFormat="1" x14ac:dyDescent="0.25">
      <c r="D13277" s="28"/>
      <c r="M13277" s="29"/>
      <c r="N13277" s="60"/>
      <c r="O13277" s="30"/>
      <c r="Q13277" s="97"/>
      <c r="R13277" s="31"/>
      <c r="S13277" s="59"/>
      <c r="T13277" s="60"/>
    </row>
    <row r="13278" spans="4:20" customFormat="1" x14ac:dyDescent="0.25">
      <c r="D13278" s="28"/>
      <c r="M13278" s="29"/>
      <c r="N13278" s="60"/>
      <c r="O13278" s="30"/>
      <c r="Q13278" s="97"/>
      <c r="R13278" s="31"/>
      <c r="S13278" s="59"/>
      <c r="T13278" s="60"/>
    </row>
    <row r="13279" spans="4:20" customFormat="1" x14ac:dyDescent="0.25">
      <c r="D13279" s="28"/>
      <c r="M13279" s="29"/>
      <c r="N13279" s="60"/>
      <c r="O13279" s="30"/>
      <c r="Q13279" s="97"/>
      <c r="R13279" s="31"/>
      <c r="S13279" s="59"/>
      <c r="T13279" s="60"/>
    </row>
    <row r="13280" spans="4:20" customFormat="1" x14ac:dyDescent="0.25">
      <c r="D13280" s="28"/>
      <c r="M13280" s="29"/>
      <c r="N13280" s="60"/>
      <c r="O13280" s="30"/>
      <c r="Q13280" s="97"/>
      <c r="R13280" s="31"/>
      <c r="S13280" s="59"/>
      <c r="T13280" s="60"/>
    </row>
    <row r="13281" spans="4:20" customFormat="1" x14ac:dyDescent="0.25">
      <c r="D13281" s="28"/>
      <c r="M13281" s="29"/>
      <c r="N13281" s="60"/>
      <c r="O13281" s="30"/>
      <c r="Q13281" s="97"/>
      <c r="R13281" s="31"/>
      <c r="S13281" s="59"/>
      <c r="T13281" s="60"/>
    </row>
    <row r="13282" spans="4:20" customFormat="1" x14ac:dyDescent="0.25">
      <c r="D13282" s="28"/>
      <c r="M13282" s="29"/>
      <c r="N13282" s="60"/>
      <c r="O13282" s="30"/>
      <c r="Q13282" s="97"/>
      <c r="R13282" s="31"/>
      <c r="S13282" s="59"/>
      <c r="T13282" s="60"/>
    </row>
    <row r="13283" spans="4:20" customFormat="1" x14ac:dyDescent="0.25">
      <c r="D13283" s="28"/>
      <c r="M13283" s="29"/>
      <c r="N13283" s="60"/>
      <c r="O13283" s="30"/>
      <c r="Q13283" s="97"/>
      <c r="R13283" s="31"/>
      <c r="S13283" s="59"/>
      <c r="T13283" s="60"/>
    </row>
    <row r="13284" spans="4:20" customFormat="1" x14ac:dyDescent="0.25">
      <c r="D13284" s="28"/>
      <c r="M13284" s="29"/>
      <c r="N13284" s="60"/>
      <c r="O13284" s="30"/>
      <c r="Q13284" s="97"/>
      <c r="R13284" s="31"/>
      <c r="S13284" s="59"/>
      <c r="T13284" s="60"/>
    </row>
    <row r="13285" spans="4:20" customFormat="1" x14ac:dyDescent="0.25">
      <c r="D13285" s="28"/>
      <c r="M13285" s="29"/>
      <c r="N13285" s="60"/>
      <c r="O13285" s="30"/>
      <c r="Q13285" s="97"/>
      <c r="R13285" s="31"/>
      <c r="S13285" s="59"/>
      <c r="T13285" s="60"/>
    </row>
    <row r="13286" spans="4:20" customFormat="1" x14ac:dyDescent="0.25">
      <c r="D13286" s="28"/>
      <c r="M13286" s="29"/>
      <c r="N13286" s="60"/>
      <c r="O13286" s="30"/>
      <c r="Q13286" s="97"/>
      <c r="R13286" s="31"/>
      <c r="S13286" s="59"/>
      <c r="T13286" s="60"/>
    </row>
    <row r="13287" spans="4:20" customFormat="1" x14ac:dyDescent="0.25">
      <c r="D13287" s="28"/>
      <c r="M13287" s="29"/>
      <c r="N13287" s="60"/>
      <c r="O13287" s="30"/>
      <c r="Q13287" s="97"/>
      <c r="R13287" s="31"/>
      <c r="S13287" s="59"/>
      <c r="T13287" s="60"/>
    </row>
    <row r="13288" spans="4:20" customFormat="1" x14ac:dyDescent="0.25">
      <c r="D13288" s="28"/>
      <c r="M13288" s="29"/>
      <c r="N13288" s="60"/>
      <c r="O13288" s="30"/>
      <c r="Q13288" s="97"/>
      <c r="R13288" s="31"/>
      <c r="S13288" s="59"/>
      <c r="T13288" s="60"/>
    </row>
    <row r="13289" spans="4:20" customFormat="1" x14ac:dyDescent="0.25">
      <c r="D13289" s="28"/>
      <c r="M13289" s="29"/>
      <c r="N13289" s="60"/>
      <c r="O13289" s="30"/>
      <c r="Q13289" s="97"/>
      <c r="R13289" s="31"/>
      <c r="S13289" s="59"/>
      <c r="T13289" s="60"/>
    </row>
    <row r="13290" spans="4:20" customFormat="1" x14ac:dyDescent="0.25">
      <c r="D13290" s="28"/>
      <c r="M13290" s="29"/>
      <c r="N13290" s="60"/>
      <c r="O13290" s="30"/>
      <c r="Q13290" s="97"/>
      <c r="R13290" s="31"/>
      <c r="S13290" s="59"/>
      <c r="T13290" s="60"/>
    </row>
    <row r="13291" spans="4:20" customFormat="1" x14ac:dyDescent="0.25">
      <c r="D13291" s="28"/>
      <c r="M13291" s="29"/>
      <c r="N13291" s="60"/>
      <c r="O13291" s="30"/>
      <c r="Q13291" s="97"/>
      <c r="R13291" s="31"/>
      <c r="S13291" s="59"/>
      <c r="T13291" s="60"/>
    </row>
    <row r="13292" spans="4:20" customFormat="1" x14ac:dyDescent="0.25">
      <c r="D13292" s="28"/>
      <c r="M13292" s="29"/>
      <c r="N13292" s="60"/>
      <c r="O13292" s="30"/>
      <c r="Q13292" s="97"/>
      <c r="R13292" s="31"/>
      <c r="S13292" s="59"/>
      <c r="T13292" s="60"/>
    </row>
    <row r="13293" spans="4:20" customFormat="1" x14ac:dyDescent="0.25">
      <c r="D13293" s="28"/>
      <c r="M13293" s="29"/>
      <c r="N13293" s="60"/>
      <c r="O13293" s="30"/>
      <c r="Q13293" s="97"/>
      <c r="R13293" s="31"/>
      <c r="S13293" s="59"/>
      <c r="T13293" s="60"/>
    </row>
    <row r="13294" spans="4:20" customFormat="1" x14ac:dyDescent="0.25">
      <c r="D13294" s="28"/>
      <c r="M13294" s="29"/>
      <c r="N13294" s="60"/>
      <c r="O13294" s="30"/>
      <c r="Q13294" s="97"/>
      <c r="R13294" s="31"/>
      <c r="S13294" s="59"/>
      <c r="T13294" s="60"/>
    </row>
    <row r="13295" spans="4:20" customFormat="1" x14ac:dyDescent="0.25">
      <c r="D13295" s="28"/>
      <c r="M13295" s="29"/>
      <c r="N13295" s="60"/>
      <c r="O13295" s="30"/>
      <c r="Q13295" s="97"/>
      <c r="R13295" s="31"/>
      <c r="S13295" s="59"/>
      <c r="T13295" s="60"/>
    </row>
    <row r="13296" spans="4:20" customFormat="1" x14ac:dyDescent="0.25">
      <c r="D13296" s="28"/>
      <c r="M13296" s="29"/>
      <c r="N13296" s="60"/>
      <c r="O13296" s="30"/>
      <c r="Q13296" s="97"/>
      <c r="R13296" s="31"/>
      <c r="S13296" s="59"/>
      <c r="T13296" s="60"/>
    </row>
    <row r="13297" spans="4:20" customFormat="1" x14ac:dyDescent="0.25">
      <c r="D13297" s="28"/>
      <c r="M13297" s="29"/>
      <c r="N13297" s="60"/>
      <c r="O13297" s="30"/>
      <c r="Q13297" s="97"/>
      <c r="R13297" s="31"/>
      <c r="S13297" s="59"/>
      <c r="T13297" s="60"/>
    </row>
    <row r="13298" spans="4:20" customFormat="1" x14ac:dyDescent="0.25">
      <c r="D13298" s="28"/>
      <c r="M13298" s="29"/>
      <c r="N13298" s="60"/>
      <c r="O13298" s="30"/>
      <c r="Q13298" s="97"/>
      <c r="R13298" s="31"/>
      <c r="S13298" s="59"/>
      <c r="T13298" s="60"/>
    </row>
    <row r="13299" spans="4:20" customFormat="1" x14ac:dyDescent="0.25">
      <c r="D13299" s="28"/>
      <c r="M13299" s="29"/>
      <c r="N13299" s="60"/>
      <c r="O13299" s="30"/>
      <c r="Q13299" s="97"/>
      <c r="R13299" s="31"/>
      <c r="S13299" s="59"/>
      <c r="T13299" s="60"/>
    </row>
    <row r="13300" spans="4:20" customFormat="1" x14ac:dyDescent="0.25">
      <c r="D13300" s="28"/>
      <c r="M13300" s="29"/>
      <c r="N13300" s="60"/>
      <c r="O13300" s="30"/>
      <c r="Q13300" s="97"/>
      <c r="R13300" s="31"/>
      <c r="S13300" s="59"/>
      <c r="T13300" s="60"/>
    </row>
    <row r="13301" spans="4:20" customFormat="1" x14ac:dyDescent="0.25">
      <c r="D13301" s="28"/>
      <c r="M13301" s="29"/>
      <c r="N13301" s="60"/>
      <c r="O13301" s="30"/>
      <c r="Q13301" s="97"/>
      <c r="R13301" s="31"/>
      <c r="S13301" s="59"/>
      <c r="T13301" s="60"/>
    </row>
    <row r="13302" spans="4:20" customFormat="1" x14ac:dyDescent="0.25">
      <c r="D13302" s="28"/>
      <c r="M13302" s="29"/>
      <c r="N13302" s="60"/>
      <c r="O13302" s="30"/>
      <c r="Q13302" s="97"/>
      <c r="R13302" s="31"/>
      <c r="S13302" s="59"/>
      <c r="T13302" s="60"/>
    </row>
    <row r="13303" spans="4:20" customFormat="1" x14ac:dyDescent="0.25">
      <c r="D13303" s="28"/>
      <c r="M13303" s="29"/>
      <c r="N13303" s="60"/>
      <c r="O13303" s="30"/>
      <c r="Q13303" s="97"/>
      <c r="R13303" s="31"/>
      <c r="S13303" s="59"/>
      <c r="T13303" s="60"/>
    </row>
    <row r="13304" spans="4:20" customFormat="1" x14ac:dyDescent="0.25">
      <c r="D13304" s="28"/>
      <c r="M13304" s="29"/>
      <c r="N13304" s="60"/>
      <c r="O13304" s="30"/>
      <c r="Q13304" s="97"/>
      <c r="R13304" s="31"/>
      <c r="S13304" s="59"/>
      <c r="T13304" s="60"/>
    </row>
    <row r="13305" spans="4:20" customFormat="1" x14ac:dyDescent="0.25">
      <c r="D13305" s="28"/>
      <c r="M13305" s="29"/>
      <c r="N13305" s="60"/>
      <c r="O13305" s="30"/>
      <c r="Q13305" s="97"/>
      <c r="R13305" s="31"/>
      <c r="S13305" s="59"/>
      <c r="T13305" s="60"/>
    </row>
    <row r="13306" spans="4:20" customFormat="1" x14ac:dyDescent="0.25">
      <c r="D13306" s="28"/>
      <c r="M13306" s="29"/>
      <c r="N13306" s="60"/>
      <c r="O13306" s="30"/>
      <c r="Q13306" s="97"/>
      <c r="R13306" s="31"/>
      <c r="S13306" s="59"/>
      <c r="T13306" s="60"/>
    </row>
    <row r="13307" spans="4:20" customFormat="1" x14ac:dyDescent="0.25">
      <c r="D13307" s="28"/>
      <c r="M13307" s="29"/>
      <c r="N13307" s="60"/>
      <c r="O13307" s="30"/>
      <c r="Q13307" s="97"/>
      <c r="R13307" s="31"/>
      <c r="S13307" s="59"/>
      <c r="T13307" s="60"/>
    </row>
    <row r="13308" spans="4:20" customFormat="1" x14ac:dyDescent="0.25">
      <c r="D13308" s="28"/>
      <c r="M13308" s="29"/>
      <c r="N13308" s="60"/>
      <c r="O13308" s="30"/>
      <c r="Q13308" s="97"/>
      <c r="R13308" s="31"/>
      <c r="S13308" s="59"/>
      <c r="T13308" s="60"/>
    </row>
    <row r="13309" spans="4:20" customFormat="1" x14ac:dyDescent="0.25">
      <c r="D13309" s="28"/>
      <c r="M13309" s="29"/>
      <c r="N13309" s="60"/>
      <c r="O13309" s="30"/>
      <c r="Q13309" s="97"/>
      <c r="R13309" s="31"/>
      <c r="S13309" s="59"/>
      <c r="T13309" s="60"/>
    </row>
    <row r="13310" spans="4:20" customFormat="1" x14ac:dyDescent="0.25">
      <c r="D13310" s="28"/>
      <c r="M13310" s="29"/>
      <c r="N13310" s="60"/>
      <c r="O13310" s="30"/>
      <c r="Q13310" s="97"/>
      <c r="R13310" s="31"/>
      <c r="S13310" s="59"/>
      <c r="T13310" s="60"/>
    </row>
    <row r="13311" spans="4:20" customFormat="1" x14ac:dyDescent="0.25">
      <c r="D13311" s="28"/>
      <c r="M13311" s="29"/>
      <c r="N13311" s="60"/>
      <c r="O13311" s="30"/>
      <c r="Q13311" s="97"/>
      <c r="R13311" s="31"/>
      <c r="S13311" s="59"/>
      <c r="T13311" s="60"/>
    </row>
    <row r="13312" spans="4:20" customFormat="1" x14ac:dyDescent="0.25">
      <c r="D13312" s="28"/>
      <c r="M13312" s="29"/>
      <c r="N13312" s="60"/>
      <c r="O13312" s="30"/>
      <c r="Q13312" s="97"/>
      <c r="R13312" s="31"/>
      <c r="S13312" s="59"/>
      <c r="T13312" s="60"/>
    </row>
    <row r="13313" spans="4:20" customFormat="1" x14ac:dyDescent="0.25">
      <c r="D13313" s="28"/>
      <c r="M13313" s="29"/>
      <c r="N13313" s="60"/>
      <c r="O13313" s="30"/>
      <c r="Q13313" s="97"/>
      <c r="R13313" s="31"/>
      <c r="S13313" s="59"/>
      <c r="T13313" s="60"/>
    </row>
    <row r="13314" spans="4:20" customFormat="1" x14ac:dyDescent="0.25">
      <c r="D13314" s="28"/>
      <c r="M13314" s="29"/>
      <c r="N13314" s="60"/>
      <c r="O13314" s="30"/>
      <c r="Q13314" s="97"/>
      <c r="R13314" s="31"/>
      <c r="S13314" s="59"/>
      <c r="T13314" s="60"/>
    </row>
    <row r="13315" spans="4:20" customFormat="1" x14ac:dyDescent="0.25">
      <c r="D13315" s="28"/>
      <c r="M13315" s="29"/>
      <c r="N13315" s="60"/>
      <c r="O13315" s="30"/>
      <c r="Q13315" s="97"/>
      <c r="R13315" s="31"/>
      <c r="S13315" s="59"/>
      <c r="T13315" s="60"/>
    </row>
    <row r="13316" spans="4:20" customFormat="1" x14ac:dyDescent="0.25">
      <c r="D13316" s="28"/>
      <c r="M13316" s="29"/>
      <c r="N13316" s="60"/>
      <c r="O13316" s="30"/>
      <c r="Q13316" s="97"/>
      <c r="R13316" s="31"/>
      <c r="S13316" s="59"/>
      <c r="T13316" s="60"/>
    </row>
    <row r="13317" spans="4:20" customFormat="1" x14ac:dyDescent="0.25">
      <c r="D13317" s="28"/>
      <c r="M13317" s="29"/>
      <c r="N13317" s="60"/>
      <c r="O13317" s="30"/>
      <c r="Q13317" s="97"/>
      <c r="R13317" s="31"/>
      <c r="S13317" s="59"/>
      <c r="T13317" s="60"/>
    </row>
    <row r="13318" spans="4:20" customFormat="1" x14ac:dyDescent="0.25">
      <c r="D13318" s="28"/>
      <c r="M13318" s="29"/>
      <c r="N13318" s="60"/>
      <c r="O13318" s="30"/>
      <c r="Q13318" s="97"/>
      <c r="R13318" s="31"/>
      <c r="S13318" s="59"/>
      <c r="T13318" s="60"/>
    </row>
    <row r="13319" spans="4:20" customFormat="1" x14ac:dyDescent="0.25">
      <c r="D13319" s="28"/>
      <c r="M13319" s="29"/>
      <c r="N13319" s="60"/>
      <c r="O13319" s="30"/>
      <c r="Q13319" s="97"/>
      <c r="R13319" s="31"/>
      <c r="S13319" s="59"/>
      <c r="T13319" s="60"/>
    </row>
    <row r="13320" spans="4:20" customFormat="1" x14ac:dyDescent="0.25">
      <c r="D13320" s="28"/>
      <c r="M13320" s="29"/>
      <c r="N13320" s="60"/>
      <c r="O13320" s="30"/>
      <c r="Q13320" s="97"/>
      <c r="R13320" s="31"/>
      <c r="S13320" s="59"/>
      <c r="T13320" s="60"/>
    </row>
    <row r="13321" spans="4:20" customFormat="1" x14ac:dyDescent="0.25">
      <c r="D13321" s="28"/>
      <c r="M13321" s="29"/>
      <c r="N13321" s="60"/>
      <c r="O13321" s="30"/>
      <c r="Q13321" s="97"/>
      <c r="R13321" s="31"/>
      <c r="S13321" s="59"/>
      <c r="T13321" s="60"/>
    </row>
    <row r="13322" spans="4:20" customFormat="1" x14ac:dyDescent="0.25">
      <c r="D13322" s="28"/>
      <c r="M13322" s="29"/>
      <c r="N13322" s="60"/>
      <c r="O13322" s="30"/>
      <c r="Q13322" s="97"/>
      <c r="R13322" s="31"/>
      <c r="S13322" s="59"/>
      <c r="T13322" s="60"/>
    </row>
    <row r="13323" spans="4:20" customFormat="1" x14ac:dyDescent="0.25">
      <c r="D13323" s="28"/>
      <c r="M13323" s="29"/>
      <c r="N13323" s="60"/>
      <c r="O13323" s="30"/>
      <c r="Q13323" s="97"/>
      <c r="R13323" s="31"/>
      <c r="S13323" s="59"/>
      <c r="T13323" s="60"/>
    </row>
    <row r="13324" spans="4:20" customFormat="1" x14ac:dyDescent="0.25">
      <c r="D13324" s="28"/>
      <c r="M13324" s="29"/>
      <c r="N13324" s="60"/>
      <c r="O13324" s="30"/>
      <c r="Q13324" s="97"/>
      <c r="R13324" s="31"/>
      <c r="S13324" s="59"/>
      <c r="T13324" s="60"/>
    </row>
    <row r="13325" spans="4:20" customFormat="1" x14ac:dyDescent="0.25">
      <c r="D13325" s="28"/>
      <c r="M13325" s="29"/>
      <c r="N13325" s="60"/>
      <c r="O13325" s="30"/>
      <c r="Q13325" s="97"/>
      <c r="R13325" s="31"/>
      <c r="S13325" s="59"/>
      <c r="T13325" s="60"/>
    </row>
    <row r="13326" spans="4:20" customFormat="1" x14ac:dyDescent="0.25">
      <c r="D13326" s="28"/>
      <c r="M13326" s="29"/>
      <c r="N13326" s="60"/>
      <c r="O13326" s="30"/>
      <c r="Q13326" s="97"/>
      <c r="R13326" s="31"/>
      <c r="S13326" s="59"/>
      <c r="T13326" s="60"/>
    </row>
    <row r="13327" spans="4:20" customFormat="1" x14ac:dyDescent="0.25">
      <c r="D13327" s="28"/>
      <c r="M13327" s="29"/>
      <c r="N13327" s="60"/>
      <c r="O13327" s="30"/>
      <c r="Q13327" s="97"/>
      <c r="R13327" s="31"/>
      <c r="S13327" s="59"/>
      <c r="T13327" s="60"/>
    </row>
    <row r="13328" spans="4:20" customFormat="1" x14ac:dyDescent="0.25">
      <c r="D13328" s="28"/>
      <c r="M13328" s="29"/>
      <c r="N13328" s="60"/>
      <c r="O13328" s="30"/>
      <c r="Q13328" s="97"/>
      <c r="R13328" s="31"/>
      <c r="S13328" s="59"/>
      <c r="T13328" s="60"/>
    </row>
    <row r="13329" spans="4:20" customFormat="1" x14ac:dyDescent="0.25">
      <c r="D13329" s="28"/>
      <c r="M13329" s="29"/>
      <c r="N13329" s="60"/>
      <c r="O13329" s="30"/>
      <c r="Q13329" s="97"/>
      <c r="R13329" s="31"/>
      <c r="S13329" s="59"/>
      <c r="T13329" s="60"/>
    </row>
    <row r="13330" spans="4:20" customFormat="1" x14ac:dyDescent="0.25">
      <c r="D13330" s="28"/>
      <c r="M13330" s="29"/>
      <c r="N13330" s="60"/>
      <c r="O13330" s="30"/>
      <c r="Q13330" s="97"/>
      <c r="R13330" s="31"/>
      <c r="S13330" s="59"/>
      <c r="T13330" s="60"/>
    </row>
    <row r="13331" spans="4:20" customFormat="1" x14ac:dyDescent="0.25">
      <c r="D13331" s="28"/>
      <c r="M13331" s="29"/>
      <c r="N13331" s="60"/>
      <c r="O13331" s="30"/>
      <c r="Q13331" s="97"/>
      <c r="R13331" s="31"/>
      <c r="S13331" s="59"/>
      <c r="T13331" s="60"/>
    </row>
    <row r="13332" spans="4:20" customFormat="1" x14ac:dyDescent="0.25">
      <c r="D13332" s="28"/>
      <c r="M13332" s="29"/>
      <c r="N13332" s="60"/>
      <c r="O13332" s="30"/>
      <c r="Q13332" s="97"/>
      <c r="R13332" s="31"/>
      <c r="S13332" s="59"/>
      <c r="T13332" s="60"/>
    </row>
    <row r="13333" spans="4:20" customFormat="1" x14ac:dyDescent="0.25">
      <c r="D13333" s="28"/>
      <c r="M13333" s="29"/>
      <c r="N13333" s="60"/>
      <c r="O13333" s="30"/>
      <c r="Q13333" s="97"/>
      <c r="R13333" s="31"/>
      <c r="S13333" s="59"/>
      <c r="T13333" s="60"/>
    </row>
    <row r="13334" spans="4:20" customFormat="1" x14ac:dyDescent="0.25">
      <c r="D13334" s="28"/>
      <c r="M13334" s="29"/>
      <c r="N13334" s="60"/>
      <c r="O13334" s="30"/>
      <c r="Q13334" s="97"/>
      <c r="R13334" s="31"/>
      <c r="S13334" s="59"/>
      <c r="T13334" s="60"/>
    </row>
    <row r="13335" spans="4:20" customFormat="1" x14ac:dyDescent="0.25">
      <c r="D13335" s="28"/>
      <c r="M13335" s="29"/>
      <c r="N13335" s="60"/>
      <c r="O13335" s="30"/>
      <c r="Q13335" s="97"/>
      <c r="R13335" s="31"/>
      <c r="S13335" s="59"/>
      <c r="T13335" s="60"/>
    </row>
    <row r="13336" spans="4:20" customFormat="1" x14ac:dyDescent="0.25">
      <c r="D13336" s="28"/>
      <c r="M13336" s="29"/>
      <c r="N13336" s="60"/>
      <c r="O13336" s="30"/>
      <c r="Q13336" s="97"/>
      <c r="R13336" s="31"/>
      <c r="S13336" s="59"/>
      <c r="T13336" s="60"/>
    </row>
    <row r="13337" spans="4:20" customFormat="1" x14ac:dyDescent="0.25">
      <c r="D13337" s="28"/>
      <c r="M13337" s="29"/>
      <c r="N13337" s="60"/>
      <c r="O13337" s="30"/>
      <c r="Q13337" s="97"/>
      <c r="R13337" s="31"/>
      <c r="S13337" s="59"/>
      <c r="T13337" s="60"/>
    </row>
    <row r="13338" spans="4:20" customFormat="1" x14ac:dyDescent="0.25">
      <c r="D13338" s="28"/>
      <c r="M13338" s="29"/>
      <c r="N13338" s="60"/>
      <c r="O13338" s="30"/>
      <c r="Q13338" s="97"/>
      <c r="R13338" s="31"/>
      <c r="S13338" s="59"/>
      <c r="T13338" s="60"/>
    </row>
    <row r="13339" spans="4:20" customFormat="1" x14ac:dyDescent="0.25">
      <c r="D13339" s="28"/>
      <c r="M13339" s="29"/>
      <c r="N13339" s="60"/>
      <c r="O13339" s="30"/>
      <c r="Q13339" s="97"/>
      <c r="R13339" s="31"/>
      <c r="S13339" s="59"/>
      <c r="T13339" s="60"/>
    </row>
    <row r="13340" spans="4:20" customFormat="1" x14ac:dyDescent="0.25">
      <c r="D13340" s="28"/>
      <c r="M13340" s="29"/>
      <c r="N13340" s="60"/>
      <c r="O13340" s="30"/>
      <c r="Q13340" s="97"/>
      <c r="R13340" s="31"/>
      <c r="S13340" s="59"/>
      <c r="T13340" s="60"/>
    </row>
    <row r="13341" spans="4:20" customFormat="1" x14ac:dyDescent="0.25">
      <c r="D13341" s="28"/>
      <c r="M13341" s="29"/>
      <c r="N13341" s="60"/>
      <c r="O13341" s="30"/>
      <c r="Q13341" s="97"/>
      <c r="R13341" s="31"/>
      <c r="S13341" s="59"/>
      <c r="T13341" s="60"/>
    </row>
    <row r="13342" spans="4:20" customFormat="1" x14ac:dyDescent="0.25">
      <c r="D13342" s="28"/>
      <c r="M13342" s="29"/>
      <c r="N13342" s="60"/>
      <c r="O13342" s="30"/>
      <c r="Q13342" s="97"/>
      <c r="R13342" s="31"/>
      <c r="S13342" s="59"/>
      <c r="T13342" s="60"/>
    </row>
    <row r="13343" spans="4:20" customFormat="1" x14ac:dyDescent="0.25">
      <c r="D13343" s="28"/>
      <c r="M13343" s="29"/>
      <c r="N13343" s="60"/>
      <c r="O13343" s="30"/>
      <c r="Q13343" s="97"/>
      <c r="R13343" s="31"/>
      <c r="S13343" s="59"/>
      <c r="T13343" s="60"/>
    </row>
    <row r="13344" spans="4:20" customFormat="1" x14ac:dyDescent="0.25">
      <c r="D13344" s="28"/>
      <c r="M13344" s="29"/>
      <c r="N13344" s="60"/>
      <c r="O13344" s="30"/>
      <c r="Q13344" s="97"/>
      <c r="R13344" s="31"/>
      <c r="S13344" s="59"/>
      <c r="T13344" s="60"/>
    </row>
    <row r="13345" spans="4:20" customFormat="1" x14ac:dyDescent="0.25">
      <c r="D13345" s="28"/>
      <c r="M13345" s="29"/>
      <c r="N13345" s="60"/>
      <c r="O13345" s="30"/>
      <c r="Q13345" s="97"/>
      <c r="R13345" s="31"/>
      <c r="S13345" s="59"/>
      <c r="T13345" s="60"/>
    </row>
    <row r="13346" spans="4:20" customFormat="1" x14ac:dyDescent="0.25">
      <c r="D13346" s="28"/>
      <c r="M13346" s="29"/>
      <c r="N13346" s="60"/>
      <c r="O13346" s="30"/>
      <c r="Q13346" s="97"/>
      <c r="R13346" s="31"/>
      <c r="S13346" s="59"/>
      <c r="T13346" s="60"/>
    </row>
    <row r="13347" spans="4:20" customFormat="1" x14ac:dyDescent="0.25">
      <c r="D13347" s="28"/>
      <c r="M13347" s="29"/>
      <c r="N13347" s="60"/>
      <c r="O13347" s="30"/>
      <c r="Q13347" s="97"/>
      <c r="R13347" s="31"/>
      <c r="S13347" s="59"/>
      <c r="T13347" s="60"/>
    </row>
    <row r="13348" spans="4:20" customFormat="1" x14ac:dyDescent="0.25">
      <c r="D13348" s="28"/>
      <c r="M13348" s="29"/>
      <c r="N13348" s="60"/>
      <c r="O13348" s="30"/>
      <c r="Q13348" s="97"/>
      <c r="R13348" s="31"/>
      <c r="S13348" s="59"/>
      <c r="T13348" s="60"/>
    </row>
    <row r="13349" spans="4:20" customFormat="1" x14ac:dyDescent="0.25">
      <c r="D13349" s="28"/>
      <c r="M13349" s="29"/>
      <c r="N13349" s="60"/>
      <c r="O13349" s="30"/>
      <c r="Q13349" s="97"/>
      <c r="R13349" s="31"/>
      <c r="S13349" s="59"/>
      <c r="T13349" s="60"/>
    </row>
    <row r="13350" spans="4:20" customFormat="1" x14ac:dyDescent="0.25">
      <c r="D13350" s="28"/>
      <c r="M13350" s="29"/>
      <c r="N13350" s="60"/>
      <c r="O13350" s="30"/>
      <c r="Q13350" s="97"/>
      <c r="R13350" s="31"/>
      <c r="S13350" s="59"/>
      <c r="T13350" s="60"/>
    </row>
    <row r="13351" spans="4:20" customFormat="1" x14ac:dyDescent="0.25">
      <c r="D13351" s="28"/>
      <c r="M13351" s="29"/>
      <c r="N13351" s="60"/>
      <c r="O13351" s="30"/>
      <c r="Q13351" s="97"/>
      <c r="R13351" s="31"/>
      <c r="S13351" s="59"/>
      <c r="T13351" s="60"/>
    </row>
    <row r="13352" spans="4:20" customFormat="1" x14ac:dyDescent="0.25">
      <c r="D13352" s="28"/>
      <c r="M13352" s="29"/>
      <c r="N13352" s="60"/>
      <c r="O13352" s="30"/>
      <c r="Q13352" s="97"/>
      <c r="R13352" s="31"/>
      <c r="S13352" s="59"/>
      <c r="T13352" s="60"/>
    </row>
    <row r="13353" spans="4:20" customFormat="1" x14ac:dyDescent="0.25">
      <c r="D13353" s="28"/>
      <c r="M13353" s="29"/>
      <c r="N13353" s="60"/>
      <c r="O13353" s="30"/>
      <c r="Q13353" s="97"/>
      <c r="R13353" s="31"/>
      <c r="S13353" s="59"/>
      <c r="T13353" s="60"/>
    </row>
    <row r="13354" spans="4:20" customFormat="1" x14ac:dyDescent="0.25">
      <c r="D13354" s="28"/>
      <c r="M13354" s="29"/>
      <c r="N13354" s="60"/>
      <c r="O13354" s="30"/>
      <c r="Q13354" s="97"/>
      <c r="R13354" s="31"/>
      <c r="S13354" s="59"/>
      <c r="T13354" s="60"/>
    </row>
    <row r="13355" spans="4:20" customFormat="1" x14ac:dyDescent="0.25">
      <c r="D13355" s="28"/>
      <c r="M13355" s="29"/>
      <c r="N13355" s="60"/>
      <c r="O13355" s="30"/>
      <c r="Q13355" s="97"/>
      <c r="R13355" s="31"/>
      <c r="S13355" s="59"/>
      <c r="T13355" s="60"/>
    </row>
    <row r="13356" spans="4:20" customFormat="1" x14ac:dyDescent="0.25">
      <c r="D13356" s="28"/>
      <c r="M13356" s="29"/>
      <c r="N13356" s="60"/>
      <c r="O13356" s="30"/>
      <c r="Q13356" s="97"/>
      <c r="R13356" s="31"/>
      <c r="S13356" s="59"/>
      <c r="T13356" s="60"/>
    </row>
    <row r="13357" spans="4:20" customFormat="1" x14ac:dyDescent="0.25">
      <c r="D13357" s="28"/>
      <c r="M13357" s="29"/>
      <c r="N13357" s="60"/>
      <c r="O13357" s="30"/>
      <c r="Q13357" s="97"/>
      <c r="R13357" s="31"/>
      <c r="S13357" s="59"/>
      <c r="T13357" s="60"/>
    </row>
    <row r="13358" spans="4:20" customFormat="1" x14ac:dyDescent="0.25">
      <c r="D13358" s="28"/>
      <c r="M13358" s="29"/>
      <c r="N13358" s="60"/>
      <c r="O13358" s="30"/>
      <c r="Q13358" s="97"/>
      <c r="R13358" s="31"/>
      <c r="S13358" s="59"/>
      <c r="T13358" s="60"/>
    </row>
    <row r="13359" spans="4:20" customFormat="1" x14ac:dyDescent="0.25">
      <c r="D13359" s="28"/>
      <c r="M13359" s="29"/>
      <c r="N13359" s="60"/>
      <c r="O13359" s="30"/>
      <c r="Q13359" s="97"/>
      <c r="R13359" s="31"/>
      <c r="S13359" s="59"/>
      <c r="T13359" s="60"/>
    </row>
    <row r="13360" spans="4:20" customFormat="1" x14ac:dyDescent="0.25">
      <c r="D13360" s="28"/>
      <c r="M13360" s="29"/>
      <c r="N13360" s="60"/>
      <c r="O13360" s="30"/>
      <c r="Q13360" s="97"/>
      <c r="R13360" s="31"/>
      <c r="S13360" s="59"/>
      <c r="T13360" s="60"/>
    </row>
    <row r="13361" spans="4:20" customFormat="1" x14ac:dyDescent="0.25">
      <c r="D13361" s="28"/>
      <c r="M13361" s="29"/>
      <c r="N13361" s="60"/>
      <c r="O13361" s="30"/>
      <c r="Q13361" s="97"/>
      <c r="R13361" s="31"/>
      <c r="S13361" s="59"/>
      <c r="T13361" s="60"/>
    </row>
    <row r="13362" spans="4:20" customFormat="1" x14ac:dyDescent="0.25">
      <c r="D13362" s="28"/>
      <c r="M13362" s="29"/>
      <c r="N13362" s="60"/>
      <c r="O13362" s="30"/>
      <c r="Q13362" s="97"/>
      <c r="R13362" s="31"/>
      <c r="S13362" s="59"/>
      <c r="T13362" s="60"/>
    </row>
    <row r="13363" spans="4:20" customFormat="1" x14ac:dyDescent="0.25">
      <c r="D13363" s="28"/>
      <c r="M13363" s="29"/>
      <c r="N13363" s="60"/>
      <c r="O13363" s="30"/>
      <c r="Q13363" s="97"/>
      <c r="R13363" s="31"/>
      <c r="S13363" s="59"/>
      <c r="T13363" s="60"/>
    </row>
    <row r="13364" spans="4:20" customFormat="1" x14ac:dyDescent="0.25">
      <c r="D13364" s="28"/>
      <c r="M13364" s="29"/>
      <c r="N13364" s="60"/>
      <c r="O13364" s="30"/>
      <c r="Q13364" s="97"/>
      <c r="R13364" s="31"/>
      <c r="S13364" s="59"/>
      <c r="T13364" s="60"/>
    </row>
    <row r="13365" spans="4:20" customFormat="1" x14ac:dyDescent="0.25">
      <c r="D13365" s="28"/>
      <c r="M13365" s="29"/>
      <c r="N13365" s="60"/>
      <c r="O13365" s="30"/>
      <c r="Q13365" s="97"/>
      <c r="R13365" s="31"/>
      <c r="S13365" s="59"/>
      <c r="T13365" s="60"/>
    </row>
    <row r="13366" spans="4:20" customFormat="1" x14ac:dyDescent="0.25">
      <c r="D13366" s="28"/>
      <c r="M13366" s="29"/>
      <c r="N13366" s="60"/>
      <c r="O13366" s="30"/>
      <c r="Q13366" s="97"/>
      <c r="R13366" s="31"/>
      <c r="S13366" s="59"/>
      <c r="T13366" s="60"/>
    </row>
    <row r="13367" spans="4:20" customFormat="1" x14ac:dyDescent="0.25">
      <c r="D13367" s="28"/>
      <c r="M13367" s="29"/>
      <c r="N13367" s="60"/>
      <c r="O13367" s="30"/>
      <c r="Q13367" s="97"/>
      <c r="R13367" s="31"/>
      <c r="S13367" s="59"/>
      <c r="T13367" s="60"/>
    </row>
    <row r="13368" spans="4:20" customFormat="1" x14ac:dyDescent="0.25">
      <c r="D13368" s="28"/>
      <c r="M13368" s="29"/>
      <c r="N13368" s="60"/>
      <c r="O13368" s="30"/>
      <c r="Q13368" s="97"/>
      <c r="R13368" s="31"/>
      <c r="S13368" s="59"/>
      <c r="T13368" s="60"/>
    </row>
    <row r="13369" spans="4:20" customFormat="1" x14ac:dyDescent="0.25">
      <c r="D13369" s="28"/>
      <c r="M13369" s="29"/>
      <c r="N13369" s="60"/>
      <c r="O13369" s="30"/>
      <c r="Q13369" s="97"/>
      <c r="R13369" s="31"/>
      <c r="S13369" s="59"/>
      <c r="T13369" s="60"/>
    </row>
    <row r="13370" spans="4:20" customFormat="1" x14ac:dyDescent="0.25">
      <c r="D13370" s="28"/>
      <c r="M13370" s="29"/>
      <c r="N13370" s="60"/>
      <c r="O13370" s="30"/>
      <c r="Q13370" s="97"/>
      <c r="R13370" s="31"/>
      <c r="S13370" s="59"/>
      <c r="T13370" s="60"/>
    </row>
    <row r="13371" spans="4:20" customFormat="1" x14ac:dyDescent="0.25">
      <c r="D13371" s="28"/>
      <c r="M13371" s="29"/>
      <c r="N13371" s="60"/>
      <c r="O13371" s="30"/>
      <c r="Q13371" s="97"/>
      <c r="R13371" s="31"/>
      <c r="S13371" s="59"/>
      <c r="T13371" s="60"/>
    </row>
    <row r="13372" spans="4:20" customFormat="1" x14ac:dyDescent="0.25">
      <c r="D13372" s="28"/>
      <c r="M13372" s="29"/>
      <c r="N13372" s="60"/>
      <c r="O13372" s="30"/>
      <c r="Q13372" s="97"/>
      <c r="R13372" s="31"/>
      <c r="S13372" s="59"/>
      <c r="T13372" s="60"/>
    </row>
    <row r="13373" spans="4:20" customFormat="1" x14ac:dyDescent="0.25">
      <c r="D13373" s="28"/>
      <c r="M13373" s="29"/>
      <c r="N13373" s="60"/>
      <c r="O13373" s="30"/>
      <c r="Q13373" s="97"/>
      <c r="R13373" s="31"/>
      <c r="S13373" s="59"/>
      <c r="T13373" s="60"/>
    </row>
    <row r="13374" spans="4:20" customFormat="1" x14ac:dyDescent="0.25">
      <c r="D13374" s="28"/>
      <c r="M13374" s="29"/>
      <c r="N13374" s="60"/>
      <c r="O13374" s="30"/>
      <c r="Q13374" s="97"/>
      <c r="R13374" s="31"/>
      <c r="S13374" s="59"/>
      <c r="T13374" s="60"/>
    </row>
    <row r="13375" spans="4:20" customFormat="1" x14ac:dyDescent="0.25">
      <c r="D13375" s="28"/>
      <c r="M13375" s="29"/>
      <c r="N13375" s="60"/>
      <c r="O13375" s="30"/>
      <c r="Q13375" s="97"/>
      <c r="R13375" s="31"/>
      <c r="S13375" s="59"/>
      <c r="T13375" s="60"/>
    </row>
    <row r="13376" spans="4:20" customFormat="1" x14ac:dyDescent="0.25">
      <c r="D13376" s="28"/>
      <c r="M13376" s="29"/>
      <c r="N13376" s="60"/>
      <c r="O13376" s="30"/>
      <c r="Q13376" s="97"/>
      <c r="R13376" s="31"/>
      <c r="S13376" s="59"/>
      <c r="T13376" s="60"/>
    </row>
    <row r="13377" spans="4:20" customFormat="1" x14ac:dyDescent="0.25">
      <c r="D13377" s="28"/>
      <c r="M13377" s="29"/>
      <c r="N13377" s="60"/>
      <c r="O13377" s="30"/>
      <c r="Q13377" s="97"/>
      <c r="R13377" s="31"/>
      <c r="S13377" s="59"/>
      <c r="T13377" s="60"/>
    </row>
    <row r="13378" spans="4:20" customFormat="1" x14ac:dyDescent="0.25">
      <c r="D13378" s="28"/>
      <c r="M13378" s="29"/>
      <c r="N13378" s="60"/>
      <c r="O13378" s="30"/>
      <c r="Q13378" s="97"/>
      <c r="R13378" s="31"/>
      <c r="S13378" s="59"/>
      <c r="T13378" s="60"/>
    </row>
    <row r="13379" spans="4:20" customFormat="1" x14ac:dyDescent="0.25">
      <c r="D13379" s="28"/>
      <c r="M13379" s="29"/>
      <c r="N13379" s="60"/>
      <c r="O13379" s="30"/>
      <c r="Q13379" s="97"/>
      <c r="R13379" s="31"/>
      <c r="S13379" s="59"/>
      <c r="T13379" s="60"/>
    </row>
    <row r="13380" spans="4:20" customFormat="1" x14ac:dyDescent="0.25">
      <c r="D13380" s="28"/>
      <c r="M13380" s="29"/>
      <c r="N13380" s="60"/>
      <c r="O13380" s="30"/>
      <c r="Q13380" s="97"/>
      <c r="R13380" s="31"/>
      <c r="S13380" s="59"/>
      <c r="T13380" s="60"/>
    </row>
    <row r="13381" spans="4:20" customFormat="1" x14ac:dyDescent="0.25">
      <c r="D13381" s="28"/>
      <c r="M13381" s="29"/>
      <c r="N13381" s="60"/>
      <c r="O13381" s="30"/>
      <c r="Q13381" s="97"/>
      <c r="R13381" s="31"/>
      <c r="S13381" s="59"/>
      <c r="T13381" s="60"/>
    </row>
    <row r="13382" spans="4:20" customFormat="1" x14ac:dyDescent="0.25">
      <c r="D13382" s="28"/>
      <c r="M13382" s="29"/>
      <c r="N13382" s="60"/>
      <c r="O13382" s="30"/>
      <c r="Q13382" s="97"/>
      <c r="R13382" s="31"/>
      <c r="S13382" s="59"/>
      <c r="T13382" s="60"/>
    </row>
    <row r="13383" spans="4:20" customFormat="1" x14ac:dyDescent="0.25">
      <c r="D13383" s="28"/>
      <c r="M13383" s="29"/>
      <c r="N13383" s="60"/>
      <c r="O13383" s="30"/>
      <c r="Q13383" s="97"/>
      <c r="R13383" s="31"/>
      <c r="S13383" s="59"/>
      <c r="T13383" s="60"/>
    </row>
    <row r="13384" spans="4:20" customFormat="1" x14ac:dyDescent="0.25">
      <c r="D13384" s="28"/>
      <c r="M13384" s="29"/>
      <c r="N13384" s="60"/>
      <c r="O13384" s="30"/>
      <c r="Q13384" s="97"/>
      <c r="R13384" s="31"/>
      <c r="S13384" s="59"/>
      <c r="T13384" s="60"/>
    </row>
    <row r="13385" spans="4:20" customFormat="1" x14ac:dyDescent="0.25">
      <c r="D13385" s="28"/>
      <c r="M13385" s="29"/>
      <c r="N13385" s="60"/>
      <c r="O13385" s="30"/>
      <c r="Q13385" s="97"/>
      <c r="R13385" s="31"/>
      <c r="S13385" s="59"/>
      <c r="T13385" s="60"/>
    </row>
    <row r="13386" spans="4:20" customFormat="1" x14ac:dyDescent="0.25">
      <c r="D13386" s="28"/>
      <c r="M13386" s="29"/>
      <c r="N13386" s="60"/>
      <c r="O13386" s="30"/>
      <c r="Q13386" s="97"/>
      <c r="R13386" s="31"/>
      <c r="S13386" s="59"/>
      <c r="T13386" s="60"/>
    </row>
    <row r="13387" spans="4:20" customFormat="1" x14ac:dyDescent="0.25">
      <c r="D13387" s="28"/>
      <c r="M13387" s="29"/>
      <c r="N13387" s="60"/>
      <c r="O13387" s="30"/>
      <c r="Q13387" s="97"/>
      <c r="R13387" s="31"/>
      <c r="S13387" s="59"/>
      <c r="T13387" s="60"/>
    </row>
    <row r="13388" spans="4:20" customFormat="1" x14ac:dyDescent="0.25">
      <c r="D13388" s="28"/>
      <c r="M13388" s="29"/>
      <c r="N13388" s="60"/>
      <c r="O13388" s="30"/>
      <c r="Q13388" s="97"/>
      <c r="R13388" s="31"/>
      <c r="S13388" s="59"/>
      <c r="T13388" s="60"/>
    </row>
    <row r="13389" spans="4:20" customFormat="1" x14ac:dyDescent="0.25">
      <c r="D13389" s="28"/>
      <c r="M13389" s="29"/>
      <c r="N13389" s="60"/>
      <c r="O13389" s="30"/>
      <c r="Q13389" s="97"/>
      <c r="R13389" s="31"/>
      <c r="S13389" s="59"/>
      <c r="T13389" s="60"/>
    </row>
    <row r="13390" spans="4:20" customFormat="1" x14ac:dyDescent="0.25">
      <c r="D13390" s="28"/>
      <c r="M13390" s="29"/>
      <c r="N13390" s="60"/>
      <c r="O13390" s="30"/>
      <c r="Q13390" s="97"/>
      <c r="R13390" s="31"/>
      <c r="S13390" s="59"/>
      <c r="T13390" s="60"/>
    </row>
    <row r="13391" spans="4:20" customFormat="1" x14ac:dyDescent="0.25">
      <c r="D13391" s="28"/>
      <c r="M13391" s="29"/>
      <c r="N13391" s="60"/>
      <c r="O13391" s="30"/>
      <c r="Q13391" s="97"/>
      <c r="R13391" s="31"/>
      <c r="S13391" s="59"/>
      <c r="T13391" s="60"/>
    </row>
    <row r="13392" spans="4:20" customFormat="1" x14ac:dyDescent="0.25">
      <c r="D13392" s="28"/>
      <c r="M13392" s="29"/>
      <c r="N13392" s="60"/>
      <c r="O13392" s="30"/>
      <c r="Q13392" s="97"/>
      <c r="R13392" s="31"/>
      <c r="S13392" s="59"/>
      <c r="T13392" s="60"/>
    </row>
    <row r="13393" spans="4:20" customFormat="1" x14ac:dyDescent="0.25">
      <c r="D13393" s="28"/>
      <c r="M13393" s="29"/>
      <c r="N13393" s="60"/>
      <c r="O13393" s="30"/>
      <c r="Q13393" s="97"/>
      <c r="R13393" s="31"/>
      <c r="S13393" s="59"/>
      <c r="T13393" s="60"/>
    </row>
    <row r="13394" spans="4:20" customFormat="1" x14ac:dyDescent="0.25">
      <c r="D13394" s="28"/>
      <c r="M13394" s="29"/>
      <c r="N13394" s="60"/>
      <c r="O13394" s="30"/>
      <c r="Q13394" s="97"/>
      <c r="R13394" s="31"/>
      <c r="S13394" s="59"/>
      <c r="T13394" s="60"/>
    </row>
    <row r="13395" spans="4:20" customFormat="1" x14ac:dyDescent="0.25">
      <c r="D13395" s="28"/>
      <c r="M13395" s="29"/>
      <c r="N13395" s="60"/>
      <c r="O13395" s="30"/>
      <c r="Q13395" s="97"/>
      <c r="R13395" s="31"/>
      <c r="S13395" s="59"/>
      <c r="T13395" s="60"/>
    </row>
    <row r="13396" spans="4:20" customFormat="1" x14ac:dyDescent="0.25">
      <c r="D13396" s="28"/>
      <c r="M13396" s="29"/>
      <c r="N13396" s="60"/>
      <c r="O13396" s="30"/>
      <c r="Q13396" s="97"/>
      <c r="R13396" s="31"/>
      <c r="S13396" s="59"/>
      <c r="T13396" s="60"/>
    </row>
    <row r="13397" spans="4:20" customFormat="1" x14ac:dyDescent="0.25">
      <c r="D13397" s="28"/>
      <c r="M13397" s="29"/>
      <c r="N13397" s="60"/>
      <c r="O13397" s="30"/>
      <c r="Q13397" s="97"/>
      <c r="R13397" s="31"/>
      <c r="S13397" s="59"/>
      <c r="T13397" s="60"/>
    </row>
    <row r="13398" spans="4:20" customFormat="1" x14ac:dyDescent="0.25">
      <c r="D13398" s="28"/>
      <c r="M13398" s="29"/>
      <c r="N13398" s="60"/>
      <c r="O13398" s="30"/>
      <c r="Q13398" s="97"/>
      <c r="R13398" s="31"/>
      <c r="S13398" s="59"/>
      <c r="T13398" s="60"/>
    </row>
    <row r="13399" spans="4:20" customFormat="1" x14ac:dyDescent="0.25">
      <c r="D13399" s="28"/>
      <c r="M13399" s="29"/>
      <c r="N13399" s="60"/>
      <c r="O13399" s="30"/>
      <c r="Q13399" s="97"/>
      <c r="R13399" s="31"/>
      <c r="S13399" s="59"/>
      <c r="T13399" s="60"/>
    </row>
    <row r="13400" spans="4:20" customFormat="1" x14ac:dyDescent="0.25">
      <c r="D13400" s="28"/>
      <c r="M13400" s="29"/>
      <c r="N13400" s="60"/>
      <c r="O13400" s="30"/>
      <c r="Q13400" s="97"/>
      <c r="R13400" s="31"/>
      <c r="S13400" s="59"/>
      <c r="T13400" s="60"/>
    </row>
    <row r="13401" spans="4:20" customFormat="1" x14ac:dyDescent="0.25">
      <c r="D13401" s="28"/>
      <c r="M13401" s="29"/>
      <c r="N13401" s="60"/>
      <c r="O13401" s="30"/>
      <c r="Q13401" s="97"/>
      <c r="R13401" s="31"/>
      <c r="S13401" s="59"/>
      <c r="T13401" s="60"/>
    </row>
    <row r="13402" spans="4:20" customFormat="1" x14ac:dyDescent="0.25">
      <c r="D13402" s="28"/>
      <c r="M13402" s="29"/>
      <c r="N13402" s="60"/>
      <c r="O13402" s="30"/>
      <c r="Q13402" s="97"/>
      <c r="R13402" s="31"/>
      <c r="S13402" s="59"/>
      <c r="T13402" s="60"/>
    </row>
    <row r="13403" spans="4:20" customFormat="1" x14ac:dyDescent="0.25">
      <c r="D13403" s="28"/>
      <c r="M13403" s="29"/>
      <c r="N13403" s="60"/>
      <c r="O13403" s="30"/>
      <c r="Q13403" s="97"/>
      <c r="R13403" s="31"/>
      <c r="S13403" s="59"/>
      <c r="T13403" s="60"/>
    </row>
    <row r="13404" spans="4:20" customFormat="1" x14ac:dyDescent="0.25">
      <c r="D13404" s="28"/>
      <c r="M13404" s="29"/>
      <c r="N13404" s="60"/>
      <c r="O13404" s="30"/>
      <c r="Q13404" s="97"/>
      <c r="R13404" s="31"/>
      <c r="S13404" s="59"/>
      <c r="T13404" s="60"/>
    </row>
    <row r="13405" spans="4:20" customFormat="1" x14ac:dyDescent="0.25">
      <c r="D13405" s="28"/>
      <c r="M13405" s="29"/>
      <c r="N13405" s="60"/>
      <c r="O13405" s="30"/>
      <c r="Q13405" s="97"/>
      <c r="R13405" s="31"/>
      <c r="S13405" s="59"/>
      <c r="T13405" s="60"/>
    </row>
    <row r="13406" spans="4:20" customFormat="1" x14ac:dyDescent="0.25">
      <c r="D13406" s="28"/>
      <c r="M13406" s="29"/>
      <c r="N13406" s="60"/>
      <c r="O13406" s="30"/>
      <c r="Q13406" s="97"/>
      <c r="R13406" s="31"/>
      <c r="S13406" s="59"/>
      <c r="T13406" s="60"/>
    </row>
    <row r="13407" spans="4:20" customFormat="1" x14ac:dyDescent="0.25">
      <c r="D13407" s="28"/>
      <c r="M13407" s="29"/>
      <c r="N13407" s="60"/>
      <c r="O13407" s="30"/>
      <c r="Q13407" s="97"/>
      <c r="R13407" s="31"/>
      <c r="S13407" s="59"/>
      <c r="T13407" s="60"/>
    </row>
    <row r="13408" spans="4:20" customFormat="1" x14ac:dyDescent="0.25">
      <c r="D13408" s="28"/>
      <c r="M13408" s="29"/>
      <c r="N13408" s="60"/>
      <c r="O13408" s="30"/>
      <c r="Q13408" s="97"/>
      <c r="R13408" s="31"/>
      <c r="S13408" s="59"/>
      <c r="T13408" s="60"/>
    </row>
    <row r="13409" spans="4:20" customFormat="1" x14ac:dyDescent="0.25">
      <c r="D13409" s="28"/>
      <c r="M13409" s="29"/>
      <c r="N13409" s="60"/>
      <c r="O13409" s="30"/>
      <c r="Q13409" s="97"/>
      <c r="R13409" s="31"/>
      <c r="S13409" s="59"/>
      <c r="T13409" s="60"/>
    </row>
    <row r="13410" spans="4:20" customFormat="1" x14ac:dyDescent="0.25">
      <c r="D13410" s="28"/>
      <c r="M13410" s="29"/>
      <c r="N13410" s="60"/>
      <c r="O13410" s="30"/>
      <c r="Q13410" s="97"/>
      <c r="R13410" s="31"/>
      <c r="S13410" s="59"/>
      <c r="T13410" s="60"/>
    </row>
    <row r="13411" spans="4:20" customFormat="1" x14ac:dyDescent="0.25">
      <c r="D13411" s="28"/>
      <c r="M13411" s="29"/>
      <c r="N13411" s="60"/>
      <c r="O13411" s="30"/>
      <c r="Q13411" s="97"/>
      <c r="R13411" s="31"/>
      <c r="S13411" s="59"/>
      <c r="T13411" s="60"/>
    </row>
    <row r="13412" spans="4:20" customFormat="1" x14ac:dyDescent="0.25">
      <c r="D13412" s="28"/>
      <c r="M13412" s="29"/>
      <c r="N13412" s="60"/>
      <c r="O13412" s="30"/>
      <c r="Q13412" s="97"/>
      <c r="R13412" s="31"/>
      <c r="S13412" s="59"/>
      <c r="T13412" s="60"/>
    </row>
    <row r="13413" spans="4:20" customFormat="1" x14ac:dyDescent="0.25">
      <c r="D13413" s="28"/>
      <c r="M13413" s="29"/>
      <c r="N13413" s="60"/>
      <c r="O13413" s="30"/>
      <c r="Q13413" s="97"/>
      <c r="R13413" s="31"/>
      <c r="S13413" s="59"/>
      <c r="T13413" s="60"/>
    </row>
    <row r="13414" spans="4:20" customFormat="1" x14ac:dyDescent="0.25">
      <c r="D13414" s="28"/>
      <c r="M13414" s="29"/>
      <c r="N13414" s="60"/>
      <c r="O13414" s="30"/>
      <c r="Q13414" s="97"/>
      <c r="R13414" s="31"/>
      <c r="S13414" s="59"/>
      <c r="T13414" s="60"/>
    </row>
    <row r="13415" spans="4:20" customFormat="1" x14ac:dyDescent="0.25">
      <c r="D13415" s="28"/>
      <c r="M13415" s="29"/>
      <c r="N13415" s="60"/>
      <c r="O13415" s="30"/>
      <c r="Q13415" s="97"/>
      <c r="R13415" s="31"/>
      <c r="S13415" s="59"/>
      <c r="T13415" s="60"/>
    </row>
    <row r="13416" spans="4:20" customFormat="1" x14ac:dyDescent="0.25">
      <c r="D13416" s="28"/>
      <c r="M13416" s="29"/>
      <c r="N13416" s="60"/>
      <c r="O13416" s="30"/>
      <c r="Q13416" s="97"/>
      <c r="R13416" s="31"/>
      <c r="S13416" s="59"/>
      <c r="T13416" s="60"/>
    </row>
    <row r="13417" spans="4:20" customFormat="1" x14ac:dyDescent="0.25">
      <c r="D13417" s="28"/>
      <c r="M13417" s="29"/>
      <c r="N13417" s="60"/>
      <c r="O13417" s="30"/>
      <c r="Q13417" s="97"/>
      <c r="R13417" s="31"/>
      <c r="S13417" s="59"/>
      <c r="T13417" s="60"/>
    </row>
    <row r="13418" spans="4:20" customFormat="1" x14ac:dyDescent="0.25">
      <c r="D13418" s="28"/>
      <c r="M13418" s="29"/>
      <c r="N13418" s="60"/>
      <c r="O13418" s="30"/>
      <c r="Q13418" s="97"/>
      <c r="R13418" s="31"/>
      <c r="S13418" s="59"/>
      <c r="T13418" s="60"/>
    </row>
    <row r="13419" spans="4:20" customFormat="1" x14ac:dyDescent="0.25">
      <c r="D13419" s="28"/>
      <c r="M13419" s="29"/>
      <c r="N13419" s="60"/>
      <c r="O13419" s="30"/>
      <c r="Q13419" s="97"/>
      <c r="R13419" s="31"/>
      <c r="S13419" s="59"/>
      <c r="T13419" s="60"/>
    </row>
    <row r="13420" spans="4:20" customFormat="1" x14ac:dyDescent="0.25">
      <c r="D13420" s="28"/>
      <c r="M13420" s="29"/>
      <c r="N13420" s="60"/>
      <c r="O13420" s="30"/>
      <c r="Q13420" s="97"/>
      <c r="R13420" s="31"/>
      <c r="S13420" s="59"/>
      <c r="T13420" s="60"/>
    </row>
    <row r="13421" spans="4:20" customFormat="1" x14ac:dyDescent="0.25">
      <c r="D13421" s="28"/>
      <c r="M13421" s="29"/>
      <c r="N13421" s="60"/>
      <c r="O13421" s="30"/>
      <c r="Q13421" s="97"/>
      <c r="R13421" s="31"/>
      <c r="S13421" s="59"/>
      <c r="T13421" s="60"/>
    </row>
    <row r="13422" spans="4:20" customFormat="1" x14ac:dyDescent="0.25">
      <c r="D13422" s="28"/>
      <c r="M13422" s="29"/>
      <c r="N13422" s="60"/>
      <c r="O13422" s="30"/>
      <c r="Q13422" s="97"/>
      <c r="R13422" s="31"/>
      <c r="S13422" s="59"/>
      <c r="T13422" s="60"/>
    </row>
    <row r="13423" spans="4:20" customFormat="1" x14ac:dyDescent="0.25">
      <c r="D13423" s="28"/>
      <c r="M13423" s="29"/>
      <c r="N13423" s="60"/>
      <c r="O13423" s="30"/>
      <c r="Q13423" s="97"/>
      <c r="R13423" s="31"/>
      <c r="S13423" s="59"/>
      <c r="T13423" s="60"/>
    </row>
    <row r="13424" spans="4:20" customFormat="1" x14ac:dyDescent="0.25">
      <c r="D13424" s="28"/>
      <c r="M13424" s="29"/>
      <c r="N13424" s="60"/>
      <c r="O13424" s="30"/>
      <c r="Q13424" s="97"/>
      <c r="R13424" s="31"/>
      <c r="S13424" s="59"/>
      <c r="T13424" s="60"/>
    </row>
    <row r="13425" spans="4:20" customFormat="1" x14ac:dyDescent="0.25">
      <c r="D13425" s="28"/>
      <c r="M13425" s="29"/>
      <c r="N13425" s="60"/>
      <c r="O13425" s="30"/>
      <c r="Q13425" s="97"/>
      <c r="R13425" s="31"/>
      <c r="S13425" s="59"/>
      <c r="T13425" s="60"/>
    </row>
    <row r="13426" spans="4:20" customFormat="1" x14ac:dyDescent="0.25">
      <c r="D13426" s="28"/>
      <c r="M13426" s="29"/>
      <c r="N13426" s="60"/>
      <c r="O13426" s="30"/>
      <c r="Q13426" s="97"/>
      <c r="R13426" s="31"/>
      <c r="S13426" s="59"/>
      <c r="T13426" s="60"/>
    </row>
    <row r="13427" spans="4:20" customFormat="1" x14ac:dyDescent="0.25">
      <c r="D13427" s="28"/>
      <c r="M13427" s="29"/>
      <c r="N13427" s="60"/>
      <c r="O13427" s="30"/>
      <c r="Q13427" s="97"/>
      <c r="R13427" s="31"/>
      <c r="S13427" s="59"/>
      <c r="T13427" s="60"/>
    </row>
    <row r="13428" spans="4:20" customFormat="1" x14ac:dyDescent="0.25">
      <c r="D13428" s="28"/>
      <c r="M13428" s="29"/>
      <c r="N13428" s="60"/>
      <c r="O13428" s="30"/>
      <c r="Q13428" s="97"/>
      <c r="R13428" s="31"/>
      <c r="S13428" s="59"/>
      <c r="T13428" s="60"/>
    </row>
    <row r="13429" spans="4:20" customFormat="1" x14ac:dyDescent="0.25">
      <c r="D13429" s="28"/>
      <c r="M13429" s="29"/>
      <c r="N13429" s="60"/>
      <c r="O13429" s="30"/>
      <c r="Q13429" s="97"/>
      <c r="R13429" s="31"/>
      <c r="S13429" s="59"/>
      <c r="T13429" s="60"/>
    </row>
    <row r="13430" spans="4:20" customFormat="1" x14ac:dyDescent="0.25">
      <c r="D13430" s="28"/>
      <c r="M13430" s="29"/>
      <c r="N13430" s="60"/>
      <c r="O13430" s="30"/>
      <c r="Q13430" s="97"/>
      <c r="R13430" s="31"/>
      <c r="S13430" s="59"/>
      <c r="T13430" s="60"/>
    </row>
    <row r="13431" spans="4:20" customFormat="1" x14ac:dyDescent="0.25">
      <c r="D13431" s="28"/>
      <c r="M13431" s="29"/>
      <c r="N13431" s="60"/>
      <c r="O13431" s="30"/>
      <c r="Q13431" s="97"/>
      <c r="R13431" s="31"/>
      <c r="S13431" s="59"/>
      <c r="T13431" s="60"/>
    </row>
    <row r="13432" spans="4:20" customFormat="1" x14ac:dyDescent="0.25">
      <c r="D13432" s="28"/>
      <c r="M13432" s="29"/>
      <c r="N13432" s="60"/>
      <c r="O13432" s="30"/>
      <c r="Q13432" s="97"/>
      <c r="R13432" s="31"/>
      <c r="S13432" s="59"/>
      <c r="T13432" s="60"/>
    </row>
    <row r="13433" spans="4:20" customFormat="1" x14ac:dyDescent="0.25">
      <c r="D13433" s="28"/>
      <c r="M13433" s="29"/>
      <c r="N13433" s="60"/>
      <c r="O13433" s="30"/>
      <c r="Q13433" s="97"/>
      <c r="R13433" s="31"/>
      <c r="S13433" s="59"/>
      <c r="T13433" s="60"/>
    </row>
    <row r="13434" spans="4:20" customFormat="1" x14ac:dyDescent="0.25">
      <c r="D13434" s="28"/>
      <c r="M13434" s="29"/>
      <c r="N13434" s="60"/>
      <c r="O13434" s="30"/>
      <c r="Q13434" s="97"/>
      <c r="R13434" s="31"/>
      <c r="S13434" s="59"/>
      <c r="T13434" s="60"/>
    </row>
    <row r="13435" spans="4:20" customFormat="1" x14ac:dyDescent="0.25">
      <c r="D13435" s="28"/>
      <c r="M13435" s="29"/>
      <c r="N13435" s="60"/>
      <c r="O13435" s="30"/>
      <c r="Q13435" s="97"/>
      <c r="R13435" s="31"/>
      <c r="S13435" s="59"/>
      <c r="T13435" s="60"/>
    </row>
    <row r="13436" spans="4:20" customFormat="1" x14ac:dyDescent="0.25">
      <c r="D13436" s="28"/>
      <c r="M13436" s="29"/>
      <c r="N13436" s="60"/>
      <c r="O13436" s="30"/>
      <c r="Q13436" s="97"/>
      <c r="R13436" s="31"/>
      <c r="S13436" s="59"/>
      <c r="T13436" s="60"/>
    </row>
    <row r="13437" spans="4:20" customFormat="1" x14ac:dyDescent="0.25">
      <c r="D13437" s="28"/>
      <c r="M13437" s="29"/>
      <c r="N13437" s="60"/>
      <c r="O13437" s="30"/>
      <c r="Q13437" s="97"/>
      <c r="R13437" s="31"/>
      <c r="S13437" s="59"/>
      <c r="T13437" s="60"/>
    </row>
    <row r="13438" spans="4:20" customFormat="1" x14ac:dyDescent="0.25">
      <c r="D13438" s="28"/>
      <c r="M13438" s="29"/>
      <c r="N13438" s="60"/>
      <c r="O13438" s="30"/>
      <c r="Q13438" s="97"/>
      <c r="R13438" s="31"/>
      <c r="S13438" s="59"/>
      <c r="T13438" s="60"/>
    </row>
    <row r="13439" spans="4:20" customFormat="1" x14ac:dyDescent="0.25">
      <c r="D13439" s="28"/>
      <c r="M13439" s="29"/>
      <c r="N13439" s="60"/>
      <c r="O13439" s="30"/>
      <c r="Q13439" s="97"/>
      <c r="R13439" s="31"/>
      <c r="S13439" s="59"/>
      <c r="T13439" s="60"/>
    </row>
    <row r="13440" spans="4:20" customFormat="1" x14ac:dyDescent="0.25">
      <c r="D13440" s="28"/>
      <c r="M13440" s="29"/>
      <c r="N13440" s="60"/>
      <c r="O13440" s="30"/>
      <c r="Q13440" s="97"/>
      <c r="R13440" s="31"/>
      <c r="S13440" s="59"/>
      <c r="T13440" s="60"/>
    </row>
    <row r="13441" spans="4:20" customFormat="1" x14ac:dyDescent="0.25">
      <c r="D13441" s="28"/>
      <c r="M13441" s="29"/>
      <c r="N13441" s="60"/>
      <c r="O13441" s="30"/>
      <c r="Q13441" s="97"/>
      <c r="R13441" s="31"/>
      <c r="S13441" s="59"/>
      <c r="T13441" s="60"/>
    </row>
    <row r="13442" spans="4:20" customFormat="1" x14ac:dyDescent="0.25">
      <c r="D13442" s="28"/>
      <c r="M13442" s="29"/>
      <c r="N13442" s="60"/>
      <c r="O13442" s="30"/>
      <c r="Q13442" s="97"/>
      <c r="R13442" s="31"/>
      <c r="S13442" s="59"/>
      <c r="T13442" s="60"/>
    </row>
    <row r="13443" spans="4:20" customFormat="1" x14ac:dyDescent="0.25">
      <c r="D13443" s="28"/>
      <c r="M13443" s="29"/>
      <c r="N13443" s="60"/>
      <c r="O13443" s="30"/>
      <c r="Q13443" s="97"/>
      <c r="R13443" s="31"/>
      <c r="S13443" s="59"/>
      <c r="T13443" s="60"/>
    </row>
    <row r="13444" spans="4:20" customFormat="1" x14ac:dyDescent="0.25">
      <c r="D13444" s="28"/>
      <c r="M13444" s="29"/>
      <c r="N13444" s="60"/>
      <c r="O13444" s="30"/>
      <c r="Q13444" s="97"/>
      <c r="R13444" s="31"/>
      <c r="S13444" s="59"/>
      <c r="T13444" s="60"/>
    </row>
    <row r="13445" spans="4:20" customFormat="1" x14ac:dyDescent="0.25">
      <c r="D13445" s="28"/>
      <c r="M13445" s="29"/>
      <c r="N13445" s="60"/>
      <c r="O13445" s="30"/>
      <c r="Q13445" s="97"/>
      <c r="R13445" s="31"/>
      <c r="S13445" s="59"/>
      <c r="T13445" s="60"/>
    </row>
    <row r="13446" spans="4:20" customFormat="1" x14ac:dyDescent="0.25">
      <c r="D13446" s="28"/>
      <c r="M13446" s="29"/>
      <c r="N13446" s="60"/>
      <c r="O13446" s="30"/>
      <c r="Q13446" s="97"/>
      <c r="R13446" s="31"/>
      <c r="S13446" s="59"/>
      <c r="T13446" s="60"/>
    </row>
    <row r="13447" spans="4:20" customFormat="1" x14ac:dyDescent="0.25">
      <c r="D13447" s="28"/>
      <c r="M13447" s="29"/>
      <c r="N13447" s="60"/>
      <c r="O13447" s="30"/>
      <c r="Q13447" s="97"/>
      <c r="R13447" s="31"/>
      <c r="S13447" s="59"/>
      <c r="T13447" s="60"/>
    </row>
    <row r="13448" spans="4:20" customFormat="1" x14ac:dyDescent="0.25">
      <c r="D13448" s="28"/>
      <c r="M13448" s="29"/>
      <c r="N13448" s="60"/>
      <c r="O13448" s="30"/>
      <c r="Q13448" s="97"/>
      <c r="R13448" s="31"/>
      <c r="S13448" s="59"/>
      <c r="T13448" s="60"/>
    </row>
    <row r="13449" spans="4:20" customFormat="1" x14ac:dyDescent="0.25">
      <c r="D13449" s="28"/>
      <c r="M13449" s="29"/>
      <c r="N13449" s="60"/>
      <c r="O13449" s="30"/>
      <c r="Q13449" s="97"/>
      <c r="R13449" s="31"/>
      <c r="S13449" s="59"/>
      <c r="T13449" s="60"/>
    </row>
    <row r="13450" spans="4:20" customFormat="1" x14ac:dyDescent="0.25">
      <c r="D13450" s="28"/>
      <c r="M13450" s="29"/>
      <c r="N13450" s="60"/>
      <c r="O13450" s="30"/>
      <c r="Q13450" s="97"/>
      <c r="R13450" s="31"/>
      <c r="S13450" s="59"/>
      <c r="T13450" s="60"/>
    </row>
    <row r="13451" spans="4:20" customFormat="1" x14ac:dyDescent="0.25">
      <c r="D13451" s="28"/>
      <c r="M13451" s="29"/>
      <c r="N13451" s="60"/>
      <c r="O13451" s="30"/>
      <c r="Q13451" s="97"/>
      <c r="R13451" s="31"/>
      <c r="S13451" s="59"/>
      <c r="T13451" s="60"/>
    </row>
    <row r="13452" spans="4:20" customFormat="1" x14ac:dyDescent="0.25">
      <c r="D13452" s="28"/>
      <c r="M13452" s="29"/>
      <c r="N13452" s="60"/>
      <c r="O13452" s="30"/>
      <c r="Q13452" s="97"/>
      <c r="R13452" s="31"/>
      <c r="S13452" s="59"/>
      <c r="T13452" s="60"/>
    </row>
    <row r="13453" spans="4:20" customFormat="1" x14ac:dyDescent="0.25">
      <c r="D13453" s="28"/>
      <c r="M13453" s="29"/>
      <c r="N13453" s="60"/>
      <c r="O13453" s="30"/>
      <c r="Q13453" s="97"/>
      <c r="R13453" s="31"/>
      <c r="S13453" s="59"/>
      <c r="T13453" s="60"/>
    </row>
    <row r="13454" spans="4:20" customFormat="1" x14ac:dyDescent="0.25">
      <c r="D13454" s="28"/>
      <c r="M13454" s="29"/>
      <c r="N13454" s="60"/>
      <c r="O13454" s="30"/>
      <c r="Q13454" s="97"/>
      <c r="R13454" s="31"/>
      <c r="S13454" s="59"/>
      <c r="T13454" s="60"/>
    </row>
    <row r="13455" spans="4:20" customFormat="1" x14ac:dyDescent="0.25">
      <c r="D13455" s="28"/>
      <c r="M13455" s="29"/>
      <c r="N13455" s="60"/>
      <c r="O13455" s="30"/>
      <c r="Q13455" s="97"/>
      <c r="R13455" s="31"/>
      <c r="S13455" s="59"/>
      <c r="T13455" s="60"/>
    </row>
    <row r="13456" spans="4:20" customFormat="1" x14ac:dyDescent="0.25">
      <c r="D13456" s="28"/>
      <c r="M13456" s="29"/>
      <c r="N13456" s="60"/>
      <c r="O13456" s="30"/>
      <c r="Q13456" s="97"/>
      <c r="R13456" s="31"/>
      <c r="S13456" s="59"/>
      <c r="T13456" s="60"/>
    </row>
    <row r="13457" spans="4:20" customFormat="1" x14ac:dyDescent="0.25">
      <c r="D13457" s="28"/>
      <c r="M13457" s="29"/>
      <c r="N13457" s="60"/>
      <c r="O13457" s="30"/>
      <c r="Q13457" s="97"/>
      <c r="R13457" s="31"/>
      <c r="S13457" s="59"/>
      <c r="T13457" s="60"/>
    </row>
    <row r="13458" spans="4:20" customFormat="1" x14ac:dyDescent="0.25">
      <c r="D13458" s="28"/>
      <c r="M13458" s="29"/>
      <c r="N13458" s="60"/>
      <c r="O13458" s="30"/>
      <c r="Q13458" s="97"/>
      <c r="R13458" s="31"/>
      <c r="S13458" s="59"/>
      <c r="T13458" s="60"/>
    </row>
    <row r="13459" spans="4:20" customFormat="1" x14ac:dyDescent="0.25">
      <c r="D13459" s="28"/>
      <c r="M13459" s="29"/>
      <c r="N13459" s="60"/>
      <c r="O13459" s="30"/>
      <c r="Q13459" s="97"/>
      <c r="R13459" s="31"/>
      <c r="S13459" s="59"/>
      <c r="T13459" s="60"/>
    </row>
    <row r="13460" spans="4:20" customFormat="1" x14ac:dyDescent="0.25">
      <c r="D13460" s="28"/>
      <c r="M13460" s="29"/>
      <c r="N13460" s="60"/>
      <c r="O13460" s="30"/>
      <c r="Q13460" s="97"/>
      <c r="R13460" s="31"/>
      <c r="S13460" s="59"/>
      <c r="T13460" s="60"/>
    </row>
    <row r="13461" spans="4:20" customFormat="1" x14ac:dyDescent="0.25">
      <c r="D13461" s="28"/>
      <c r="M13461" s="29"/>
      <c r="N13461" s="60"/>
      <c r="O13461" s="30"/>
      <c r="Q13461" s="97"/>
      <c r="R13461" s="31"/>
      <c r="S13461" s="59"/>
      <c r="T13461" s="60"/>
    </row>
    <row r="13462" spans="4:20" customFormat="1" x14ac:dyDescent="0.25">
      <c r="D13462" s="28"/>
      <c r="M13462" s="29"/>
      <c r="N13462" s="60"/>
      <c r="O13462" s="30"/>
      <c r="Q13462" s="97"/>
      <c r="R13462" s="31"/>
      <c r="S13462" s="59"/>
      <c r="T13462" s="60"/>
    </row>
    <row r="13463" spans="4:20" customFormat="1" x14ac:dyDescent="0.25">
      <c r="D13463" s="28"/>
      <c r="M13463" s="29"/>
      <c r="N13463" s="60"/>
      <c r="O13463" s="30"/>
      <c r="Q13463" s="97"/>
      <c r="R13463" s="31"/>
      <c r="S13463" s="59"/>
      <c r="T13463" s="60"/>
    </row>
    <row r="13464" spans="4:20" customFormat="1" x14ac:dyDescent="0.25">
      <c r="D13464" s="28"/>
      <c r="M13464" s="29"/>
      <c r="N13464" s="60"/>
      <c r="O13464" s="30"/>
      <c r="Q13464" s="97"/>
      <c r="R13464" s="31"/>
      <c r="S13464" s="59"/>
      <c r="T13464" s="60"/>
    </row>
    <row r="13465" spans="4:20" customFormat="1" x14ac:dyDescent="0.25">
      <c r="D13465" s="28"/>
      <c r="M13465" s="29"/>
      <c r="N13465" s="60"/>
      <c r="O13465" s="30"/>
      <c r="Q13465" s="97"/>
      <c r="R13465" s="31"/>
      <c r="S13465" s="59"/>
      <c r="T13465" s="60"/>
    </row>
    <row r="13466" spans="4:20" customFormat="1" x14ac:dyDescent="0.25">
      <c r="D13466" s="28"/>
      <c r="M13466" s="29"/>
      <c r="N13466" s="60"/>
      <c r="O13466" s="30"/>
      <c r="Q13466" s="97"/>
      <c r="R13466" s="31"/>
      <c r="S13466" s="59"/>
      <c r="T13466" s="60"/>
    </row>
    <row r="13467" spans="4:20" customFormat="1" x14ac:dyDescent="0.25">
      <c r="D13467" s="28"/>
      <c r="M13467" s="29"/>
      <c r="N13467" s="60"/>
      <c r="O13467" s="30"/>
      <c r="Q13467" s="97"/>
      <c r="R13467" s="31"/>
      <c r="S13467" s="59"/>
      <c r="T13467" s="60"/>
    </row>
    <row r="13468" spans="4:20" customFormat="1" x14ac:dyDescent="0.25">
      <c r="D13468" s="28"/>
      <c r="M13468" s="29"/>
      <c r="N13468" s="60"/>
      <c r="O13468" s="30"/>
      <c r="Q13468" s="97"/>
      <c r="R13468" s="31"/>
      <c r="S13468" s="59"/>
      <c r="T13468" s="60"/>
    </row>
    <row r="13469" spans="4:20" customFormat="1" x14ac:dyDescent="0.25">
      <c r="D13469" s="28"/>
      <c r="M13469" s="29"/>
      <c r="N13469" s="60"/>
      <c r="O13469" s="30"/>
      <c r="Q13469" s="97"/>
      <c r="R13469" s="31"/>
      <c r="S13469" s="59"/>
      <c r="T13469" s="60"/>
    </row>
    <row r="13470" spans="4:20" customFormat="1" x14ac:dyDescent="0.25">
      <c r="D13470" s="28"/>
      <c r="M13470" s="29"/>
      <c r="N13470" s="60"/>
      <c r="O13470" s="30"/>
      <c r="Q13470" s="97"/>
      <c r="R13470" s="31"/>
      <c r="S13470" s="59"/>
      <c r="T13470" s="60"/>
    </row>
    <row r="13471" spans="4:20" customFormat="1" x14ac:dyDescent="0.25">
      <c r="D13471" s="28"/>
      <c r="M13471" s="29"/>
      <c r="N13471" s="60"/>
      <c r="O13471" s="30"/>
      <c r="Q13471" s="97"/>
      <c r="R13471" s="31"/>
      <c r="S13471" s="59"/>
      <c r="T13471" s="60"/>
    </row>
    <row r="13472" spans="4:20" customFormat="1" x14ac:dyDescent="0.25">
      <c r="D13472" s="28"/>
      <c r="M13472" s="29"/>
      <c r="N13472" s="60"/>
      <c r="O13472" s="30"/>
      <c r="Q13472" s="97"/>
      <c r="R13472" s="31"/>
      <c r="S13472" s="59"/>
      <c r="T13472" s="60"/>
    </row>
    <row r="13473" spans="4:20" customFormat="1" x14ac:dyDescent="0.25">
      <c r="D13473" s="28"/>
      <c r="M13473" s="29"/>
      <c r="N13473" s="60"/>
      <c r="O13473" s="30"/>
      <c r="Q13473" s="97"/>
      <c r="R13473" s="31"/>
      <c r="S13473" s="59"/>
      <c r="T13473" s="60"/>
    </row>
    <row r="13474" spans="4:20" customFormat="1" x14ac:dyDescent="0.25">
      <c r="D13474" s="28"/>
      <c r="M13474" s="29"/>
      <c r="N13474" s="60"/>
      <c r="O13474" s="30"/>
      <c r="Q13474" s="97"/>
      <c r="R13474" s="31"/>
      <c r="S13474" s="59"/>
      <c r="T13474" s="60"/>
    </row>
    <row r="13475" spans="4:20" customFormat="1" x14ac:dyDescent="0.25">
      <c r="D13475" s="28"/>
      <c r="M13475" s="29"/>
      <c r="N13475" s="60"/>
      <c r="O13475" s="30"/>
      <c r="Q13475" s="97"/>
      <c r="R13475" s="31"/>
      <c r="S13475" s="59"/>
      <c r="T13475" s="60"/>
    </row>
    <row r="13476" spans="4:20" customFormat="1" x14ac:dyDescent="0.25">
      <c r="D13476" s="28"/>
      <c r="M13476" s="29"/>
      <c r="N13476" s="60"/>
      <c r="O13476" s="30"/>
      <c r="Q13476" s="97"/>
      <c r="R13476" s="31"/>
      <c r="S13476" s="59"/>
      <c r="T13476" s="60"/>
    </row>
    <row r="13477" spans="4:20" customFormat="1" x14ac:dyDescent="0.25">
      <c r="D13477" s="28"/>
      <c r="M13477" s="29"/>
      <c r="N13477" s="60"/>
      <c r="O13477" s="30"/>
      <c r="Q13477" s="97"/>
      <c r="R13477" s="31"/>
      <c r="S13477" s="59"/>
      <c r="T13477" s="60"/>
    </row>
    <row r="13478" spans="4:20" customFormat="1" x14ac:dyDescent="0.25">
      <c r="D13478" s="28"/>
      <c r="M13478" s="29"/>
      <c r="N13478" s="60"/>
      <c r="O13478" s="30"/>
      <c r="Q13478" s="97"/>
      <c r="R13478" s="31"/>
      <c r="S13478" s="59"/>
      <c r="T13478" s="60"/>
    </row>
    <row r="13479" spans="4:20" customFormat="1" x14ac:dyDescent="0.25">
      <c r="D13479" s="28"/>
      <c r="M13479" s="29"/>
      <c r="N13479" s="60"/>
      <c r="O13479" s="30"/>
      <c r="Q13479" s="97"/>
      <c r="R13479" s="31"/>
      <c r="S13479" s="59"/>
      <c r="T13479" s="60"/>
    </row>
    <row r="13480" spans="4:20" customFormat="1" x14ac:dyDescent="0.25">
      <c r="D13480" s="28"/>
      <c r="M13480" s="29"/>
      <c r="N13480" s="60"/>
      <c r="O13480" s="30"/>
      <c r="Q13480" s="97"/>
      <c r="R13480" s="31"/>
      <c r="S13480" s="59"/>
      <c r="T13480" s="60"/>
    </row>
    <row r="13481" spans="4:20" customFormat="1" x14ac:dyDescent="0.25">
      <c r="D13481" s="28"/>
      <c r="M13481" s="29"/>
      <c r="N13481" s="60"/>
      <c r="O13481" s="30"/>
      <c r="Q13481" s="97"/>
      <c r="R13481" s="31"/>
      <c r="S13481" s="59"/>
      <c r="T13481" s="60"/>
    </row>
    <row r="13482" spans="4:20" customFormat="1" x14ac:dyDescent="0.25">
      <c r="D13482" s="28"/>
      <c r="M13482" s="29"/>
      <c r="N13482" s="60"/>
      <c r="O13482" s="30"/>
      <c r="Q13482" s="97"/>
      <c r="R13482" s="31"/>
      <c r="S13482" s="59"/>
      <c r="T13482" s="60"/>
    </row>
    <row r="13483" spans="4:20" customFormat="1" x14ac:dyDescent="0.25">
      <c r="D13483" s="28"/>
      <c r="M13483" s="29"/>
      <c r="N13483" s="60"/>
      <c r="O13483" s="30"/>
      <c r="Q13483" s="97"/>
      <c r="R13483" s="31"/>
      <c r="S13483" s="59"/>
      <c r="T13483" s="60"/>
    </row>
    <row r="13484" spans="4:20" customFormat="1" x14ac:dyDescent="0.25">
      <c r="D13484" s="28"/>
      <c r="M13484" s="29"/>
      <c r="N13484" s="60"/>
      <c r="O13484" s="30"/>
      <c r="Q13484" s="97"/>
      <c r="R13484" s="31"/>
      <c r="S13484" s="59"/>
      <c r="T13484" s="60"/>
    </row>
    <row r="13485" spans="4:20" customFormat="1" x14ac:dyDescent="0.25">
      <c r="D13485" s="28"/>
      <c r="M13485" s="29"/>
      <c r="N13485" s="60"/>
      <c r="O13485" s="30"/>
      <c r="Q13485" s="97"/>
      <c r="R13485" s="31"/>
      <c r="S13485" s="59"/>
      <c r="T13485" s="60"/>
    </row>
    <row r="13486" spans="4:20" customFormat="1" x14ac:dyDescent="0.25">
      <c r="D13486" s="28"/>
      <c r="M13486" s="29"/>
      <c r="N13486" s="60"/>
      <c r="O13486" s="30"/>
      <c r="Q13486" s="97"/>
      <c r="R13486" s="31"/>
      <c r="S13486" s="59"/>
      <c r="T13486" s="60"/>
    </row>
    <row r="13487" spans="4:20" customFormat="1" x14ac:dyDescent="0.25">
      <c r="D13487" s="28"/>
      <c r="M13487" s="29"/>
      <c r="N13487" s="60"/>
      <c r="O13487" s="30"/>
      <c r="Q13487" s="97"/>
      <c r="R13487" s="31"/>
      <c r="S13487" s="59"/>
      <c r="T13487" s="60"/>
    </row>
    <row r="13488" spans="4:20" customFormat="1" x14ac:dyDescent="0.25">
      <c r="D13488" s="28"/>
      <c r="M13488" s="29"/>
      <c r="N13488" s="60"/>
      <c r="O13488" s="30"/>
      <c r="Q13488" s="97"/>
      <c r="R13488" s="31"/>
      <c r="S13488" s="59"/>
      <c r="T13488" s="60"/>
    </row>
    <row r="13489" spans="4:20" customFormat="1" x14ac:dyDescent="0.25">
      <c r="D13489" s="28"/>
      <c r="M13489" s="29"/>
      <c r="N13489" s="60"/>
      <c r="O13489" s="30"/>
      <c r="Q13489" s="97"/>
      <c r="R13489" s="31"/>
      <c r="S13489" s="59"/>
      <c r="T13489" s="60"/>
    </row>
    <row r="13490" spans="4:20" customFormat="1" x14ac:dyDescent="0.25">
      <c r="D13490" s="28"/>
      <c r="M13490" s="29"/>
      <c r="N13490" s="60"/>
      <c r="O13490" s="30"/>
      <c r="Q13490" s="97"/>
      <c r="R13490" s="31"/>
      <c r="S13490" s="59"/>
      <c r="T13490" s="60"/>
    </row>
    <row r="13491" spans="4:20" customFormat="1" x14ac:dyDescent="0.25">
      <c r="D13491" s="28"/>
      <c r="M13491" s="29"/>
      <c r="N13491" s="60"/>
      <c r="O13491" s="30"/>
      <c r="Q13491" s="97"/>
      <c r="R13491" s="31"/>
      <c r="S13491" s="59"/>
      <c r="T13491" s="60"/>
    </row>
    <row r="13492" spans="4:20" customFormat="1" x14ac:dyDescent="0.25">
      <c r="D13492" s="28"/>
      <c r="M13492" s="29"/>
      <c r="N13492" s="60"/>
      <c r="O13492" s="30"/>
      <c r="Q13492" s="97"/>
      <c r="R13492" s="31"/>
      <c r="S13492" s="59"/>
      <c r="T13492" s="60"/>
    </row>
    <row r="13493" spans="4:20" customFormat="1" x14ac:dyDescent="0.25">
      <c r="D13493" s="28"/>
      <c r="M13493" s="29"/>
      <c r="N13493" s="60"/>
      <c r="O13493" s="30"/>
      <c r="Q13493" s="97"/>
      <c r="R13493" s="31"/>
      <c r="S13493" s="59"/>
      <c r="T13493" s="60"/>
    </row>
    <row r="13494" spans="4:20" customFormat="1" x14ac:dyDescent="0.25">
      <c r="D13494" s="28"/>
      <c r="M13494" s="29"/>
      <c r="N13494" s="60"/>
      <c r="O13494" s="30"/>
      <c r="Q13494" s="97"/>
      <c r="R13494" s="31"/>
      <c r="S13494" s="59"/>
      <c r="T13494" s="60"/>
    </row>
    <row r="13495" spans="4:20" customFormat="1" x14ac:dyDescent="0.25">
      <c r="D13495" s="28"/>
      <c r="M13495" s="29"/>
      <c r="N13495" s="60"/>
      <c r="O13495" s="30"/>
      <c r="Q13495" s="97"/>
      <c r="R13495" s="31"/>
      <c r="S13495" s="59"/>
      <c r="T13495" s="60"/>
    </row>
    <row r="13496" spans="4:20" customFormat="1" x14ac:dyDescent="0.25">
      <c r="D13496" s="28"/>
      <c r="M13496" s="29"/>
      <c r="N13496" s="60"/>
      <c r="O13496" s="30"/>
      <c r="Q13496" s="97"/>
      <c r="R13496" s="31"/>
      <c r="S13496" s="59"/>
      <c r="T13496" s="60"/>
    </row>
    <row r="13497" spans="4:20" customFormat="1" x14ac:dyDescent="0.25">
      <c r="D13497" s="28"/>
      <c r="M13497" s="29"/>
      <c r="N13497" s="60"/>
      <c r="O13497" s="30"/>
      <c r="Q13497" s="97"/>
      <c r="R13497" s="31"/>
      <c r="S13497" s="59"/>
      <c r="T13497" s="60"/>
    </row>
    <row r="13498" spans="4:20" customFormat="1" x14ac:dyDescent="0.25">
      <c r="D13498" s="28"/>
      <c r="M13498" s="29"/>
      <c r="N13498" s="60"/>
      <c r="O13498" s="30"/>
      <c r="Q13498" s="97"/>
      <c r="R13498" s="31"/>
      <c r="S13498" s="59"/>
      <c r="T13498" s="60"/>
    </row>
    <row r="13499" spans="4:20" customFormat="1" x14ac:dyDescent="0.25">
      <c r="D13499" s="28"/>
      <c r="M13499" s="29"/>
      <c r="N13499" s="60"/>
      <c r="O13499" s="30"/>
      <c r="Q13499" s="97"/>
      <c r="R13499" s="31"/>
      <c r="S13499" s="59"/>
      <c r="T13499" s="60"/>
    </row>
    <row r="13500" spans="4:20" customFormat="1" x14ac:dyDescent="0.25">
      <c r="D13500" s="28"/>
      <c r="M13500" s="29"/>
      <c r="N13500" s="60"/>
      <c r="O13500" s="30"/>
      <c r="Q13500" s="97"/>
      <c r="R13500" s="31"/>
      <c r="S13500" s="59"/>
      <c r="T13500" s="60"/>
    </row>
    <row r="13501" spans="4:20" customFormat="1" x14ac:dyDescent="0.25">
      <c r="D13501" s="28"/>
      <c r="M13501" s="29"/>
      <c r="N13501" s="60"/>
      <c r="O13501" s="30"/>
      <c r="Q13501" s="97"/>
      <c r="R13501" s="31"/>
      <c r="S13501" s="59"/>
      <c r="T13501" s="60"/>
    </row>
    <row r="13502" spans="4:20" customFormat="1" x14ac:dyDescent="0.25">
      <c r="D13502" s="28"/>
      <c r="M13502" s="29"/>
      <c r="N13502" s="60"/>
      <c r="O13502" s="30"/>
      <c r="Q13502" s="97"/>
      <c r="R13502" s="31"/>
      <c r="S13502" s="59"/>
      <c r="T13502" s="60"/>
    </row>
    <row r="13503" spans="4:20" customFormat="1" x14ac:dyDescent="0.25">
      <c r="D13503" s="28"/>
      <c r="M13503" s="29"/>
      <c r="N13503" s="60"/>
      <c r="O13503" s="30"/>
      <c r="Q13503" s="97"/>
      <c r="R13503" s="31"/>
      <c r="S13503" s="59"/>
      <c r="T13503" s="60"/>
    </row>
    <row r="13504" spans="4:20" customFormat="1" x14ac:dyDescent="0.25">
      <c r="D13504" s="28"/>
      <c r="M13504" s="29"/>
      <c r="N13504" s="60"/>
      <c r="O13504" s="30"/>
      <c r="Q13504" s="97"/>
      <c r="R13504" s="31"/>
      <c r="S13504" s="59"/>
      <c r="T13504" s="60"/>
    </row>
    <row r="13505" spans="4:20" customFormat="1" x14ac:dyDescent="0.25">
      <c r="D13505" s="28"/>
      <c r="M13505" s="29"/>
      <c r="N13505" s="60"/>
      <c r="O13505" s="30"/>
      <c r="Q13505" s="97"/>
      <c r="R13505" s="31"/>
      <c r="S13505" s="59"/>
      <c r="T13505" s="60"/>
    </row>
    <row r="13506" spans="4:20" customFormat="1" x14ac:dyDescent="0.25">
      <c r="D13506" s="28"/>
      <c r="M13506" s="29"/>
      <c r="N13506" s="60"/>
      <c r="O13506" s="30"/>
      <c r="Q13506" s="97"/>
      <c r="R13506" s="31"/>
      <c r="S13506" s="59"/>
      <c r="T13506" s="60"/>
    </row>
    <row r="13507" spans="4:20" customFormat="1" x14ac:dyDescent="0.25">
      <c r="D13507" s="28"/>
      <c r="M13507" s="29"/>
      <c r="N13507" s="60"/>
      <c r="O13507" s="30"/>
      <c r="Q13507" s="97"/>
      <c r="R13507" s="31"/>
      <c r="S13507" s="59"/>
      <c r="T13507" s="60"/>
    </row>
    <row r="13508" spans="4:20" customFormat="1" x14ac:dyDescent="0.25">
      <c r="D13508" s="28"/>
      <c r="M13508" s="29"/>
      <c r="N13508" s="60"/>
      <c r="O13508" s="30"/>
      <c r="Q13508" s="97"/>
      <c r="R13508" s="31"/>
      <c r="S13508" s="59"/>
      <c r="T13508" s="60"/>
    </row>
    <row r="13509" spans="4:20" customFormat="1" x14ac:dyDescent="0.25">
      <c r="D13509" s="28"/>
      <c r="M13509" s="29"/>
      <c r="N13509" s="60"/>
      <c r="O13509" s="30"/>
      <c r="Q13509" s="97"/>
      <c r="R13509" s="31"/>
      <c r="S13509" s="59"/>
      <c r="T13509" s="60"/>
    </row>
    <row r="13510" spans="4:20" customFormat="1" x14ac:dyDescent="0.25">
      <c r="D13510" s="28"/>
      <c r="M13510" s="29"/>
      <c r="N13510" s="60"/>
      <c r="O13510" s="30"/>
      <c r="Q13510" s="97"/>
      <c r="R13510" s="31"/>
      <c r="S13510" s="59"/>
      <c r="T13510" s="60"/>
    </row>
    <row r="13511" spans="4:20" customFormat="1" x14ac:dyDescent="0.25">
      <c r="D13511" s="28"/>
      <c r="M13511" s="29"/>
      <c r="N13511" s="60"/>
      <c r="O13511" s="30"/>
      <c r="Q13511" s="97"/>
      <c r="R13511" s="31"/>
      <c r="S13511" s="59"/>
      <c r="T13511" s="60"/>
    </row>
    <row r="13512" spans="4:20" customFormat="1" x14ac:dyDescent="0.25">
      <c r="D13512" s="28"/>
      <c r="M13512" s="29"/>
      <c r="N13512" s="60"/>
      <c r="O13512" s="30"/>
      <c r="Q13512" s="97"/>
      <c r="R13512" s="31"/>
      <c r="S13512" s="59"/>
      <c r="T13512" s="60"/>
    </row>
    <row r="13513" spans="4:20" customFormat="1" x14ac:dyDescent="0.25">
      <c r="D13513" s="28"/>
      <c r="M13513" s="29"/>
      <c r="N13513" s="60"/>
      <c r="O13513" s="30"/>
      <c r="Q13513" s="97"/>
      <c r="R13513" s="31"/>
      <c r="S13513" s="59"/>
      <c r="T13513" s="60"/>
    </row>
    <row r="13514" spans="4:20" customFormat="1" x14ac:dyDescent="0.25">
      <c r="D13514" s="28"/>
      <c r="M13514" s="29"/>
      <c r="N13514" s="60"/>
      <c r="O13514" s="30"/>
      <c r="Q13514" s="97"/>
      <c r="R13514" s="31"/>
      <c r="S13514" s="59"/>
      <c r="T13514" s="60"/>
    </row>
    <row r="13515" spans="4:20" customFormat="1" x14ac:dyDescent="0.25">
      <c r="D13515" s="28"/>
      <c r="M13515" s="29"/>
      <c r="N13515" s="60"/>
      <c r="O13515" s="30"/>
      <c r="Q13515" s="97"/>
      <c r="R13515" s="31"/>
      <c r="S13515" s="59"/>
      <c r="T13515" s="60"/>
    </row>
    <row r="13516" spans="4:20" customFormat="1" x14ac:dyDescent="0.25">
      <c r="D13516" s="28"/>
      <c r="M13516" s="29"/>
      <c r="N13516" s="60"/>
      <c r="O13516" s="30"/>
      <c r="Q13516" s="97"/>
      <c r="R13516" s="31"/>
      <c r="S13516" s="59"/>
      <c r="T13516" s="60"/>
    </row>
    <row r="13517" spans="4:20" customFormat="1" x14ac:dyDescent="0.25">
      <c r="D13517" s="28"/>
      <c r="M13517" s="29"/>
      <c r="N13517" s="60"/>
      <c r="O13517" s="30"/>
      <c r="Q13517" s="97"/>
      <c r="R13517" s="31"/>
      <c r="S13517" s="59"/>
      <c r="T13517" s="60"/>
    </row>
    <row r="13518" spans="4:20" customFormat="1" x14ac:dyDescent="0.25">
      <c r="D13518" s="28"/>
      <c r="M13518" s="29"/>
      <c r="N13518" s="60"/>
      <c r="O13518" s="30"/>
      <c r="Q13518" s="97"/>
      <c r="R13518" s="31"/>
      <c r="S13518" s="59"/>
      <c r="T13518" s="60"/>
    </row>
    <row r="13519" spans="4:20" customFormat="1" x14ac:dyDescent="0.25">
      <c r="D13519" s="28"/>
      <c r="M13519" s="29"/>
      <c r="N13519" s="60"/>
      <c r="O13519" s="30"/>
      <c r="Q13519" s="97"/>
      <c r="R13519" s="31"/>
      <c r="S13519" s="59"/>
      <c r="T13519" s="60"/>
    </row>
    <row r="13520" spans="4:20" customFormat="1" x14ac:dyDescent="0.25">
      <c r="D13520" s="28"/>
      <c r="M13520" s="29"/>
      <c r="N13520" s="60"/>
      <c r="O13520" s="30"/>
      <c r="Q13520" s="97"/>
      <c r="R13520" s="31"/>
      <c r="S13520" s="59"/>
      <c r="T13520" s="60"/>
    </row>
    <row r="13521" spans="4:20" customFormat="1" x14ac:dyDescent="0.25">
      <c r="D13521" s="28"/>
      <c r="M13521" s="29"/>
      <c r="N13521" s="60"/>
      <c r="O13521" s="30"/>
      <c r="Q13521" s="97"/>
      <c r="R13521" s="31"/>
      <c r="S13521" s="59"/>
      <c r="T13521" s="60"/>
    </row>
    <row r="13522" spans="4:20" customFormat="1" x14ac:dyDescent="0.25">
      <c r="D13522" s="28"/>
      <c r="M13522" s="29"/>
      <c r="N13522" s="60"/>
      <c r="O13522" s="30"/>
      <c r="Q13522" s="97"/>
      <c r="R13522" s="31"/>
      <c r="S13522" s="59"/>
      <c r="T13522" s="60"/>
    </row>
    <row r="13523" spans="4:20" customFormat="1" x14ac:dyDescent="0.25">
      <c r="D13523" s="28"/>
      <c r="M13523" s="29"/>
      <c r="N13523" s="60"/>
      <c r="O13523" s="30"/>
      <c r="Q13523" s="97"/>
      <c r="R13523" s="31"/>
      <c r="S13523" s="59"/>
      <c r="T13523" s="60"/>
    </row>
    <row r="13524" spans="4:20" customFormat="1" x14ac:dyDescent="0.25">
      <c r="D13524" s="28"/>
      <c r="M13524" s="29"/>
      <c r="N13524" s="60"/>
      <c r="O13524" s="30"/>
      <c r="Q13524" s="97"/>
      <c r="R13524" s="31"/>
      <c r="S13524" s="59"/>
      <c r="T13524" s="60"/>
    </row>
    <row r="13525" spans="4:20" customFormat="1" x14ac:dyDescent="0.25">
      <c r="D13525" s="28"/>
      <c r="M13525" s="29"/>
      <c r="N13525" s="60"/>
      <c r="O13525" s="30"/>
      <c r="Q13525" s="97"/>
      <c r="R13525" s="31"/>
      <c r="S13525" s="59"/>
      <c r="T13525" s="60"/>
    </row>
    <row r="13526" spans="4:20" customFormat="1" x14ac:dyDescent="0.25">
      <c r="D13526" s="28"/>
      <c r="M13526" s="29"/>
      <c r="N13526" s="60"/>
      <c r="O13526" s="30"/>
      <c r="Q13526" s="97"/>
      <c r="R13526" s="31"/>
      <c r="S13526" s="59"/>
      <c r="T13526" s="60"/>
    </row>
    <row r="13527" spans="4:20" customFormat="1" x14ac:dyDescent="0.25">
      <c r="D13527" s="28"/>
      <c r="M13527" s="29"/>
      <c r="N13527" s="60"/>
      <c r="O13527" s="30"/>
      <c r="Q13527" s="97"/>
      <c r="R13527" s="31"/>
      <c r="S13527" s="59"/>
      <c r="T13527" s="60"/>
    </row>
    <row r="13528" spans="4:20" customFormat="1" x14ac:dyDescent="0.25">
      <c r="D13528" s="28"/>
      <c r="M13528" s="29"/>
      <c r="N13528" s="60"/>
      <c r="O13528" s="30"/>
      <c r="Q13528" s="97"/>
      <c r="R13528" s="31"/>
      <c r="S13528" s="59"/>
      <c r="T13528" s="60"/>
    </row>
    <row r="13529" spans="4:20" customFormat="1" x14ac:dyDescent="0.25">
      <c r="D13529" s="28"/>
      <c r="M13529" s="29"/>
      <c r="N13529" s="60"/>
      <c r="O13529" s="30"/>
      <c r="Q13529" s="97"/>
      <c r="R13529" s="31"/>
      <c r="S13529" s="59"/>
      <c r="T13529" s="60"/>
    </row>
    <row r="13530" spans="4:20" customFormat="1" x14ac:dyDescent="0.25">
      <c r="D13530" s="28"/>
      <c r="M13530" s="29"/>
      <c r="N13530" s="60"/>
      <c r="O13530" s="30"/>
      <c r="Q13530" s="97"/>
      <c r="R13530" s="31"/>
      <c r="S13530" s="59"/>
      <c r="T13530" s="60"/>
    </row>
    <row r="13531" spans="4:20" customFormat="1" x14ac:dyDescent="0.25">
      <c r="D13531" s="28"/>
      <c r="M13531" s="29"/>
      <c r="N13531" s="60"/>
      <c r="O13531" s="30"/>
      <c r="Q13531" s="97"/>
      <c r="R13531" s="31"/>
      <c r="S13531" s="59"/>
      <c r="T13531" s="60"/>
    </row>
    <row r="13532" spans="4:20" customFormat="1" x14ac:dyDescent="0.25">
      <c r="D13532" s="28"/>
      <c r="M13532" s="29"/>
      <c r="N13532" s="60"/>
      <c r="O13532" s="30"/>
      <c r="Q13532" s="97"/>
      <c r="R13532" s="31"/>
      <c r="S13532" s="59"/>
      <c r="T13532" s="60"/>
    </row>
    <row r="13533" spans="4:20" customFormat="1" x14ac:dyDescent="0.25">
      <c r="D13533" s="28"/>
      <c r="M13533" s="29"/>
      <c r="N13533" s="60"/>
      <c r="O13533" s="30"/>
      <c r="Q13533" s="97"/>
      <c r="R13533" s="31"/>
      <c r="S13533" s="59"/>
      <c r="T13533" s="60"/>
    </row>
    <row r="13534" spans="4:20" customFormat="1" x14ac:dyDescent="0.25">
      <c r="D13534" s="28"/>
      <c r="M13534" s="29"/>
      <c r="N13534" s="60"/>
      <c r="O13534" s="30"/>
      <c r="Q13534" s="97"/>
      <c r="R13534" s="31"/>
      <c r="S13534" s="59"/>
      <c r="T13534" s="60"/>
    </row>
    <row r="13535" spans="4:20" customFormat="1" x14ac:dyDescent="0.25">
      <c r="D13535" s="28"/>
      <c r="M13535" s="29"/>
      <c r="N13535" s="60"/>
      <c r="O13535" s="30"/>
      <c r="Q13535" s="97"/>
      <c r="R13535" s="31"/>
      <c r="S13535" s="59"/>
      <c r="T13535" s="60"/>
    </row>
    <row r="13536" spans="4:20" customFormat="1" x14ac:dyDescent="0.25">
      <c r="D13536" s="28"/>
      <c r="M13536" s="29"/>
      <c r="N13536" s="60"/>
      <c r="O13536" s="30"/>
      <c r="Q13536" s="97"/>
      <c r="R13536" s="31"/>
      <c r="S13536" s="59"/>
      <c r="T13536" s="60"/>
    </row>
    <row r="13537" spans="4:20" customFormat="1" x14ac:dyDescent="0.25">
      <c r="D13537" s="28"/>
      <c r="M13537" s="29"/>
      <c r="N13537" s="60"/>
      <c r="O13537" s="30"/>
      <c r="Q13537" s="97"/>
      <c r="R13537" s="31"/>
      <c r="S13537" s="59"/>
      <c r="T13537" s="60"/>
    </row>
    <row r="13538" spans="4:20" customFormat="1" x14ac:dyDescent="0.25">
      <c r="D13538" s="28"/>
      <c r="M13538" s="29"/>
      <c r="N13538" s="60"/>
      <c r="O13538" s="30"/>
      <c r="Q13538" s="97"/>
      <c r="R13538" s="31"/>
      <c r="S13538" s="59"/>
      <c r="T13538" s="60"/>
    </row>
    <row r="13539" spans="4:20" customFormat="1" x14ac:dyDescent="0.25">
      <c r="D13539" s="28"/>
      <c r="M13539" s="29"/>
      <c r="N13539" s="60"/>
      <c r="O13539" s="30"/>
      <c r="Q13539" s="97"/>
      <c r="R13539" s="31"/>
      <c r="S13539" s="59"/>
      <c r="T13539" s="60"/>
    </row>
    <row r="13540" spans="4:20" customFormat="1" x14ac:dyDescent="0.25">
      <c r="D13540" s="28"/>
      <c r="M13540" s="29"/>
      <c r="N13540" s="60"/>
      <c r="O13540" s="30"/>
      <c r="Q13540" s="97"/>
      <c r="R13540" s="31"/>
      <c r="S13540" s="59"/>
      <c r="T13540" s="60"/>
    </row>
    <row r="13541" spans="4:20" customFormat="1" x14ac:dyDescent="0.25">
      <c r="D13541" s="28"/>
      <c r="M13541" s="29"/>
      <c r="N13541" s="60"/>
      <c r="O13541" s="30"/>
      <c r="Q13541" s="97"/>
      <c r="R13541" s="31"/>
      <c r="S13541" s="59"/>
      <c r="T13541" s="60"/>
    </row>
    <row r="13542" spans="4:20" customFormat="1" x14ac:dyDescent="0.25">
      <c r="D13542" s="28"/>
      <c r="M13542" s="29"/>
      <c r="N13542" s="60"/>
      <c r="O13542" s="30"/>
      <c r="Q13542" s="97"/>
      <c r="R13542" s="31"/>
      <c r="S13542" s="59"/>
      <c r="T13542" s="60"/>
    </row>
    <row r="13543" spans="4:20" customFormat="1" x14ac:dyDescent="0.25">
      <c r="D13543" s="28"/>
      <c r="M13543" s="29"/>
      <c r="N13543" s="60"/>
      <c r="O13543" s="30"/>
      <c r="Q13543" s="97"/>
      <c r="R13543" s="31"/>
      <c r="S13543" s="59"/>
      <c r="T13543" s="60"/>
    </row>
    <row r="13544" spans="4:20" customFormat="1" x14ac:dyDescent="0.25">
      <c r="D13544" s="28"/>
      <c r="M13544" s="29"/>
      <c r="N13544" s="60"/>
      <c r="O13544" s="30"/>
      <c r="Q13544" s="97"/>
      <c r="R13544" s="31"/>
      <c r="S13544" s="59"/>
      <c r="T13544" s="60"/>
    </row>
    <row r="13545" spans="4:20" customFormat="1" x14ac:dyDescent="0.25">
      <c r="D13545" s="28"/>
      <c r="M13545" s="29"/>
      <c r="N13545" s="60"/>
      <c r="O13545" s="30"/>
      <c r="Q13545" s="97"/>
      <c r="R13545" s="31"/>
      <c r="S13545" s="59"/>
      <c r="T13545" s="60"/>
    </row>
    <row r="13546" spans="4:20" customFormat="1" x14ac:dyDescent="0.25">
      <c r="D13546" s="28"/>
      <c r="M13546" s="29"/>
      <c r="N13546" s="60"/>
      <c r="O13546" s="30"/>
      <c r="Q13546" s="97"/>
      <c r="R13546" s="31"/>
      <c r="S13546" s="59"/>
      <c r="T13546" s="60"/>
    </row>
    <row r="13547" spans="4:20" customFormat="1" x14ac:dyDescent="0.25">
      <c r="D13547" s="28"/>
      <c r="M13547" s="29"/>
      <c r="N13547" s="60"/>
      <c r="O13547" s="30"/>
      <c r="Q13547" s="97"/>
      <c r="R13547" s="31"/>
      <c r="S13547" s="59"/>
      <c r="T13547" s="60"/>
    </row>
    <row r="13548" spans="4:20" customFormat="1" x14ac:dyDescent="0.25">
      <c r="D13548" s="28"/>
      <c r="M13548" s="29"/>
      <c r="N13548" s="60"/>
      <c r="O13548" s="30"/>
      <c r="Q13548" s="97"/>
      <c r="R13548" s="31"/>
      <c r="S13548" s="59"/>
      <c r="T13548" s="60"/>
    </row>
    <row r="13549" spans="4:20" customFormat="1" x14ac:dyDescent="0.25">
      <c r="D13549" s="28"/>
      <c r="M13549" s="29"/>
      <c r="N13549" s="60"/>
      <c r="O13549" s="30"/>
      <c r="Q13549" s="97"/>
      <c r="R13549" s="31"/>
      <c r="S13549" s="59"/>
      <c r="T13549" s="60"/>
    </row>
    <row r="13550" spans="4:20" customFormat="1" x14ac:dyDescent="0.25">
      <c r="D13550" s="28"/>
      <c r="M13550" s="29"/>
      <c r="N13550" s="60"/>
      <c r="O13550" s="30"/>
      <c r="Q13550" s="97"/>
      <c r="R13550" s="31"/>
      <c r="S13550" s="59"/>
      <c r="T13550" s="60"/>
    </row>
    <row r="13551" spans="4:20" customFormat="1" x14ac:dyDescent="0.25">
      <c r="D13551" s="28"/>
      <c r="M13551" s="29"/>
      <c r="N13551" s="60"/>
      <c r="O13551" s="30"/>
      <c r="Q13551" s="97"/>
      <c r="R13551" s="31"/>
      <c r="S13551" s="59"/>
      <c r="T13551" s="60"/>
    </row>
    <row r="13552" spans="4:20" customFormat="1" x14ac:dyDescent="0.25">
      <c r="D13552" s="28"/>
      <c r="M13552" s="29"/>
      <c r="N13552" s="60"/>
      <c r="O13552" s="30"/>
      <c r="Q13552" s="97"/>
      <c r="R13552" s="31"/>
      <c r="S13552" s="59"/>
      <c r="T13552" s="60"/>
    </row>
    <row r="13553" spans="4:20" customFormat="1" x14ac:dyDescent="0.25">
      <c r="D13553" s="28"/>
      <c r="M13553" s="29"/>
      <c r="N13553" s="60"/>
      <c r="O13553" s="30"/>
      <c r="Q13553" s="97"/>
      <c r="R13553" s="31"/>
      <c r="S13553" s="59"/>
      <c r="T13553" s="60"/>
    </row>
    <row r="13554" spans="4:20" customFormat="1" x14ac:dyDescent="0.25">
      <c r="D13554" s="28"/>
      <c r="M13554" s="29"/>
      <c r="N13554" s="60"/>
      <c r="O13554" s="30"/>
      <c r="Q13554" s="97"/>
      <c r="R13554" s="31"/>
      <c r="S13554" s="59"/>
      <c r="T13554" s="60"/>
    </row>
    <row r="13555" spans="4:20" customFormat="1" x14ac:dyDescent="0.25">
      <c r="D13555" s="28"/>
      <c r="M13555" s="29"/>
      <c r="N13555" s="60"/>
      <c r="O13555" s="30"/>
      <c r="Q13555" s="97"/>
      <c r="R13555" s="31"/>
      <c r="S13555" s="59"/>
      <c r="T13555" s="60"/>
    </row>
    <row r="13556" spans="4:20" customFormat="1" x14ac:dyDescent="0.25">
      <c r="D13556" s="28"/>
      <c r="M13556" s="29"/>
      <c r="N13556" s="60"/>
      <c r="O13556" s="30"/>
      <c r="Q13556" s="97"/>
      <c r="R13556" s="31"/>
      <c r="S13556" s="59"/>
      <c r="T13556" s="60"/>
    </row>
    <row r="13557" spans="4:20" customFormat="1" x14ac:dyDescent="0.25">
      <c r="D13557" s="28"/>
      <c r="M13557" s="29"/>
      <c r="N13557" s="60"/>
      <c r="O13557" s="30"/>
      <c r="Q13557" s="97"/>
      <c r="R13557" s="31"/>
      <c r="S13557" s="59"/>
      <c r="T13557" s="60"/>
    </row>
    <row r="13558" spans="4:20" customFormat="1" x14ac:dyDescent="0.25">
      <c r="D13558" s="28"/>
      <c r="M13558" s="29"/>
      <c r="N13558" s="60"/>
      <c r="O13558" s="30"/>
      <c r="Q13558" s="97"/>
      <c r="R13558" s="31"/>
      <c r="S13558" s="59"/>
      <c r="T13558" s="60"/>
    </row>
    <row r="13559" spans="4:20" customFormat="1" x14ac:dyDescent="0.25">
      <c r="D13559" s="28"/>
      <c r="M13559" s="29"/>
      <c r="N13559" s="60"/>
      <c r="O13559" s="30"/>
      <c r="Q13559" s="97"/>
      <c r="R13559" s="31"/>
      <c r="S13559" s="59"/>
      <c r="T13559" s="60"/>
    </row>
    <row r="13560" spans="4:20" customFormat="1" x14ac:dyDescent="0.25">
      <c r="D13560" s="28"/>
      <c r="M13560" s="29"/>
      <c r="N13560" s="60"/>
      <c r="O13560" s="30"/>
      <c r="Q13560" s="97"/>
      <c r="R13560" s="31"/>
      <c r="S13560" s="59"/>
      <c r="T13560" s="60"/>
    </row>
    <row r="13561" spans="4:20" customFormat="1" x14ac:dyDescent="0.25">
      <c r="D13561" s="28"/>
      <c r="M13561" s="29"/>
      <c r="N13561" s="60"/>
      <c r="O13561" s="30"/>
      <c r="Q13561" s="97"/>
      <c r="R13561" s="31"/>
      <c r="S13561" s="59"/>
      <c r="T13561" s="60"/>
    </row>
    <row r="13562" spans="4:20" customFormat="1" x14ac:dyDescent="0.25">
      <c r="D13562" s="28"/>
      <c r="M13562" s="29"/>
      <c r="N13562" s="60"/>
      <c r="O13562" s="30"/>
      <c r="Q13562" s="97"/>
      <c r="R13562" s="31"/>
      <c r="S13562" s="59"/>
      <c r="T13562" s="60"/>
    </row>
    <row r="13563" spans="4:20" customFormat="1" x14ac:dyDescent="0.25">
      <c r="D13563" s="28"/>
      <c r="M13563" s="29"/>
      <c r="N13563" s="60"/>
      <c r="O13563" s="30"/>
      <c r="Q13563" s="97"/>
      <c r="R13563" s="31"/>
      <c r="S13563" s="59"/>
      <c r="T13563" s="60"/>
    </row>
    <row r="13564" spans="4:20" customFormat="1" x14ac:dyDescent="0.25">
      <c r="D13564" s="28"/>
      <c r="M13564" s="29"/>
      <c r="N13564" s="60"/>
      <c r="O13564" s="30"/>
      <c r="Q13564" s="97"/>
      <c r="R13564" s="31"/>
      <c r="S13564" s="59"/>
      <c r="T13564" s="60"/>
    </row>
    <row r="13565" spans="4:20" customFormat="1" x14ac:dyDescent="0.25">
      <c r="D13565" s="28"/>
      <c r="M13565" s="29"/>
      <c r="N13565" s="60"/>
      <c r="O13565" s="30"/>
      <c r="Q13565" s="97"/>
      <c r="R13565" s="31"/>
      <c r="S13565" s="59"/>
      <c r="T13565" s="60"/>
    </row>
    <row r="13566" spans="4:20" customFormat="1" x14ac:dyDescent="0.25">
      <c r="D13566" s="28"/>
      <c r="M13566" s="29"/>
      <c r="N13566" s="60"/>
      <c r="O13566" s="30"/>
      <c r="Q13566" s="97"/>
      <c r="R13566" s="31"/>
      <c r="S13566" s="59"/>
      <c r="T13566" s="60"/>
    </row>
    <row r="13567" spans="4:20" customFormat="1" x14ac:dyDescent="0.25">
      <c r="D13567" s="28"/>
      <c r="M13567" s="29"/>
      <c r="N13567" s="60"/>
      <c r="O13567" s="30"/>
      <c r="Q13567" s="97"/>
      <c r="R13567" s="31"/>
      <c r="S13567" s="59"/>
      <c r="T13567" s="60"/>
    </row>
    <row r="13568" spans="4:20" customFormat="1" x14ac:dyDescent="0.25">
      <c r="D13568" s="28"/>
      <c r="M13568" s="29"/>
      <c r="N13568" s="60"/>
      <c r="O13568" s="30"/>
      <c r="Q13568" s="97"/>
      <c r="R13568" s="31"/>
      <c r="S13568" s="59"/>
      <c r="T13568" s="60"/>
    </row>
    <row r="13569" spans="4:20" customFormat="1" x14ac:dyDescent="0.25">
      <c r="D13569" s="28"/>
      <c r="M13569" s="29"/>
      <c r="N13569" s="60"/>
      <c r="O13569" s="30"/>
      <c r="Q13569" s="97"/>
      <c r="R13569" s="31"/>
      <c r="S13569" s="59"/>
      <c r="T13569" s="60"/>
    </row>
    <row r="13570" spans="4:20" customFormat="1" x14ac:dyDescent="0.25">
      <c r="D13570" s="28"/>
      <c r="M13570" s="29"/>
      <c r="N13570" s="60"/>
      <c r="O13570" s="30"/>
      <c r="Q13570" s="97"/>
      <c r="R13570" s="31"/>
      <c r="S13570" s="59"/>
      <c r="T13570" s="60"/>
    </row>
    <row r="13571" spans="4:20" customFormat="1" x14ac:dyDescent="0.25">
      <c r="D13571" s="28"/>
      <c r="M13571" s="29"/>
      <c r="N13571" s="60"/>
      <c r="O13571" s="30"/>
      <c r="Q13571" s="97"/>
      <c r="R13571" s="31"/>
      <c r="S13571" s="59"/>
      <c r="T13571" s="60"/>
    </row>
    <row r="13572" spans="4:20" customFormat="1" x14ac:dyDescent="0.25">
      <c r="D13572" s="28"/>
      <c r="M13572" s="29"/>
      <c r="N13572" s="60"/>
      <c r="O13572" s="30"/>
      <c r="Q13572" s="97"/>
      <c r="R13572" s="31"/>
      <c r="S13572" s="59"/>
      <c r="T13572" s="60"/>
    </row>
    <row r="13573" spans="4:20" customFormat="1" x14ac:dyDescent="0.25">
      <c r="D13573" s="28"/>
      <c r="M13573" s="29"/>
      <c r="N13573" s="60"/>
      <c r="O13573" s="30"/>
      <c r="Q13573" s="97"/>
      <c r="R13573" s="31"/>
      <c r="S13573" s="59"/>
      <c r="T13573" s="60"/>
    </row>
    <row r="13574" spans="4:20" customFormat="1" x14ac:dyDescent="0.25">
      <c r="D13574" s="28"/>
      <c r="M13574" s="29"/>
      <c r="N13574" s="60"/>
      <c r="O13574" s="30"/>
      <c r="Q13574" s="97"/>
      <c r="R13574" s="31"/>
      <c r="S13574" s="59"/>
      <c r="T13574" s="60"/>
    </row>
    <row r="13575" spans="4:20" customFormat="1" x14ac:dyDescent="0.25">
      <c r="D13575" s="28"/>
      <c r="M13575" s="29"/>
      <c r="N13575" s="60"/>
      <c r="O13575" s="30"/>
      <c r="Q13575" s="97"/>
      <c r="R13575" s="31"/>
      <c r="S13575" s="59"/>
      <c r="T13575" s="60"/>
    </row>
    <row r="13576" spans="4:20" customFormat="1" x14ac:dyDescent="0.25">
      <c r="D13576" s="28"/>
      <c r="M13576" s="29"/>
      <c r="N13576" s="60"/>
      <c r="O13576" s="30"/>
      <c r="Q13576" s="97"/>
      <c r="R13576" s="31"/>
      <c r="S13576" s="59"/>
      <c r="T13576" s="60"/>
    </row>
    <row r="13577" spans="4:20" customFormat="1" x14ac:dyDescent="0.25">
      <c r="D13577" s="28"/>
      <c r="M13577" s="29"/>
      <c r="N13577" s="60"/>
      <c r="O13577" s="30"/>
      <c r="Q13577" s="97"/>
      <c r="R13577" s="31"/>
      <c r="S13577" s="59"/>
      <c r="T13577" s="60"/>
    </row>
    <row r="13578" spans="4:20" customFormat="1" x14ac:dyDescent="0.25">
      <c r="D13578" s="28"/>
      <c r="M13578" s="29"/>
      <c r="N13578" s="60"/>
      <c r="O13578" s="30"/>
      <c r="Q13578" s="97"/>
      <c r="R13578" s="31"/>
      <c r="S13578" s="59"/>
      <c r="T13578" s="60"/>
    </row>
    <row r="13579" spans="4:20" customFormat="1" x14ac:dyDescent="0.25">
      <c r="D13579" s="28"/>
      <c r="M13579" s="29"/>
      <c r="N13579" s="60"/>
      <c r="O13579" s="30"/>
      <c r="Q13579" s="97"/>
      <c r="R13579" s="31"/>
      <c r="S13579" s="59"/>
      <c r="T13579" s="60"/>
    </row>
    <row r="13580" spans="4:20" customFormat="1" x14ac:dyDescent="0.25">
      <c r="D13580" s="28"/>
      <c r="M13580" s="29"/>
      <c r="N13580" s="60"/>
      <c r="O13580" s="30"/>
      <c r="Q13580" s="97"/>
      <c r="R13580" s="31"/>
      <c r="S13580" s="59"/>
      <c r="T13580" s="60"/>
    </row>
    <row r="13581" spans="4:20" customFormat="1" x14ac:dyDescent="0.25">
      <c r="D13581" s="28"/>
      <c r="M13581" s="29"/>
      <c r="N13581" s="60"/>
      <c r="O13581" s="30"/>
      <c r="Q13581" s="97"/>
      <c r="R13581" s="31"/>
      <c r="S13581" s="59"/>
      <c r="T13581" s="60"/>
    </row>
    <row r="13582" spans="4:20" customFormat="1" x14ac:dyDescent="0.25">
      <c r="D13582" s="28"/>
      <c r="M13582" s="29"/>
      <c r="N13582" s="60"/>
      <c r="O13582" s="30"/>
      <c r="Q13582" s="97"/>
      <c r="R13582" s="31"/>
      <c r="S13582" s="59"/>
      <c r="T13582" s="60"/>
    </row>
    <row r="13583" spans="4:20" customFormat="1" x14ac:dyDescent="0.25">
      <c r="D13583" s="28"/>
      <c r="M13583" s="29"/>
      <c r="N13583" s="60"/>
      <c r="O13583" s="30"/>
      <c r="Q13583" s="97"/>
      <c r="R13583" s="31"/>
      <c r="S13583" s="59"/>
      <c r="T13583" s="60"/>
    </row>
    <row r="13584" spans="4:20" customFormat="1" x14ac:dyDescent="0.25">
      <c r="D13584" s="28"/>
      <c r="M13584" s="29"/>
      <c r="N13584" s="60"/>
      <c r="O13584" s="30"/>
      <c r="Q13584" s="97"/>
      <c r="R13584" s="31"/>
      <c r="S13584" s="59"/>
      <c r="T13584" s="60"/>
    </row>
    <row r="13585" spans="4:20" customFormat="1" x14ac:dyDescent="0.25">
      <c r="D13585" s="28"/>
      <c r="M13585" s="29"/>
      <c r="N13585" s="60"/>
      <c r="O13585" s="30"/>
      <c r="Q13585" s="97"/>
      <c r="R13585" s="31"/>
      <c r="S13585" s="59"/>
      <c r="T13585" s="60"/>
    </row>
    <row r="13586" spans="4:20" customFormat="1" x14ac:dyDescent="0.25">
      <c r="D13586" s="28"/>
      <c r="M13586" s="29"/>
      <c r="N13586" s="60"/>
      <c r="O13586" s="30"/>
      <c r="Q13586" s="97"/>
      <c r="R13586" s="31"/>
      <c r="S13586" s="59"/>
      <c r="T13586" s="60"/>
    </row>
    <row r="13587" spans="4:20" customFormat="1" x14ac:dyDescent="0.25">
      <c r="D13587" s="28"/>
      <c r="M13587" s="29"/>
      <c r="N13587" s="60"/>
      <c r="O13587" s="30"/>
      <c r="Q13587" s="97"/>
      <c r="R13587" s="31"/>
      <c r="S13587" s="59"/>
      <c r="T13587" s="60"/>
    </row>
    <row r="13588" spans="4:20" customFormat="1" x14ac:dyDescent="0.25">
      <c r="D13588" s="28"/>
      <c r="M13588" s="29"/>
      <c r="N13588" s="60"/>
      <c r="O13588" s="30"/>
      <c r="Q13588" s="97"/>
      <c r="R13588" s="31"/>
      <c r="S13588" s="59"/>
      <c r="T13588" s="60"/>
    </row>
    <row r="13589" spans="4:20" customFormat="1" x14ac:dyDescent="0.25">
      <c r="D13589" s="28"/>
      <c r="M13589" s="29"/>
      <c r="N13589" s="60"/>
      <c r="O13589" s="30"/>
      <c r="Q13589" s="97"/>
      <c r="R13589" s="31"/>
      <c r="S13589" s="59"/>
      <c r="T13589" s="60"/>
    </row>
    <row r="13590" spans="4:20" customFormat="1" x14ac:dyDescent="0.25">
      <c r="D13590" s="28"/>
      <c r="M13590" s="29"/>
      <c r="N13590" s="60"/>
      <c r="O13590" s="30"/>
      <c r="Q13590" s="97"/>
      <c r="R13590" s="31"/>
      <c r="S13590" s="59"/>
      <c r="T13590" s="60"/>
    </row>
    <row r="13591" spans="4:20" customFormat="1" x14ac:dyDescent="0.25">
      <c r="D13591" s="28"/>
      <c r="M13591" s="29"/>
      <c r="N13591" s="60"/>
      <c r="O13591" s="30"/>
      <c r="Q13591" s="97"/>
      <c r="R13591" s="31"/>
      <c r="S13591" s="59"/>
      <c r="T13591" s="60"/>
    </row>
    <row r="13592" spans="4:20" customFormat="1" x14ac:dyDescent="0.25">
      <c r="D13592" s="28"/>
      <c r="M13592" s="29"/>
      <c r="N13592" s="60"/>
      <c r="O13592" s="30"/>
      <c r="Q13592" s="97"/>
      <c r="R13592" s="31"/>
      <c r="S13592" s="59"/>
      <c r="T13592" s="60"/>
    </row>
    <row r="13593" spans="4:20" customFormat="1" x14ac:dyDescent="0.25">
      <c r="D13593" s="28"/>
      <c r="M13593" s="29"/>
      <c r="N13593" s="60"/>
      <c r="O13593" s="30"/>
      <c r="Q13593" s="97"/>
      <c r="R13593" s="31"/>
      <c r="S13593" s="59"/>
      <c r="T13593" s="60"/>
    </row>
    <row r="13594" spans="4:20" customFormat="1" x14ac:dyDescent="0.25">
      <c r="D13594" s="28"/>
      <c r="M13594" s="29"/>
      <c r="N13594" s="60"/>
      <c r="O13594" s="30"/>
      <c r="Q13594" s="97"/>
      <c r="R13594" s="31"/>
      <c r="S13594" s="59"/>
      <c r="T13594" s="60"/>
    </row>
    <row r="13595" spans="4:20" customFormat="1" x14ac:dyDescent="0.25">
      <c r="D13595" s="28"/>
      <c r="M13595" s="29"/>
      <c r="N13595" s="60"/>
      <c r="O13595" s="30"/>
      <c r="Q13595" s="97"/>
      <c r="R13595" s="31"/>
      <c r="S13595" s="59"/>
      <c r="T13595" s="60"/>
    </row>
    <row r="13596" spans="4:20" customFormat="1" x14ac:dyDescent="0.25">
      <c r="D13596" s="28"/>
      <c r="M13596" s="29"/>
      <c r="N13596" s="60"/>
      <c r="O13596" s="30"/>
      <c r="Q13596" s="97"/>
      <c r="R13596" s="31"/>
      <c r="S13596" s="59"/>
      <c r="T13596" s="60"/>
    </row>
    <row r="13597" spans="4:20" customFormat="1" x14ac:dyDescent="0.25">
      <c r="D13597" s="28"/>
      <c r="M13597" s="29"/>
      <c r="N13597" s="60"/>
      <c r="O13597" s="30"/>
      <c r="Q13597" s="97"/>
      <c r="R13597" s="31"/>
      <c r="S13597" s="59"/>
      <c r="T13597" s="60"/>
    </row>
    <row r="13598" spans="4:20" customFormat="1" x14ac:dyDescent="0.25">
      <c r="D13598" s="28"/>
      <c r="M13598" s="29"/>
      <c r="N13598" s="60"/>
      <c r="O13598" s="30"/>
      <c r="Q13598" s="97"/>
      <c r="R13598" s="31"/>
      <c r="S13598" s="59"/>
      <c r="T13598" s="60"/>
    </row>
    <row r="13599" spans="4:20" customFormat="1" x14ac:dyDescent="0.25">
      <c r="D13599" s="28"/>
      <c r="M13599" s="29"/>
      <c r="N13599" s="60"/>
      <c r="O13599" s="30"/>
      <c r="Q13599" s="97"/>
      <c r="R13599" s="31"/>
      <c r="S13599" s="59"/>
      <c r="T13599" s="60"/>
    </row>
    <row r="13600" spans="4:20" customFormat="1" x14ac:dyDescent="0.25">
      <c r="D13600" s="28"/>
      <c r="M13600" s="29"/>
      <c r="N13600" s="60"/>
      <c r="O13600" s="30"/>
      <c r="Q13600" s="97"/>
      <c r="R13600" s="31"/>
      <c r="S13600" s="59"/>
      <c r="T13600" s="60"/>
    </row>
    <row r="13601" spans="4:20" customFormat="1" x14ac:dyDescent="0.25">
      <c r="D13601" s="28"/>
      <c r="M13601" s="29"/>
      <c r="N13601" s="60"/>
      <c r="O13601" s="30"/>
      <c r="Q13601" s="97"/>
      <c r="R13601" s="31"/>
      <c r="S13601" s="59"/>
      <c r="T13601" s="60"/>
    </row>
    <row r="13602" spans="4:20" customFormat="1" x14ac:dyDescent="0.25">
      <c r="D13602" s="28"/>
      <c r="M13602" s="29"/>
      <c r="N13602" s="60"/>
      <c r="O13602" s="30"/>
      <c r="Q13602" s="97"/>
      <c r="R13602" s="31"/>
      <c r="S13602" s="59"/>
      <c r="T13602" s="60"/>
    </row>
    <row r="13603" spans="4:20" customFormat="1" x14ac:dyDescent="0.25">
      <c r="D13603" s="28"/>
      <c r="M13603" s="29"/>
      <c r="N13603" s="60"/>
      <c r="O13603" s="30"/>
      <c r="Q13603" s="97"/>
      <c r="R13603" s="31"/>
      <c r="S13603" s="59"/>
      <c r="T13603" s="60"/>
    </row>
    <row r="13604" spans="4:20" customFormat="1" x14ac:dyDescent="0.25">
      <c r="D13604" s="28"/>
      <c r="M13604" s="29"/>
      <c r="N13604" s="60"/>
      <c r="O13604" s="30"/>
      <c r="Q13604" s="97"/>
      <c r="R13604" s="31"/>
      <c r="S13604" s="59"/>
      <c r="T13604" s="60"/>
    </row>
    <row r="13605" spans="4:20" customFormat="1" x14ac:dyDescent="0.25">
      <c r="D13605" s="28"/>
      <c r="M13605" s="29"/>
      <c r="N13605" s="60"/>
      <c r="O13605" s="30"/>
      <c r="Q13605" s="97"/>
      <c r="R13605" s="31"/>
      <c r="S13605" s="59"/>
      <c r="T13605" s="60"/>
    </row>
    <row r="13606" spans="4:20" customFormat="1" x14ac:dyDescent="0.25">
      <c r="D13606" s="28"/>
      <c r="M13606" s="29"/>
      <c r="N13606" s="60"/>
      <c r="O13606" s="30"/>
      <c r="Q13606" s="97"/>
      <c r="R13606" s="31"/>
      <c r="S13606" s="59"/>
      <c r="T13606" s="60"/>
    </row>
    <row r="13607" spans="4:20" customFormat="1" x14ac:dyDescent="0.25">
      <c r="D13607" s="28"/>
      <c r="M13607" s="29"/>
      <c r="N13607" s="60"/>
      <c r="O13607" s="30"/>
      <c r="Q13607" s="97"/>
      <c r="R13607" s="31"/>
      <c r="S13607" s="59"/>
      <c r="T13607" s="60"/>
    </row>
    <row r="13608" spans="4:20" customFormat="1" x14ac:dyDescent="0.25">
      <c r="D13608" s="28"/>
      <c r="M13608" s="29"/>
      <c r="N13608" s="60"/>
      <c r="O13608" s="30"/>
      <c r="Q13608" s="97"/>
      <c r="R13608" s="31"/>
      <c r="S13608" s="59"/>
      <c r="T13608" s="60"/>
    </row>
    <row r="13609" spans="4:20" customFormat="1" x14ac:dyDescent="0.25">
      <c r="D13609" s="28"/>
      <c r="M13609" s="29"/>
      <c r="N13609" s="60"/>
      <c r="O13609" s="30"/>
      <c r="Q13609" s="97"/>
      <c r="R13609" s="31"/>
      <c r="S13609" s="59"/>
      <c r="T13609" s="60"/>
    </row>
    <row r="13610" spans="4:20" customFormat="1" x14ac:dyDescent="0.25">
      <c r="D13610" s="28"/>
      <c r="M13610" s="29"/>
      <c r="N13610" s="60"/>
      <c r="O13610" s="30"/>
      <c r="Q13610" s="97"/>
      <c r="R13610" s="31"/>
      <c r="S13610" s="59"/>
      <c r="T13610" s="60"/>
    </row>
    <row r="13611" spans="4:20" customFormat="1" x14ac:dyDescent="0.25">
      <c r="D13611" s="28"/>
      <c r="M13611" s="29"/>
      <c r="N13611" s="60"/>
      <c r="O13611" s="30"/>
      <c r="Q13611" s="97"/>
      <c r="R13611" s="31"/>
      <c r="S13611" s="59"/>
      <c r="T13611" s="60"/>
    </row>
    <row r="13612" spans="4:20" customFormat="1" x14ac:dyDescent="0.25">
      <c r="D13612" s="28"/>
      <c r="M13612" s="29"/>
      <c r="N13612" s="60"/>
      <c r="O13612" s="30"/>
      <c r="Q13612" s="97"/>
      <c r="R13612" s="31"/>
      <c r="S13612" s="59"/>
      <c r="T13612" s="60"/>
    </row>
    <row r="13613" spans="4:20" customFormat="1" x14ac:dyDescent="0.25">
      <c r="D13613" s="28"/>
      <c r="M13613" s="29"/>
      <c r="N13613" s="60"/>
      <c r="O13613" s="30"/>
      <c r="Q13613" s="97"/>
      <c r="R13613" s="31"/>
      <c r="S13613" s="59"/>
      <c r="T13613" s="60"/>
    </row>
    <row r="13614" spans="4:20" customFormat="1" x14ac:dyDescent="0.25">
      <c r="D13614" s="28"/>
      <c r="M13614" s="29"/>
      <c r="N13614" s="60"/>
      <c r="O13614" s="30"/>
      <c r="Q13614" s="97"/>
      <c r="R13614" s="31"/>
      <c r="S13614" s="59"/>
      <c r="T13614" s="60"/>
    </row>
    <row r="13615" spans="4:20" customFormat="1" x14ac:dyDescent="0.25">
      <c r="D13615" s="28"/>
      <c r="M13615" s="29"/>
      <c r="N13615" s="60"/>
      <c r="O13615" s="30"/>
      <c r="Q13615" s="97"/>
      <c r="R13615" s="31"/>
      <c r="S13615" s="59"/>
      <c r="T13615" s="60"/>
    </row>
    <row r="13616" spans="4:20" customFormat="1" x14ac:dyDescent="0.25">
      <c r="D13616" s="28"/>
      <c r="M13616" s="29"/>
      <c r="N13616" s="60"/>
      <c r="O13616" s="30"/>
      <c r="Q13616" s="97"/>
      <c r="R13616" s="31"/>
      <c r="S13616" s="59"/>
      <c r="T13616" s="60"/>
    </row>
    <row r="13617" spans="4:20" customFormat="1" x14ac:dyDescent="0.25">
      <c r="D13617" s="28"/>
      <c r="M13617" s="29"/>
      <c r="N13617" s="60"/>
      <c r="O13617" s="30"/>
      <c r="Q13617" s="97"/>
      <c r="R13617" s="31"/>
      <c r="S13617" s="59"/>
      <c r="T13617" s="60"/>
    </row>
    <row r="13618" spans="4:20" customFormat="1" x14ac:dyDescent="0.25">
      <c r="D13618" s="28"/>
      <c r="M13618" s="29"/>
      <c r="N13618" s="60"/>
      <c r="O13618" s="30"/>
      <c r="Q13618" s="97"/>
      <c r="R13618" s="31"/>
      <c r="S13618" s="59"/>
      <c r="T13618" s="60"/>
    </row>
    <row r="13619" spans="4:20" customFormat="1" x14ac:dyDescent="0.25">
      <c r="D13619" s="28"/>
      <c r="M13619" s="29"/>
      <c r="N13619" s="60"/>
      <c r="O13619" s="30"/>
      <c r="Q13619" s="97"/>
      <c r="R13619" s="31"/>
      <c r="S13619" s="59"/>
      <c r="T13619" s="60"/>
    </row>
    <row r="13620" spans="4:20" customFormat="1" x14ac:dyDescent="0.25">
      <c r="D13620" s="28"/>
      <c r="M13620" s="29"/>
      <c r="N13620" s="60"/>
      <c r="O13620" s="30"/>
      <c r="Q13620" s="97"/>
      <c r="R13620" s="31"/>
      <c r="S13620" s="59"/>
      <c r="T13620" s="60"/>
    </row>
    <row r="13621" spans="4:20" customFormat="1" x14ac:dyDescent="0.25">
      <c r="D13621" s="28"/>
      <c r="M13621" s="29"/>
      <c r="N13621" s="60"/>
      <c r="O13621" s="30"/>
      <c r="Q13621" s="97"/>
      <c r="R13621" s="31"/>
      <c r="S13621" s="59"/>
      <c r="T13621" s="60"/>
    </row>
    <row r="13622" spans="4:20" customFormat="1" x14ac:dyDescent="0.25">
      <c r="D13622" s="28"/>
      <c r="M13622" s="29"/>
      <c r="N13622" s="60"/>
      <c r="O13622" s="30"/>
      <c r="Q13622" s="97"/>
      <c r="R13622" s="31"/>
      <c r="S13622" s="59"/>
      <c r="T13622" s="60"/>
    </row>
    <row r="13623" spans="4:20" customFormat="1" x14ac:dyDescent="0.25">
      <c r="D13623" s="28"/>
      <c r="M13623" s="29"/>
      <c r="N13623" s="60"/>
      <c r="O13623" s="30"/>
      <c r="Q13623" s="97"/>
      <c r="R13623" s="31"/>
      <c r="S13623" s="59"/>
      <c r="T13623" s="60"/>
    </row>
    <row r="13624" spans="4:20" customFormat="1" x14ac:dyDescent="0.25">
      <c r="D13624" s="28"/>
      <c r="M13624" s="29"/>
      <c r="N13624" s="60"/>
      <c r="O13624" s="30"/>
      <c r="Q13624" s="97"/>
      <c r="R13624" s="31"/>
      <c r="S13624" s="59"/>
      <c r="T13624" s="60"/>
    </row>
    <row r="13625" spans="4:20" customFormat="1" x14ac:dyDescent="0.25">
      <c r="D13625" s="28"/>
      <c r="M13625" s="29"/>
      <c r="N13625" s="60"/>
      <c r="O13625" s="30"/>
      <c r="Q13625" s="97"/>
      <c r="R13625" s="31"/>
      <c r="S13625" s="59"/>
      <c r="T13625" s="60"/>
    </row>
    <row r="13626" spans="4:20" customFormat="1" x14ac:dyDescent="0.25">
      <c r="D13626" s="28"/>
      <c r="M13626" s="29"/>
      <c r="N13626" s="60"/>
      <c r="O13626" s="30"/>
      <c r="Q13626" s="97"/>
      <c r="R13626" s="31"/>
      <c r="S13626" s="59"/>
      <c r="T13626" s="60"/>
    </row>
    <row r="13627" spans="4:20" customFormat="1" x14ac:dyDescent="0.25">
      <c r="D13627" s="28"/>
      <c r="M13627" s="29"/>
      <c r="N13627" s="60"/>
      <c r="O13627" s="30"/>
      <c r="Q13627" s="97"/>
      <c r="R13627" s="31"/>
      <c r="S13627" s="59"/>
      <c r="T13627" s="60"/>
    </row>
    <row r="13628" spans="4:20" customFormat="1" x14ac:dyDescent="0.25">
      <c r="D13628" s="28"/>
      <c r="M13628" s="29"/>
      <c r="N13628" s="60"/>
      <c r="O13628" s="30"/>
      <c r="Q13628" s="97"/>
      <c r="R13628" s="31"/>
      <c r="S13628" s="59"/>
      <c r="T13628" s="60"/>
    </row>
    <row r="13629" spans="4:20" customFormat="1" x14ac:dyDescent="0.25">
      <c r="D13629" s="28"/>
      <c r="M13629" s="29"/>
      <c r="N13629" s="60"/>
      <c r="O13629" s="30"/>
      <c r="Q13629" s="97"/>
      <c r="R13629" s="31"/>
      <c r="S13629" s="59"/>
      <c r="T13629" s="60"/>
    </row>
    <row r="13630" spans="4:20" customFormat="1" x14ac:dyDescent="0.25">
      <c r="D13630" s="28"/>
      <c r="M13630" s="29"/>
      <c r="N13630" s="60"/>
      <c r="O13630" s="30"/>
      <c r="Q13630" s="97"/>
      <c r="R13630" s="31"/>
      <c r="S13630" s="59"/>
      <c r="T13630" s="60"/>
    </row>
    <row r="13631" spans="4:20" customFormat="1" x14ac:dyDescent="0.25">
      <c r="D13631" s="28"/>
      <c r="M13631" s="29"/>
      <c r="N13631" s="60"/>
      <c r="O13631" s="30"/>
      <c r="Q13631" s="97"/>
      <c r="R13631" s="31"/>
      <c r="S13631" s="59"/>
      <c r="T13631" s="60"/>
    </row>
    <row r="13632" spans="4:20" customFormat="1" x14ac:dyDescent="0.25">
      <c r="D13632" s="28"/>
      <c r="M13632" s="29"/>
      <c r="N13632" s="60"/>
      <c r="O13632" s="30"/>
      <c r="Q13632" s="97"/>
      <c r="R13632" s="31"/>
      <c r="S13632" s="59"/>
      <c r="T13632" s="60"/>
    </row>
    <row r="13633" spans="4:20" customFormat="1" x14ac:dyDescent="0.25">
      <c r="D13633" s="28"/>
      <c r="M13633" s="29"/>
      <c r="N13633" s="60"/>
      <c r="O13633" s="30"/>
      <c r="Q13633" s="97"/>
      <c r="R13633" s="31"/>
      <c r="S13633" s="59"/>
      <c r="T13633" s="60"/>
    </row>
    <row r="13634" spans="4:20" customFormat="1" x14ac:dyDescent="0.25">
      <c r="D13634" s="28"/>
      <c r="M13634" s="29"/>
      <c r="N13634" s="60"/>
      <c r="O13634" s="30"/>
      <c r="Q13634" s="97"/>
      <c r="R13634" s="31"/>
      <c r="S13634" s="59"/>
      <c r="T13634" s="60"/>
    </row>
    <row r="13635" spans="4:20" customFormat="1" x14ac:dyDescent="0.25">
      <c r="D13635" s="28"/>
      <c r="M13635" s="29"/>
      <c r="N13635" s="60"/>
      <c r="O13635" s="30"/>
      <c r="Q13635" s="97"/>
      <c r="R13635" s="31"/>
      <c r="S13635" s="59"/>
      <c r="T13635" s="60"/>
    </row>
    <row r="13636" spans="4:20" customFormat="1" x14ac:dyDescent="0.25">
      <c r="D13636" s="28"/>
      <c r="M13636" s="29"/>
      <c r="N13636" s="60"/>
      <c r="O13636" s="30"/>
      <c r="Q13636" s="97"/>
      <c r="R13636" s="31"/>
      <c r="S13636" s="59"/>
      <c r="T13636" s="60"/>
    </row>
    <row r="13637" spans="4:20" customFormat="1" x14ac:dyDescent="0.25">
      <c r="D13637" s="28"/>
      <c r="M13637" s="29"/>
      <c r="N13637" s="60"/>
      <c r="O13637" s="30"/>
      <c r="Q13637" s="97"/>
      <c r="R13637" s="31"/>
      <c r="S13637" s="59"/>
      <c r="T13637" s="60"/>
    </row>
    <row r="13638" spans="4:20" customFormat="1" x14ac:dyDescent="0.25">
      <c r="D13638" s="28"/>
      <c r="M13638" s="29"/>
      <c r="N13638" s="60"/>
      <c r="O13638" s="30"/>
      <c r="Q13638" s="97"/>
      <c r="R13638" s="31"/>
      <c r="S13638" s="59"/>
      <c r="T13638" s="60"/>
    </row>
    <row r="13639" spans="4:20" customFormat="1" x14ac:dyDescent="0.25">
      <c r="D13639" s="28"/>
      <c r="M13639" s="29"/>
      <c r="N13639" s="60"/>
      <c r="O13639" s="30"/>
      <c r="Q13639" s="97"/>
      <c r="R13639" s="31"/>
      <c r="S13639" s="59"/>
      <c r="T13639" s="60"/>
    </row>
    <row r="13640" spans="4:20" customFormat="1" x14ac:dyDescent="0.25">
      <c r="D13640" s="28"/>
      <c r="M13640" s="29"/>
      <c r="N13640" s="60"/>
      <c r="O13640" s="30"/>
      <c r="Q13640" s="97"/>
      <c r="R13640" s="31"/>
      <c r="S13640" s="59"/>
      <c r="T13640" s="60"/>
    </row>
    <row r="13641" spans="4:20" customFormat="1" x14ac:dyDescent="0.25">
      <c r="D13641" s="28"/>
      <c r="M13641" s="29"/>
      <c r="N13641" s="60"/>
      <c r="O13641" s="30"/>
      <c r="Q13641" s="97"/>
      <c r="R13641" s="31"/>
      <c r="S13641" s="59"/>
      <c r="T13641" s="60"/>
    </row>
    <row r="13642" spans="4:20" customFormat="1" x14ac:dyDescent="0.25">
      <c r="D13642" s="28"/>
      <c r="M13642" s="29"/>
      <c r="N13642" s="60"/>
      <c r="O13642" s="30"/>
      <c r="Q13642" s="97"/>
      <c r="R13642" s="31"/>
      <c r="S13642" s="59"/>
      <c r="T13642" s="60"/>
    </row>
    <row r="13643" spans="4:20" customFormat="1" x14ac:dyDescent="0.25">
      <c r="D13643" s="28"/>
      <c r="M13643" s="29"/>
      <c r="N13643" s="60"/>
      <c r="O13643" s="30"/>
      <c r="Q13643" s="97"/>
      <c r="R13643" s="31"/>
      <c r="S13643" s="59"/>
      <c r="T13643" s="60"/>
    </row>
    <row r="13644" spans="4:20" customFormat="1" x14ac:dyDescent="0.25">
      <c r="D13644" s="28"/>
      <c r="M13644" s="29"/>
      <c r="N13644" s="60"/>
      <c r="O13644" s="30"/>
      <c r="Q13644" s="97"/>
      <c r="R13644" s="31"/>
      <c r="S13644" s="59"/>
      <c r="T13644" s="60"/>
    </row>
    <row r="13645" spans="4:20" customFormat="1" x14ac:dyDescent="0.25">
      <c r="D13645" s="28"/>
      <c r="M13645" s="29"/>
      <c r="N13645" s="60"/>
      <c r="O13645" s="30"/>
      <c r="Q13645" s="97"/>
      <c r="R13645" s="31"/>
      <c r="S13645" s="59"/>
      <c r="T13645" s="60"/>
    </row>
    <row r="13646" spans="4:20" customFormat="1" x14ac:dyDescent="0.25">
      <c r="D13646" s="28"/>
      <c r="M13646" s="29"/>
      <c r="N13646" s="60"/>
      <c r="O13646" s="30"/>
      <c r="Q13646" s="97"/>
      <c r="R13646" s="31"/>
      <c r="S13646" s="59"/>
      <c r="T13646" s="60"/>
    </row>
    <row r="13647" spans="4:20" customFormat="1" x14ac:dyDescent="0.25">
      <c r="D13647" s="28"/>
      <c r="M13647" s="29"/>
      <c r="N13647" s="60"/>
      <c r="O13647" s="30"/>
      <c r="Q13647" s="97"/>
      <c r="R13647" s="31"/>
      <c r="S13647" s="59"/>
      <c r="T13647" s="60"/>
    </row>
    <row r="13648" spans="4:20" customFormat="1" x14ac:dyDescent="0.25">
      <c r="D13648" s="28"/>
      <c r="M13648" s="29"/>
      <c r="N13648" s="60"/>
      <c r="O13648" s="30"/>
      <c r="Q13648" s="97"/>
      <c r="R13648" s="31"/>
      <c r="S13648" s="59"/>
      <c r="T13648" s="60"/>
    </row>
    <row r="13649" spans="4:20" customFormat="1" x14ac:dyDescent="0.25">
      <c r="D13649" s="28"/>
      <c r="M13649" s="29"/>
      <c r="N13649" s="60"/>
      <c r="O13649" s="30"/>
      <c r="Q13649" s="97"/>
      <c r="R13649" s="31"/>
      <c r="S13649" s="59"/>
      <c r="T13649" s="60"/>
    </row>
    <row r="13650" spans="4:20" customFormat="1" x14ac:dyDescent="0.25">
      <c r="D13650" s="28"/>
      <c r="M13650" s="29"/>
      <c r="N13650" s="60"/>
      <c r="O13650" s="30"/>
      <c r="Q13650" s="97"/>
      <c r="R13650" s="31"/>
      <c r="S13650" s="59"/>
      <c r="T13650" s="60"/>
    </row>
    <row r="13651" spans="4:20" customFormat="1" x14ac:dyDescent="0.25">
      <c r="D13651" s="28"/>
      <c r="M13651" s="29"/>
      <c r="N13651" s="60"/>
      <c r="O13651" s="30"/>
      <c r="Q13651" s="97"/>
      <c r="R13651" s="31"/>
      <c r="S13651" s="59"/>
      <c r="T13651" s="60"/>
    </row>
    <row r="13652" spans="4:20" customFormat="1" x14ac:dyDescent="0.25">
      <c r="D13652" s="28"/>
      <c r="M13652" s="29"/>
      <c r="N13652" s="60"/>
      <c r="O13652" s="30"/>
      <c r="Q13652" s="97"/>
      <c r="R13652" s="31"/>
      <c r="S13652" s="59"/>
      <c r="T13652" s="60"/>
    </row>
    <row r="13653" spans="4:20" customFormat="1" x14ac:dyDescent="0.25">
      <c r="D13653" s="28"/>
      <c r="M13653" s="29"/>
      <c r="N13653" s="60"/>
      <c r="O13653" s="30"/>
      <c r="Q13653" s="97"/>
      <c r="R13653" s="31"/>
      <c r="S13653" s="59"/>
      <c r="T13653" s="60"/>
    </row>
    <row r="13654" spans="4:20" customFormat="1" x14ac:dyDescent="0.25">
      <c r="D13654" s="28"/>
      <c r="M13654" s="29"/>
      <c r="N13654" s="60"/>
      <c r="O13654" s="30"/>
      <c r="Q13654" s="97"/>
      <c r="R13654" s="31"/>
      <c r="S13654" s="59"/>
      <c r="T13654" s="60"/>
    </row>
    <row r="13655" spans="4:20" customFormat="1" x14ac:dyDescent="0.25">
      <c r="D13655" s="28"/>
      <c r="M13655" s="29"/>
      <c r="N13655" s="60"/>
      <c r="O13655" s="30"/>
      <c r="Q13655" s="97"/>
      <c r="R13655" s="31"/>
      <c r="S13655" s="59"/>
      <c r="T13655" s="60"/>
    </row>
    <row r="13656" spans="4:20" customFormat="1" x14ac:dyDescent="0.25">
      <c r="D13656" s="28"/>
      <c r="M13656" s="29"/>
      <c r="N13656" s="60"/>
      <c r="O13656" s="30"/>
      <c r="Q13656" s="97"/>
      <c r="R13656" s="31"/>
      <c r="S13656" s="59"/>
      <c r="T13656" s="60"/>
    </row>
    <row r="13657" spans="4:20" customFormat="1" x14ac:dyDescent="0.25">
      <c r="D13657" s="28"/>
      <c r="M13657" s="29"/>
      <c r="N13657" s="60"/>
      <c r="O13657" s="30"/>
      <c r="Q13657" s="97"/>
      <c r="R13657" s="31"/>
      <c r="S13657" s="59"/>
      <c r="T13657" s="60"/>
    </row>
    <row r="13658" spans="4:20" customFormat="1" x14ac:dyDescent="0.25">
      <c r="D13658" s="28"/>
      <c r="M13658" s="29"/>
      <c r="N13658" s="60"/>
      <c r="O13658" s="30"/>
      <c r="Q13658" s="97"/>
      <c r="R13658" s="31"/>
      <c r="S13658" s="59"/>
      <c r="T13658" s="60"/>
    </row>
    <row r="13659" spans="4:20" customFormat="1" x14ac:dyDescent="0.25">
      <c r="D13659" s="28"/>
      <c r="M13659" s="29"/>
      <c r="N13659" s="60"/>
      <c r="O13659" s="30"/>
      <c r="Q13659" s="97"/>
      <c r="R13659" s="31"/>
      <c r="S13659" s="59"/>
      <c r="T13659" s="60"/>
    </row>
    <row r="13660" spans="4:20" customFormat="1" x14ac:dyDescent="0.25">
      <c r="D13660" s="28"/>
      <c r="M13660" s="29"/>
      <c r="N13660" s="60"/>
      <c r="O13660" s="30"/>
      <c r="Q13660" s="97"/>
      <c r="R13660" s="31"/>
      <c r="S13660" s="59"/>
      <c r="T13660" s="60"/>
    </row>
    <row r="13661" spans="4:20" customFormat="1" x14ac:dyDescent="0.25">
      <c r="D13661" s="28"/>
      <c r="M13661" s="29"/>
      <c r="N13661" s="60"/>
      <c r="O13661" s="30"/>
      <c r="Q13661" s="97"/>
      <c r="R13661" s="31"/>
      <c r="S13661" s="59"/>
      <c r="T13661" s="60"/>
    </row>
    <row r="13662" spans="4:20" customFormat="1" x14ac:dyDescent="0.25">
      <c r="D13662" s="28"/>
      <c r="M13662" s="29"/>
      <c r="N13662" s="60"/>
      <c r="O13662" s="30"/>
      <c r="Q13662" s="97"/>
      <c r="R13662" s="31"/>
      <c r="S13662" s="59"/>
      <c r="T13662" s="60"/>
    </row>
    <row r="13663" spans="4:20" customFormat="1" x14ac:dyDescent="0.25">
      <c r="D13663" s="28"/>
      <c r="M13663" s="29"/>
      <c r="N13663" s="60"/>
      <c r="O13663" s="30"/>
      <c r="Q13663" s="97"/>
      <c r="R13663" s="31"/>
      <c r="S13663" s="59"/>
      <c r="T13663" s="60"/>
    </row>
    <row r="13664" spans="4:20" customFormat="1" x14ac:dyDescent="0.25">
      <c r="D13664" s="28"/>
      <c r="M13664" s="29"/>
      <c r="N13664" s="60"/>
      <c r="O13664" s="30"/>
      <c r="Q13664" s="97"/>
      <c r="R13664" s="31"/>
      <c r="S13664" s="59"/>
      <c r="T13664" s="60"/>
    </row>
    <row r="13665" spans="4:20" customFormat="1" x14ac:dyDescent="0.25">
      <c r="D13665" s="28"/>
      <c r="M13665" s="29"/>
      <c r="N13665" s="60"/>
      <c r="O13665" s="30"/>
      <c r="Q13665" s="97"/>
      <c r="R13665" s="31"/>
      <c r="S13665" s="59"/>
      <c r="T13665" s="60"/>
    </row>
    <row r="13666" spans="4:20" customFormat="1" x14ac:dyDescent="0.25">
      <c r="D13666" s="28"/>
      <c r="M13666" s="29"/>
      <c r="N13666" s="60"/>
      <c r="O13666" s="30"/>
      <c r="Q13666" s="97"/>
      <c r="R13666" s="31"/>
      <c r="S13666" s="59"/>
      <c r="T13666" s="60"/>
    </row>
    <row r="13667" spans="4:20" customFormat="1" x14ac:dyDescent="0.25">
      <c r="D13667" s="28"/>
      <c r="M13667" s="29"/>
      <c r="N13667" s="60"/>
      <c r="O13667" s="30"/>
      <c r="Q13667" s="97"/>
      <c r="R13667" s="31"/>
      <c r="S13667" s="59"/>
      <c r="T13667" s="60"/>
    </row>
    <row r="13668" spans="4:20" customFormat="1" x14ac:dyDescent="0.25">
      <c r="D13668" s="28"/>
      <c r="M13668" s="29"/>
      <c r="N13668" s="60"/>
      <c r="O13668" s="30"/>
      <c r="Q13668" s="97"/>
      <c r="R13668" s="31"/>
      <c r="S13668" s="59"/>
      <c r="T13668" s="60"/>
    </row>
    <row r="13669" spans="4:20" customFormat="1" x14ac:dyDescent="0.25">
      <c r="D13669" s="28"/>
      <c r="M13669" s="29"/>
      <c r="N13669" s="60"/>
      <c r="O13669" s="30"/>
      <c r="Q13669" s="97"/>
      <c r="R13669" s="31"/>
      <c r="S13669" s="59"/>
      <c r="T13669" s="60"/>
    </row>
    <row r="13670" spans="4:20" customFormat="1" x14ac:dyDescent="0.25">
      <c r="D13670" s="28"/>
      <c r="M13670" s="29"/>
      <c r="N13670" s="60"/>
      <c r="O13670" s="30"/>
      <c r="Q13670" s="97"/>
      <c r="R13670" s="31"/>
      <c r="S13670" s="59"/>
      <c r="T13670" s="60"/>
    </row>
    <row r="13671" spans="4:20" customFormat="1" x14ac:dyDescent="0.25">
      <c r="D13671" s="28"/>
      <c r="M13671" s="29"/>
      <c r="N13671" s="60"/>
      <c r="O13671" s="30"/>
      <c r="Q13671" s="97"/>
      <c r="R13671" s="31"/>
      <c r="S13671" s="59"/>
      <c r="T13671" s="60"/>
    </row>
    <row r="13672" spans="4:20" customFormat="1" x14ac:dyDescent="0.25">
      <c r="D13672" s="28"/>
      <c r="M13672" s="29"/>
      <c r="N13672" s="60"/>
      <c r="O13672" s="30"/>
      <c r="Q13672" s="97"/>
      <c r="R13672" s="31"/>
      <c r="S13672" s="59"/>
      <c r="T13672" s="60"/>
    </row>
    <row r="13673" spans="4:20" customFormat="1" x14ac:dyDescent="0.25">
      <c r="D13673" s="28"/>
      <c r="M13673" s="29"/>
      <c r="N13673" s="60"/>
      <c r="O13673" s="30"/>
      <c r="Q13673" s="97"/>
      <c r="R13673" s="31"/>
      <c r="S13673" s="59"/>
      <c r="T13673" s="60"/>
    </row>
    <row r="13674" spans="4:20" customFormat="1" x14ac:dyDescent="0.25">
      <c r="D13674" s="28"/>
      <c r="M13674" s="29"/>
      <c r="N13674" s="60"/>
      <c r="O13674" s="30"/>
      <c r="Q13674" s="97"/>
      <c r="R13674" s="31"/>
      <c r="S13674" s="59"/>
      <c r="T13674" s="60"/>
    </row>
    <row r="13675" spans="4:20" customFormat="1" x14ac:dyDescent="0.25">
      <c r="D13675" s="28"/>
      <c r="M13675" s="29"/>
      <c r="N13675" s="60"/>
      <c r="O13675" s="30"/>
      <c r="Q13675" s="97"/>
      <c r="R13675" s="31"/>
      <c r="S13675" s="59"/>
      <c r="T13675" s="60"/>
    </row>
    <row r="13676" spans="4:20" customFormat="1" x14ac:dyDescent="0.25">
      <c r="D13676" s="28"/>
      <c r="M13676" s="29"/>
      <c r="N13676" s="60"/>
      <c r="O13676" s="30"/>
      <c r="Q13676" s="97"/>
      <c r="R13676" s="31"/>
      <c r="S13676" s="59"/>
      <c r="T13676" s="60"/>
    </row>
    <row r="13677" spans="4:20" customFormat="1" x14ac:dyDescent="0.25">
      <c r="D13677" s="28"/>
      <c r="M13677" s="29"/>
      <c r="N13677" s="60"/>
      <c r="O13677" s="30"/>
      <c r="Q13677" s="97"/>
      <c r="R13677" s="31"/>
      <c r="S13677" s="59"/>
      <c r="T13677" s="60"/>
    </row>
    <row r="13678" spans="4:20" customFormat="1" x14ac:dyDescent="0.25">
      <c r="D13678" s="28"/>
      <c r="M13678" s="29"/>
      <c r="N13678" s="60"/>
      <c r="O13678" s="30"/>
      <c r="Q13678" s="97"/>
      <c r="R13678" s="31"/>
      <c r="S13678" s="59"/>
      <c r="T13678" s="60"/>
    </row>
    <row r="13679" spans="4:20" customFormat="1" x14ac:dyDescent="0.25">
      <c r="D13679" s="28"/>
      <c r="M13679" s="29"/>
      <c r="N13679" s="60"/>
      <c r="O13679" s="30"/>
      <c r="Q13679" s="97"/>
      <c r="R13679" s="31"/>
      <c r="S13679" s="59"/>
      <c r="T13679" s="60"/>
    </row>
    <row r="13680" spans="4:20" customFormat="1" x14ac:dyDescent="0.25">
      <c r="D13680" s="28"/>
      <c r="M13680" s="29"/>
      <c r="N13680" s="60"/>
      <c r="O13680" s="30"/>
      <c r="Q13680" s="97"/>
      <c r="R13680" s="31"/>
      <c r="S13680" s="59"/>
      <c r="T13680" s="60"/>
    </row>
    <row r="13681" spans="4:20" customFormat="1" x14ac:dyDescent="0.25">
      <c r="D13681" s="28"/>
      <c r="M13681" s="29"/>
      <c r="N13681" s="60"/>
      <c r="O13681" s="30"/>
      <c r="Q13681" s="97"/>
      <c r="R13681" s="31"/>
      <c r="S13681" s="59"/>
      <c r="T13681" s="60"/>
    </row>
    <row r="13682" spans="4:20" customFormat="1" x14ac:dyDescent="0.25">
      <c r="D13682" s="28"/>
      <c r="M13682" s="29"/>
      <c r="N13682" s="60"/>
      <c r="O13682" s="30"/>
      <c r="Q13682" s="97"/>
      <c r="R13682" s="31"/>
      <c r="S13682" s="59"/>
      <c r="T13682" s="60"/>
    </row>
    <row r="13683" spans="4:20" customFormat="1" x14ac:dyDescent="0.25">
      <c r="D13683" s="28"/>
      <c r="M13683" s="29"/>
      <c r="N13683" s="60"/>
      <c r="O13683" s="30"/>
      <c r="Q13683" s="97"/>
      <c r="R13683" s="31"/>
      <c r="S13683" s="59"/>
      <c r="T13683" s="60"/>
    </row>
    <row r="13684" spans="4:20" customFormat="1" x14ac:dyDescent="0.25">
      <c r="D13684" s="28"/>
      <c r="M13684" s="29"/>
      <c r="N13684" s="60"/>
      <c r="O13684" s="30"/>
      <c r="Q13684" s="97"/>
      <c r="R13684" s="31"/>
      <c r="S13684" s="59"/>
      <c r="T13684" s="60"/>
    </row>
    <row r="13685" spans="4:20" customFormat="1" x14ac:dyDescent="0.25">
      <c r="D13685" s="28"/>
      <c r="M13685" s="29"/>
      <c r="N13685" s="60"/>
      <c r="O13685" s="30"/>
      <c r="Q13685" s="97"/>
      <c r="R13685" s="31"/>
      <c r="S13685" s="59"/>
      <c r="T13685" s="60"/>
    </row>
    <row r="13686" spans="4:20" customFormat="1" x14ac:dyDescent="0.25">
      <c r="D13686" s="28"/>
      <c r="M13686" s="29"/>
      <c r="N13686" s="60"/>
      <c r="O13686" s="30"/>
      <c r="Q13686" s="97"/>
      <c r="R13686" s="31"/>
      <c r="S13686" s="59"/>
      <c r="T13686" s="60"/>
    </row>
    <row r="13687" spans="4:20" customFormat="1" x14ac:dyDescent="0.25">
      <c r="D13687" s="28"/>
      <c r="M13687" s="29"/>
      <c r="N13687" s="60"/>
      <c r="O13687" s="30"/>
      <c r="Q13687" s="97"/>
      <c r="R13687" s="31"/>
      <c r="S13687" s="59"/>
      <c r="T13687" s="60"/>
    </row>
    <row r="13688" spans="4:20" customFormat="1" x14ac:dyDescent="0.25">
      <c r="D13688" s="28"/>
      <c r="M13688" s="29"/>
      <c r="N13688" s="60"/>
      <c r="O13688" s="30"/>
      <c r="Q13688" s="97"/>
      <c r="R13688" s="31"/>
      <c r="S13688" s="59"/>
      <c r="T13688" s="60"/>
    </row>
    <row r="13689" spans="4:20" customFormat="1" x14ac:dyDescent="0.25">
      <c r="D13689" s="28"/>
      <c r="M13689" s="29"/>
      <c r="N13689" s="60"/>
      <c r="O13689" s="30"/>
      <c r="Q13689" s="97"/>
      <c r="R13689" s="31"/>
      <c r="S13689" s="59"/>
      <c r="T13689" s="60"/>
    </row>
    <row r="13690" spans="4:20" customFormat="1" x14ac:dyDescent="0.25">
      <c r="D13690" s="28"/>
      <c r="M13690" s="29"/>
      <c r="N13690" s="60"/>
      <c r="O13690" s="30"/>
      <c r="Q13690" s="97"/>
      <c r="R13690" s="31"/>
      <c r="S13690" s="59"/>
      <c r="T13690" s="60"/>
    </row>
    <row r="13691" spans="4:20" customFormat="1" x14ac:dyDescent="0.25">
      <c r="D13691" s="28"/>
      <c r="M13691" s="29"/>
      <c r="N13691" s="60"/>
      <c r="O13691" s="30"/>
      <c r="Q13691" s="97"/>
      <c r="R13691" s="31"/>
      <c r="S13691" s="59"/>
      <c r="T13691" s="60"/>
    </row>
    <row r="13692" spans="4:20" customFormat="1" x14ac:dyDescent="0.25">
      <c r="D13692" s="28"/>
      <c r="M13692" s="29"/>
      <c r="N13692" s="60"/>
      <c r="O13692" s="30"/>
      <c r="Q13692" s="97"/>
      <c r="R13692" s="31"/>
      <c r="S13692" s="59"/>
      <c r="T13692" s="60"/>
    </row>
    <row r="13693" spans="4:20" customFormat="1" x14ac:dyDescent="0.25">
      <c r="D13693" s="28"/>
      <c r="M13693" s="29"/>
      <c r="N13693" s="60"/>
      <c r="O13693" s="30"/>
      <c r="Q13693" s="97"/>
      <c r="R13693" s="31"/>
      <c r="S13693" s="59"/>
      <c r="T13693" s="60"/>
    </row>
    <row r="13694" spans="4:20" customFormat="1" x14ac:dyDescent="0.25">
      <c r="D13694" s="28"/>
      <c r="M13694" s="29"/>
      <c r="N13694" s="60"/>
      <c r="O13694" s="30"/>
      <c r="Q13694" s="97"/>
      <c r="R13694" s="31"/>
      <c r="S13694" s="59"/>
      <c r="T13694" s="60"/>
    </row>
    <row r="13695" spans="4:20" customFormat="1" x14ac:dyDescent="0.25">
      <c r="D13695" s="28"/>
      <c r="M13695" s="29"/>
      <c r="N13695" s="60"/>
      <c r="O13695" s="30"/>
      <c r="Q13695" s="97"/>
      <c r="R13695" s="31"/>
      <c r="S13695" s="59"/>
      <c r="T13695" s="60"/>
    </row>
    <row r="13696" spans="4:20" customFormat="1" x14ac:dyDescent="0.25">
      <c r="D13696" s="28"/>
      <c r="M13696" s="29"/>
      <c r="N13696" s="60"/>
      <c r="O13696" s="30"/>
      <c r="Q13696" s="97"/>
      <c r="R13696" s="31"/>
      <c r="S13696" s="59"/>
      <c r="T13696" s="60"/>
    </row>
    <row r="13697" spans="4:20" customFormat="1" x14ac:dyDescent="0.25">
      <c r="D13697" s="28"/>
      <c r="M13697" s="29"/>
      <c r="N13697" s="60"/>
      <c r="O13697" s="30"/>
      <c r="Q13697" s="97"/>
      <c r="R13697" s="31"/>
      <c r="S13697" s="59"/>
      <c r="T13697" s="60"/>
    </row>
    <row r="13698" spans="4:20" customFormat="1" x14ac:dyDescent="0.25">
      <c r="D13698" s="28"/>
      <c r="M13698" s="29"/>
      <c r="N13698" s="60"/>
      <c r="O13698" s="30"/>
      <c r="Q13698" s="97"/>
      <c r="R13698" s="31"/>
      <c r="S13698" s="59"/>
      <c r="T13698" s="60"/>
    </row>
    <row r="13699" spans="4:20" customFormat="1" x14ac:dyDescent="0.25">
      <c r="D13699" s="28"/>
      <c r="M13699" s="29"/>
      <c r="N13699" s="60"/>
      <c r="O13699" s="30"/>
      <c r="Q13699" s="97"/>
      <c r="R13699" s="31"/>
      <c r="S13699" s="59"/>
      <c r="T13699" s="60"/>
    </row>
    <row r="13700" spans="4:20" customFormat="1" x14ac:dyDescent="0.25">
      <c r="D13700" s="28"/>
      <c r="M13700" s="29"/>
      <c r="N13700" s="60"/>
      <c r="O13700" s="30"/>
      <c r="Q13700" s="97"/>
      <c r="R13700" s="31"/>
      <c r="S13700" s="59"/>
      <c r="T13700" s="60"/>
    </row>
    <row r="13701" spans="4:20" customFormat="1" x14ac:dyDescent="0.25">
      <c r="D13701" s="28"/>
      <c r="M13701" s="29"/>
      <c r="N13701" s="60"/>
      <c r="O13701" s="30"/>
      <c r="Q13701" s="97"/>
      <c r="R13701" s="31"/>
      <c r="S13701" s="59"/>
      <c r="T13701" s="60"/>
    </row>
    <row r="13702" spans="4:20" customFormat="1" x14ac:dyDescent="0.25">
      <c r="D13702" s="28"/>
      <c r="M13702" s="29"/>
      <c r="N13702" s="60"/>
      <c r="O13702" s="30"/>
      <c r="Q13702" s="97"/>
      <c r="R13702" s="31"/>
      <c r="S13702" s="59"/>
      <c r="T13702" s="60"/>
    </row>
    <row r="13703" spans="4:20" customFormat="1" x14ac:dyDescent="0.25">
      <c r="D13703" s="28"/>
      <c r="M13703" s="29"/>
      <c r="N13703" s="60"/>
      <c r="O13703" s="30"/>
      <c r="Q13703" s="97"/>
      <c r="R13703" s="31"/>
      <c r="S13703" s="59"/>
      <c r="T13703" s="60"/>
    </row>
    <row r="13704" spans="4:20" customFormat="1" x14ac:dyDescent="0.25">
      <c r="D13704" s="28"/>
      <c r="M13704" s="29"/>
      <c r="N13704" s="60"/>
      <c r="O13704" s="30"/>
      <c r="Q13704" s="97"/>
      <c r="R13704" s="31"/>
      <c r="S13704" s="59"/>
      <c r="T13704" s="60"/>
    </row>
    <row r="13705" spans="4:20" customFormat="1" x14ac:dyDescent="0.25">
      <c r="D13705" s="28"/>
      <c r="M13705" s="29"/>
      <c r="N13705" s="60"/>
      <c r="O13705" s="30"/>
      <c r="Q13705" s="97"/>
      <c r="R13705" s="31"/>
      <c r="S13705" s="59"/>
      <c r="T13705" s="60"/>
    </row>
    <row r="13706" spans="4:20" customFormat="1" x14ac:dyDescent="0.25">
      <c r="D13706" s="28"/>
      <c r="M13706" s="29"/>
      <c r="N13706" s="60"/>
      <c r="O13706" s="30"/>
      <c r="Q13706" s="97"/>
      <c r="R13706" s="31"/>
      <c r="S13706" s="59"/>
      <c r="T13706" s="60"/>
    </row>
    <row r="13707" spans="4:20" customFormat="1" x14ac:dyDescent="0.25">
      <c r="D13707" s="28"/>
      <c r="M13707" s="29"/>
      <c r="N13707" s="60"/>
      <c r="O13707" s="30"/>
      <c r="Q13707" s="97"/>
      <c r="R13707" s="31"/>
      <c r="S13707" s="59"/>
      <c r="T13707" s="60"/>
    </row>
    <row r="13708" spans="4:20" customFormat="1" x14ac:dyDescent="0.25">
      <c r="D13708" s="28"/>
      <c r="M13708" s="29"/>
      <c r="N13708" s="60"/>
      <c r="O13708" s="30"/>
      <c r="Q13708" s="97"/>
      <c r="R13708" s="31"/>
      <c r="S13708" s="59"/>
      <c r="T13708" s="60"/>
    </row>
    <row r="13709" spans="4:20" customFormat="1" x14ac:dyDescent="0.25">
      <c r="D13709" s="28"/>
      <c r="M13709" s="29"/>
      <c r="N13709" s="60"/>
      <c r="O13709" s="30"/>
      <c r="Q13709" s="97"/>
      <c r="R13709" s="31"/>
      <c r="S13709" s="59"/>
      <c r="T13709" s="60"/>
    </row>
    <row r="13710" spans="4:20" customFormat="1" x14ac:dyDescent="0.25">
      <c r="D13710" s="28"/>
      <c r="M13710" s="29"/>
      <c r="N13710" s="60"/>
      <c r="O13710" s="30"/>
      <c r="Q13710" s="97"/>
      <c r="R13710" s="31"/>
      <c r="S13710" s="59"/>
      <c r="T13710" s="60"/>
    </row>
    <row r="13711" spans="4:20" customFormat="1" x14ac:dyDescent="0.25">
      <c r="D13711" s="28"/>
      <c r="M13711" s="29"/>
      <c r="N13711" s="60"/>
      <c r="O13711" s="30"/>
      <c r="Q13711" s="97"/>
      <c r="R13711" s="31"/>
      <c r="S13711" s="59"/>
      <c r="T13711" s="60"/>
    </row>
    <row r="13712" spans="4:20" customFormat="1" x14ac:dyDescent="0.25">
      <c r="D13712" s="28"/>
      <c r="M13712" s="29"/>
      <c r="N13712" s="60"/>
      <c r="O13712" s="30"/>
      <c r="Q13712" s="97"/>
      <c r="R13712" s="31"/>
      <c r="S13712" s="59"/>
      <c r="T13712" s="60"/>
    </row>
    <row r="13713" spans="4:20" customFormat="1" x14ac:dyDescent="0.25">
      <c r="D13713" s="28"/>
      <c r="M13713" s="29"/>
      <c r="N13713" s="60"/>
      <c r="O13713" s="30"/>
      <c r="Q13713" s="97"/>
      <c r="R13713" s="31"/>
      <c r="S13713" s="59"/>
      <c r="T13713" s="60"/>
    </row>
    <row r="13714" spans="4:20" customFormat="1" x14ac:dyDescent="0.25">
      <c r="D13714" s="28"/>
      <c r="M13714" s="29"/>
      <c r="N13714" s="60"/>
      <c r="O13714" s="30"/>
      <c r="Q13714" s="97"/>
      <c r="R13714" s="31"/>
      <c r="S13714" s="59"/>
      <c r="T13714" s="60"/>
    </row>
    <row r="13715" spans="4:20" customFormat="1" x14ac:dyDescent="0.25">
      <c r="D13715" s="28"/>
      <c r="M13715" s="29"/>
      <c r="N13715" s="60"/>
      <c r="O13715" s="30"/>
      <c r="Q13715" s="97"/>
      <c r="R13715" s="31"/>
      <c r="S13715" s="59"/>
      <c r="T13715" s="60"/>
    </row>
    <row r="13716" spans="4:20" customFormat="1" x14ac:dyDescent="0.25">
      <c r="D13716" s="28"/>
      <c r="M13716" s="29"/>
      <c r="N13716" s="60"/>
      <c r="O13716" s="30"/>
      <c r="Q13716" s="97"/>
      <c r="R13716" s="31"/>
      <c r="S13716" s="59"/>
      <c r="T13716" s="60"/>
    </row>
    <row r="13717" spans="4:20" customFormat="1" x14ac:dyDescent="0.25">
      <c r="D13717" s="28"/>
      <c r="M13717" s="29"/>
      <c r="N13717" s="60"/>
      <c r="O13717" s="30"/>
      <c r="Q13717" s="97"/>
      <c r="R13717" s="31"/>
      <c r="S13717" s="59"/>
      <c r="T13717" s="60"/>
    </row>
    <row r="13718" spans="4:20" customFormat="1" x14ac:dyDescent="0.25">
      <c r="D13718" s="28"/>
      <c r="M13718" s="29"/>
      <c r="N13718" s="60"/>
      <c r="O13718" s="30"/>
      <c r="Q13718" s="97"/>
      <c r="R13718" s="31"/>
      <c r="S13718" s="59"/>
      <c r="T13718" s="60"/>
    </row>
    <row r="13719" spans="4:20" customFormat="1" x14ac:dyDescent="0.25">
      <c r="D13719" s="28"/>
      <c r="M13719" s="29"/>
      <c r="N13719" s="60"/>
      <c r="O13719" s="30"/>
      <c r="Q13719" s="97"/>
      <c r="R13719" s="31"/>
      <c r="S13719" s="59"/>
      <c r="T13719" s="60"/>
    </row>
    <row r="13720" spans="4:20" customFormat="1" x14ac:dyDescent="0.25">
      <c r="D13720" s="28"/>
      <c r="M13720" s="29"/>
      <c r="N13720" s="60"/>
      <c r="O13720" s="30"/>
      <c r="Q13720" s="97"/>
      <c r="R13720" s="31"/>
      <c r="S13720" s="59"/>
      <c r="T13720" s="60"/>
    </row>
    <row r="13721" spans="4:20" customFormat="1" x14ac:dyDescent="0.25">
      <c r="D13721" s="28"/>
      <c r="M13721" s="29"/>
      <c r="N13721" s="60"/>
      <c r="O13721" s="30"/>
      <c r="Q13721" s="97"/>
      <c r="R13721" s="31"/>
      <c r="S13721" s="59"/>
      <c r="T13721" s="60"/>
    </row>
    <row r="13722" spans="4:20" customFormat="1" x14ac:dyDescent="0.25">
      <c r="D13722" s="28"/>
      <c r="M13722" s="29"/>
      <c r="N13722" s="60"/>
      <c r="O13722" s="30"/>
      <c r="Q13722" s="97"/>
      <c r="R13722" s="31"/>
      <c r="S13722" s="59"/>
      <c r="T13722" s="60"/>
    </row>
    <row r="13723" spans="4:20" customFormat="1" x14ac:dyDescent="0.25">
      <c r="D13723" s="28"/>
      <c r="M13723" s="29"/>
      <c r="N13723" s="60"/>
      <c r="O13723" s="30"/>
      <c r="Q13723" s="97"/>
      <c r="R13723" s="31"/>
      <c r="S13723" s="59"/>
      <c r="T13723" s="60"/>
    </row>
    <row r="13724" spans="4:20" customFormat="1" x14ac:dyDescent="0.25">
      <c r="D13724" s="28"/>
      <c r="M13724" s="29"/>
      <c r="N13724" s="60"/>
      <c r="O13724" s="30"/>
      <c r="Q13724" s="97"/>
      <c r="R13724" s="31"/>
      <c r="S13724" s="59"/>
      <c r="T13724" s="60"/>
    </row>
    <row r="13725" spans="4:20" customFormat="1" x14ac:dyDescent="0.25">
      <c r="D13725" s="28"/>
      <c r="M13725" s="29"/>
      <c r="N13725" s="60"/>
      <c r="O13725" s="30"/>
      <c r="Q13725" s="97"/>
      <c r="R13725" s="31"/>
      <c r="S13725" s="59"/>
      <c r="T13725" s="60"/>
    </row>
    <row r="13726" spans="4:20" customFormat="1" x14ac:dyDescent="0.25">
      <c r="D13726" s="28"/>
      <c r="M13726" s="29"/>
      <c r="N13726" s="60"/>
      <c r="O13726" s="30"/>
      <c r="Q13726" s="97"/>
      <c r="R13726" s="31"/>
      <c r="S13726" s="59"/>
      <c r="T13726" s="60"/>
    </row>
    <row r="13727" spans="4:20" customFormat="1" x14ac:dyDescent="0.25">
      <c r="D13727" s="28"/>
      <c r="M13727" s="29"/>
      <c r="N13727" s="60"/>
      <c r="O13727" s="30"/>
      <c r="Q13727" s="97"/>
      <c r="R13727" s="31"/>
      <c r="S13727" s="59"/>
      <c r="T13727" s="60"/>
    </row>
    <row r="13728" spans="4:20" customFormat="1" x14ac:dyDescent="0.25">
      <c r="D13728" s="28"/>
      <c r="M13728" s="29"/>
      <c r="N13728" s="60"/>
      <c r="O13728" s="30"/>
      <c r="Q13728" s="97"/>
      <c r="R13728" s="31"/>
      <c r="S13728" s="59"/>
      <c r="T13728" s="60"/>
    </row>
    <row r="13729" spans="4:20" customFormat="1" x14ac:dyDescent="0.25">
      <c r="D13729" s="28"/>
      <c r="M13729" s="29"/>
      <c r="N13729" s="60"/>
      <c r="O13729" s="30"/>
      <c r="Q13729" s="97"/>
      <c r="R13729" s="31"/>
      <c r="S13729" s="59"/>
      <c r="T13729" s="60"/>
    </row>
    <row r="13730" spans="4:20" customFormat="1" x14ac:dyDescent="0.25">
      <c r="D13730" s="28"/>
      <c r="M13730" s="29"/>
      <c r="N13730" s="60"/>
      <c r="O13730" s="30"/>
      <c r="Q13730" s="97"/>
      <c r="R13730" s="31"/>
      <c r="S13730" s="59"/>
      <c r="T13730" s="60"/>
    </row>
    <row r="13731" spans="4:20" customFormat="1" x14ac:dyDescent="0.25">
      <c r="D13731" s="28"/>
      <c r="M13731" s="29"/>
      <c r="N13731" s="60"/>
      <c r="O13731" s="30"/>
      <c r="Q13731" s="97"/>
      <c r="R13731" s="31"/>
      <c r="S13731" s="59"/>
      <c r="T13731" s="60"/>
    </row>
    <row r="13732" spans="4:20" customFormat="1" x14ac:dyDescent="0.25">
      <c r="D13732" s="28"/>
      <c r="M13732" s="29"/>
      <c r="N13732" s="60"/>
      <c r="O13732" s="30"/>
      <c r="Q13732" s="97"/>
      <c r="R13732" s="31"/>
      <c r="S13732" s="59"/>
      <c r="T13732" s="60"/>
    </row>
    <row r="13733" spans="4:20" customFormat="1" x14ac:dyDescent="0.25">
      <c r="D13733" s="28"/>
      <c r="M13733" s="29"/>
      <c r="N13733" s="60"/>
      <c r="O13733" s="30"/>
      <c r="Q13733" s="97"/>
      <c r="R13733" s="31"/>
      <c r="S13733" s="59"/>
      <c r="T13733" s="60"/>
    </row>
    <row r="13734" spans="4:20" customFormat="1" x14ac:dyDescent="0.25">
      <c r="D13734" s="28"/>
      <c r="M13734" s="29"/>
      <c r="N13734" s="60"/>
      <c r="O13734" s="30"/>
      <c r="Q13734" s="97"/>
      <c r="R13734" s="31"/>
      <c r="S13734" s="59"/>
      <c r="T13734" s="60"/>
    </row>
    <row r="13735" spans="4:20" customFormat="1" x14ac:dyDescent="0.25">
      <c r="D13735" s="28"/>
      <c r="M13735" s="29"/>
      <c r="N13735" s="60"/>
      <c r="O13735" s="30"/>
      <c r="Q13735" s="97"/>
      <c r="R13735" s="31"/>
      <c r="S13735" s="59"/>
      <c r="T13735" s="60"/>
    </row>
    <row r="13736" spans="4:20" customFormat="1" x14ac:dyDescent="0.25">
      <c r="D13736" s="28"/>
      <c r="M13736" s="29"/>
      <c r="N13736" s="60"/>
      <c r="O13736" s="30"/>
      <c r="Q13736" s="97"/>
      <c r="R13736" s="31"/>
      <c r="S13736" s="59"/>
      <c r="T13736" s="60"/>
    </row>
    <row r="13737" spans="4:20" customFormat="1" x14ac:dyDescent="0.25">
      <c r="D13737" s="28"/>
      <c r="M13737" s="29"/>
      <c r="N13737" s="60"/>
      <c r="O13737" s="30"/>
      <c r="Q13737" s="97"/>
      <c r="R13737" s="31"/>
      <c r="S13737" s="59"/>
      <c r="T13737" s="60"/>
    </row>
    <row r="13738" spans="4:20" customFormat="1" x14ac:dyDescent="0.25">
      <c r="D13738" s="28"/>
      <c r="M13738" s="29"/>
      <c r="N13738" s="60"/>
      <c r="O13738" s="30"/>
      <c r="Q13738" s="97"/>
      <c r="R13738" s="31"/>
      <c r="S13738" s="59"/>
      <c r="T13738" s="60"/>
    </row>
    <row r="13739" spans="4:20" customFormat="1" x14ac:dyDescent="0.25">
      <c r="D13739" s="28"/>
      <c r="M13739" s="29"/>
      <c r="N13739" s="60"/>
      <c r="O13739" s="30"/>
      <c r="Q13739" s="97"/>
      <c r="R13739" s="31"/>
      <c r="S13739" s="59"/>
      <c r="T13739" s="60"/>
    </row>
    <row r="13740" spans="4:20" customFormat="1" x14ac:dyDescent="0.25">
      <c r="D13740" s="28"/>
      <c r="M13740" s="29"/>
      <c r="N13740" s="60"/>
      <c r="O13740" s="30"/>
      <c r="Q13740" s="97"/>
      <c r="R13740" s="31"/>
      <c r="S13740" s="59"/>
      <c r="T13740" s="60"/>
    </row>
    <row r="13741" spans="4:20" customFormat="1" x14ac:dyDescent="0.25">
      <c r="D13741" s="28"/>
      <c r="M13741" s="29"/>
      <c r="N13741" s="60"/>
      <c r="O13741" s="30"/>
      <c r="Q13741" s="97"/>
      <c r="R13741" s="31"/>
      <c r="S13741" s="59"/>
      <c r="T13741" s="60"/>
    </row>
    <row r="13742" spans="4:20" customFormat="1" x14ac:dyDescent="0.25">
      <c r="D13742" s="28"/>
      <c r="M13742" s="29"/>
      <c r="N13742" s="60"/>
      <c r="O13742" s="30"/>
      <c r="Q13742" s="97"/>
      <c r="R13742" s="31"/>
      <c r="S13742" s="59"/>
      <c r="T13742" s="60"/>
    </row>
    <row r="13743" spans="4:20" customFormat="1" x14ac:dyDescent="0.25">
      <c r="D13743" s="28"/>
      <c r="M13743" s="29"/>
      <c r="N13743" s="60"/>
      <c r="O13743" s="30"/>
      <c r="Q13743" s="97"/>
      <c r="R13743" s="31"/>
      <c r="S13743" s="59"/>
      <c r="T13743" s="60"/>
    </row>
    <row r="13744" spans="4:20" customFormat="1" x14ac:dyDescent="0.25">
      <c r="D13744" s="28"/>
      <c r="M13744" s="29"/>
      <c r="N13744" s="60"/>
      <c r="O13744" s="30"/>
      <c r="Q13744" s="97"/>
      <c r="R13744" s="31"/>
      <c r="S13744" s="59"/>
      <c r="T13744" s="60"/>
    </row>
    <row r="13745" spans="4:20" customFormat="1" x14ac:dyDescent="0.25">
      <c r="D13745" s="28"/>
      <c r="M13745" s="29"/>
      <c r="N13745" s="60"/>
      <c r="O13745" s="30"/>
      <c r="Q13745" s="97"/>
      <c r="R13745" s="31"/>
      <c r="S13745" s="59"/>
      <c r="T13745" s="60"/>
    </row>
    <row r="13746" spans="4:20" customFormat="1" x14ac:dyDescent="0.25">
      <c r="D13746" s="28"/>
      <c r="M13746" s="29"/>
      <c r="N13746" s="60"/>
      <c r="O13746" s="30"/>
      <c r="Q13746" s="97"/>
      <c r="R13746" s="31"/>
      <c r="S13746" s="59"/>
      <c r="T13746" s="60"/>
    </row>
    <row r="13747" spans="4:20" customFormat="1" x14ac:dyDescent="0.25">
      <c r="D13747" s="28"/>
      <c r="M13747" s="29"/>
      <c r="N13747" s="60"/>
      <c r="O13747" s="30"/>
      <c r="Q13747" s="97"/>
      <c r="R13747" s="31"/>
      <c r="S13747" s="59"/>
      <c r="T13747" s="60"/>
    </row>
    <row r="13748" spans="4:20" customFormat="1" x14ac:dyDescent="0.25">
      <c r="D13748" s="28"/>
      <c r="M13748" s="29"/>
      <c r="N13748" s="60"/>
      <c r="O13748" s="30"/>
      <c r="Q13748" s="97"/>
      <c r="R13748" s="31"/>
      <c r="S13748" s="59"/>
      <c r="T13748" s="60"/>
    </row>
    <row r="13749" spans="4:20" customFormat="1" x14ac:dyDescent="0.25">
      <c r="D13749" s="28"/>
      <c r="M13749" s="29"/>
      <c r="N13749" s="60"/>
      <c r="O13749" s="30"/>
      <c r="Q13749" s="97"/>
      <c r="R13749" s="31"/>
      <c r="S13749" s="59"/>
      <c r="T13749" s="60"/>
    </row>
    <row r="13750" spans="4:20" customFormat="1" x14ac:dyDescent="0.25">
      <c r="D13750" s="28"/>
      <c r="M13750" s="29"/>
      <c r="N13750" s="60"/>
      <c r="O13750" s="30"/>
      <c r="Q13750" s="97"/>
      <c r="R13750" s="31"/>
      <c r="S13750" s="59"/>
      <c r="T13750" s="60"/>
    </row>
    <row r="13751" spans="4:20" customFormat="1" x14ac:dyDescent="0.25">
      <c r="D13751" s="28"/>
      <c r="M13751" s="29"/>
      <c r="N13751" s="60"/>
      <c r="O13751" s="30"/>
      <c r="Q13751" s="97"/>
      <c r="R13751" s="31"/>
      <c r="S13751" s="59"/>
      <c r="T13751" s="60"/>
    </row>
    <row r="13752" spans="4:20" customFormat="1" x14ac:dyDescent="0.25">
      <c r="D13752" s="28"/>
      <c r="M13752" s="29"/>
      <c r="N13752" s="60"/>
      <c r="O13752" s="30"/>
      <c r="Q13752" s="97"/>
      <c r="R13752" s="31"/>
      <c r="S13752" s="59"/>
      <c r="T13752" s="60"/>
    </row>
    <row r="13753" spans="4:20" customFormat="1" x14ac:dyDescent="0.25">
      <c r="D13753" s="28"/>
      <c r="M13753" s="29"/>
      <c r="N13753" s="60"/>
      <c r="O13753" s="30"/>
      <c r="Q13753" s="97"/>
      <c r="R13753" s="31"/>
      <c r="S13753" s="59"/>
      <c r="T13753" s="60"/>
    </row>
    <row r="13754" spans="4:20" customFormat="1" x14ac:dyDescent="0.25">
      <c r="D13754" s="28"/>
      <c r="M13754" s="29"/>
      <c r="N13754" s="60"/>
      <c r="O13754" s="30"/>
      <c r="Q13754" s="97"/>
      <c r="R13754" s="31"/>
      <c r="S13754" s="59"/>
      <c r="T13754" s="60"/>
    </row>
    <row r="13755" spans="4:20" customFormat="1" x14ac:dyDescent="0.25">
      <c r="D13755" s="28"/>
      <c r="M13755" s="29"/>
      <c r="N13755" s="60"/>
      <c r="O13755" s="30"/>
      <c r="Q13755" s="97"/>
      <c r="R13755" s="31"/>
      <c r="S13755" s="59"/>
      <c r="T13755" s="60"/>
    </row>
    <row r="13756" spans="4:20" customFormat="1" x14ac:dyDescent="0.25">
      <c r="D13756" s="28"/>
      <c r="M13756" s="29"/>
      <c r="N13756" s="60"/>
      <c r="O13756" s="30"/>
      <c r="Q13756" s="97"/>
      <c r="R13756" s="31"/>
      <c r="S13756" s="59"/>
      <c r="T13756" s="60"/>
    </row>
    <row r="13757" spans="4:20" customFormat="1" x14ac:dyDescent="0.25">
      <c r="D13757" s="28"/>
      <c r="M13757" s="29"/>
      <c r="N13757" s="60"/>
      <c r="O13757" s="30"/>
      <c r="Q13757" s="97"/>
      <c r="R13757" s="31"/>
      <c r="S13757" s="59"/>
      <c r="T13757" s="60"/>
    </row>
    <row r="13758" spans="4:20" customFormat="1" x14ac:dyDescent="0.25">
      <c r="D13758" s="28"/>
      <c r="M13758" s="29"/>
      <c r="N13758" s="60"/>
      <c r="O13758" s="30"/>
      <c r="Q13758" s="97"/>
      <c r="R13758" s="31"/>
      <c r="S13758" s="59"/>
      <c r="T13758" s="60"/>
    </row>
    <row r="13759" spans="4:20" customFormat="1" x14ac:dyDescent="0.25">
      <c r="D13759" s="28"/>
      <c r="M13759" s="29"/>
      <c r="N13759" s="60"/>
      <c r="O13759" s="30"/>
      <c r="Q13759" s="97"/>
      <c r="R13759" s="31"/>
      <c r="S13759" s="59"/>
      <c r="T13759" s="60"/>
    </row>
    <row r="13760" spans="4:20" customFormat="1" x14ac:dyDescent="0.25">
      <c r="D13760" s="28"/>
      <c r="M13760" s="29"/>
      <c r="N13760" s="60"/>
      <c r="O13760" s="30"/>
      <c r="Q13760" s="97"/>
      <c r="R13760" s="31"/>
      <c r="S13760" s="59"/>
      <c r="T13760" s="60"/>
    </row>
    <row r="13761" spans="4:20" customFormat="1" x14ac:dyDescent="0.25">
      <c r="D13761" s="28"/>
      <c r="M13761" s="29"/>
      <c r="N13761" s="60"/>
      <c r="O13761" s="30"/>
      <c r="Q13761" s="97"/>
      <c r="R13761" s="31"/>
      <c r="S13761" s="59"/>
      <c r="T13761" s="60"/>
    </row>
    <row r="13762" spans="4:20" customFormat="1" x14ac:dyDescent="0.25">
      <c r="D13762" s="28"/>
      <c r="M13762" s="29"/>
      <c r="N13762" s="60"/>
      <c r="O13762" s="30"/>
      <c r="Q13762" s="97"/>
      <c r="R13762" s="31"/>
      <c r="S13762" s="59"/>
      <c r="T13762" s="60"/>
    </row>
    <row r="13763" spans="4:20" customFormat="1" x14ac:dyDescent="0.25">
      <c r="D13763" s="28"/>
      <c r="M13763" s="29"/>
      <c r="N13763" s="60"/>
      <c r="O13763" s="30"/>
      <c r="Q13763" s="97"/>
      <c r="R13763" s="31"/>
      <c r="S13763" s="59"/>
      <c r="T13763" s="60"/>
    </row>
    <row r="13764" spans="4:20" customFormat="1" x14ac:dyDescent="0.25">
      <c r="D13764" s="28"/>
      <c r="M13764" s="29"/>
      <c r="N13764" s="60"/>
      <c r="O13764" s="30"/>
      <c r="Q13764" s="97"/>
      <c r="R13764" s="31"/>
      <c r="S13764" s="59"/>
      <c r="T13764" s="60"/>
    </row>
    <row r="13765" spans="4:20" customFormat="1" x14ac:dyDescent="0.25">
      <c r="D13765" s="28"/>
      <c r="M13765" s="29"/>
      <c r="N13765" s="60"/>
      <c r="O13765" s="30"/>
      <c r="Q13765" s="97"/>
      <c r="R13765" s="31"/>
      <c r="S13765" s="59"/>
      <c r="T13765" s="60"/>
    </row>
    <row r="13766" spans="4:20" customFormat="1" x14ac:dyDescent="0.25">
      <c r="D13766" s="28"/>
      <c r="M13766" s="29"/>
      <c r="N13766" s="60"/>
      <c r="O13766" s="30"/>
      <c r="Q13766" s="97"/>
      <c r="R13766" s="31"/>
      <c r="S13766" s="59"/>
      <c r="T13766" s="60"/>
    </row>
    <row r="13767" spans="4:20" customFormat="1" x14ac:dyDescent="0.25">
      <c r="D13767" s="28"/>
      <c r="M13767" s="29"/>
      <c r="N13767" s="60"/>
      <c r="O13767" s="30"/>
      <c r="Q13767" s="97"/>
      <c r="R13767" s="31"/>
      <c r="S13767" s="59"/>
      <c r="T13767" s="60"/>
    </row>
    <row r="13768" spans="4:20" customFormat="1" x14ac:dyDescent="0.25">
      <c r="D13768" s="28"/>
      <c r="M13768" s="29"/>
      <c r="N13768" s="60"/>
      <c r="O13768" s="30"/>
      <c r="Q13768" s="97"/>
      <c r="R13768" s="31"/>
      <c r="S13768" s="59"/>
      <c r="T13768" s="60"/>
    </row>
    <row r="13769" spans="4:20" customFormat="1" x14ac:dyDescent="0.25">
      <c r="D13769" s="28"/>
      <c r="M13769" s="29"/>
      <c r="N13769" s="60"/>
      <c r="O13769" s="30"/>
      <c r="Q13769" s="97"/>
      <c r="R13769" s="31"/>
      <c r="S13769" s="59"/>
      <c r="T13769" s="60"/>
    </row>
    <row r="13770" spans="4:20" customFormat="1" x14ac:dyDescent="0.25">
      <c r="D13770" s="28"/>
      <c r="M13770" s="29"/>
      <c r="N13770" s="60"/>
      <c r="O13770" s="30"/>
      <c r="Q13770" s="97"/>
      <c r="R13770" s="31"/>
      <c r="S13770" s="59"/>
      <c r="T13770" s="60"/>
    </row>
    <row r="13771" spans="4:20" customFormat="1" x14ac:dyDescent="0.25">
      <c r="D13771" s="28"/>
      <c r="M13771" s="29"/>
      <c r="N13771" s="60"/>
      <c r="O13771" s="30"/>
      <c r="Q13771" s="97"/>
      <c r="R13771" s="31"/>
      <c r="S13771" s="59"/>
      <c r="T13771" s="60"/>
    </row>
    <row r="13772" spans="4:20" customFormat="1" x14ac:dyDescent="0.25">
      <c r="D13772" s="28"/>
      <c r="M13772" s="29"/>
      <c r="N13772" s="60"/>
      <c r="O13772" s="30"/>
      <c r="Q13772" s="97"/>
      <c r="R13772" s="31"/>
      <c r="S13772" s="59"/>
      <c r="T13772" s="60"/>
    </row>
    <row r="13773" spans="4:20" customFormat="1" x14ac:dyDescent="0.25">
      <c r="D13773" s="28"/>
      <c r="M13773" s="29"/>
      <c r="N13773" s="60"/>
      <c r="O13773" s="30"/>
      <c r="Q13773" s="97"/>
      <c r="R13773" s="31"/>
      <c r="S13773" s="59"/>
      <c r="T13773" s="60"/>
    </row>
    <row r="13774" spans="4:20" customFormat="1" x14ac:dyDescent="0.25">
      <c r="D13774" s="28"/>
      <c r="M13774" s="29"/>
      <c r="N13774" s="60"/>
      <c r="O13774" s="30"/>
      <c r="Q13774" s="97"/>
      <c r="R13774" s="31"/>
      <c r="S13774" s="59"/>
      <c r="T13774" s="60"/>
    </row>
    <row r="13775" spans="4:20" customFormat="1" x14ac:dyDescent="0.25">
      <c r="D13775" s="28"/>
      <c r="M13775" s="29"/>
      <c r="N13775" s="60"/>
      <c r="O13775" s="30"/>
      <c r="Q13775" s="97"/>
      <c r="R13775" s="31"/>
      <c r="S13775" s="59"/>
      <c r="T13775" s="60"/>
    </row>
    <row r="13776" spans="4:20" customFormat="1" x14ac:dyDescent="0.25">
      <c r="D13776" s="28"/>
      <c r="M13776" s="29"/>
      <c r="N13776" s="60"/>
      <c r="O13776" s="30"/>
      <c r="Q13776" s="97"/>
      <c r="R13776" s="31"/>
      <c r="S13776" s="59"/>
      <c r="T13776" s="60"/>
    </row>
    <row r="13777" spans="4:20" customFormat="1" x14ac:dyDescent="0.25">
      <c r="D13777" s="28"/>
      <c r="M13777" s="29"/>
      <c r="N13777" s="60"/>
      <c r="O13777" s="30"/>
      <c r="Q13777" s="97"/>
      <c r="R13777" s="31"/>
      <c r="S13777" s="59"/>
      <c r="T13777" s="60"/>
    </row>
    <row r="13778" spans="4:20" customFormat="1" x14ac:dyDescent="0.25">
      <c r="D13778" s="28"/>
      <c r="M13778" s="29"/>
      <c r="N13778" s="60"/>
      <c r="O13778" s="30"/>
      <c r="Q13778" s="97"/>
      <c r="R13778" s="31"/>
      <c r="S13778" s="59"/>
      <c r="T13778" s="60"/>
    </row>
    <row r="13779" spans="4:20" customFormat="1" x14ac:dyDescent="0.25">
      <c r="D13779" s="28"/>
      <c r="M13779" s="29"/>
      <c r="N13779" s="60"/>
      <c r="O13779" s="30"/>
      <c r="Q13779" s="97"/>
      <c r="R13779" s="31"/>
      <c r="S13779" s="59"/>
      <c r="T13779" s="60"/>
    </row>
    <row r="13780" spans="4:20" customFormat="1" x14ac:dyDescent="0.25">
      <c r="D13780" s="28"/>
      <c r="M13780" s="29"/>
      <c r="N13780" s="60"/>
      <c r="O13780" s="30"/>
      <c r="Q13780" s="97"/>
      <c r="R13780" s="31"/>
      <c r="S13780" s="59"/>
      <c r="T13780" s="60"/>
    </row>
    <row r="13781" spans="4:20" customFormat="1" x14ac:dyDescent="0.25">
      <c r="D13781" s="28"/>
      <c r="M13781" s="29"/>
      <c r="N13781" s="60"/>
      <c r="O13781" s="30"/>
      <c r="Q13781" s="97"/>
      <c r="R13781" s="31"/>
      <c r="S13781" s="59"/>
      <c r="T13781" s="60"/>
    </row>
    <row r="13782" spans="4:20" customFormat="1" x14ac:dyDescent="0.25">
      <c r="D13782" s="28"/>
      <c r="M13782" s="29"/>
      <c r="N13782" s="60"/>
      <c r="O13782" s="30"/>
      <c r="Q13782" s="97"/>
      <c r="R13782" s="31"/>
      <c r="S13782" s="59"/>
      <c r="T13782" s="60"/>
    </row>
    <row r="13783" spans="4:20" customFormat="1" x14ac:dyDescent="0.25">
      <c r="D13783" s="28"/>
      <c r="M13783" s="29"/>
      <c r="N13783" s="60"/>
      <c r="O13783" s="30"/>
      <c r="Q13783" s="97"/>
      <c r="R13783" s="31"/>
      <c r="S13783" s="59"/>
      <c r="T13783" s="60"/>
    </row>
    <row r="13784" spans="4:20" customFormat="1" x14ac:dyDescent="0.25">
      <c r="D13784" s="28"/>
      <c r="M13784" s="29"/>
      <c r="N13784" s="60"/>
      <c r="O13784" s="30"/>
      <c r="Q13784" s="97"/>
      <c r="R13784" s="31"/>
      <c r="S13784" s="59"/>
      <c r="T13784" s="60"/>
    </row>
    <row r="13785" spans="4:20" customFormat="1" x14ac:dyDescent="0.25">
      <c r="D13785" s="28"/>
      <c r="M13785" s="29"/>
      <c r="N13785" s="60"/>
      <c r="O13785" s="30"/>
      <c r="Q13785" s="97"/>
      <c r="R13785" s="31"/>
      <c r="S13785" s="59"/>
      <c r="T13785" s="60"/>
    </row>
    <row r="13786" spans="4:20" customFormat="1" x14ac:dyDescent="0.25">
      <c r="D13786" s="28"/>
      <c r="M13786" s="29"/>
      <c r="N13786" s="60"/>
      <c r="O13786" s="30"/>
      <c r="Q13786" s="97"/>
      <c r="R13786" s="31"/>
      <c r="S13786" s="59"/>
      <c r="T13786" s="60"/>
    </row>
    <row r="13787" spans="4:20" customFormat="1" x14ac:dyDescent="0.25">
      <c r="D13787" s="28"/>
      <c r="M13787" s="29"/>
      <c r="N13787" s="60"/>
      <c r="O13787" s="30"/>
      <c r="Q13787" s="97"/>
      <c r="R13787" s="31"/>
      <c r="S13787" s="59"/>
      <c r="T13787" s="60"/>
    </row>
    <row r="13788" spans="4:20" customFormat="1" x14ac:dyDescent="0.25">
      <c r="D13788" s="28"/>
      <c r="M13788" s="29"/>
      <c r="N13788" s="60"/>
      <c r="O13788" s="30"/>
      <c r="Q13788" s="97"/>
      <c r="R13788" s="31"/>
      <c r="S13788" s="59"/>
      <c r="T13788" s="60"/>
    </row>
    <row r="13789" spans="4:20" customFormat="1" x14ac:dyDescent="0.25">
      <c r="D13789" s="28"/>
      <c r="M13789" s="29"/>
      <c r="N13789" s="60"/>
      <c r="O13789" s="30"/>
      <c r="Q13789" s="97"/>
      <c r="R13789" s="31"/>
      <c r="S13789" s="59"/>
      <c r="T13789" s="60"/>
    </row>
    <row r="13790" spans="4:20" customFormat="1" x14ac:dyDescent="0.25">
      <c r="D13790" s="28"/>
      <c r="M13790" s="29"/>
      <c r="N13790" s="60"/>
      <c r="O13790" s="30"/>
      <c r="Q13790" s="97"/>
      <c r="R13790" s="31"/>
      <c r="S13790" s="59"/>
      <c r="T13790" s="60"/>
    </row>
    <row r="13791" spans="4:20" customFormat="1" x14ac:dyDescent="0.25">
      <c r="D13791" s="28"/>
      <c r="M13791" s="29"/>
      <c r="N13791" s="60"/>
      <c r="O13791" s="30"/>
      <c r="Q13791" s="97"/>
      <c r="R13791" s="31"/>
      <c r="S13791" s="59"/>
      <c r="T13791" s="60"/>
    </row>
    <row r="13792" spans="4:20" customFormat="1" x14ac:dyDescent="0.25">
      <c r="D13792" s="28"/>
      <c r="M13792" s="29"/>
      <c r="N13792" s="60"/>
      <c r="O13792" s="30"/>
      <c r="Q13792" s="97"/>
      <c r="R13792" s="31"/>
      <c r="S13792" s="59"/>
      <c r="T13792" s="60"/>
    </row>
    <row r="13793" spans="4:20" customFormat="1" x14ac:dyDescent="0.25">
      <c r="D13793" s="28"/>
      <c r="M13793" s="29"/>
      <c r="N13793" s="60"/>
      <c r="O13793" s="30"/>
      <c r="Q13793" s="97"/>
      <c r="R13793" s="31"/>
      <c r="S13793" s="59"/>
      <c r="T13793" s="60"/>
    </row>
    <row r="13794" spans="4:20" customFormat="1" x14ac:dyDescent="0.25">
      <c r="D13794" s="28"/>
      <c r="M13794" s="29"/>
      <c r="N13794" s="60"/>
      <c r="O13794" s="30"/>
      <c r="Q13794" s="97"/>
      <c r="R13794" s="31"/>
      <c r="S13794" s="59"/>
      <c r="T13794" s="60"/>
    </row>
    <row r="13795" spans="4:20" customFormat="1" x14ac:dyDescent="0.25">
      <c r="D13795" s="28"/>
      <c r="M13795" s="29"/>
      <c r="N13795" s="60"/>
      <c r="O13795" s="30"/>
      <c r="Q13795" s="97"/>
      <c r="R13795" s="31"/>
      <c r="S13795" s="59"/>
      <c r="T13795" s="60"/>
    </row>
    <row r="13796" spans="4:20" customFormat="1" x14ac:dyDescent="0.25">
      <c r="D13796" s="28"/>
      <c r="M13796" s="29"/>
      <c r="N13796" s="60"/>
      <c r="O13796" s="30"/>
      <c r="Q13796" s="97"/>
      <c r="R13796" s="31"/>
      <c r="S13796" s="59"/>
      <c r="T13796" s="60"/>
    </row>
    <row r="13797" spans="4:20" customFormat="1" x14ac:dyDescent="0.25">
      <c r="D13797" s="28"/>
      <c r="M13797" s="29"/>
      <c r="N13797" s="60"/>
      <c r="O13797" s="30"/>
      <c r="Q13797" s="97"/>
      <c r="R13797" s="31"/>
      <c r="S13797" s="59"/>
      <c r="T13797" s="60"/>
    </row>
    <row r="13798" spans="4:20" customFormat="1" x14ac:dyDescent="0.25">
      <c r="D13798" s="28"/>
      <c r="M13798" s="29"/>
      <c r="N13798" s="60"/>
      <c r="O13798" s="30"/>
      <c r="Q13798" s="97"/>
      <c r="R13798" s="31"/>
      <c r="S13798" s="59"/>
      <c r="T13798" s="60"/>
    </row>
    <row r="13799" spans="4:20" customFormat="1" x14ac:dyDescent="0.25">
      <c r="D13799" s="28"/>
      <c r="M13799" s="29"/>
      <c r="N13799" s="60"/>
      <c r="O13799" s="30"/>
      <c r="Q13799" s="97"/>
      <c r="R13799" s="31"/>
      <c r="S13799" s="59"/>
      <c r="T13799" s="60"/>
    </row>
    <row r="13800" spans="4:20" customFormat="1" x14ac:dyDescent="0.25">
      <c r="D13800" s="28"/>
      <c r="M13800" s="29"/>
      <c r="N13800" s="60"/>
      <c r="O13800" s="30"/>
      <c r="Q13800" s="97"/>
      <c r="R13800" s="31"/>
      <c r="S13800" s="59"/>
      <c r="T13800" s="60"/>
    </row>
    <row r="13801" spans="4:20" customFormat="1" x14ac:dyDescent="0.25">
      <c r="D13801" s="28"/>
      <c r="M13801" s="29"/>
      <c r="N13801" s="60"/>
      <c r="O13801" s="30"/>
      <c r="Q13801" s="97"/>
      <c r="R13801" s="31"/>
      <c r="S13801" s="59"/>
      <c r="T13801" s="60"/>
    </row>
    <row r="13802" spans="4:20" customFormat="1" x14ac:dyDescent="0.25">
      <c r="D13802" s="28"/>
      <c r="M13802" s="29"/>
      <c r="N13802" s="60"/>
      <c r="O13802" s="30"/>
      <c r="Q13802" s="97"/>
      <c r="R13802" s="31"/>
      <c r="S13802" s="59"/>
      <c r="T13802" s="60"/>
    </row>
    <row r="13803" spans="4:20" customFormat="1" x14ac:dyDescent="0.25">
      <c r="D13803" s="28"/>
      <c r="M13803" s="29"/>
      <c r="N13803" s="60"/>
      <c r="O13803" s="30"/>
      <c r="Q13803" s="97"/>
      <c r="R13803" s="31"/>
      <c r="S13803" s="59"/>
      <c r="T13803" s="60"/>
    </row>
    <row r="13804" spans="4:20" customFormat="1" x14ac:dyDescent="0.25">
      <c r="D13804" s="28"/>
      <c r="M13804" s="29"/>
      <c r="N13804" s="60"/>
      <c r="O13804" s="30"/>
      <c r="Q13804" s="97"/>
      <c r="R13804" s="31"/>
      <c r="S13804" s="59"/>
      <c r="T13804" s="60"/>
    </row>
    <row r="13805" spans="4:20" customFormat="1" x14ac:dyDescent="0.25">
      <c r="D13805" s="28"/>
      <c r="M13805" s="29"/>
      <c r="N13805" s="60"/>
      <c r="O13805" s="30"/>
      <c r="Q13805" s="97"/>
      <c r="R13805" s="31"/>
      <c r="S13805" s="59"/>
      <c r="T13805" s="60"/>
    </row>
    <row r="13806" spans="4:20" customFormat="1" x14ac:dyDescent="0.25">
      <c r="D13806" s="28"/>
      <c r="M13806" s="29"/>
      <c r="N13806" s="60"/>
      <c r="O13806" s="30"/>
      <c r="Q13806" s="97"/>
      <c r="R13806" s="31"/>
      <c r="S13806" s="59"/>
      <c r="T13806" s="60"/>
    </row>
    <row r="13807" spans="4:20" customFormat="1" x14ac:dyDescent="0.25">
      <c r="D13807" s="28"/>
      <c r="M13807" s="29"/>
      <c r="N13807" s="60"/>
      <c r="O13807" s="30"/>
      <c r="Q13807" s="97"/>
      <c r="R13807" s="31"/>
      <c r="S13807" s="59"/>
      <c r="T13807" s="60"/>
    </row>
    <row r="13808" spans="4:20" customFormat="1" x14ac:dyDescent="0.25">
      <c r="D13808" s="28"/>
      <c r="M13808" s="29"/>
      <c r="N13808" s="60"/>
      <c r="O13808" s="30"/>
      <c r="Q13808" s="97"/>
      <c r="R13808" s="31"/>
      <c r="S13808" s="59"/>
      <c r="T13808" s="60"/>
    </row>
    <row r="13809" spans="4:20" customFormat="1" x14ac:dyDescent="0.25">
      <c r="D13809" s="28"/>
      <c r="M13809" s="29"/>
      <c r="N13809" s="60"/>
      <c r="O13809" s="30"/>
      <c r="Q13809" s="97"/>
      <c r="R13809" s="31"/>
      <c r="S13809" s="59"/>
      <c r="T13809" s="60"/>
    </row>
    <row r="13810" spans="4:20" customFormat="1" x14ac:dyDescent="0.25">
      <c r="D13810" s="28"/>
      <c r="M13810" s="29"/>
      <c r="N13810" s="60"/>
      <c r="O13810" s="30"/>
      <c r="Q13810" s="97"/>
      <c r="R13810" s="31"/>
      <c r="S13810" s="59"/>
      <c r="T13810" s="60"/>
    </row>
    <row r="13811" spans="4:20" customFormat="1" x14ac:dyDescent="0.25">
      <c r="D13811" s="28"/>
      <c r="M13811" s="29"/>
      <c r="N13811" s="60"/>
      <c r="O13811" s="30"/>
      <c r="Q13811" s="97"/>
      <c r="R13811" s="31"/>
      <c r="S13811" s="59"/>
      <c r="T13811" s="60"/>
    </row>
    <row r="13812" spans="4:20" customFormat="1" x14ac:dyDescent="0.25">
      <c r="D13812" s="28"/>
      <c r="M13812" s="29"/>
      <c r="N13812" s="60"/>
      <c r="O13812" s="30"/>
      <c r="Q13812" s="97"/>
      <c r="R13812" s="31"/>
      <c r="S13812" s="59"/>
      <c r="T13812" s="60"/>
    </row>
    <row r="13813" spans="4:20" customFormat="1" x14ac:dyDescent="0.25">
      <c r="D13813" s="28"/>
      <c r="M13813" s="29"/>
      <c r="N13813" s="60"/>
      <c r="O13813" s="30"/>
      <c r="Q13813" s="97"/>
      <c r="R13813" s="31"/>
      <c r="S13813" s="59"/>
      <c r="T13813" s="60"/>
    </row>
    <row r="13814" spans="4:20" customFormat="1" x14ac:dyDescent="0.25">
      <c r="D13814" s="28"/>
      <c r="M13814" s="29"/>
      <c r="N13814" s="60"/>
      <c r="O13814" s="30"/>
      <c r="Q13814" s="97"/>
      <c r="R13814" s="31"/>
      <c r="S13814" s="59"/>
      <c r="T13814" s="60"/>
    </row>
    <row r="13815" spans="4:20" customFormat="1" x14ac:dyDescent="0.25">
      <c r="D13815" s="28"/>
      <c r="M13815" s="29"/>
      <c r="N13815" s="60"/>
      <c r="O13815" s="30"/>
      <c r="Q13815" s="97"/>
      <c r="R13815" s="31"/>
      <c r="S13815" s="59"/>
      <c r="T13815" s="60"/>
    </row>
    <row r="13816" spans="4:20" customFormat="1" x14ac:dyDescent="0.25">
      <c r="D13816" s="28"/>
      <c r="M13816" s="29"/>
      <c r="N13816" s="60"/>
      <c r="O13816" s="30"/>
      <c r="Q13816" s="97"/>
      <c r="R13816" s="31"/>
      <c r="S13816" s="59"/>
      <c r="T13816" s="60"/>
    </row>
    <row r="13817" spans="4:20" customFormat="1" x14ac:dyDescent="0.25">
      <c r="D13817" s="28"/>
      <c r="M13817" s="29"/>
      <c r="N13817" s="60"/>
      <c r="O13817" s="30"/>
      <c r="Q13817" s="97"/>
      <c r="R13817" s="31"/>
      <c r="S13817" s="59"/>
      <c r="T13817" s="60"/>
    </row>
    <row r="13818" spans="4:20" customFormat="1" x14ac:dyDescent="0.25">
      <c r="D13818" s="28"/>
      <c r="M13818" s="29"/>
      <c r="N13818" s="60"/>
      <c r="O13818" s="30"/>
      <c r="Q13818" s="97"/>
      <c r="R13818" s="31"/>
      <c r="S13818" s="59"/>
      <c r="T13818" s="60"/>
    </row>
    <row r="13819" spans="4:20" customFormat="1" x14ac:dyDescent="0.25">
      <c r="D13819" s="28"/>
      <c r="M13819" s="29"/>
      <c r="N13819" s="60"/>
      <c r="O13819" s="30"/>
      <c r="Q13819" s="97"/>
      <c r="R13819" s="31"/>
      <c r="S13819" s="59"/>
      <c r="T13819" s="60"/>
    </row>
    <row r="13820" spans="4:20" customFormat="1" x14ac:dyDescent="0.25">
      <c r="D13820" s="28"/>
      <c r="M13820" s="29"/>
      <c r="N13820" s="60"/>
      <c r="O13820" s="30"/>
      <c r="Q13820" s="97"/>
      <c r="R13820" s="31"/>
      <c r="S13820" s="59"/>
      <c r="T13820" s="60"/>
    </row>
    <row r="13821" spans="4:20" customFormat="1" x14ac:dyDescent="0.25">
      <c r="D13821" s="28"/>
      <c r="M13821" s="29"/>
      <c r="N13821" s="60"/>
      <c r="O13821" s="30"/>
      <c r="Q13821" s="97"/>
      <c r="R13821" s="31"/>
      <c r="S13821" s="59"/>
      <c r="T13821" s="60"/>
    </row>
    <row r="13822" spans="4:20" customFormat="1" x14ac:dyDescent="0.25">
      <c r="D13822" s="28"/>
      <c r="M13822" s="29"/>
      <c r="N13822" s="60"/>
      <c r="O13822" s="30"/>
      <c r="Q13822" s="97"/>
      <c r="R13822" s="31"/>
      <c r="S13822" s="59"/>
      <c r="T13822" s="60"/>
    </row>
    <row r="13823" spans="4:20" customFormat="1" x14ac:dyDescent="0.25">
      <c r="D13823" s="28"/>
      <c r="M13823" s="29"/>
      <c r="N13823" s="60"/>
      <c r="O13823" s="30"/>
      <c r="Q13823" s="97"/>
      <c r="R13823" s="31"/>
      <c r="S13823" s="59"/>
      <c r="T13823" s="60"/>
    </row>
    <row r="13824" spans="4:20" customFormat="1" x14ac:dyDescent="0.25">
      <c r="D13824" s="28"/>
      <c r="M13824" s="29"/>
      <c r="N13824" s="60"/>
      <c r="O13824" s="30"/>
      <c r="Q13824" s="97"/>
      <c r="R13824" s="31"/>
      <c r="S13824" s="59"/>
      <c r="T13824" s="60"/>
    </row>
    <row r="13825" spans="4:20" customFormat="1" x14ac:dyDescent="0.25">
      <c r="D13825" s="28"/>
      <c r="M13825" s="29"/>
      <c r="N13825" s="60"/>
      <c r="O13825" s="30"/>
      <c r="Q13825" s="97"/>
      <c r="R13825" s="31"/>
      <c r="S13825" s="59"/>
      <c r="T13825" s="60"/>
    </row>
    <row r="13826" spans="4:20" customFormat="1" x14ac:dyDescent="0.25">
      <c r="D13826" s="28"/>
      <c r="M13826" s="29"/>
      <c r="N13826" s="60"/>
      <c r="O13826" s="30"/>
      <c r="Q13826" s="97"/>
      <c r="R13826" s="31"/>
      <c r="S13826" s="59"/>
      <c r="T13826" s="60"/>
    </row>
    <row r="13827" spans="4:20" customFormat="1" x14ac:dyDescent="0.25">
      <c r="D13827" s="28"/>
      <c r="M13827" s="29"/>
      <c r="N13827" s="60"/>
      <c r="O13827" s="30"/>
      <c r="Q13827" s="97"/>
      <c r="R13827" s="31"/>
      <c r="S13827" s="59"/>
      <c r="T13827" s="60"/>
    </row>
    <row r="13828" spans="4:20" customFormat="1" x14ac:dyDescent="0.25">
      <c r="D13828" s="28"/>
      <c r="M13828" s="29"/>
      <c r="N13828" s="60"/>
      <c r="O13828" s="30"/>
      <c r="Q13828" s="97"/>
      <c r="R13828" s="31"/>
      <c r="S13828" s="59"/>
      <c r="T13828" s="60"/>
    </row>
    <row r="13829" spans="4:20" customFormat="1" x14ac:dyDescent="0.25">
      <c r="D13829" s="28"/>
      <c r="M13829" s="29"/>
      <c r="N13829" s="60"/>
      <c r="O13829" s="30"/>
      <c r="Q13829" s="97"/>
      <c r="R13829" s="31"/>
      <c r="S13829" s="59"/>
      <c r="T13829" s="60"/>
    </row>
    <row r="13830" spans="4:20" customFormat="1" x14ac:dyDescent="0.25">
      <c r="D13830" s="28"/>
      <c r="M13830" s="29"/>
      <c r="N13830" s="60"/>
      <c r="O13830" s="30"/>
      <c r="Q13830" s="97"/>
      <c r="R13830" s="31"/>
      <c r="S13830" s="59"/>
      <c r="T13830" s="60"/>
    </row>
    <row r="13831" spans="4:20" customFormat="1" x14ac:dyDescent="0.25">
      <c r="D13831" s="28"/>
      <c r="M13831" s="29"/>
      <c r="N13831" s="60"/>
      <c r="O13831" s="30"/>
      <c r="Q13831" s="97"/>
      <c r="R13831" s="31"/>
      <c r="S13831" s="59"/>
      <c r="T13831" s="60"/>
    </row>
    <row r="13832" spans="4:20" customFormat="1" x14ac:dyDescent="0.25">
      <c r="D13832" s="28"/>
      <c r="M13832" s="29"/>
      <c r="N13832" s="60"/>
      <c r="O13832" s="30"/>
      <c r="Q13832" s="97"/>
      <c r="R13832" s="31"/>
      <c r="S13832" s="59"/>
      <c r="T13832" s="60"/>
    </row>
    <row r="13833" spans="4:20" customFormat="1" x14ac:dyDescent="0.25">
      <c r="D13833" s="28"/>
      <c r="M13833" s="29"/>
      <c r="N13833" s="60"/>
      <c r="O13833" s="30"/>
      <c r="Q13833" s="97"/>
      <c r="R13833" s="31"/>
      <c r="S13833" s="59"/>
      <c r="T13833" s="60"/>
    </row>
    <row r="13834" spans="4:20" customFormat="1" x14ac:dyDescent="0.25">
      <c r="D13834" s="28"/>
      <c r="M13834" s="29"/>
      <c r="N13834" s="60"/>
      <c r="O13834" s="30"/>
      <c r="Q13834" s="97"/>
      <c r="R13834" s="31"/>
      <c r="S13834" s="59"/>
      <c r="T13834" s="60"/>
    </row>
    <row r="13835" spans="4:20" customFormat="1" x14ac:dyDescent="0.25">
      <c r="D13835" s="28"/>
      <c r="M13835" s="29"/>
      <c r="N13835" s="60"/>
      <c r="O13835" s="30"/>
      <c r="Q13835" s="97"/>
      <c r="R13835" s="31"/>
      <c r="S13835" s="59"/>
      <c r="T13835" s="60"/>
    </row>
    <row r="13836" spans="4:20" customFormat="1" x14ac:dyDescent="0.25">
      <c r="D13836" s="28"/>
      <c r="M13836" s="29"/>
      <c r="N13836" s="60"/>
      <c r="O13836" s="30"/>
      <c r="Q13836" s="97"/>
      <c r="R13836" s="31"/>
      <c r="S13836" s="59"/>
      <c r="T13836" s="60"/>
    </row>
    <row r="13837" spans="4:20" customFormat="1" x14ac:dyDescent="0.25">
      <c r="D13837" s="28"/>
      <c r="M13837" s="29"/>
      <c r="N13837" s="60"/>
      <c r="O13837" s="30"/>
      <c r="Q13837" s="97"/>
      <c r="R13837" s="31"/>
      <c r="S13837" s="59"/>
      <c r="T13837" s="60"/>
    </row>
    <row r="13838" spans="4:20" customFormat="1" x14ac:dyDescent="0.25">
      <c r="D13838" s="28"/>
      <c r="M13838" s="29"/>
      <c r="N13838" s="60"/>
      <c r="O13838" s="30"/>
      <c r="Q13838" s="97"/>
      <c r="R13838" s="31"/>
      <c r="S13838" s="59"/>
      <c r="T13838" s="60"/>
    </row>
    <row r="13839" spans="4:20" customFormat="1" x14ac:dyDescent="0.25">
      <c r="D13839" s="28"/>
      <c r="M13839" s="29"/>
      <c r="N13839" s="60"/>
      <c r="O13839" s="30"/>
      <c r="Q13839" s="97"/>
      <c r="R13839" s="31"/>
      <c r="S13839" s="59"/>
      <c r="T13839" s="60"/>
    </row>
    <row r="13840" spans="4:20" customFormat="1" x14ac:dyDescent="0.25">
      <c r="D13840" s="28"/>
      <c r="M13840" s="29"/>
      <c r="N13840" s="60"/>
      <c r="O13840" s="30"/>
      <c r="Q13840" s="97"/>
      <c r="R13840" s="31"/>
      <c r="S13840" s="59"/>
      <c r="T13840" s="60"/>
    </row>
    <row r="13841" spans="4:20" customFormat="1" x14ac:dyDescent="0.25">
      <c r="D13841" s="28"/>
      <c r="M13841" s="29"/>
      <c r="N13841" s="60"/>
      <c r="O13841" s="30"/>
      <c r="Q13841" s="97"/>
      <c r="R13841" s="31"/>
      <c r="S13841" s="59"/>
      <c r="T13841" s="60"/>
    </row>
    <row r="13842" spans="4:20" customFormat="1" x14ac:dyDescent="0.25">
      <c r="D13842" s="28"/>
      <c r="M13842" s="29"/>
      <c r="N13842" s="60"/>
      <c r="O13842" s="30"/>
      <c r="Q13842" s="97"/>
      <c r="R13842" s="31"/>
      <c r="S13842" s="59"/>
      <c r="T13842" s="60"/>
    </row>
    <row r="13843" spans="4:20" customFormat="1" x14ac:dyDescent="0.25">
      <c r="D13843" s="28"/>
      <c r="M13843" s="29"/>
      <c r="N13843" s="60"/>
      <c r="O13843" s="30"/>
      <c r="Q13843" s="97"/>
      <c r="R13843" s="31"/>
      <c r="S13843" s="59"/>
      <c r="T13843" s="60"/>
    </row>
    <row r="13844" spans="4:20" customFormat="1" x14ac:dyDescent="0.25">
      <c r="D13844" s="28"/>
      <c r="M13844" s="29"/>
      <c r="N13844" s="60"/>
      <c r="O13844" s="30"/>
      <c r="Q13844" s="97"/>
      <c r="R13844" s="31"/>
      <c r="S13844" s="59"/>
      <c r="T13844" s="60"/>
    </row>
    <row r="13845" spans="4:20" customFormat="1" x14ac:dyDescent="0.25">
      <c r="D13845" s="28"/>
      <c r="M13845" s="29"/>
      <c r="N13845" s="60"/>
      <c r="O13845" s="30"/>
      <c r="Q13845" s="97"/>
      <c r="R13845" s="31"/>
      <c r="S13845" s="59"/>
      <c r="T13845" s="60"/>
    </row>
    <row r="13846" spans="4:20" customFormat="1" x14ac:dyDescent="0.25">
      <c r="D13846" s="28"/>
      <c r="M13846" s="29"/>
      <c r="N13846" s="60"/>
      <c r="O13846" s="30"/>
      <c r="Q13846" s="97"/>
      <c r="R13846" s="31"/>
      <c r="S13846" s="59"/>
      <c r="T13846" s="60"/>
    </row>
    <row r="13847" spans="4:20" customFormat="1" x14ac:dyDescent="0.25">
      <c r="D13847" s="28"/>
      <c r="M13847" s="29"/>
      <c r="N13847" s="60"/>
      <c r="O13847" s="30"/>
      <c r="Q13847" s="97"/>
      <c r="R13847" s="31"/>
      <c r="S13847" s="59"/>
      <c r="T13847" s="60"/>
    </row>
    <row r="13848" spans="4:20" customFormat="1" x14ac:dyDescent="0.25">
      <c r="D13848" s="28"/>
      <c r="M13848" s="29"/>
      <c r="N13848" s="60"/>
      <c r="O13848" s="30"/>
      <c r="Q13848" s="97"/>
      <c r="R13848" s="31"/>
      <c r="S13848" s="59"/>
      <c r="T13848" s="60"/>
    </row>
    <row r="13849" spans="4:20" customFormat="1" x14ac:dyDescent="0.25">
      <c r="D13849" s="28"/>
      <c r="M13849" s="29"/>
      <c r="N13849" s="60"/>
      <c r="O13849" s="30"/>
      <c r="Q13849" s="97"/>
      <c r="R13849" s="31"/>
      <c r="S13849" s="59"/>
      <c r="T13849" s="60"/>
    </row>
    <row r="13850" spans="4:20" customFormat="1" x14ac:dyDescent="0.25">
      <c r="D13850" s="28"/>
      <c r="M13850" s="29"/>
      <c r="N13850" s="60"/>
      <c r="O13850" s="30"/>
      <c r="Q13850" s="97"/>
      <c r="R13850" s="31"/>
      <c r="S13850" s="59"/>
      <c r="T13850" s="60"/>
    </row>
    <row r="13851" spans="4:20" customFormat="1" x14ac:dyDescent="0.25">
      <c r="D13851" s="28"/>
      <c r="M13851" s="29"/>
      <c r="N13851" s="60"/>
      <c r="O13851" s="30"/>
      <c r="Q13851" s="97"/>
      <c r="R13851" s="31"/>
      <c r="S13851" s="59"/>
      <c r="T13851" s="60"/>
    </row>
    <row r="13852" spans="4:20" customFormat="1" x14ac:dyDescent="0.25">
      <c r="D13852" s="28"/>
      <c r="M13852" s="29"/>
      <c r="N13852" s="60"/>
      <c r="O13852" s="30"/>
      <c r="Q13852" s="97"/>
      <c r="R13852" s="31"/>
      <c r="S13852" s="59"/>
      <c r="T13852" s="60"/>
    </row>
    <row r="13853" spans="4:20" customFormat="1" x14ac:dyDescent="0.25">
      <c r="D13853" s="28"/>
      <c r="M13853" s="29"/>
      <c r="N13853" s="60"/>
      <c r="O13853" s="30"/>
      <c r="Q13853" s="97"/>
      <c r="R13853" s="31"/>
      <c r="S13853" s="59"/>
      <c r="T13853" s="60"/>
    </row>
    <row r="13854" spans="4:20" customFormat="1" x14ac:dyDescent="0.25">
      <c r="D13854" s="28"/>
      <c r="M13854" s="29"/>
      <c r="N13854" s="60"/>
      <c r="O13854" s="30"/>
      <c r="Q13854" s="97"/>
      <c r="R13854" s="31"/>
      <c r="S13854" s="59"/>
      <c r="T13854" s="60"/>
    </row>
    <row r="13855" spans="4:20" customFormat="1" x14ac:dyDescent="0.25">
      <c r="D13855" s="28"/>
      <c r="M13855" s="29"/>
      <c r="N13855" s="60"/>
      <c r="O13855" s="30"/>
      <c r="Q13855" s="97"/>
      <c r="R13855" s="31"/>
      <c r="S13855" s="59"/>
      <c r="T13855" s="60"/>
    </row>
    <row r="13856" spans="4:20" customFormat="1" x14ac:dyDescent="0.25">
      <c r="D13856" s="28"/>
      <c r="M13856" s="29"/>
      <c r="N13856" s="60"/>
      <c r="O13856" s="30"/>
      <c r="Q13856" s="97"/>
      <c r="R13856" s="31"/>
      <c r="S13856" s="59"/>
      <c r="T13856" s="60"/>
    </row>
    <row r="13857" spans="4:20" customFormat="1" x14ac:dyDescent="0.25">
      <c r="D13857" s="28"/>
      <c r="M13857" s="29"/>
      <c r="N13857" s="60"/>
      <c r="O13857" s="30"/>
      <c r="Q13857" s="97"/>
      <c r="R13857" s="31"/>
      <c r="S13857" s="59"/>
      <c r="T13857" s="60"/>
    </row>
    <row r="13858" spans="4:20" customFormat="1" x14ac:dyDescent="0.25">
      <c r="D13858" s="28"/>
      <c r="M13858" s="29"/>
      <c r="N13858" s="60"/>
      <c r="O13858" s="30"/>
      <c r="Q13858" s="97"/>
      <c r="R13858" s="31"/>
      <c r="S13858" s="59"/>
      <c r="T13858" s="60"/>
    </row>
    <row r="13859" spans="4:20" customFormat="1" x14ac:dyDescent="0.25">
      <c r="D13859" s="28"/>
      <c r="M13859" s="29"/>
      <c r="N13859" s="60"/>
      <c r="O13859" s="30"/>
      <c r="Q13859" s="97"/>
      <c r="R13859" s="31"/>
      <c r="S13859" s="59"/>
      <c r="T13859" s="60"/>
    </row>
    <row r="13860" spans="4:20" customFormat="1" x14ac:dyDescent="0.25">
      <c r="D13860" s="28"/>
      <c r="M13860" s="29"/>
      <c r="N13860" s="60"/>
      <c r="O13860" s="30"/>
      <c r="Q13860" s="97"/>
      <c r="R13860" s="31"/>
      <c r="S13860" s="59"/>
      <c r="T13860" s="60"/>
    </row>
    <row r="13861" spans="4:20" customFormat="1" x14ac:dyDescent="0.25">
      <c r="D13861" s="28"/>
      <c r="M13861" s="29"/>
      <c r="N13861" s="60"/>
      <c r="O13861" s="30"/>
      <c r="Q13861" s="97"/>
      <c r="R13861" s="31"/>
      <c r="S13861" s="59"/>
      <c r="T13861" s="60"/>
    </row>
    <row r="13862" spans="4:20" customFormat="1" x14ac:dyDescent="0.25">
      <c r="D13862" s="28"/>
      <c r="M13862" s="29"/>
      <c r="N13862" s="60"/>
      <c r="O13862" s="30"/>
      <c r="Q13862" s="97"/>
      <c r="R13862" s="31"/>
      <c r="S13862" s="59"/>
      <c r="T13862" s="60"/>
    </row>
    <row r="13863" spans="4:20" customFormat="1" x14ac:dyDescent="0.25">
      <c r="D13863" s="28"/>
      <c r="M13863" s="29"/>
      <c r="N13863" s="60"/>
      <c r="O13863" s="30"/>
      <c r="Q13863" s="97"/>
      <c r="R13863" s="31"/>
      <c r="S13863" s="59"/>
      <c r="T13863" s="60"/>
    </row>
    <row r="13864" spans="4:20" customFormat="1" x14ac:dyDescent="0.25">
      <c r="D13864" s="28"/>
      <c r="M13864" s="29"/>
      <c r="N13864" s="60"/>
      <c r="O13864" s="30"/>
      <c r="Q13864" s="97"/>
      <c r="R13864" s="31"/>
      <c r="S13864" s="59"/>
      <c r="T13864" s="60"/>
    </row>
    <row r="13865" spans="4:20" customFormat="1" x14ac:dyDescent="0.25">
      <c r="D13865" s="28"/>
      <c r="M13865" s="29"/>
      <c r="N13865" s="60"/>
      <c r="O13865" s="30"/>
      <c r="Q13865" s="97"/>
      <c r="R13865" s="31"/>
      <c r="S13865" s="59"/>
      <c r="T13865" s="60"/>
    </row>
    <row r="13866" spans="4:20" customFormat="1" x14ac:dyDescent="0.25">
      <c r="D13866" s="28"/>
      <c r="M13866" s="29"/>
      <c r="N13866" s="60"/>
      <c r="O13866" s="30"/>
      <c r="Q13866" s="97"/>
      <c r="R13866" s="31"/>
      <c r="S13866" s="59"/>
      <c r="T13866" s="60"/>
    </row>
    <row r="13867" spans="4:20" customFormat="1" x14ac:dyDescent="0.25">
      <c r="D13867" s="28"/>
      <c r="M13867" s="29"/>
      <c r="N13867" s="60"/>
      <c r="O13867" s="30"/>
      <c r="Q13867" s="97"/>
      <c r="R13867" s="31"/>
      <c r="S13867" s="59"/>
      <c r="T13867" s="60"/>
    </row>
    <row r="13868" spans="4:20" customFormat="1" x14ac:dyDescent="0.25">
      <c r="D13868" s="28"/>
      <c r="M13868" s="29"/>
      <c r="N13868" s="60"/>
      <c r="O13868" s="30"/>
      <c r="Q13868" s="97"/>
      <c r="R13868" s="31"/>
      <c r="S13868" s="59"/>
      <c r="T13868" s="60"/>
    </row>
    <row r="13869" spans="4:20" customFormat="1" x14ac:dyDescent="0.25">
      <c r="D13869" s="28"/>
      <c r="M13869" s="29"/>
      <c r="N13869" s="60"/>
      <c r="O13869" s="30"/>
      <c r="Q13869" s="97"/>
      <c r="R13869" s="31"/>
      <c r="S13869" s="59"/>
      <c r="T13869" s="60"/>
    </row>
    <row r="13870" spans="4:20" customFormat="1" x14ac:dyDescent="0.25">
      <c r="D13870" s="28"/>
      <c r="M13870" s="29"/>
      <c r="N13870" s="60"/>
      <c r="O13870" s="30"/>
      <c r="Q13870" s="97"/>
      <c r="R13870" s="31"/>
      <c r="S13870" s="59"/>
      <c r="T13870" s="60"/>
    </row>
    <row r="13871" spans="4:20" customFormat="1" x14ac:dyDescent="0.25">
      <c r="D13871" s="28"/>
      <c r="M13871" s="29"/>
      <c r="N13871" s="60"/>
      <c r="O13871" s="30"/>
      <c r="Q13871" s="97"/>
      <c r="R13871" s="31"/>
      <c r="S13871" s="59"/>
      <c r="T13871" s="60"/>
    </row>
    <row r="13872" spans="4:20" customFormat="1" x14ac:dyDescent="0.25">
      <c r="D13872" s="28"/>
      <c r="M13872" s="29"/>
      <c r="N13872" s="60"/>
      <c r="O13872" s="30"/>
      <c r="Q13872" s="97"/>
      <c r="R13872" s="31"/>
      <c r="S13872" s="59"/>
      <c r="T13872" s="60"/>
    </row>
    <row r="13873" spans="4:20" customFormat="1" x14ac:dyDescent="0.25">
      <c r="D13873" s="28"/>
      <c r="M13873" s="29"/>
      <c r="N13873" s="60"/>
      <c r="O13873" s="30"/>
      <c r="Q13873" s="97"/>
      <c r="R13873" s="31"/>
      <c r="S13873" s="59"/>
      <c r="T13873" s="60"/>
    </row>
    <row r="13874" spans="4:20" customFormat="1" x14ac:dyDescent="0.25">
      <c r="D13874" s="28"/>
      <c r="M13874" s="29"/>
      <c r="N13874" s="60"/>
      <c r="O13874" s="30"/>
      <c r="Q13874" s="97"/>
      <c r="R13874" s="31"/>
      <c r="S13874" s="59"/>
      <c r="T13874" s="60"/>
    </row>
    <row r="13875" spans="4:20" customFormat="1" x14ac:dyDescent="0.25">
      <c r="D13875" s="28"/>
      <c r="M13875" s="29"/>
      <c r="N13875" s="60"/>
      <c r="O13875" s="30"/>
      <c r="Q13875" s="97"/>
      <c r="R13875" s="31"/>
      <c r="S13875" s="59"/>
      <c r="T13875" s="60"/>
    </row>
    <row r="13876" spans="4:20" customFormat="1" x14ac:dyDescent="0.25">
      <c r="D13876" s="28"/>
      <c r="M13876" s="29"/>
      <c r="N13876" s="60"/>
      <c r="O13876" s="30"/>
      <c r="Q13876" s="97"/>
      <c r="R13876" s="31"/>
      <c r="S13876" s="59"/>
      <c r="T13876" s="60"/>
    </row>
    <row r="13877" spans="4:20" customFormat="1" x14ac:dyDescent="0.25">
      <c r="D13877" s="28"/>
      <c r="M13877" s="29"/>
      <c r="N13877" s="60"/>
      <c r="O13877" s="30"/>
      <c r="Q13877" s="97"/>
      <c r="R13877" s="31"/>
      <c r="S13877" s="59"/>
      <c r="T13877" s="60"/>
    </row>
    <row r="13878" spans="4:20" customFormat="1" x14ac:dyDescent="0.25">
      <c r="D13878" s="28"/>
      <c r="M13878" s="29"/>
      <c r="N13878" s="60"/>
      <c r="O13878" s="30"/>
      <c r="Q13878" s="97"/>
      <c r="R13878" s="31"/>
      <c r="S13878" s="59"/>
      <c r="T13878" s="60"/>
    </row>
    <row r="13879" spans="4:20" customFormat="1" x14ac:dyDescent="0.25">
      <c r="D13879" s="28"/>
      <c r="M13879" s="29"/>
      <c r="N13879" s="60"/>
      <c r="O13879" s="30"/>
      <c r="Q13879" s="97"/>
      <c r="R13879" s="31"/>
      <c r="S13879" s="59"/>
      <c r="T13879" s="60"/>
    </row>
    <row r="13880" spans="4:20" customFormat="1" x14ac:dyDescent="0.25">
      <c r="D13880" s="28"/>
      <c r="M13880" s="29"/>
      <c r="N13880" s="60"/>
      <c r="O13880" s="30"/>
      <c r="Q13880" s="97"/>
      <c r="R13880" s="31"/>
      <c r="S13880" s="59"/>
      <c r="T13880" s="60"/>
    </row>
    <row r="13881" spans="4:20" customFormat="1" x14ac:dyDescent="0.25">
      <c r="D13881" s="28"/>
      <c r="M13881" s="29"/>
      <c r="N13881" s="60"/>
      <c r="O13881" s="30"/>
      <c r="Q13881" s="97"/>
      <c r="R13881" s="31"/>
      <c r="S13881" s="59"/>
      <c r="T13881" s="60"/>
    </row>
    <row r="13882" spans="4:20" customFormat="1" x14ac:dyDescent="0.25">
      <c r="D13882" s="28"/>
      <c r="M13882" s="29"/>
      <c r="N13882" s="60"/>
      <c r="O13882" s="30"/>
      <c r="Q13882" s="97"/>
      <c r="R13882" s="31"/>
      <c r="S13882" s="59"/>
      <c r="T13882" s="60"/>
    </row>
    <row r="13883" spans="4:20" customFormat="1" x14ac:dyDescent="0.25">
      <c r="D13883" s="28"/>
      <c r="M13883" s="29"/>
      <c r="N13883" s="60"/>
      <c r="O13883" s="30"/>
      <c r="Q13883" s="97"/>
      <c r="R13883" s="31"/>
      <c r="S13883" s="59"/>
      <c r="T13883" s="60"/>
    </row>
    <row r="13884" spans="4:20" customFormat="1" x14ac:dyDescent="0.25">
      <c r="D13884" s="28"/>
      <c r="M13884" s="29"/>
      <c r="N13884" s="60"/>
      <c r="O13884" s="30"/>
      <c r="Q13884" s="97"/>
      <c r="R13884" s="31"/>
      <c r="S13884" s="59"/>
      <c r="T13884" s="60"/>
    </row>
    <row r="13885" spans="4:20" customFormat="1" x14ac:dyDescent="0.25">
      <c r="D13885" s="28"/>
      <c r="M13885" s="29"/>
      <c r="N13885" s="60"/>
      <c r="O13885" s="30"/>
      <c r="Q13885" s="97"/>
      <c r="R13885" s="31"/>
      <c r="S13885" s="59"/>
      <c r="T13885" s="60"/>
    </row>
    <row r="13886" spans="4:20" customFormat="1" x14ac:dyDescent="0.25">
      <c r="D13886" s="28"/>
      <c r="M13886" s="29"/>
      <c r="N13886" s="60"/>
      <c r="O13886" s="30"/>
      <c r="Q13886" s="97"/>
      <c r="R13886" s="31"/>
      <c r="S13886" s="59"/>
      <c r="T13886" s="60"/>
    </row>
    <row r="13887" spans="4:20" customFormat="1" x14ac:dyDescent="0.25">
      <c r="D13887" s="28"/>
      <c r="M13887" s="29"/>
      <c r="N13887" s="60"/>
      <c r="O13887" s="30"/>
      <c r="Q13887" s="97"/>
      <c r="R13887" s="31"/>
      <c r="S13887" s="59"/>
      <c r="T13887" s="60"/>
    </row>
    <row r="13888" spans="4:20" customFormat="1" x14ac:dyDescent="0.25">
      <c r="D13888" s="28"/>
      <c r="M13888" s="29"/>
      <c r="N13888" s="60"/>
      <c r="O13888" s="30"/>
      <c r="Q13888" s="97"/>
      <c r="R13888" s="31"/>
      <c r="S13888" s="59"/>
      <c r="T13888" s="60"/>
    </row>
    <row r="13889" spans="4:20" customFormat="1" x14ac:dyDescent="0.25">
      <c r="D13889" s="28"/>
      <c r="M13889" s="29"/>
      <c r="N13889" s="60"/>
      <c r="O13889" s="30"/>
      <c r="Q13889" s="97"/>
      <c r="R13889" s="31"/>
      <c r="S13889" s="59"/>
      <c r="T13889" s="60"/>
    </row>
    <row r="13890" spans="4:20" customFormat="1" x14ac:dyDescent="0.25">
      <c r="D13890" s="28"/>
      <c r="M13890" s="29"/>
      <c r="N13890" s="60"/>
      <c r="O13890" s="30"/>
      <c r="Q13890" s="97"/>
      <c r="R13890" s="31"/>
      <c r="S13890" s="59"/>
      <c r="T13890" s="60"/>
    </row>
    <row r="13891" spans="4:20" customFormat="1" x14ac:dyDescent="0.25">
      <c r="D13891" s="28"/>
      <c r="M13891" s="29"/>
      <c r="N13891" s="60"/>
      <c r="O13891" s="30"/>
      <c r="Q13891" s="97"/>
      <c r="R13891" s="31"/>
      <c r="S13891" s="59"/>
      <c r="T13891" s="60"/>
    </row>
    <row r="13892" spans="4:20" customFormat="1" x14ac:dyDescent="0.25">
      <c r="D13892" s="28"/>
      <c r="M13892" s="29"/>
      <c r="N13892" s="60"/>
      <c r="O13892" s="30"/>
      <c r="Q13892" s="97"/>
      <c r="R13892" s="31"/>
      <c r="S13892" s="59"/>
      <c r="T13892" s="60"/>
    </row>
    <row r="13893" spans="4:20" customFormat="1" x14ac:dyDescent="0.25">
      <c r="D13893" s="28"/>
      <c r="M13893" s="29"/>
      <c r="N13893" s="60"/>
      <c r="O13893" s="30"/>
      <c r="Q13893" s="97"/>
      <c r="R13893" s="31"/>
      <c r="S13893" s="59"/>
      <c r="T13893" s="60"/>
    </row>
    <row r="13894" spans="4:20" customFormat="1" x14ac:dyDescent="0.25">
      <c r="D13894" s="28"/>
      <c r="M13894" s="29"/>
      <c r="N13894" s="60"/>
      <c r="O13894" s="30"/>
      <c r="Q13894" s="97"/>
      <c r="R13894" s="31"/>
      <c r="S13894" s="59"/>
      <c r="T13894" s="60"/>
    </row>
    <row r="13895" spans="4:20" customFormat="1" x14ac:dyDescent="0.25">
      <c r="D13895" s="28"/>
      <c r="M13895" s="29"/>
      <c r="N13895" s="60"/>
      <c r="O13895" s="30"/>
      <c r="Q13895" s="97"/>
      <c r="R13895" s="31"/>
      <c r="S13895" s="59"/>
      <c r="T13895" s="60"/>
    </row>
    <row r="13896" spans="4:20" customFormat="1" x14ac:dyDescent="0.25">
      <c r="D13896" s="28"/>
      <c r="M13896" s="29"/>
      <c r="N13896" s="60"/>
      <c r="O13896" s="30"/>
      <c r="Q13896" s="97"/>
      <c r="R13896" s="31"/>
      <c r="S13896" s="59"/>
      <c r="T13896" s="60"/>
    </row>
    <row r="13897" spans="4:20" customFormat="1" x14ac:dyDescent="0.25">
      <c r="D13897" s="28"/>
      <c r="M13897" s="29"/>
      <c r="N13897" s="60"/>
      <c r="O13897" s="30"/>
      <c r="Q13897" s="97"/>
      <c r="R13897" s="31"/>
      <c r="S13897" s="59"/>
      <c r="T13897" s="60"/>
    </row>
    <row r="13898" spans="4:20" customFormat="1" x14ac:dyDescent="0.25">
      <c r="D13898" s="28"/>
      <c r="M13898" s="29"/>
      <c r="N13898" s="60"/>
      <c r="O13898" s="30"/>
      <c r="Q13898" s="97"/>
      <c r="R13898" s="31"/>
      <c r="S13898" s="59"/>
      <c r="T13898" s="60"/>
    </row>
    <row r="13899" spans="4:20" customFormat="1" x14ac:dyDescent="0.25">
      <c r="D13899" s="28"/>
      <c r="M13899" s="29"/>
      <c r="N13899" s="60"/>
      <c r="O13899" s="30"/>
      <c r="Q13899" s="97"/>
      <c r="R13899" s="31"/>
      <c r="S13899" s="59"/>
      <c r="T13899" s="60"/>
    </row>
    <row r="13900" spans="4:20" customFormat="1" x14ac:dyDescent="0.25">
      <c r="D13900" s="28"/>
      <c r="M13900" s="29"/>
      <c r="N13900" s="60"/>
      <c r="O13900" s="30"/>
      <c r="Q13900" s="97"/>
      <c r="R13900" s="31"/>
      <c r="S13900" s="59"/>
      <c r="T13900" s="60"/>
    </row>
    <row r="13901" spans="4:20" customFormat="1" x14ac:dyDescent="0.25">
      <c r="D13901" s="28"/>
      <c r="M13901" s="29"/>
      <c r="N13901" s="60"/>
      <c r="O13901" s="30"/>
      <c r="Q13901" s="97"/>
      <c r="R13901" s="31"/>
      <c r="S13901" s="59"/>
      <c r="T13901" s="60"/>
    </row>
    <row r="13902" spans="4:20" customFormat="1" x14ac:dyDescent="0.25">
      <c r="D13902" s="28"/>
      <c r="M13902" s="29"/>
      <c r="N13902" s="60"/>
      <c r="O13902" s="30"/>
      <c r="Q13902" s="97"/>
      <c r="R13902" s="31"/>
      <c r="S13902" s="59"/>
      <c r="T13902" s="60"/>
    </row>
    <row r="13903" spans="4:20" customFormat="1" x14ac:dyDescent="0.25">
      <c r="D13903" s="28"/>
      <c r="M13903" s="29"/>
      <c r="N13903" s="60"/>
      <c r="O13903" s="30"/>
      <c r="Q13903" s="97"/>
      <c r="R13903" s="31"/>
      <c r="S13903" s="59"/>
      <c r="T13903" s="60"/>
    </row>
    <row r="13904" spans="4:20" customFormat="1" x14ac:dyDescent="0.25">
      <c r="D13904" s="28"/>
      <c r="M13904" s="29"/>
      <c r="N13904" s="60"/>
      <c r="O13904" s="30"/>
      <c r="Q13904" s="97"/>
      <c r="R13904" s="31"/>
      <c r="S13904" s="59"/>
      <c r="T13904" s="60"/>
    </row>
    <row r="13905" spans="4:20" customFormat="1" x14ac:dyDescent="0.25">
      <c r="D13905" s="28"/>
      <c r="M13905" s="29"/>
      <c r="N13905" s="60"/>
      <c r="O13905" s="30"/>
      <c r="Q13905" s="97"/>
      <c r="R13905" s="31"/>
      <c r="S13905" s="59"/>
      <c r="T13905" s="60"/>
    </row>
    <row r="13906" spans="4:20" customFormat="1" x14ac:dyDescent="0.25">
      <c r="D13906" s="28"/>
      <c r="M13906" s="29"/>
      <c r="N13906" s="60"/>
      <c r="O13906" s="30"/>
      <c r="Q13906" s="97"/>
      <c r="R13906" s="31"/>
      <c r="S13906" s="59"/>
      <c r="T13906" s="60"/>
    </row>
    <row r="13907" spans="4:20" customFormat="1" x14ac:dyDescent="0.25">
      <c r="D13907" s="28"/>
      <c r="M13907" s="29"/>
      <c r="N13907" s="60"/>
      <c r="O13907" s="30"/>
      <c r="Q13907" s="97"/>
      <c r="R13907" s="31"/>
      <c r="S13907" s="59"/>
      <c r="T13907" s="60"/>
    </row>
    <row r="13908" spans="4:20" customFormat="1" x14ac:dyDescent="0.25">
      <c r="D13908" s="28"/>
      <c r="M13908" s="29"/>
      <c r="N13908" s="60"/>
      <c r="O13908" s="30"/>
      <c r="Q13908" s="97"/>
      <c r="R13908" s="31"/>
      <c r="S13908" s="59"/>
      <c r="T13908" s="60"/>
    </row>
    <row r="13909" spans="4:20" customFormat="1" x14ac:dyDescent="0.25">
      <c r="D13909" s="28"/>
      <c r="M13909" s="29"/>
      <c r="N13909" s="60"/>
      <c r="O13909" s="30"/>
      <c r="Q13909" s="97"/>
      <c r="R13909" s="31"/>
      <c r="S13909" s="59"/>
      <c r="T13909" s="60"/>
    </row>
    <row r="13910" spans="4:20" customFormat="1" x14ac:dyDescent="0.25">
      <c r="D13910" s="28"/>
      <c r="M13910" s="29"/>
      <c r="N13910" s="60"/>
      <c r="O13910" s="30"/>
      <c r="Q13910" s="97"/>
      <c r="R13910" s="31"/>
      <c r="S13910" s="59"/>
      <c r="T13910" s="60"/>
    </row>
    <row r="13911" spans="4:20" customFormat="1" x14ac:dyDescent="0.25">
      <c r="D13911" s="28"/>
      <c r="M13911" s="29"/>
      <c r="N13911" s="60"/>
      <c r="O13911" s="30"/>
      <c r="Q13911" s="97"/>
      <c r="R13911" s="31"/>
      <c r="S13911" s="59"/>
      <c r="T13911" s="60"/>
    </row>
    <row r="13912" spans="4:20" customFormat="1" x14ac:dyDescent="0.25">
      <c r="D13912" s="28"/>
      <c r="M13912" s="29"/>
      <c r="N13912" s="60"/>
      <c r="O13912" s="30"/>
      <c r="Q13912" s="97"/>
      <c r="R13912" s="31"/>
      <c r="S13912" s="59"/>
      <c r="T13912" s="60"/>
    </row>
    <row r="13913" spans="4:20" customFormat="1" x14ac:dyDescent="0.25">
      <c r="D13913" s="28"/>
      <c r="M13913" s="29"/>
      <c r="N13913" s="60"/>
      <c r="O13913" s="30"/>
      <c r="Q13913" s="97"/>
      <c r="R13913" s="31"/>
      <c r="S13913" s="59"/>
      <c r="T13913" s="60"/>
    </row>
    <row r="13914" spans="4:20" customFormat="1" x14ac:dyDescent="0.25">
      <c r="D13914" s="28"/>
      <c r="M13914" s="29"/>
      <c r="N13914" s="60"/>
      <c r="O13914" s="30"/>
      <c r="Q13914" s="97"/>
      <c r="R13914" s="31"/>
      <c r="S13914" s="59"/>
      <c r="T13914" s="60"/>
    </row>
    <row r="13915" spans="4:20" customFormat="1" x14ac:dyDescent="0.25">
      <c r="D13915" s="28"/>
      <c r="M13915" s="29"/>
      <c r="N13915" s="60"/>
      <c r="O13915" s="30"/>
      <c r="Q13915" s="97"/>
      <c r="R13915" s="31"/>
      <c r="S13915" s="59"/>
      <c r="T13915" s="60"/>
    </row>
    <row r="13916" spans="4:20" customFormat="1" x14ac:dyDescent="0.25">
      <c r="D13916" s="28"/>
      <c r="M13916" s="29"/>
      <c r="N13916" s="60"/>
      <c r="O13916" s="30"/>
      <c r="Q13916" s="97"/>
      <c r="R13916" s="31"/>
      <c r="S13916" s="59"/>
      <c r="T13916" s="60"/>
    </row>
    <row r="13917" spans="4:20" customFormat="1" x14ac:dyDescent="0.25">
      <c r="D13917" s="28"/>
      <c r="M13917" s="29"/>
      <c r="N13917" s="60"/>
      <c r="O13917" s="30"/>
      <c r="Q13917" s="97"/>
      <c r="R13917" s="31"/>
      <c r="S13917" s="59"/>
      <c r="T13917" s="60"/>
    </row>
    <row r="13918" spans="4:20" customFormat="1" x14ac:dyDescent="0.25">
      <c r="D13918" s="28"/>
      <c r="M13918" s="29"/>
      <c r="N13918" s="60"/>
      <c r="O13918" s="30"/>
      <c r="Q13918" s="97"/>
      <c r="R13918" s="31"/>
      <c r="S13918" s="59"/>
      <c r="T13918" s="60"/>
    </row>
    <row r="13919" spans="4:20" customFormat="1" x14ac:dyDescent="0.25">
      <c r="D13919" s="28"/>
      <c r="M13919" s="29"/>
      <c r="N13919" s="60"/>
      <c r="O13919" s="30"/>
      <c r="Q13919" s="97"/>
      <c r="R13919" s="31"/>
      <c r="S13919" s="59"/>
      <c r="T13919" s="60"/>
    </row>
    <row r="13920" spans="4:20" customFormat="1" x14ac:dyDescent="0.25">
      <c r="D13920" s="28"/>
      <c r="M13920" s="29"/>
      <c r="N13920" s="60"/>
      <c r="O13920" s="30"/>
      <c r="Q13920" s="97"/>
      <c r="R13920" s="31"/>
      <c r="S13920" s="59"/>
      <c r="T13920" s="60"/>
    </row>
    <row r="13921" spans="4:20" customFormat="1" x14ac:dyDescent="0.25">
      <c r="D13921" s="28"/>
      <c r="M13921" s="29"/>
      <c r="N13921" s="60"/>
      <c r="O13921" s="30"/>
      <c r="Q13921" s="97"/>
      <c r="R13921" s="31"/>
      <c r="S13921" s="59"/>
      <c r="T13921" s="60"/>
    </row>
    <row r="13922" spans="4:20" customFormat="1" x14ac:dyDescent="0.25">
      <c r="D13922" s="28"/>
      <c r="M13922" s="29"/>
      <c r="N13922" s="60"/>
      <c r="O13922" s="30"/>
      <c r="Q13922" s="97"/>
      <c r="R13922" s="31"/>
      <c r="S13922" s="59"/>
      <c r="T13922" s="60"/>
    </row>
    <row r="13923" spans="4:20" customFormat="1" x14ac:dyDescent="0.25">
      <c r="D13923" s="28"/>
      <c r="M13923" s="29"/>
      <c r="N13923" s="60"/>
      <c r="O13923" s="30"/>
      <c r="Q13923" s="97"/>
      <c r="R13923" s="31"/>
      <c r="S13923" s="59"/>
      <c r="T13923" s="60"/>
    </row>
    <row r="13924" spans="4:20" customFormat="1" x14ac:dyDescent="0.25">
      <c r="D13924" s="28"/>
      <c r="M13924" s="29"/>
      <c r="N13924" s="60"/>
      <c r="O13924" s="30"/>
      <c r="Q13924" s="97"/>
      <c r="R13924" s="31"/>
      <c r="S13924" s="59"/>
      <c r="T13924" s="60"/>
    </row>
    <row r="13925" spans="4:20" customFormat="1" x14ac:dyDescent="0.25">
      <c r="D13925" s="28"/>
      <c r="M13925" s="29"/>
      <c r="N13925" s="60"/>
      <c r="O13925" s="30"/>
      <c r="Q13925" s="97"/>
      <c r="R13925" s="31"/>
      <c r="S13925" s="59"/>
      <c r="T13925" s="60"/>
    </row>
    <row r="13926" spans="4:20" customFormat="1" x14ac:dyDescent="0.25">
      <c r="D13926" s="28"/>
      <c r="M13926" s="29"/>
      <c r="N13926" s="60"/>
      <c r="O13926" s="30"/>
      <c r="Q13926" s="97"/>
      <c r="R13926" s="31"/>
      <c r="S13926" s="59"/>
      <c r="T13926" s="60"/>
    </row>
    <row r="13927" spans="4:20" customFormat="1" x14ac:dyDescent="0.25">
      <c r="D13927" s="28"/>
      <c r="M13927" s="29"/>
      <c r="N13927" s="60"/>
      <c r="O13927" s="30"/>
      <c r="Q13927" s="97"/>
      <c r="R13927" s="31"/>
      <c r="S13927" s="59"/>
      <c r="T13927" s="60"/>
    </row>
    <row r="13928" spans="4:20" customFormat="1" x14ac:dyDescent="0.25">
      <c r="D13928" s="28"/>
      <c r="M13928" s="29"/>
      <c r="N13928" s="60"/>
      <c r="O13928" s="30"/>
      <c r="Q13928" s="97"/>
      <c r="R13928" s="31"/>
      <c r="S13928" s="59"/>
      <c r="T13928" s="60"/>
    </row>
    <row r="13929" spans="4:20" customFormat="1" x14ac:dyDescent="0.25">
      <c r="D13929" s="28"/>
      <c r="M13929" s="29"/>
      <c r="N13929" s="60"/>
      <c r="O13929" s="30"/>
      <c r="Q13929" s="97"/>
      <c r="R13929" s="31"/>
      <c r="S13929" s="59"/>
      <c r="T13929" s="60"/>
    </row>
    <row r="13930" spans="4:20" customFormat="1" x14ac:dyDescent="0.25">
      <c r="D13930" s="28"/>
      <c r="M13930" s="29"/>
      <c r="N13930" s="60"/>
      <c r="O13930" s="30"/>
      <c r="Q13930" s="97"/>
      <c r="R13930" s="31"/>
      <c r="S13930" s="59"/>
      <c r="T13930" s="60"/>
    </row>
    <row r="13931" spans="4:20" customFormat="1" x14ac:dyDescent="0.25">
      <c r="D13931" s="28"/>
      <c r="M13931" s="29"/>
      <c r="N13931" s="60"/>
      <c r="O13931" s="30"/>
      <c r="Q13931" s="97"/>
      <c r="R13931" s="31"/>
      <c r="S13931" s="59"/>
      <c r="T13931" s="60"/>
    </row>
    <row r="13932" spans="4:20" customFormat="1" x14ac:dyDescent="0.25">
      <c r="D13932" s="28"/>
      <c r="M13932" s="29"/>
      <c r="N13932" s="60"/>
      <c r="O13932" s="30"/>
      <c r="Q13932" s="97"/>
      <c r="R13932" s="31"/>
      <c r="S13932" s="59"/>
      <c r="T13932" s="60"/>
    </row>
    <row r="13933" spans="4:20" customFormat="1" x14ac:dyDescent="0.25">
      <c r="D13933" s="28"/>
      <c r="M13933" s="29"/>
      <c r="N13933" s="60"/>
      <c r="O13933" s="30"/>
      <c r="Q13933" s="97"/>
      <c r="R13933" s="31"/>
      <c r="S13933" s="59"/>
      <c r="T13933" s="60"/>
    </row>
    <row r="13934" spans="4:20" customFormat="1" x14ac:dyDescent="0.25">
      <c r="D13934" s="28"/>
      <c r="M13934" s="29"/>
      <c r="N13934" s="60"/>
      <c r="O13934" s="30"/>
      <c r="Q13934" s="97"/>
      <c r="R13934" s="31"/>
      <c r="S13934" s="59"/>
      <c r="T13934" s="60"/>
    </row>
    <row r="13935" spans="4:20" customFormat="1" x14ac:dyDescent="0.25">
      <c r="D13935" s="28"/>
      <c r="M13935" s="29"/>
      <c r="N13935" s="60"/>
      <c r="O13935" s="30"/>
      <c r="Q13935" s="97"/>
      <c r="R13935" s="31"/>
      <c r="S13935" s="59"/>
      <c r="T13935" s="60"/>
    </row>
    <row r="13936" spans="4:20" customFormat="1" x14ac:dyDescent="0.25">
      <c r="D13936" s="28"/>
      <c r="M13936" s="29"/>
      <c r="N13936" s="60"/>
      <c r="O13936" s="30"/>
      <c r="Q13936" s="97"/>
      <c r="R13936" s="31"/>
      <c r="S13936" s="59"/>
      <c r="T13936" s="60"/>
    </row>
    <row r="13937" spans="4:20" customFormat="1" x14ac:dyDescent="0.25">
      <c r="D13937" s="28"/>
      <c r="M13937" s="29"/>
      <c r="N13937" s="60"/>
      <c r="O13937" s="30"/>
      <c r="Q13937" s="97"/>
      <c r="R13937" s="31"/>
      <c r="S13937" s="59"/>
      <c r="T13937" s="60"/>
    </row>
    <row r="13938" spans="4:20" customFormat="1" x14ac:dyDescent="0.25">
      <c r="D13938" s="28"/>
      <c r="M13938" s="29"/>
      <c r="N13938" s="60"/>
      <c r="O13938" s="30"/>
      <c r="Q13938" s="97"/>
      <c r="R13938" s="31"/>
      <c r="S13938" s="59"/>
      <c r="T13938" s="60"/>
    </row>
    <row r="13939" spans="4:20" customFormat="1" x14ac:dyDescent="0.25">
      <c r="D13939" s="28"/>
      <c r="M13939" s="29"/>
      <c r="N13939" s="60"/>
      <c r="O13939" s="30"/>
      <c r="Q13939" s="97"/>
      <c r="R13939" s="31"/>
      <c r="S13939" s="59"/>
      <c r="T13939" s="60"/>
    </row>
    <row r="13940" spans="4:20" customFormat="1" x14ac:dyDescent="0.25">
      <c r="D13940" s="28"/>
      <c r="M13940" s="29"/>
      <c r="N13940" s="60"/>
      <c r="O13940" s="30"/>
      <c r="Q13940" s="97"/>
      <c r="R13940" s="31"/>
      <c r="S13940" s="59"/>
      <c r="T13940" s="60"/>
    </row>
    <row r="13941" spans="4:20" customFormat="1" x14ac:dyDescent="0.25">
      <c r="D13941" s="28"/>
      <c r="M13941" s="29"/>
      <c r="N13941" s="60"/>
      <c r="O13941" s="30"/>
      <c r="Q13941" s="97"/>
      <c r="R13941" s="31"/>
      <c r="S13941" s="59"/>
      <c r="T13941" s="60"/>
    </row>
    <row r="13942" spans="4:20" customFormat="1" x14ac:dyDescent="0.25">
      <c r="D13942" s="28"/>
      <c r="M13942" s="29"/>
      <c r="N13942" s="60"/>
      <c r="O13942" s="30"/>
      <c r="Q13942" s="97"/>
      <c r="R13942" s="31"/>
      <c r="S13942" s="59"/>
      <c r="T13942" s="60"/>
    </row>
    <row r="13943" spans="4:20" customFormat="1" x14ac:dyDescent="0.25">
      <c r="D13943" s="28"/>
      <c r="M13943" s="29"/>
      <c r="N13943" s="60"/>
      <c r="O13943" s="30"/>
      <c r="Q13943" s="97"/>
      <c r="R13943" s="31"/>
      <c r="S13943" s="59"/>
      <c r="T13943" s="60"/>
    </row>
    <row r="13944" spans="4:20" customFormat="1" x14ac:dyDescent="0.25">
      <c r="D13944" s="28"/>
      <c r="M13944" s="29"/>
      <c r="N13944" s="60"/>
      <c r="O13944" s="30"/>
      <c r="Q13944" s="97"/>
      <c r="R13944" s="31"/>
      <c r="S13944" s="59"/>
      <c r="T13944" s="60"/>
    </row>
    <row r="13945" spans="4:20" customFormat="1" x14ac:dyDescent="0.25">
      <c r="D13945" s="28"/>
      <c r="M13945" s="29"/>
      <c r="N13945" s="60"/>
      <c r="O13945" s="30"/>
      <c r="Q13945" s="97"/>
      <c r="R13945" s="31"/>
      <c r="S13945" s="59"/>
      <c r="T13945" s="60"/>
    </row>
    <row r="13946" spans="4:20" customFormat="1" x14ac:dyDescent="0.25">
      <c r="D13946" s="28"/>
      <c r="M13946" s="29"/>
      <c r="N13946" s="60"/>
      <c r="O13946" s="30"/>
      <c r="Q13946" s="97"/>
      <c r="R13946" s="31"/>
      <c r="S13946" s="59"/>
      <c r="T13946" s="60"/>
    </row>
    <row r="13947" spans="4:20" customFormat="1" x14ac:dyDescent="0.25">
      <c r="D13947" s="28"/>
      <c r="M13947" s="29"/>
      <c r="N13947" s="60"/>
      <c r="O13947" s="30"/>
      <c r="Q13947" s="97"/>
      <c r="R13947" s="31"/>
      <c r="S13947" s="59"/>
      <c r="T13947" s="60"/>
    </row>
    <row r="13948" spans="4:20" customFormat="1" x14ac:dyDescent="0.25">
      <c r="D13948" s="28"/>
      <c r="M13948" s="29"/>
      <c r="N13948" s="60"/>
      <c r="O13948" s="30"/>
      <c r="Q13948" s="97"/>
      <c r="R13948" s="31"/>
      <c r="S13948" s="59"/>
      <c r="T13948" s="60"/>
    </row>
    <row r="13949" spans="4:20" customFormat="1" x14ac:dyDescent="0.25">
      <c r="D13949" s="28"/>
      <c r="M13949" s="29"/>
      <c r="N13949" s="60"/>
      <c r="O13949" s="30"/>
      <c r="Q13949" s="97"/>
      <c r="R13949" s="31"/>
      <c r="S13949" s="59"/>
      <c r="T13949" s="60"/>
    </row>
    <row r="13950" spans="4:20" customFormat="1" x14ac:dyDescent="0.25">
      <c r="D13950" s="28"/>
      <c r="M13950" s="29"/>
      <c r="N13950" s="60"/>
      <c r="O13950" s="30"/>
      <c r="Q13950" s="97"/>
      <c r="R13950" s="31"/>
      <c r="S13950" s="59"/>
      <c r="T13950" s="60"/>
    </row>
    <row r="13951" spans="4:20" customFormat="1" x14ac:dyDescent="0.25">
      <c r="D13951" s="28"/>
      <c r="M13951" s="29"/>
      <c r="N13951" s="60"/>
      <c r="O13951" s="30"/>
      <c r="Q13951" s="97"/>
      <c r="R13951" s="31"/>
      <c r="S13951" s="59"/>
      <c r="T13951" s="60"/>
    </row>
    <row r="13952" spans="4:20" customFormat="1" x14ac:dyDescent="0.25">
      <c r="D13952" s="28"/>
      <c r="M13952" s="29"/>
      <c r="N13952" s="60"/>
      <c r="O13952" s="30"/>
      <c r="Q13952" s="97"/>
      <c r="R13952" s="31"/>
      <c r="S13952" s="59"/>
      <c r="T13952" s="60"/>
    </row>
    <row r="13953" spans="4:20" customFormat="1" x14ac:dyDescent="0.25">
      <c r="D13953" s="28"/>
      <c r="M13953" s="29"/>
      <c r="N13953" s="60"/>
      <c r="O13953" s="30"/>
      <c r="Q13953" s="97"/>
      <c r="R13953" s="31"/>
      <c r="S13953" s="59"/>
      <c r="T13953" s="60"/>
    </row>
    <row r="13954" spans="4:20" customFormat="1" x14ac:dyDescent="0.25">
      <c r="D13954" s="28"/>
      <c r="M13954" s="29"/>
      <c r="N13954" s="60"/>
      <c r="O13954" s="30"/>
      <c r="Q13954" s="97"/>
      <c r="R13954" s="31"/>
      <c r="S13954" s="59"/>
      <c r="T13954" s="60"/>
    </row>
    <row r="13955" spans="4:20" customFormat="1" x14ac:dyDescent="0.25">
      <c r="D13955" s="28"/>
      <c r="M13955" s="29"/>
      <c r="N13955" s="60"/>
      <c r="O13955" s="30"/>
      <c r="Q13955" s="97"/>
      <c r="R13955" s="31"/>
      <c r="S13955" s="59"/>
      <c r="T13955" s="60"/>
    </row>
    <row r="13956" spans="4:20" customFormat="1" x14ac:dyDescent="0.25">
      <c r="D13956" s="28"/>
      <c r="M13956" s="29"/>
      <c r="N13956" s="60"/>
      <c r="O13956" s="30"/>
      <c r="Q13956" s="97"/>
      <c r="R13956" s="31"/>
      <c r="S13956" s="59"/>
      <c r="T13956" s="60"/>
    </row>
    <row r="13957" spans="4:20" customFormat="1" x14ac:dyDescent="0.25">
      <c r="D13957" s="28"/>
      <c r="M13957" s="29"/>
      <c r="N13957" s="60"/>
      <c r="O13957" s="30"/>
      <c r="Q13957" s="97"/>
      <c r="R13957" s="31"/>
      <c r="S13957" s="59"/>
      <c r="T13957" s="60"/>
    </row>
    <row r="13958" spans="4:20" customFormat="1" x14ac:dyDescent="0.25">
      <c r="D13958" s="28"/>
      <c r="M13958" s="29"/>
      <c r="N13958" s="60"/>
      <c r="O13958" s="30"/>
      <c r="Q13958" s="97"/>
      <c r="R13958" s="31"/>
      <c r="S13958" s="59"/>
      <c r="T13958" s="60"/>
    </row>
    <row r="13959" spans="4:20" customFormat="1" x14ac:dyDescent="0.25">
      <c r="D13959" s="28"/>
      <c r="M13959" s="29"/>
      <c r="N13959" s="60"/>
      <c r="O13959" s="30"/>
      <c r="Q13959" s="97"/>
      <c r="R13959" s="31"/>
      <c r="S13959" s="59"/>
      <c r="T13959" s="60"/>
    </row>
    <row r="13960" spans="4:20" customFormat="1" x14ac:dyDescent="0.25">
      <c r="D13960" s="28"/>
      <c r="M13960" s="29"/>
      <c r="N13960" s="60"/>
      <c r="O13960" s="30"/>
      <c r="Q13960" s="97"/>
      <c r="R13960" s="31"/>
      <c r="S13960" s="59"/>
      <c r="T13960" s="60"/>
    </row>
    <row r="13961" spans="4:20" customFormat="1" x14ac:dyDescent="0.25">
      <c r="D13961" s="28"/>
      <c r="M13961" s="29"/>
      <c r="N13961" s="60"/>
      <c r="O13961" s="30"/>
      <c r="Q13961" s="97"/>
      <c r="R13961" s="31"/>
      <c r="S13961" s="59"/>
      <c r="T13961" s="60"/>
    </row>
    <row r="13962" spans="4:20" customFormat="1" x14ac:dyDescent="0.25">
      <c r="D13962" s="28"/>
      <c r="M13962" s="29"/>
      <c r="N13962" s="60"/>
      <c r="O13962" s="30"/>
      <c r="Q13962" s="97"/>
      <c r="R13962" s="31"/>
      <c r="S13962" s="59"/>
      <c r="T13962" s="60"/>
    </row>
    <row r="13963" spans="4:20" customFormat="1" x14ac:dyDescent="0.25">
      <c r="D13963" s="28"/>
      <c r="M13963" s="29"/>
      <c r="N13963" s="60"/>
      <c r="O13963" s="30"/>
      <c r="Q13963" s="97"/>
      <c r="R13963" s="31"/>
      <c r="S13963" s="59"/>
      <c r="T13963" s="60"/>
    </row>
    <row r="13964" spans="4:20" customFormat="1" x14ac:dyDescent="0.25">
      <c r="D13964" s="28"/>
      <c r="M13964" s="29"/>
      <c r="N13964" s="60"/>
      <c r="O13964" s="30"/>
      <c r="Q13964" s="97"/>
      <c r="R13964" s="31"/>
      <c r="S13964" s="59"/>
      <c r="T13964" s="60"/>
    </row>
    <row r="13965" spans="4:20" customFormat="1" x14ac:dyDescent="0.25">
      <c r="D13965" s="28"/>
      <c r="M13965" s="29"/>
      <c r="N13965" s="60"/>
      <c r="O13965" s="30"/>
      <c r="Q13965" s="97"/>
      <c r="R13965" s="31"/>
      <c r="S13965" s="59"/>
      <c r="T13965" s="60"/>
    </row>
    <row r="13966" spans="4:20" customFormat="1" x14ac:dyDescent="0.25">
      <c r="D13966" s="28"/>
      <c r="M13966" s="29"/>
      <c r="N13966" s="60"/>
      <c r="O13966" s="30"/>
      <c r="Q13966" s="97"/>
      <c r="R13966" s="31"/>
      <c r="S13966" s="59"/>
      <c r="T13966" s="60"/>
    </row>
    <row r="13967" spans="4:20" customFormat="1" x14ac:dyDescent="0.25">
      <c r="D13967" s="28"/>
      <c r="M13967" s="29"/>
      <c r="N13967" s="60"/>
      <c r="O13967" s="30"/>
      <c r="Q13967" s="97"/>
      <c r="R13967" s="31"/>
      <c r="S13967" s="59"/>
      <c r="T13967" s="60"/>
    </row>
    <row r="13968" spans="4:20" customFormat="1" x14ac:dyDescent="0.25">
      <c r="D13968" s="28"/>
      <c r="M13968" s="29"/>
      <c r="N13968" s="60"/>
      <c r="O13968" s="30"/>
      <c r="Q13968" s="97"/>
      <c r="R13968" s="31"/>
      <c r="S13968" s="59"/>
      <c r="T13968" s="60"/>
    </row>
    <row r="13969" spans="4:20" customFormat="1" x14ac:dyDescent="0.25">
      <c r="D13969" s="28"/>
      <c r="M13969" s="29"/>
      <c r="N13969" s="60"/>
      <c r="O13969" s="30"/>
      <c r="Q13969" s="97"/>
      <c r="R13969" s="31"/>
      <c r="S13969" s="59"/>
      <c r="T13969" s="60"/>
    </row>
    <row r="13970" spans="4:20" customFormat="1" x14ac:dyDescent="0.25">
      <c r="D13970" s="28"/>
      <c r="M13970" s="29"/>
      <c r="N13970" s="60"/>
      <c r="O13970" s="30"/>
      <c r="Q13970" s="97"/>
      <c r="R13970" s="31"/>
      <c r="S13970" s="59"/>
      <c r="T13970" s="60"/>
    </row>
    <row r="13971" spans="4:20" customFormat="1" x14ac:dyDescent="0.25">
      <c r="D13971" s="28"/>
      <c r="M13971" s="29"/>
      <c r="N13971" s="60"/>
      <c r="O13971" s="30"/>
      <c r="Q13971" s="97"/>
      <c r="R13971" s="31"/>
      <c r="S13971" s="59"/>
      <c r="T13971" s="60"/>
    </row>
    <row r="13972" spans="4:20" customFormat="1" x14ac:dyDescent="0.25">
      <c r="D13972" s="28"/>
      <c r="M13972" s="29"/>
      <c r="N13972" s="60"/>
      <c r="O13972" s="30"/>
      <c r="Q13972" s="97"/>
      <c r="R13972" s="31"/>
      <c r="S13972" s="59"/>
      <c r="T13972" s="60"/>
    </row>
    <row r="13973" spans="4:20" customFormat="1" x14ac:dyDescent="0.25">
      <c r="D13973" s="28"/>
      <c r="M13973" s="29"/>
      <c r="N13973" s="60"/>
      <c r="O13973" s="30"/>
      <c r="Q13973" s="97"/>
      <c r="R13973" s="31"/>
      <c r="S13973" s="59"/>
      <c r="T13973" s="60"/>
    </row>
    <row r="13974" spans="4:20" customFormat="1" x14ac:dyDescent="0.25">
      <c r="D13974" s="28"/>
      <c r="M13974" s="29"/>
      <c r="N13974" s="60"/>
      <c r="O13974" s="30"/>
      <c r="Q13974" s="97"/>
      <c r="R13974" s="31"/>
      <c r="S13974" s="59"/>
      <c r="T13974" s="60"/>
    </row>
    <row r="13975" spans="4:20" customFormat="1" x14ac:dyDescent="0.25">
      <c r="D13975" s="28"/>
      <c r="M13975" s="29"/>
      <c r="N13975" s="60"/>
      <c r="O13975" s="30"/>
      <c r="Q13975" s="97"/>
      <c r="R13975" s="31"/>
      <c r="S13975" s="59"/>
      <c r="T13975" s="60"/>
    </row>
    <row r="13976" spans="4:20" customFormat="1" x14ac:dyDescent="0.25">
      <c r="D13976" s="28"/>
      <c r="M13976" s="29"/>
      <c r="N13976" s="60"/>
      <c r="O13976" s="30"/>
      <c r="Q13976" s="97"/>
      <c r="R13976" s="31"/>
      <c r="S13976" s="59"/>
      <c r="T13976" s="60"/>
    </row>
    <row r="13977" spans="4:20" customFormat="1" x14ac:dyDescent="0.25">
      <c r="D13977" s="28"/>
      <c r="M13977" s="29"/>
      <c r="N13977" s="60"/>
      <c r="O13977" s="30"/>
      <c r="Q13977" s="97"/>
      <c r="R13977" s="31"/>
      <c r="S13977" s="59"/>
      <c r="T13977" s="60"/>
    </row>
    <row r="13978" spans="4:20" customFormat="1" x14ac:dyDescent="0.25">
      <c r="D13978" s="28"/>
      <c r="M13978" s="29"/>
      <c r="N13978" s="60"/>
      <c r="O13978" s="30"/>
      <c r="Q13978" s="97"/>
      <c r="R13978" s="31"/>
      <c r="S13978" s="59"/>
      <c r="T13978" s="60"/>
    </row>
    <row r="13979" spans="4:20" customFormat="1" x14ac:dyDescent="0.25">
      <c r="D13979" s="28"/>
      <c r="M13979" s="29"/>
      <c r="N13979" s="60"/>
      <c r="O13979" s="30"/>
      <c r="Q13979" s="97"/>
      <c r="R13979" s="31"/>
      <c r="S13979" s="59"/>
      <c r="T13979" s="60"/>
    </row>
    <row r="13980" spans="4:20" customFormat="1" x14ac:dyDescent="0.25">
      <c r="D13980" s="28"/>
      <c r="M13980" s="29"/>
      <c r="N13980" s="60"/>
      <c r="O13980" s="30"/>
      <c r="Q13980" s="97"/>
      <c r="R13980" s="31"/>
      <c r="S13980" s="59"/>
      <c r="T13980" s="60"/>
    </row>
    <row r="13981" spans="4:20" customFormat="1" x14ac:dyDescent="0.25">
      <c r="D13981" s="28"/>
      <c r="M13981" s="29"/>
      <c r="N13981" s="60"/>
      <c r="O13981" s="30"/>
      <c r="Q13981" s="97"/>
      <c r="R13981" s="31"/>
      <c r="S13981" s="59"/>
      <c r="T13981" s="60"/>
    </row>
    <row r="13982" spans="4:20" customFormat="1" x14ac:dyDescent="0.25">
      <c r="D13982" s="28"/>
      <c r="M13982" s="29"/>
      <c r="N13982" s="60"/>
      <c r="O13982" s="30"/>
      <c r="Q13982" s="97"/>
      <c r="R13982" s="31"/>
      <c r="S13982" s="59"/>
      <c r="T13982" s="60"/>
    </row>
    <row r="13983" spans="4:20" customFormat="1" x14ac:dyDescent="0.25">
      <c r="D13983" s="28"/>
      <c r="M13983" s="29"/>
      <c r="N13983" s="60"/>
      <c r="O13983" s="30"/>
      <c r="Q13983" s="97"/>
      <c r="R13983" s="31"/>
      <c r="S13983" s="59"/>
      <c r="T13983" s="60"/>
    </row>
    <row r="13984" spans="4:20" customFormat="1" x14ac:dyDescent="0.25">
      <c r="D13984" s="28"/>
      <c r="M13984" s="29"/>
      <c r="N13984" s="60"/>
      <c r="O13984" s="30"/>
      <c r="Q13984" s="97"/>
      <c r="R13984" s="31"/>
      <c r="S13984" s="59"/>
      <c r="T13984" s="60"/>
    </row>
    <row r="13985" spans="4:20" customFormat="1" x14ac:dyDescent="0.25">
      <c r="D13985" s="28"/>
      <c r="M13985" s="29"/>
      <c r="N13985" s="60"/>
      <c r="O13985" s="30"/>
      <c r="Q13985" s="97"/>
      <c r="R13985" s="31"/>
      <c r="S13985" s="59"/>
      <c r="T13985" s="60"/>
    </row>
    <row r="13986" spans="4:20" customFormat="1" x14ac:dyDescent="0.25">
      <c r="D13986" s="28"/>
      <c r="M13986" s="29"/>
      <c r="N13986" s="60"/>
      <c r="O13986" s="30"/>
      <c r="Q13986" s="97"/>
      <c r="R13986" s="31"/>
      <c r="S13986" s="59"/>
      <c r="T13986" s="60"/>
    </row>
    <row r="13987" spans="4:20" customFormat="1" x14ac:dyDescent="0.25">
      <c r="D13987" s="28"/>
      <c r="M13987" s="29"/>
      <c r="N13987" s="60"/>
      <c r="O13987" s="30"/>
      <c r="Q13987" s="97"/>
      <c r="R13987" s="31"/>
      <c r="S13987" s="59"/>
      <c r="T13987" s="60"/>
    </row>
    <row r="13988" spans="4:20" customFormat="1" x14ac:dyDescent="0.25">
      <c r="D13988" s="28"/>
      <c r="M13988" s="29"/>
      <c r="N13988" s="60"/>
      <c r="O13988" s="30"/>
      <c r="Q13988" s="97"/>
      <c r="R13988" s="31"/>
      <c r="S13988" s="59"/>
      <c r="T13988" s="60"/>
    </row>
    <row r="13989" spans="4:20" customFormat="1" x14ac:dyDescent="0.25">
      <c r="D13989" s="28"/>
      <c r="M13989" s="29"/>
      <c r="N13989" s="60"/>
      <c r="O13989" s="30"/>
      <c r="Q13989" s="97"/>
      <c r="R13989" s="31"/>
      <c r="S13989" s="59"/>
      <c r="T13989" s="60"/>
    </row>
    <row r="13990" spans="4:20" customFormat="1" x14ac:dyDescent="0.25">
      <c r="D13990" s="28"/>
      <c r="M13990" s="29"/>
      <c r="N13990" s="60"/>
      <c r="O13990" s="30"/>
      <c r="Q13990" s="97"/>
      <c r="R13990" s="31"/>
      <c r="S13990" s="59"/>
      <c r="T13990" s="60"/>
    </row>
    <row r="13991" spans="4:20" customFormat="1" x14ac:dyDescent="0.25">
      <c r="D13991" s="28"/>
      <c r="M13991" s="29"/>
      <c r="N13991" s="60"/>
      <c r="O13991" s="30"/>
      <c r="Q13991" s="97"/>
      <c r="R13991" s="31"/>
      <c r="S13991" s="59"/>
      <c r="T13991" s="60"/>
    </row>
    <row r="13992" spans="4:20" customFormat="1" x14ac:dyDescent="0.25">
      <c r="D13992" s="28"/>
      <c r="M13992" s="29"/>
      <c r="N13992" s="60"/>
      <c r="O13992" s="30"/>
      <c r="Q13992" s="97"/>
      <c r="R13992" s="31"/>
      <c r="S13992" s="59"/>
      <c r="T13992" s="60"/>
    </row>
    <row r="13993" spans="4:20" customFormat="1" x14ac:dyDescent="0.25">
      <c r="D13993" s="28"/>
      <c r="M13993" s="29"/>
      <c r="N13993" s="60"/>
      <c r="O13993" s="30"/>
      <c r="Q13993" s="97"/>
      <c r="R13993" s="31"/>
      <c r="S13993" s="59"/>
      <c r="T13993" s="60"/>
    </row>
    <row r="13994" spans="4:20" customFormat="1" x14ac:dyDescent="0.25">
      <c r="D13994" s="28"/>
      <c r="M13994" s="29"/>
      <c r="N13994" s="60"/>
      <c r="O13994" s="30"/>
      <c r="Q13994" s="97"/>
      <c r="R13994" s="31"/>
      <c r="S13994" s="59"/>
      <c r="T13994" s="60"/>
    </row>
    <row r="13995" spans="4:20" customFormat="1" x14ac:dyDescent="0.25">
      <c r="D13995" s="28"/>
      <c r="M13995" s="29"/>
      <c r="N13995" s="60"/>
      <c r="O13995" s="30"/>
      <c r="Q13995" s="97"/>
      <c r="R13995" s="31"/>
      <c r="S13995" s="59"/>
      <c r="T13995" s="60"/>
    </row>
    <row r="13996" spans="4:20" customFormat="1" x14ac:dyDescent="0.25">
      <c r="D13996" s="28"/>
      <c r="M13996" s="29"/>
      <c r="N13996" s="60"/>
      <c r="O13996" s="30"/>
      <c r="Q13996" s="97"/>
      <c r="R13996" s="31"/>
      <c r="S13996" s="59"/>
      <c r="T13996" s="60"/>
    </row>
    <row r="13997" spans="4:20" customFormat="1" x14ac:dyDescent="0.25">
      <c r="D13997" s="28"/>
      <c r="M13997" s="29"/>
      <c r="N13997" s="60"/>
      <c r="O13997" s="30"/>
      <c r="Q13997" s="97"/>
      <c r="R13997" s="31"/>
      <c r="S13997" s="59"/>
      <c r="T13997" s="60"/>
    </row>
    <row r="13998" spans="4:20" customFormat="1" x14ac:dyDescent="0.25">
      <c r="D13998" s="28"/>
      <c r="M13998" s="29"/>
      <c r="N13998" s="60"/>
      <c r="O13998" s="30"/>
      <c r="Q13998" s="97"/>
      <c r="R13998" s="31"/>
      <c r="S13998" s="59"/>
      <c r="T13998" s="60"/>
    </row>
    <row r="13999" spans="4:20" customFormat="1" x14ac:dyDescent="0.25">
      <c r="D13999" s="28"/>
      <c r="M13999" s="29"/>
      <c r="N13999" s="60"/>
      <c r="O13999" s="30"/>
      <c r="Q13999" s="97"/>
      <c r="R13999" s="31"/>
      <c r="S13999" s="59"/>
      <c r="T13999" s="60"/>
    </row>
    <row r="14000" spans="4:20" customFormat="1" x14ac:dyDescent="0.25">
      <c r="D14000" s="28"/>
      <c r="M14000" s="29"/>
      <c r="N14000" s="60"/>
      <c r="O14000" s="30"/>
      <c r="Q14000" s="97"/>
      <c r="R14000" s="31"/>
      <c r="S14000" s="59"/>
      <c r="T14000" s="60"/>
    </row>
    <row r="14001" spans="4:20" customFormat="1" x14ac:dyDescent="0.25">
      <c r="D14001" s="28"/>
      <c r="M14001" s="29"/>
      <c r="N14001" s="60"/>
      <c r="O14001" s="30"/>
      <c r="Q14001" s="97"/>
      <c r="R14001" s="31"/>
      <c r="S14001" s="59"/>
      <c r="T14001" s="60"/>
    </row>
    <row r="14002" spans="4:20" customFormat="1" x14ac:dyDescent="0.25">
      <c r="D14002" s="28"/>
      <c r="M14002" s="29"/>
      <c r="N14002" s="60"/>
      <c r="O14002" s="30"/>
      <c r="Q14002" s="97"/>
      <c r="R14002" s="31"/>
      <c r="S14002" s="59"/>
      <c r="T14002" s="60"/>
    </row>
    <row r="14003" spans="4:20" customFormat="1" x14ac:dyDescent="0.25">
      <c r="D14003" s="28"/>
      <c r="M14003" s="29"/>
      <c r="N14003" s="60"/>
      <c r="O14003" s="30"/>
      <c r="Q14003" s="97"/>
      <c r="R14003" s="31"/>
      <c r="S14003" s="59"/>
      <c r="T14003" s="60"/>
    </row>
    <row r="14004" spans="4:20" customFormat="1" x14ac:dyDescent="0.25">
      <c r="D14004" s="28"/>
      <c r="M14004" s="29"/>
      <c r="N14004" s="60"/>
      <c r="O14004" s="30"/>
      <c r="Q14004" s="97"/>
      <c r="R14004" s="31"/>
      <c r="S14004" s="59"/>
      <c r="T14004" s="60"/>
    </row>
    <row r="14005" spans="4:20" customFormat="1" x14ac:dyDescent="0.25">
      <c r="D14005" s="28"/>
      <c r="M14005" s="29"/>
      <c r="N14005" s="60"/>
      <c r="O14005" s="30"/>
      <c r="Q14005" s="97"/>
      <c r="R14005" s="31"/>
      <c r="S14005" s="59"/>
      <c r="T14005" s="60"/>
    </row>
    <row r="14006" spans="4:20" customFormat="1" x14ac:dyDescent="0.25">
      <c r="D14006" s="28"/>
      <c r="M14006" s="29"/>
      <c r="N14006" s="60"/>
      <c r="O14006" s="30"/>
      <c r="Q14006" s="97"/>
      <c r="R14006" s="31"/>
      <c r="S14006" s="59"/>
      <c r="T14006" s="60"/>
    </row>
    <row r="14007" spans="4:20" customFormat="1" x14ac:dyDescent="0.25">
      <c r="D14007" s="28"/>
      <c r="M14007" s="29"/>
      <c r="N14007" s="60"/>
      <c r="O14007" s="30"/>
      <c r="Q14007" s="97"/>
      <c r="R14007" s="31"/>
      <c r="S14007" s="59"/>
      <c r="T14007" s="60"/>
    </row>
    <row r="14008" spans="4:20" customFormat="1" x14ac:dyDescent="0.25">
      <c r="D14008" s="28"/>
      <c r="M14008" s="29"/>
      <c r="N14008" s="60"/>
      <c r="O14008" s="30"/>
      <c r="Q14008" s="97"/>
      <c r="R14008" s="31"/>
      <c r="S14008" s="59"/>
      <c r="T14008" s="60"/>
    </row>
    <row r="14009" spans="4:20" customFormat="1" x14ac:dyDescent="0.25">
      <c r="D14009" s="28"/>
      <c r="M14009" s="29"/>
      <c r="N14009" s="60"/>
      <c r="O14009" s="30"/>
      <c r="Q14009" s="97"/>
      <c r="R14009" s="31"/>
      <c r="S14009" s="59"/>
      <c r="T14009" s="60"/>
    </row>
    <row r="14010" spans="4:20" customFormat="1" x14ac:dyDescent="0.25">
      <c r="D14010" s="28"/>
      <c r="M14010" s="29"/>
      <c r="N14010" s="60"/>
      <c r="O14010" s="30"/>
      <c r="Q14010" s="97"/>
      <c r="R14010" s="31"/>
      <c r="S14010" s="59"/>
      <c r="T14010" s="60"/>
    </row>
    <row r="14011" spans="4:20" customFormat="1" x14ac:dyDescent="0.25">
      <c r="D14011" s="28"/>
      <c r="M14011" s="29"/>
      <c r="N14011" s="60"/>
      <c r="O14011" s="30"/>
      <c r="Q14011" s="97"/>
      <c r="R14011" s="31"/>
      <c r="S14011" s="59"/>
      <c r="T14011" s="60"/>
    </row>
    <row r="14012" spans="4:20" customFormat="1" x14ac:dyDescent="0.25">
      <c r="D14012" s="28"/>
      <c r="M14012" s="29"/>
      <c r="N14012" s="60"/>
      <c r="O14012" s="30"/>
      <c r="Q14012" s="97"/>
      <c r="R14012" s="31"/>
      <c r="S14012" s="59"/>
      <c r="T14012" s="60"/>
    </row>
    <row r="14013" spans="4:20" customFormat="1" x14ac:dyDescent="0.25">
      <c r="D14013" s="28"/>
      <c r="M14013" s="29"/>
      <c r="N14013" s="60"/>
      <c r="O14013" s="30"/>
      <c r="Q14013" s="97"/>
      <c r="R14013" s="31"/>
      <c r="S14013" s="59"/>
      <c r="T14013" s="60"/>
    </row>
    <row r="14014" spans="4:20" customFormat="1" x14ac:dyDescent="0.25">
      <c r="D14014" s="28"/>
      <c r="M14014" s="29"/>
      <c r="N14014" s="60"/>
      <c r="O14014" s="30"/>
      <c r="Q14014" s="97"/>
      <c r="R14014" s="31"/>
      <c r="S14014" s="59"/>
      <c r="T14014" s="60"/>
    </row>
    <row r="14015" spans="4:20" customFormat="1" x14ac:dyDescent="0.25">
      <c r="D14015" s="28"/>
      <c r="M14015" s="29"/>
      <c r="N14015" s="60"/>
      <c r="O14015" s="30"/>
      <c r="Q14015" s="97"/>
      <c r="R14015" s="31"/>
      <c r="S14015" s="59"/>
      <c r="T14015" s="60"/>
    </row>
    <row r="14016" spans="4:20" customFormat="1" x14ac:dyDescent="0.25">
      <c r="D14016" s="28"/>
      <c r="M14016" s="29"/>
      <c r="N14016" s="60"/>
      <c r="O14016" s="30"/>
      <c r="Q14016" s="97"/>
      <c r="R14016" s="31"/>
      <c r="S14016" s="59"/>
      <c r="T14016" s="60"/>
    </row>
    <row r="14017" spans="4:20" customFormat="1" x14ac:dyDescent="0.25">
      <c r="D14017" s="28"/>
      <c r="M14017" s="29"/>
      <c r="N14017" s="60"/>
      <c r="O14017" s="30"/>
      <c r="Q14017" s="97"/>
      <c r="R14017" s="31"/>
      <c r="S14017" s="59"/>
      <c r="T14017" s="60"/>
    </row>
    <row r="14018" spans="4:20" customFormat="1" x14ac:dyDescent="0.25">
      <c r="D14018" s="28"/>
      <c r="M14018" s="29"/>
      <c r="N14018" s="60"/>
      <c r="O14018" s="30"/>
      <c r="Q14018" s="97"/>
      <c r="R14018" s="31"/>
      <c r="S14018" s="59"/>
      <c r="T14018" s="60"/>
    </row>
    <row r="14019" spans="4:20" customFormat="1" x14ac:dyDescent="0.25">
      <c r="D14019" s="28"/>
      <c r="M14019" s="29"/>
      <c r="N14019" s="60"/>
      <c r="O14019" s="30"/>
      <c r="Q14019" s="97"/>
      <c r="R14019" s="31"/>
      <c r="S14019" s="59"/>
      <c r="T14019" s="60"/>
    </row>
    <row r="14020" spans="4:20" customFormat="1" x14ac:dyDescent="0.25">
      <c r="D14020" s="28"/>
      <c r="M14020" s="29"/>
      <c r="N14020" s="60"/>
      <c r="O14020" s="30"/>
      <c r="Q14020" s="97"/>
      <c r="R14020" s="31"/>
      <c r="S14020" s="59"/>
      <c r="T14020" s="60"/>
    </row>
    <row r="14021" spans="4:20" customFormat="1" x14ac:dyDescent="0.25">
      <c r="D14021" s="28"/>
      <c r="M14021" s="29"/>
      <c r="N14021" s="60"/>
      <c r="O14021" s="30"/>
      <c r="Q14021" s="97"/>
      <c r="R14021" s="31"/>
      <c r="S14021" s="59"/>
      <c r="T14021" s="60"/>
    </row>
    <row r="14022" spans="4:20" customFormat="1" x14ac:dyDescent="0.25">
      <c r="D14022" s="28"/>
      <c r="M14022" s="29"/>
      <c r="N14022" s="60"/>
      <c r="O14022" s="30"/>
      <c r="Q14022" s="97"/>
      <c r="R14022" s="31"/>
      <c r="S14022" s="59"/>
      <c r="T14022" s="60"/>
    </row>
    <row r="14023" spans="4:20" customFormat="1" x14ac:dyDescent="0.25">
      <c r="D14023" s="28"/>
      <c r="M14023" s="29"/>
      <c r="N14023" s="60"/>
      <c r="O14023" s="30"/>
      <c r="Q14023" s="97"/>
      <c r="R14023" s="31"/>
      <c r="S14023" s="59"/>
      <c r="T14023" s="60"/>
    </row>
    <row r="14024" spans="4:20" customFormat="1" x14ac:dyDescent="0.25">
      <c r="D14024" s="28"/>
      <c r="M14024" s="29"/>
      <c r="N14024" s="60"/>
      <c r="O14024" s="30"/>
      <c r="Q14024" s="97"/>
      <c r="R14024" s="31"/>
      <c r="S14024" s="59"/>
      <c r="T14024" s="60"/>
    </row>
    <row r="14025" spans="4:20" customFormat="1" x14ac:dyDescent="0.25">
      <c r="D14025" s="28"/>
      <c r="M14025" s="29"/>
      <c r="N14025" s="60"/>
      <c r="O14025" s="30"/>
      <c r="Q14025" s="97"/>
      <c r="R14025" s="31"/>
      <c r="S14025" s="59"/>
      <c r="T14025" s="60"/>
    </row>
    <row r="14026" spans="4:20" customFormat="1" x14ac:dyDescent="0.25">
      <c r="D14026" s="28"/>
      <c r="M14026" s="29"/>
      <c r="N14026" s="60"/>
      <c r="O14026" s="30"/>
      <c r="Q14026" s="97"/>
      <c r="R14026" s="31"/>
      <c r="S14026" s="59"/>
      <c r="T14026" s="60"/>
    </row>
    <row r="14027" spans="4:20" customFormat="1" x14ac:dyDescent="0.25">
      <c r="D14027" s="28"/>
      <c r="M14027" s="29"/>
      <c r="N14027" s="60"/>
      <c r="O14027" s="30"/>
      <c r="Q14027" s="97"/>
      <c r="R14027" s="31"/>
      <c r="S14027" s="59"/>
      <c r="T14027" s="60"/>
    </row>
    <row r="14028" spans="4:20" customFormat="1" x14ac:dyDescent="0.25">
      <c r="D14028" s="28"/>
      <c r="M14028" s="29"/>
      <c r="N14028" s="60"/>
      <c r="O14028" s="30"/>
      <c r="Q14028" s="97"/>
      <c r="R14028" s="31"/>
      <c r="S14028" s="59"/>
      <c r="T14028" s="60"/>
    </row>
    <row r="14029" spans="4:20" customFormat="1" x14ac:dyDescent="0.25">
      <c r="D14029" s="28"/>
      <c r="M14029" s="29"/>
      <c r="N14029" s="60"/>
      <c r="O14029" s="30"/>
      <c r="Q14029" s="97"/>
      <c r="R14029" s="31"/>
      <c r="S14029" s="59"/>
      <c r="T14029" s="60"/>
    </row>
    <row r="14030" spans="4:20" customFormat="1" x14ac:dyDescent="0.25">
      <c r="D14030" s="28"/>
      <c r="M14030" s="29"/>
      <c r="N14030" s="60"/>
      <c r="O14030" s="30"/>
      <c r="Q14030" s="97"/>
      <c r="R14030" s="31"/>
      <c r="S14030" s="59"/>
      <c r="T14030" s="60"/>
    </row>
    <row r="14031" spans="4:20" customFormat="1" x14ac:dyDescent="0.25">
      <c r="D14031" s="28"/>
      <c r="M14031" s="29"/>
      <c r="N14031" s="60"/>
      <c r="O14031" s="30"/>
      <c r="Q14031" s="97"/>
      <c r="R14031" s="31"/>
      <c r="S14031" s="59"/>
      <c r="T14031" s="60"/>
    </row>
    <row r="14032" spans="4:20" customFormat="1" x14ac:dyDescent="0.25">
      <c r="D14032" s="28"/>
      <c r="M14032" s="29"/>
      <c r="N14032" s="60"/>
      <c r="O14032" s="30"/>
      <c r="Q14032" s="97"/>
      <c r="R14032" s="31"/>
      <c r="S14032" s="59"/>
      <c r="T14032" s="60"/>
    </row>
    <row r="14033" spans="4:20" customFormat="1" x14ac:dyDescent="0.25">
      <c r="D14033" s="28"/>
      <c r="M14033" s="29"/>
      <c r="N14033" s="60"/>
      <c r="O14033" s="30"/>
      <c r="Q14033" s="97"/>
      <c r="R14033" s="31"/>
      <c r="S14033" s="59"/>
      <c r="T14033" s="60"/>
    </row>
    <row r="14034" spans="4:20" customFormat="1" x14ac:dyDescent="0.25">
      <c r="D14034" s="28"/>
      <c r="M14034" s="29"/>
      <c r="N14034" s="60"/>
      <c r="O14034" s="30"/>
      <c r="Q14034" s="97"/>
      <c r="R14034" s="31"/>
      <c r="S14034" s="59"/>
      <c r="T14034" s="60"/>
    </row>
    <row r="14035" spans="4:20" customFormat="1" x14ac:dyDescent="0.25">
      <c r="D14035" s="28"/>
      <c r="M14035" s="29"/>
      <c r="N14035" s="60"/>
      <c r="O14035" s="30"/>
      <c r="Q14035" s="97"/>
      <c r="R14035" s="31"/>
      <c r="S14035" s="59"/>
      <c r="T14035" s="60"/>
    </row>
    <row r="14036" spans="4:20" customFormat="1" x14ac:dyDescent="0.25">
      <c r="D14036" s="28"/>
      <c r="M14036" s="29"/>
      <c r="N14036" s="60"/>
      <c r="O14036" s="30"/>
      <c r="Q14036" s="97"/>
      <c r="R14036" s="31"/>
      <c r="S14036" s="59"/>
      <c r="T14036" s="60"/>
    </row>
    <row r="14037" spans="4:20" customFormat="1" x14ac:dyDescent="0.25">
      <c r="D14037" s="28"/>
      <c r="M14037" s="29"/>
      <c r="N14037" s="60"/>
      <c r="O14037" s="30"/>
      <c r="Q14037" s="97"/>
      <c r="R14037" s="31"/>
      <c r="S14037" s="59"/>
      <c r="T14037" s="60"/>
    </row>
    <row r="14038" spans="4:20" customFormat="1" x14ac:dyDescent="0.25">
      <c r="D14038" s="28"/>
      <c r="M14038" s="29"/>
      <c r="N14038" s="60"/>
      <c r="O14038" s="30"/>
      <c r="Q14038" s="97"/>
      <c r="R14038" s="31"/>
      <c r="S14038" s="59"/>
      <c r="T14038" s="60"/>
    </row>
    <row r="14039" spans="4:20" customFormat="1" x14ac:dyDescent="0.25">
      <c r="D14039" s="28"/>
      <c r="M14039" s="29"/>
      <c r="N14039" s="60"/>
      <c r="O14039" s="30"/>
      <c r="Q14039" s="97"/>
      <c r="R14039" s="31"/>
      <c r="S14039" s="59"/>
      <c r="T14039" s="60"/>
    </row>
    <row r="14040" spans="4:20" customFormat="1" x14ac:dyDescent="0.25">
      <c r="D14040" s="28"/>
      <c r="M14040" s="29"/>
      <c r="N14040" s="60"/>
      <c r="O14040" s="30"/>
      <c r="Q14040" s="97"/>
      <c r="R14040" s="31"/>
      <c r="S14040" s="59"/>
      <c r="T14040" s="60"/>
    </row>
    <row r="14041" spans="4:20" customFormat="1" x14ac:dyDescent="0.25">
      <c r="D14041" s="28"/>
      <c r="M14041" s="29"/>
      <c r="N14041" s="60"/>
      <c r="O14041" s="30"/>
      <c r="Q14041" s="97"/>
      <c r="R14041" s="31"/>
      <c r="S14041" s="59"/>
      <c r="T14041" s="60"/>
    </row>
    <row r="14042" spans="4:20" customFormat="1" x14ac:dyDescent="0.25">
      <c r="D14042" s="28"/>
      <c r="M14042" s="29"/>
      <c r="N14042" s="60"/>
      <c r="O14042" s="30"/>
      <c r="Q14042" s="97"/>
      <c r="R14042" s="31"/>
      <c r="S14042" s="59"/>
      <c r="T14042" s="60"/>
    </row>
    <row r="14043" spans="4:20" customFormat="1" x14ac:dyDescent="0.25">
      <c r="D14043" s="28"/>
      <c r="M14043" s="29"/>
      <c r="N14043" s="60"/>
      <c r="O14043" s="30"/>
      <c r="Q14043" s="97"/>
      <c r="R14043" s="31"/>
      <c r="S14043" s="59"/>
      <c r="T14043" s="60"/>
    </row>
    <row r="14044" spans="4:20" customFormat="1" x14ac:dyDescent="0.25">
      <c r="D14044" s="28"/>
      <c r="M14044" s="29"/>
      <c r="N14044" s="60"/>
      <c r="O14044" s="30"/>
      <c r="Q14044" s="97"/>
      <c r="R14044" s="31"/>
      <c r="S14044" s="59"/>
      <c r="T14044" s="60"/>
    </row>
    <row r="14045" spans="4:20" customFormat="1" x14ac:dyDescent="0.25">
      <c r="D14045" s="28"/>
      <c r="M14045" s="29"/>
      <c r="N14045" s="60"/>
      <c r="O14045" s="30"/>
      <c r="Q14045" s="97"/>
      <c r="R14045" s="31"/>
      <c r="S14045" s="59"/>
      <c r="T14045" s="60"/>
    </row>
    <row r="14046" spans="4:20" customFormat="1" x14ac:dyDescent="0.25">
      <c r="D14046" s="28"/>
      <c r="M14046" s="29"/>
      <c r="N14046" s="60"/>
      <c r="O14046" s="30"/>
      <c r="Q14046" s="97"/>
      <c r="R14046" s="31"/>
      <c r="S14046" s="59"/>
      <c r="T14046" s="60"/>
    </row>
    <row r="14047" spans="4:20" customFormat="1" x14ac:dyDescent="0.25">
      <c r="D14047" s="28"/>
      <c r="M14047" s="29"/>
      <c r="N14047" s="60"/>
      <c r="O14047" s="30"/>
      <c r="Q14047" s="97"/>
      <c r="R14047" s="31"/>
      <c r="S14047" s="59"/>
      <c r="T14047" s="60"/>
    </row>
    <row r="14048" spans="4:20" customFormat="1" x14ac:dyDescent="0.25">
      <c r="D14048" s="28"/>
      <c r="M14048" s="29"/>
      <c r="N14048" s="60"/>
      <c r="O14048" s="30"/>
      <c r="Q14048" s="97"/>
      <c r="R14048" s="31"/>
      <c r="S14048" s="59"/>
      <c r="T14048" s="60"/>
    </row>
    <row r="14049" spans="4:20" customFormat="1" x14ac:dyDescent="0.25">
      <c r="D14049" s="28"/>
      <c r="M14049" s="29"/>
      <c r="N14049" s="60"/>
      <c r="O14049" s="30"/>
      <c r="Q14049" s="97"/>
      <c r="R14049" s="31"/>
      <c r="S14049" s="59"/>
      <c r="T14049" s="60"/>
    </row>
    <row r="14050" spans="4:20" customFormat="1" x14ac:dyDescent="0.25">
      <c r="D14050" s="28"/>
      <c r="M14050" s="29"/>
      <c r="N14050" s="60"/>
      <c r="O14050" s="30"/>
      <c r="Q14050" s="97"/>
      <c r="R14050" s="31"/>
      <c r="S14050" s="59"/>
      <c r="T14050" s="60"/>
    </row>
    <row r="14051" spans="4:20" customFormat="1" x14ac:dyDescent="0.25">
      <c r="D14051" s="28"/>
      <c r="M14051" s="29"/>
      <c r="N14051" s="60"/>
      <c r="O14051" s="30"/>
      <c r="Q14051" s="97"/>
      <c r="R14051" s="31"/>
      <c r="S14051" s="59"/>
      <c r="T14051" s="60"/>
    </row>
    <row r="14052" spans="4:20" customFormat="1" x14ac:dyDescent="0.25">
      <c r="D14052" s="28"/>
      <c r="M14052" s="29"/>
      <c r="N14052" s="60"/>
      <c r="O14052" s="30"/>
      <c r="Q14052" s="97"/>
      <c r="R14052" s="31"/>
      <c r="S14052" s="59"/>
      <c r="T14052" s="60"/>
    </row>
    <row r="14053" spans="4:20" customFormat="1" x14ac:dyDescent="0.25">
      <c r="D14053" s="28"/>
      <c r="M14053" s="29"/>
      <c r="N14053" s="60"/>
      <c r="O14053" s="30"/>
      <c r="Q14053" s="97"/>
      <c r="R14053" s="31"/>
      <c r="S14053" s="59"/>
      <c r="T14053" s="60"/>
    </row>
    <row r="14054" spans="4:20" customFormat="1" x14ac:dyDescent="0.25">
      <c r="D14054" s="28"/>
      <c r="M14054" s="29"/>
      <c r="N14054" s="60"/>
      <c r="O14054" s="30"/>
      <c r="Q14054" s="97"/>
      <c r="R14054" s="31"/>
      <c r="S14054" s="59"/>
      <c r="T14054" s="60"/>
    </row>
    <row r="14055" spans="4:20" customFormat="1" x14ac:dyDescent="0.25">
      <c r="D14055" s="28"/>
      <c r="M14055" s="29"/>
      <c r="N14055" s="60"/>
      <c r="O14055" s="30"/>
      <c r="Q14055" s="97"/>
      <c r="R14055" s="31"/>
      <c r="S14055" s="59"/>
      <c r="T14055" s="60"/>
    </row>
    <row r="14056" spans="4:20" customFormat="1" x14ac:dyDescent="0.25">
      <c r="D14056" s="28"/>
      <c r="M14056" s="29"/>
      <c r="N14056" s="60"/>
      <c r="O14056" s="30"/>
      <c r="Q14056" s="97"/>
      <c r="R14056" s="31"/>
      <c r="S14056" s="59"/>
      <c r="T14056" s="60"/>
    </row>
    <row r="14057" spans="4:20" customFormat="1" x14ac:dyDescent="0.25">
      <c r="D14057" s="28"/>
      <c r="M14057" s="29"/>
      <c r="N14057" s="60"/>
      <c r="O14057" s="30"/>
      <c r="Q14057" s="97"/>
      <c r="R14057" s="31"/>
      <c r="S14057" s="59"/>
      <c r="T14057" s="60"/>
    </row>
    <row r="14058" spans="4:20" customFormat="1" x14ac:dyDescent="0.25">
      <c r="D14058" s="28"/>
      <c r="M14058" s="29"/>
      <c r="N14058" s="60"/>
      <c r="O14058" s="30"/>
      <c r="Q14058" s="97"/>
      <c r="R14058" s="31"/>
      <c r="S14058" s="59"/>
      <c r="T14058" s="60"/>
    </row>
    <row r="14059" spans="4:20" customFormat="1" x14ac:dyDescent="0.25">
      <c r="D14059" s="28"/>
      <c r="M14059" s="29"/>
      <c r="N14059" s="60"/>
      <c r="O14059" s="30"/>
      <c r="Q14059" s="97"/>
      <c r="R14059" s="31"/>
      <c r="S14059" s="59"/>
      <c r="T14059" s="60"/>
    </row>
    <row r="14060" spans="4:20" customFormat="1" x14ac:dyDescent="0.25">
      <c r="D14060" s="28"/>
      <c r="M14060" s="29"/>
      <c r="N14060" s="60"/>
      <c r="O14060" s="30"/>
      <c r="Q14060" s="97"/>
      <c r="R14060" s="31"/>
      <c r="S14060" s="59"/>
      <c r="T14060" s="60"/>
    </row>
    <row r="14061" spans="4:20" customFormat="1" x14ac:dyDescent="0.25">
      <c r="D14061" s="28"/>
      <c r="M14061" s="29"/>
      <c r="N14061" s="60"/>
      <c r="O14061" s="30"/>
      <c r="Q14061" s="97"/>
      <c r="R14061" s="31"/>
      <c r="S14061" s="59"/>
      <c r="T14061" s="60"/>
    </row>
    <row r="14062" spans="4:20" customFormat="1" x14ac:dyDescent="0.25">
      <c r="D14062" s="28"/>
      <c r="M14062" s="29"/>
      <c r="N14062" s="60"/>
      <c r="O14062" s="30"/>
      <c r="Q14062" s="97"/>
      <c r="R14062" s="31"/>
      <c r="S14062" s="59"/>
      <c r="T14062" s="60"/>
    </row>
    <row r="14063" spans="4:20" customFormat="1" x14ac:dyDescent="0.25">
      <c r="D14063" s="28"/>
      <c r="M14063" s="29"/>
      <c r="N14063" s="60"/>
      <c r="O14063" s="30"/>
      <c r="Q14063" s="97"/>
      <c r="R14063" s="31"/>
      <c r="S14063" s="59"/>
      <c r="T14063" s="60"/>
    </row>
    <row r="14064" spans="4:20" customFormat="1" x14ac:dyDescent="0.25">
      <c r="D14064" s="28"/>
      <c r="M14064" s="29"/>
      <c r="N14064" s="60"/>
      <c r="O14064" s="30"/>
      <c r="Q14064" s="97"/>
      <c r="R14064" s="31"/>
      <c r="S14064" s="59"/>
      <c r="T14064" s="60"/>
    </row>
    <row r="14065" spans="4:20" customFormat="1" x14ac:dyDescent="0.25">
      <c r="D14065" s="28"/>
      <c r="M14065" s="29"/>
      <c r="N14065" s="60"/>
      <c r="O14065" s="30"/>
      <c r="Q14065" s="97"/>
      <c r="R14065" s="31"/>
      <c r="S14065" s="59"/>
      <c r="T14065" s="60"/>
    </row>
    <row r="14066" spans="4:20" customFormat="1" x14ac:dyDescent="0.25">
      <c r="D14066" s="28"/>
      <c r="M14066" s="29"/>
      <c r="N14066" s="60"/>
      <c r="O14066" s="30"/>
      <c r="Q14066" s="97"/>
      <c r="R14066" s="31"/>
      <c r="S14066" s="59"/>
      <c r="T14066" s="60"/>
    </row>
    <row r="14067" spans="4:20" customFormat="1" x14ac:dyDescent="0.25">
      <c r="D14067" s="28"/>
      <c r="M14067" s="29"/>
      <c r="N14067" s="60"/>
      <c r="O14067" s="30"/>
      <c r="Q14067" s="97"/>
      <c r="R14067" s="31"/>
      <c r="S14067" s="59"/>
      <c r="T14067" s="60"/>
    </row>
    <row r="14068" spans="4:20" customFormat="1" x14ac:dyDescent="0.25">
      <c r="D14068" s="28"/>
      <c r="M14068" s="29"/>
      <c r="N14068" s="60"/>
      <c r="O14068" s="30"/>
      <c r="Q14068" s="97"/>
      <c r="R14068" s="31"/>
      <c r="S14068" s="59"/>
      <c r="T14068" s="60"/>
    </row>
    <row r="14069" spans="4:20" customFormat="1" x14ac:dyDescent="0.25">
      <c r="D14069" s="28"/>
      <c r="M14069" s="29"/>
      <c r="N14069" s="60"/>
      <c r="O14069" s="30"/>
      <c r="Q14069" s="97"/>
      <c r="R14069" s="31"/>
      <c r="S14069" s="59"/>
      <c r="T14069" s="60"/>
    </row>
    <row r="14070" spans="4:20" customFormat="1" x14ac:dyDescent="0.25">
      <c r="D14070" s="28"/>
      <c r="M14070" s="29"/>
      <c r="N14070" s="60"/>
      <c r="O14070" s="30"/>
      <c r="Q14070" s="97"/>
      <c r="R14070" s="31"/>
      <c r="S14070" s="59"/>
      <c r="T14070" s="60"/>
    </row>
    <row r="14071" spans="4:20" customFormat="1" x14ac:dyDescent="0.25">
      <c r="D14071" s="28"/>
      <c r="M14071" s="29"/>
      <c r="N14071" s="60"/>
      <c r="O14071" s="30"/>
      <c r="Q14071" s="97"/>
      <c r="R14071" s="31"/>
      <c r="S14071" s="59"/>
      <c r="T14071" s="60"/>
    </row>
    <row r="14072" spans="4:20" customFormat="1" x14ac:dyDescent="0.25">
      <c r="D14072" s="28"/>
      <c r="M14072" s="29"/>
      <c r="N14072" s="60"/>
      <c r="O14072" s="30"/>
      <c r="Q14072" s="97"/>
      <c r="R14072" s="31"/>
      <c r="S14072" s="59"/>
      <c r="T14072" s="60"/>
    </row>
    <row r="14073" spans="4:20" customFormat="1" x14ac:dyDescent="0.25">
      <c r="D14073" s="28"/>
      <c r="M14073" s="29"/>
      <c r="N14073" s="60"/>
      <c r="O14073" s="30"/>
      <c r="Q14073" s="97"/>
      <c r="R14073" s="31"/>
      <c r="S14073" s="59"/>
      <c r="T14073" s="60"/>
    </row>
    <row r="14074" spans="4:20" customFormat="1" x14ac:dyDescent="0.25">
      <c r="D14074" s="28"/>
      <c r="M14074" s="29"/>
      <c r="N14074" s="60"/>
      <c r="O14074" s="30"/>
      <c r="Q14074" s="97"/>
      <c r="R14074" s="31"/>
      <c r="S14074" s="59"/>
      <c r="T14074" s="60"/>
    </row>
    <row r="14075" spans="4:20" customFormat="1" x14ac:dyDescent="0.25">
      <c r="D14075" s="28"/>
      <c r="M14075" s="29"/>
      <c r="N14075" s="60"/>
      <c r="O14075" s="30"/>
      <c r="Q14075" s="97"/>
      <c r="R14075" s="31"/>
      <c r="S14075" s="59"/>
      <c r="T14075" s="60"/>
    </row>
    <row r="14076" spans="4:20" customFormat="1" x14ac:dyDescent="0.25">
      <c r="D14076" s="28"/>
      <c r="M14076" s="29"/>
      <c r="N14076" s="60"/>
      <c r="O14076" s="30"/>
      <c r="Q14076" s="97"/>
      <c r="R14076" s="31"/>
      <c r="S14076" s="59"/>
      <c r="T14076" s="60"/>
    </row>
    <row r="14077" spans="4:20" customFormat="1" x14ac:dyDescent="0.25">
      <c r="D14077" s="28"/>
      <c r="M14077" s="29"/>
      <c r="N14077" s="60"/>
      <c r="O14077" s="30"/>
      <c r="Q14077" s="97"/>
      <c r="R14077" s="31"/>
      <c r="S14077" s="59"/>
      <c r="T14077" s="60"/>
    </row>
    <row r="14078" spans="4:20" customFormat="1" x14ac:dyDescent="0.25">
      <c r="D14078" s="28"/>
      <c r="M14078" s="29"/>
      <c r="N14078" s="60"/>
      <c r="O14078" s="30"/>
      <c r="Q14078" s="97"/>
      <c r="R14078" s="31"/>
      <c r="S14078" s="59"/>
      <c r="T14078" s="60"/>
    </row>
    <row r="14079" spans="4:20" customFormat="1" x14ac:dyDescent="0.25">
      <c r="D14079" s="28"/>
      <c r="M14079" s="29"/>
      <c r="N14079" s="60"/>
      <c r="O14079" s="30"/>
      <c r="Q14079" s="97"/>
      <c r="R14079" s="31"/>
      <c r="S14079" s="59"/>
      <c r="T14079" s="60"/>
    </row>
    <row r="14080" spans="4:20" customFormat="1" x14ac:dyDescent="0.25">
      <c r="D14080" s="28"/>
      <c r="M14080" s="29"/>
      <c r="N14080" s="60"/>
      <c r="O14080" s="30"/>
      <c r="Q14080" s="97"/>
      <c r="R14080" s="31"/>
      <c r="S14080" s="59"/>
      <c r="T14080" s="60"/>
    </row>
    <row r="14081" spans="4:20" customFormat="1" x14ac:dyDescent="0.25">
      <c r="D14081" s="28"/>
      <c r="M14081" s="29"/>
      <c r="N14081" s="60"/>
      <c r="O14081" s="30"/>
      <c r="Q14081" s="97"/>
      <c r="R14081" s="31"/>
      <c r="S14081" s="59"/>
      <c r="T14081" s="60"/>
    </row>
    <row r="14082" spans="4:20" customFormat="1" x14ac:dyDescent="0.25">
      <c r="D14082" s="28"/>
      <c r="M14082" s="29"/>
      <c r="N14082" s="60"/>
      <c r="O14082" s="30"/>
      <c r="Q14082" s="97"/>
      <c r="R14082" s="31"/>
      <c r="S14082" s="59"/>
      <c r="T14082" s="60"/>
    </row>
    <row r="14083" spans="4:20" customFormat="1" x14ac:dyDescent="0.25">
      <c r="D14083" s="28"/>
      <c r="M14083" s="29"/>
      <c r="N14083" s="60"/>
      <c r="O14083" s="30"/>
      <c r="Q14083" s="97"/>
      <c r="R14083" s="31"/>
      <c r="S14083" s="59"/>
      <c r="T14083" s="60"/>
    </row>
    <row r="14084" spans="4:20" customFormat="1" x14ac:dyDescent="0.25">
      <c r="D14084" s="28"/>
      <c r="M14084" s="29"/>
      <c r="N14084" s="60"/>
      <c r="O14084" s="30"/>
      <c r="Q14084" s="97"/>
      <c r="R14084" s="31"/>
      <c r="S14084" s="59"/>
      <c r="T14084" s="60"/>
    </row>
    <row r="14085" spans="4:20" customFormat="1" x14ac:dyDescent="0.25">
      <c r="D14085" s="28"/>
      <c r="M14085" s="29"/>
      <c r="N14085" s="60"/>
      <c r="O14085" s="30"/>
      <c r="Q14085" s="97"/>
      <c r="R14085" s="31"/>
      <c r="S14085" s="59"/>
      <c r="T14085" s="60"/>
    </row>
    <row r="14086" spans="4:20" customFormat="1" x14ac:dyDescent="0.25">
      <c r="D14086" s="28"/>
      <c r="M14086" s="29"/>
      <c r="N14086" s="60"/>
      <c r="O14086" s="30"/>
      <c r="Q14086" s="97"/>
      <c r="R14086" s="31"/>
      <c r="S14086" s="59"/>
      <c r="T14086" s="60"/>
    </row>
    <row r="14087" spans="4:20" customFormat="1" x14ac:dyDescent="0.25">
      <c r="D14087" s="28"/>
      <c r="M14087" s="29"/>
      <c r="N14087" s="60"/>
      <c r="O14087" s="30"/>
      <c r="Q14087" s="97"/>
      <c r="R14087" s="31"/>
      <c r="S14087" s="59"/>
      <c r="T14087" s="60"/>
    </row>
    <row r="14088" spans="4:20" customFormat="1" x14ac:dyDescent="0.25">
      <c r="D14088" s="28"/>
      <c r="M14088" s="29"/>
      <c r="N14088" s="60"/>
      <c r="O14088" s="30"/>
      <c r="Q14088" s="97"/>
      <c r="R14088" s="31"/>
      <c r="S14088" s="59"/>
      <c r="T14088" s="60"/>
    </row>
    <row r="14089" spans="4:20" customFormat="1" x14ac:dyDescent="0.25">
      <c r="D14089" s="28"/>
      <c r="M14089" s="29"/>
      <c r="N14089" s="60"/>
      <c r="O14089" s="30"/>
      <c r="Q14089" s="97"/>
      <c r="R14089" s="31"/>
      <c r="S14089" s="59"/>
      <c r="T14089" s="60"/>
    </row>
    <row r="14090" spans="4:20" customFormat="1" x14ac:dyDescent="0.25">
      <c r="D14090" s="28"/>
      <c r="M14090" s="29"/>
      <c r="N14090" s="60"/>
      <c r="O14090" s="30"/>
      <c r="Q14090" s="97"/>
      <c r="R14090" s="31"/>
      <c r="S14090" s="59"/>
      <c r="T14090" s="60"/>
    </row>
    <row r="14091" spans="4:20" customFormat="1" x14ac:dyDescent="0.25">
      <c r="D14091" s="28"/>
      <c r="M14091" s="29"/>
      <c r="N14091" s="60"/>
      <c r="O14091" s="30"/>
      <c r="Q14091" s="97"/>
      <c r="R14091" s="31"/>
      <c r="S14091" s="59"/>
      <c r="T14091" s="60"/>
    </row>
    <row r="14092" spans="4:20" customFormat="1" x14ac:dyDescent="0.25">
      <c r="D14092" s="28"/>
      <c r="M14092" s="29"/>
      <c r="N14092" s="60"/>
      <c r="O14092" s="30"/>
      <c r="Q14092" s="97"/>
      <c r="R14092" s="31"/>
      <c r="S14092" s="59"/>
      <c r="T14092" s="60"/>
    </row>
    <row r="14093" spans="4:20" customFormat="1" x14ac:dyDescent="0.25">
      <c r="D14093" s="28"/>
      <c r="M14093" s="29"/>
      <c r="N14093" s="60"/>
      <c r="O14093" s="30"/>
      <c r="Q14093" s="97"/>
      <c r="R14093" s="31"/>
      <c r="S14093" s="59"/>
      <c r="T14093" s="60"/>
    </row>
    <row r="14094" spans="4:20" customFormat="1" x14ac:dyDescent="0.25">
      <c r="D14094" s="28"/>
      <c r="M14094" s="29"/>
      <c r="N14094" s="60"/>
      <c r="O14094" s="30"/>
      <c r="Q14094" s="97"/>
      <c r="R14094" s="31"/>
      <c r="S14094" s="59"/>
      <c r="T14094" s="60"/>
    </row>
    <row r="14095" spans="4:20" customFormat="1" x14ac:dyDescent="0.25">
      <c r="D14095" s="28"/>
      <c r="M14095" s="29"/>
      <c r="N14095" s="60"/>
      <c r="O14095" s="30"/>
      <c r="Q14095" s="97"/>
      <c r="R14095" s="31"/>
      <c r="S14095" s="59"/>
      <c r="T14095" s="60"/>
    </row>
    <row r="14096" spans="4:20" customFormat="1" x14ac:dyDescent="0.25">
      <c r="D14096" s="28"/>
      <c r="M14096" s="29"/>
      <c r="N14096" s="60"/>
      <c r="O14096" s="30"/>
      <c r="Q14096" s="97"/>
      <c r="R14096" s="31"/>
      <c r="S14096" s="59"/>
      <c r="T14096" s="60"/>
    </row>
    <row r="14097" spans="4:20" customFormat="1" x14ac:dyDescent="0.25">
      <c r="D14097" s="28"/>
      <c r="M14097" s="29"/>
      <c r="N14097" s="60"/>
      <c r="O14097" s="30"/>
      <c r="Q14097" s="97"/>
      <c r="R14097" s="31"/>
      <c r="S14097" s="59"/>
      <c r="T14097" s="60"/>
    </row>
    <row r="14098" spans="4:20" customFormat="1" x14ac:dyDescent="0.25">
      <c r="D14098" s="28"/>
      <c r="M14098" s="29"/>
      <c r="N14098" s="60"/>
      <c r="O14098" s="30"/>
      <c r="Q14098" s="97"/>
      <c r="R14098" s="31"/>
      <c r="S14098" s="59"/>
      <c r="T14098" s="60"/>
    </row>
    <row r="14099" spans="4:20" customFormat="1" x14ac:dyDescent="0.25">
      <c r="D14099" s="28"/>
      <c r="M14099" s="29"/>
      <c r="N14099" s="60"/>
      <c r="O14099" s="30"/>
      <c r="Q14099" s="97"/>
      <c r="R14099" s="31"/>
      <c r="S14099" s="59"/>
      <c r="T14099" s="60"/>
    </row>
    <row r="14100" spans="4:20" customFormat="1" x14ac:dyDescent="0.25">
      <c r="D14100" s="28"/>
      <c r="M14100" s="29"/>
      <c r="N14100" s="60"/>
      <c r="O14100" s="30"/>
      <c r="Q14100" s="97"/>
      <c r="R14100" s="31"/>
      <c r="S14100" s="59"/>
      <c r="T14100" s="60"/>
    </row>
    <row r="14101" spans="4:20" customFormat="1" x14ac:dyDescent="0.25">
      <c r="D14101" s="28"/>
      <c r="M14101" s="29"/>
      <c r="N14101" s="60"/>
      <c r="O14101" s="30"/>
      <c r="Q14101" s="97"/>
      <c r="R14101" s="31"/>
      <c r="S14101" s="59"/>
      <c r="T14101" s="60"/>
    </row>
    <row r="14102" spans="4:20" customFormat="1" x14ac:dyDescent="0.25">
      <c r="D14102" s="28"/>
      <c r="M14102" s="29"/>
      <c r="N14102" s="60"/>
      <c r="O14102" s="30"/>
      <c r="Q14102" s="97"/>
      <c r="R14102" s="31"/>
      <c r="S14102" s="59"/>
      <c r="T14102" s="60"/>
    </row>
    <row r="14103" spans="4:20" customFormat="1" x14ac:dyDescent="0.25">
      <c r="D14103" s="28"/>
      <c r="M14103" s="29"/>
      <c r="N14103" s="60"/>
      <c r="O14103" s="30"/>
      <c r="Q14103" s="97"/>
      <c r="R14103" s="31"/>
      <c r="S14103" s="59"/>
      <c r="T14103" s="60"/>
    </row>
    <row r="14104" spans="4:20" customFormat="1" x14ac:dyDescent="0.25">
      <c r="D14104" s="28"/>
      <c r="M14104" s="29"/>
      <c r="N14104" s="60"/>
      <c r="O14104" s="30"/>
      <c r="Q14104" s="97"/>
      <c r="R14104" s="31"/>
      <c r="S14104" s="59"/>
      <c r="T14104" s="60"/>
    </row>
    <row r="14105" spans="4:20" customFormat="1" x14ac:dyDescent="0.25">
      <c r="D14105" s="28"/>
      <c r="M14105" s="29"/>
      <c r="N14105" s="60"/>
      <c r="O14105" s="30"/>
      <c r="Q14105" s="97"/>
      <c r="R14105" s="31"/>
      <c r="S14105" s="59"/>
      <c r="T14105" s="60"/>
    </row>
    <row r="14106" spans="4:20" customFormat="1" x14ac:dyDescent="0.25">
      <c r="D14106" s="28"/>
      <c r="M14106" s="29"/>
      <c r="N14106" s="60"/>
      <c r="O14106" s="30"/>
      <c r="Q14106" s="97"/>
      <c r="R14106" s="31"/>
      <c r="S14106" s="59"/>
      <c r="T14106" s="60"/>
    </row>
    <row r="14107" spans="4:20" customFormat="1" x14ac:dyDescent="0.25">
      <c r="D14107" s="28"/>
      <c r="M14107" s="29"/>
      <c r="N14107" s="60"/>
      <c r="O14107" s="30"/>
      <c r="Q14107" s="97"/>
      <c r="R14107" s="31"/>
      <c r="S14107" s="59"/>
      <c r="T14107" s="60"/>
    </row>
    <row r="14108" spans="4:20" customFormat="1" x14ac:dyDescent="0.25">
      <c r="D14108" s="28"/>
      <c r="M14108" s="29"/>
      <c r="N14108" s="60"/>
      <c r="O14108" s="30"/>
      <c r="Q14108" s="97"/>
      <c r="R14108" s="31"/>
      <c r="S14108" s="59"/>
      <c r="T14108" s="60"/>
    </row>
    <row r="14109" spans="4:20" customFormat="1" x14ac:dyDescent="0.25">
      <c r="D14109" s="28"/>
      <c r="M14109" s="29"/>
      <c r="N14109" s="60"/>
      <c r="O14109" s="30"/>
      <c r="Q14109" s="97"/>
      <c r="R14109" s="31"/>
      <c r="S14109" s="59"/>
      <c r="T14109" s="60"/>
    </row>
    <row r="14110" spans="4:20" customFormat="1" x14ac:dyDescent="0.25">
      <c r="D14110" s="28"/>
      <c r="M14110" s="29"/>
      <c r="N14110" s="60"/>
      <c r="O14110" s="30"/>
      <c r="Q14110" s="97"/>
      <c r="R14110" s="31"/>
      <c r="S14110" s="59"/>
      <c r="T14110" s="60"/>
    </row>
    <row r="14111" spans="4:20" customFormat="1" x14ac:dyDescent="0.25">
      <c r="D14111" s="28"/>
      <c r="M14111" s="29"/>
      <c r="N14111" s="60"/>
      <c r="O14111" s="30"/>
      <c r="Q14111" s="97"/>
      <c r="R14111" s="31"/>
      <c r="S14111" s="59"/>
      <c r="T14111" s="60"/>
    </row>
    <row r="14112" spans="4:20" customFormat="1" x14ac:dyDescent="0.25">
      <c r="D14112" s="28"/>
      <c r="M14112" s="29"/>
      <c r="N14112" s="60"/>
      <c r="O14112" s="30"/>
      <c r="Q14112" s="97"/>
      <c r="R14112" s="31"/>
      <c r="S14112" s="59"/>
      <c r="T14112" s="60"/>
    </row>
    <row r="14113" spans="4:20" customFormat="1" x14ac:dyDescent="0.25">
      <c r="D14113" s="28"/>
      <c r="M14113" s="29"/>
      <c r="N14113" s="60"/>
      <c r="O14113" s="30"/>
      <c r="Q14113" s="97"/>
      <c r="R14113" s="31"/>
      <c r="S14113" s="59"/>
      <c r="T14113" s="60"/>
    </row>
    <row r="14114" spans="4:20" customFormat="1" x14ac:dyDescent="0.25">
      <c r="D14114" s="28"/>
      <c r="M14114" s="29"/>
      <c r="N14114" s="60"/>
      <c r="O14114" s="30"/>
      <c r="Q14114" s="97"/>
      <c r="R14114" s="31"/>
      <c r="S14114" s="59"/>
      <c r="T14114" s="60"/>
    </row>
    <row r="14115" spans="4:20" customFormat="1" x14ac:dyDescent="0.25">
      <c r="D14115" s="28"/>
      <c r="M14115" s="29"/>
      <c r="N14115" s="60"/>
      <c r="O14115" s="30"/>
      <c r="Q14115" s="97"/>
      <c r="R14115" s="31"/>
      <c r="S14115" s="59"/>
      <c r="T14115" s="60"/>
    </row>
    <row r="14116" spans="4:20" customFormat="1" x14ac:dyDescent="0.25">
      <c r="D14116" s="28"/>
      <c r="M14116" s="29"/>
      <c r="N14116" s="60"/>
      <c r="O14116" s="30"/>
      <c r="Q14116" s="97"/>
      <c r="R14116" s="31"/>
      <c r="S14116" s="59"/>
      <c r="T14116" s="60"/>
    </row>
    <row r="14117" spans="4:20" customFormat="1" x14ac:dyDescent="0.25">
      <c r="D14117" s="28"/>
      <c r="M14117" s="29"/>
      <c r="N14117" s="60"/>
      <c r="O14117" s="30"/>
      <c r="Q14117" s="97"/>
      <c r="R14117" s="31"/>
      <c r="S14117" s="59"/>
      <c r="T14117" s="60"/>
    </row>
    <row r="14118" spans="4:20" customFormat="1" x14ac:dyDescent="0.25">
      <c r="D14118" s="28"/>
      <c r="M14118" s="29"/>
      <c r="N14118" s="60"/>
      <c r="O14118" s="30"/>
      <c r="Q14118" s="97"/>
      <c r="R14118" s="31"/>
      <c r="S14118" s="59"/>
      <c r="T14118" s="60"/>
    </row>
    <row r="14119" spans="4:20" customFormat="1" x14ac:dyDescent="0.25">
      <c r="D14119" s="28"/>
      <c r="M14119" s="29"/>
      <c r="N14119" s="60"/>
      <c r="O14119" s="30"/>
      <c r="Q14119" s="97"/>
      <c r="R14119" s="31"/>
      <c r="S14119" s="59"/>
      <c r="T14119" s="60"/>
    </row>
    <row r="14120" spans="4:20" customFormat="1" x14ac:dyDescent="0.25">
      <c r="D14120" s="28"/>
      <c r="M14120" s="29"/>
      <c r="N14120" s="60"/>
      <c r="O14120" s="30"/>
      <c r="Q14120" s="97"/>
      <c r="R14120" s="31"/>
      <c r="S14120" s="59"/>
      <c r="T14120" s="60"/>
    </row>
    <row r="14121" spans="4:20" customFormat="1" x14ac:dyDescent="0.25">
      <c r="D14121" s="28"/>
      <c r="M14121" s="29"/>
      <c r="N14121" s="60"/>
      <c r="O14121" s="30"/>
      <c r="Q14121" s="97"/>
      <c r="R14121" s="31"/>
      <c r="S14121" s="59"/>
      <c r="T14121" s="60"/>
    </row>
    <row r="14122" spans="4:20" customFormat="1" x14ac:dyDescent="0.25">
      <c r="D14122" s="28"/>
      <c r="M14122" s="29"/>
      <c r="N14122" s="60"/>
      <c r="O14122" s="30"/>
      <c r="Q14122" s="97"/>
      <c r="R14122" s="31"/>
      <c r="S14122" s="59"/>
      <c r="T14122" s="60"/>
    </row>
    <row r="14123" spans="4:20" customFormat="1" x14ac:dyDescent="0.25">
      <c r="D14123" s="28"/>
      <c r="M14123" s="29"/>
      <c r="N14123" s="60"/>
      <c r="O14123" s="30"/>
      <c r="Q14123" s="97"/>
      <c r="R14123" s="31"/>
      <c r="S14123" s="59"/>
      <c r="T14123" s="60"/>
    </row>
    <row r="14124" spans="4:20" customFormat="1" x14ac:dyDescent="0.25">
      <c r="D14124" s="28"/>
      <c r="M14124" s="29"/>
      <c r="N14124" s="60"/>
      <c r="O14124" s="30"/>
      <c r="Q14124" s="97"/>
      <c r="R14124" s="31"/>
      <c r="S14124" s="59"/>
      <c r="T14124" s="60"/>
    </row>
    <row r="14125" spans="4:20" customFormat="1" x14ac:dyDescent="0.25">
      <c r="D14125" s="28"/>
      <c r="M14125" s="29"/>
      <c r="N14125" s="60"/>
      <c r="O14125" s="30"/>
      <c r="Q14125" s="97"/>
      <c r="R14125" s="31"/>
      <c r="S14125" s="59"/>
      <c r="T14125" s="60"/>
    </row>
    <row r="14126" spans="4:20" customFormat="1" x14ac:dyDescent="0.25">
      <c r="D14126" s="28"/>
      <c r="M14126" s="29"/>
      <c r="N14126" s="60"/>
      <c r="O14126" s="30"/>
      <c r="Q14126" s="97"/>
      <c r="R14126" s="31"/>
      <c r="S14126" s="59"/>
      <c r="T14126" s="60"/>
    </row>
    <row r="14127" spans="4:20" customFormat="1" x14ac:dyDescent="0.25">
      <c r="D14127" s="28"/>
      <c r="M14127" s="29"/>
      <c r="N14127" s="60"/>
      <c r="O14127" s="30"/>
      <c r="Q14127" s="97"/>
      <c r="R14127" s="31"/>
      <c r="S14127" s="59"/>
      <c r="T14127" s="60"/>
    </row>
    <row r="14128" spans="4:20" customFormat="1" x14ac:dyDescent="0.25">
      <c r="D14128" s="28"/>
      <c r="M14128" s="29"/>
      <c r="N14128" s="60"/>
      <c r="O14128" s="30"/>
      <c r="Q14128" s="97"/>
      <c r="R14128" s="31"/>
      <c r="S14128" s="59"/>
      <c r="T14128" s="60"/>
    </row>
    <row r="14129" spans="4:20" customFormat="1" x14ac:dyDescent="0.25">
      <c r="D14129" s="28"/>
      <c r="M14129" s="29"/>
      <c r="N14129" s="60"/>
      <c r="O14129" s="30"/>
      <c r="Q14129" s="97"/>
      <c r="R14129" s="31"/>
      <c r="S14129" s="59"/>
      <c r="T14129" s="60"/>
    </row>
    <row r="14130" spans="4:20" customFormat="1" x14ac:dyDescent="0.25">
      <c r="D14130" s="28"/>
      <c r="M14130" s="29"/>
      <c r="N14130" s="60"/>
      <c r="O14130" s="30"/>
      <c r="Q14130" s="97"/>
      <c r="R14130" s="31"/>
      <c r="S14130" s="59"/>
      <c r="T14130" s="60"/>
    </row>
    <row r="14131" spans="4:20" customFormat="1" x14ac:dyDescent="0.25">
      <c r="D14131" s="28"/>
      <c r="M14131" s="29"/>
      <c r="N14131" s="60"/>
      <c r="O14131" s="30"/>
      <c r="Q14131" s="97"/>
      <c r="R14131" s="31"/>
      <c r="S14131" s="59"/>
      <c r="T14131" s="60"/>
    </row>
    <row r="14132" spans="4:20" customFormat="1" x14ac:dyDescent="0.25">
      <c r="D14132" s="28"/>
      <c r="M14132" s="29"/>
      <c r="N14132" s="60"/>
      <c r="O14132" s="30"/>
      <c r="Q14132" s="97"/>
      <c r="R14132" s="31"/>
      <c r="S14132" s="59"/>
      <c r="T14132" s="60"/>
    </row>
    <row r="14133" spans="4:20" customFormat="1" x14ac:dyDescent="0.25">
      <c r="D14133" s="28"/>
      <c r="M14133" s="29"/>
      <c r="N14133" s="60"/>
      <c r="O14133" s="30"/>
      <c r="Q14133" s="97"/>
      <c r="R14133" s="31"/>
      <c r="S14133" s="59"/>
      <c r="T14133" s="60"/>
    </row>
    <row r="14134" spans="4:20" customFormat="1" x14ac:dyDescent="0.25">
      <c r="D14134" s="28"/>
      <c r="M14134" s="29"/>
      <c r="N14134" s="60"/>
      <c r="O14134" s="30"/>
      <c r="Q14134" s="97"/>
      <c r="R14134" s="31"/>
      <c r="S14134" s="59"/>
      <c r="T14134" s="60"/>
    </row>
    <row r="14135" spans="4:20" customFormat="1" x14ac:dyDescent="0.25">
      <c r="D14135" s="28"/>
      <c r="M14135" s="29"/>
      <c r="N14135" s="60"/>
      <c r="O14135" s="30"/>
      <c r="Q14135" s="97"/>
      <c r="R14135" s="31"/>
      <c r="S14135" s="59"/>
      <c r="T14135" s="60"/>
    </row>
    <row r="14136" spans="4:20" customFormat="1" x14ac:dyDescent="0.25">
      <c r="D14136" s="28"/>
      <c r="M14136" s="29"/>
      <c r="N14136" s="60"/>
      <c r="O14136" s="30"/>
      <c r="Q14136" s="97"/>
      <c r="R14136" s="31"/>
      <c r="S14136" s="59"/>
      <c r="T14136" s="60"/>
    </row>
    <row r="14137" spans="4:20" customFormat="1" x14ac:dyDescent="0.25">
      <c r="D14137" s="28"/>
      <c r="M14137" s="29"/>
      <c r="N14137" s="60"/>
      <c r="O14137" s="30"/>
      <c r="Q14137" s="97"/>
      <c r="R14137" s="31"/>
      <c r="S14137" s="59"/>
      <c r="T14137" s="60"/>
    </row>
    <row r="14138" spans="4:20" customFormat="1" x14ac:dyDescent="0.25">
      <c r="D14138" s="28"/>
      <c r="M14138" s="29"/>
      <c r="N14138" s="60"/>
      <c r="O14138" s="30"/>
      <c r="Q14138" s="97"/>
      <c r="R14138" s="31"/>
      <c r="S14138" s="59"/>
      <c r="T14138" s="60"/>
    </row>
    <row r="14139" spans="4:20" customFormat="1" x14ac:dyDescent="0.25">
      <c r="D14139" s="28"/>
      <c r="M14139" s="29"/>
      <c r="N14139" s="60"/>
      <c r="O14139" s="30"/>
      <c r="Q14139" s="97"/>
      <c r="R14139" s="31"/>
      <c r="S14139" s="59"/>
      <c r="T14139" s="60"/>
    </row>
    <row r="14140" spans="4:20" customFormat="1" x14ac:dyDescent="0.25">
      <c r="D14140" s="28"/>
      <c r="M14140" s="29"/>
      <c r="N14140" s="60"/>
      <c r="O14140" s="30"/>
      <c r="Q14140" s="97"/>
      <c r="R14140" s="31"/>
      <c r="S14140" s="59"/>
      <c r="T14140" s="60"/>
    </row>
    <row r="14141" spans="4:20" customFormat="1" x14ac:dyDescent="0.25">
      <c r="D14141" s="28"/>
      <c r="M14141" s="29"/>
      <c r="N14141" s="60"/>
      <c r="O14141" s="30"/>
      <c r="Q14141" s="97"/>
      <c r="R14141" s="31"/>
      <c r="S14141" s="59"/>
      <c r="T14141" s="60"/>
    </row>
    <row r="14142" spans="4:20" customFormat="1" x14ac:dyDescent="0.25">
      <c r="D14142" s="28"/>
      <c r="M14142" s="29"/>
      <c r="N14142" s="60"/>
      <c r="O14142" s="30"/>
      <c r="Q14142" s="97"/>
      <c r="R14142" s="31"/>
      <c r="S14142" s="59"/>
      <c r="T14142" s="60"/>
    </row>
    <row r="14143" spans="4:20" customFormat="1" x14ac:dyDescent="0.25">
      <c r="D14143" s="28"/>
      <c r="M14143" s="29"/>
      <c r="N14143" s="60"/>
      <c r="O14143" s="30"/>
      <c r="Q14143" s="97"/>
      <c r="R14143" s="31"/>
      <c r="S14143" s="59"/>
      <c r="T14143" s="60"/>
    </row>
    <row r="14144" spans="4:20" customFormat="1" x14ac:dyDescent="0.25">
      <c r="D14144" s="28"/>
      <c r="M14144" s="29"/>
      <c r="N14144" s="60"/>
      <c r="O14144" s="30"/>
      <c r="Q14144" s="97"/>
      <c r="R14144" s="31"/>
      <c r="S14144" s="59"/>
      <c r="T14144" s="60"/>
    </row>
    <row r="14145" spans="4:20" customFormat="1" x14ac:dyDescent="0.25">
      <c r="D14145" s="28"/>
      <c r="M14145" s="29"/>
      <c r="N14145" s="60"/>
      <c r="O14145" s="30"/>
      <c r="Q14145" s="97"/>
      <c r="R14145" s="31"/>
      <c r="S14145" s="59"/>
      <c r="T14145" s="60"/>
    </row>
    <row r="14146" spans="4:20" customFormat="1" x14ac:dyDescent="0.25">
      <c r="D14146" s="28"/>
      <c r="M14146" s="29"/>
      <c r="N14146" s="60"/>
      <c r="O14146" s="30"/>
      <c r="Q14146" s="97"/>
      <c r="R14146" s="31"/>
      <c r="S14146" s="59"/>
      <c r="T14146" s="60"/>
    </row>
    <row r="14147" spans="4:20" customFormat="1" x14ac:dyDescent="0.25">
      <c r="D14147" s="28"/>
      <c r="M14147" s="29"/>
      <c r="N14147" s="60"/>
      <c r="O14147" s="30"/>
      <c r="Q14147" s="97"/>
      <c r="R14147" s="31"/>
      <c r="S14147" s="59"/>
      <c r="T14147" s="60"/>
    </row>
    <row r="14148" spans="4:20" customFormat="1" x14ac:dyDescent="0.25">
      <c r="D14148" s="28"/>
      <c r="M14148" s="29"/>
      <c r="N14148" s="60"/>
      <c r="O14148" s="30"/>
      <c r="Q14148" s="97"/>
      <c r="R14148" s="31"/>
      <c r="S14148" s="59"/>
      <c r="T14148" s="60"/>
    </row>
    <row r="14149" spans="4:20" customFormat="1" x14ac:dyDescent="0.25">
      <c r="D14149" s="28"/>
      <c r="M14149" s="29"/>
      <c r="N14149" s="60"/>
      <c r="O14149" s="30"/>
      <c r="Q14149" s="97"/>
      <c r="R14149" s="31"/>
      <c r="S14149" s="59"/>
      <c r="T14149" s="60"/>
    </row>
    <row r="14150" spans="4:20" customFormat="1" x14ac:dyDescent="0.25">
      <c r="D14150" s="28"/>
      <c r="M14150" s="29"/>
      <c r="N14150" s="60"/>
      <c r="O14150" s="30"/>
      <c r="Q14150" s="97"/>
      <c r="R14150" s="31"/>
      <c r="S14150" s="59"/>
      <c r="T14150" s="60"/>
    </row>
    <row r="14151" spans="4:20" customFormat="1" x14ac:dyDescent="0.25">
      <c r="D14151" s="28"/>
      <c r="M14151" s="29"/>
      <c r="N14151" s="60"/>
      <c r="O14151" s="30"/>
      <c r="Q14151" s="97"/>
      <c r="R14151" s="31"/>
      <c r="S14151" s="59"/>
      <c r="T14151" s="60"/>
    </row>
    <row r="14152" spans="4:20" customFormat="1" x14ac:dyDescent="0.25">
      <c r="D14152" s="28"/>
      <c r="M14152" s="29"/>
      <c r="N14152" s="60"/>
      <c r="O14152" s="30"/>
      <c r="Q14152" s="97"/>
      <c r="R14152" s="31"/>
      <c r="S14152" s="59"/>
      <c r="T14152" s="60"/>
    </row>
    <row r="14153" spans="4:20" customFormat="1" x14ac:dyDescent="0.25">
      <c r="D14153" s="28"/>
      <c r="M14153" s="29"/>
      <c r="N14153" s="60"/>
      <c r="O14153" s="30"/>
      <c r="Q14153" s="97"/>
      <c r="R14153" s="31"/>
      <c r="S14153" s="59"/>
      <c r="T14153" s="60"/>
    </row>
    <row r="14154" spans="4:20" customFormat="1" x14ac:dyDescent="0.25">
      <c r="D14154" s="28"/>
      <c r="M14154" s="29"/>
      <c r="N14154" s="60"/>
      <c r="O14154" s="30"/>
      <c r="Q14154" s="97"/>
      <c r="R14154" s="31"/>
      <c r="S14154" s="59"/>
      <c r="T14154" s="60"/>
    </row>
    <row r="14155" spans="4:20" customFormat="1" x14ac:dyDescent="0.25">
      <c r="D14155" s="28"/>
      <c r="M14155" s="29"/>
      <c r="N14155" s="60"/>
      <c r="O14155" s="30"/>
      <c r="Q14155" s="97"/>
      <c r="R14155" s="31"/>
      <c r="S14155" s="59"/>
      <c r="T14155" s="60"/>
    </row>
    <row r="14156" spans="4:20" customFormat="1" x14ac:dyDescent="0.25">
      <c r="D14156" s="28"/>
      <c r="M14156" s="29"/>
      <c r="N14156" s="60"/>
      <c r="O14156" s="30"/>
      <c r="Q14156" s="97"/>
      <c r="R14156" s="31"/>
      <c r="S14156" s="59"/>
      <c r="T14156" s="60"/>
    </row>
    <row r="14157" spans="4:20" customFormat="1" x14ac:dyDescent="0.25">
      <c r="D14157" s="28"/>
      <c r="M14157" s="29"/>
      <c r="N14157" s="60"/>
      <c r="O14157" s="30"/>
      <c r="Q14157" s="97"/>
      <c r="R14157" s="31"/>
      <c r="S14157" s="59"/>
      <c r="T14157" s="60"/>
    </row>
    <row r="14158" spans="4:20" customFormat="1" x14ac:dyDescent="0.25">
      <c r="D14158" s="28"/>
      <c r="M14158" s="29"/>
      <c r="N14158" s="60"/>
      <c r="O14158" s="30"/>
      <c r="Q14158" s="97"/>
      <c r="R14158" s="31"/>
      <c r="S14158" s="59"/>
      <c r="T14158" s="60"/>
    </row>
    <row r="14159" spans="4:20" customFormat="1" x14ac:dyDescent="0.25">
      <c r="D14159" s="28"/>
      <c r="M14159" s="29"/>
      <c r="N14159" s="60"/>
      <c r="O14159" s="30"/>
      <c r="Q14159" s="97"/>
      <c r="R14159" s="31"/>
      <c r="S14159" s="59"/>
      <c r="T14159" s="60"/>
    </row>
    <row r="14160" spans="4:20" customFormat="1" x14ac:dyDescent="0.25">
      <c r="D14160" s="28"/>
      <c r="M14160" s="29"/>
      <c r="N14160" s="60"/>
      <c r="O14160" s="30"/>
      <c r="Q14160" s="97"/>
      <c r="R14160" s="31"/>
      <c r="S14160" s="59"/>
      <c r="T14160" s="60"/>
    </row>
    <row r="14161" spans="4:20" customFormat="1" x14ac:dyDescent="0.25">
      <c r="D14161" s="28"/>
      <c r="M14161" s="29"/>
      <c r="N14161" s="60"/>
      <c r="O14161" s="30"/>
      <c r="Q14161" s="97"/>
      <c r="R14161" s="31"/>
      <c r="S14161" s="59"/>
      <c r="T14161" s="60"/>
    </row>
    <row r="14162" spans="4:20" customFormat="1" x14ac:dyDescent="0.25">
      <c r="D14162" s="28"/>
      <c r="M14162" s="29"/>
      <c r="N14162" s="60"/>
      <c r="O14162" s="30"/>
      <c r="Q14162" s="97"/>
      <c r="R14162" s="31"/>
      <c r="S14162" s="59"/>
      <c r="T14162" s="60"/>
    </row>
    <row r="14163" spans="4:20" customFormat="1" x14ac:dyDescent="0.25">
      <c r="D14163" s="28"/>
      <c r="M14163" s="29"/>
      <c r="N14163" s="60"/>
      <c r="O14163" s="30"/>
      <c r="Q14163" s="97"/>
      <c r="R14163" s="31"/>
      <c r="S14163" s="59"/>
      <c r="T14163" s="60"/>
    </row>
    <row r="14164" spans="4:20" customFormat="1" x14ac:dyDescent="0.25">
      <c r="D14164" s="28"/>
      <c r="M14164" s="29"/>
      <c r="N14164" s="60"/>
      <c r="O14164" s="30"/>
      <c r="Q14164" s="97"/>
      <c r="R14164" s="31"/>
      <c r="S14164" s="59"/>
      <c r="T14164" s="60"/>
    </row>
    <row r="14165" spans="4:20" customFormat="1" x14ac:dyDescent="0.25">
      <c r="D14165" s="28"/>
      <c r="M14165" s="29"/>
      <c r="N14165" s="60"/>
      <c r="O14165" s="30"/>
      <c r="Q14165" s="97"/>
      <c r="R14165" s="31"/>
      <c r="S14165" s="59"/>
      <c r="T14165" s="60"/>
    </row>
    <row r="14166" spans="4:20" customFormat="1" x14ac:dyDescent="0.25">
      <c r="D14166" s="28"/>
      <c r="M14166" s="29"/>
      <c r="N14166" s="60"/>
      <c r="O14166" s="30"/>
      <c r="Q14166" s="97"/>
      <c r="R14166" s="31"/>
      <c r="S14166" s="59"/>
      <c r="T14166" s="60"/>
    </row>
    <row r="14167" spans="4:20" customFormat="1" x14ac:dyDescent="0.25">
      <c r="D14167" s="28"/>
      <c r="M14167" s="29"/>
      <c r="N14167" s="60"/>
      <c r="O14167" s="30"/>
      <c r="Q14167" s="97"/>
      <c r="R14167" s="31"/>
      <c r="S14167" s="59"/>
      <c r="T14167" s="60"/>
    </row>
    <row r="14168" spans="4:20" customFormat="1" x14ac:dyDescent="0.25">
      <c r="D14168" s="28"/>
      <c r="M14168" s="29"/>
      <c r="N14168" s="60"/>
      <c r="O14168" s="30"/>
      <c r="Q14168" s="97"/>
      <c r="R14168" s="31"/>
      <c r="S14168" s="59"/>
      <c r="T14168" s="60"/>
    </row>
    <row r="14169" spans="4:20" customFormat="1" x14ac:dyDescent="0.25">
      <c r="D14169" s="28"/>
      <c r="M14169" s="29"/>
      <c r="N14169" s="60"/>
      <c r="O14169" s="30"/>
      <c r="Q14169" s="97"/>
      <c r="R14169" s="31"/>
      <c r="S14169" s="59"/>
      <c r="T14169" s="60"/>
    </row>
    <row r="14170" spans="4:20" customFormat="1" x14ac:dyDescent="0.25">
      <c r="D14170" s="28"/>
      <c r="M14170" s="29"/>
      <c r="N14170" s="60"/>
      <c r="O14170" s="30"/>
      <c r="Q14170" s="97"/>
      <c r="R14170" s="31"/>
      <c r="S14170" s="59"/>
      <c r="T14170" s="60"/>
    </row>
    <row r="14171" spans="4:20" customFormat="1" x14ac:dyDescent="0.25">
      <c r="D14171" s="28"/>
      <c r="M14171" s="29"/>
      <c r="N14171" s="60"/>
      <c r="O14171" s="30"/>
      <c r="Q14171" s="97"/>
      <c r="R14171" s="31"/>
      <c r="S14171" s="59"/>
      <c r="T14171" s="60"/>
    </row>
    <row r="14172" spans="4:20" customFormat="1" x14ac:dyDescent="0.25">
      <c r="D14172" s="28"/>
      <c r="M14172" s="29"/>
      <c r="N14172" s="60"/>
      <c r="O14172" s="30"/>
      <c r="Q14172" s="97"/>
      <c r="R14172" s="31"/>
      <c r="S14172" s="59"/>
      <c r="T14172" s="60"/>
    </row>
    <row r="14173" spans="4:20" customFormat="1" x14ac:dyDescent="0.25">
      <c r="D14173" s="28"/>
      <c r="M14173" s="29"/>
      <c r="N14173" s="60"/>
      <c r="O14173" s="30"/>
      <c r="Q14173" s="97"/>
      <c r="R14173" s="31"/>
      <c r="S14173" s="59"/>
      <c r="T14173" s="60"/>
    </row>
    <row r="14174" spans="4:20" customFormat="1" x14ac:dyDescent="0.25">
      <c r="D14174" s="28"/>
      <c r="M14174" s="29"/>
      <c r="N14174" s="60"/>
      <c r="O14174" s="30"/>
      <c r="Q14174" s="97"/>
      <c r="R14174" s="31"/>
      <c r="S14174" s="59"/>
      <c r="T14174" s="60"/>
    </row>
    <row r="14175" spans="4:20" customFormat="1" x14ac:dyDescent="0.25">
      <c r="D14175" s="28"/>
      <c r="M14175" s="29"/>
      <c r="N14175" s="60"/>
      <c r="O14175" s="30"/>
      <c r="Q14175" s="97"/>
      <c r="R14175" s="31"/>
      <c r="S14175" s="59"/>
      <c r="T14175" s="60"/>
    </row>
    <row r="14176" spans="4:20" customFormat="1" x14ac:dyDescent="0.25">
      <c r="D14176" s="28"/>
      <c r="M14176" s="29"/>
      <c r="N14176" s="60"/>
      <c r="O14176" s="30"/>
      <c r="Q14176" s="97"/>
      <c r="R14176" s="31"/>
      <c r="S14176" s="59"/>
      <c r="T14176" s="60"/>
    </row>
    <row r="14177" spans="4:20" customFormat="1" x14ac:dyDescent="0.25">
      <c r="D14177" s="28"/>
      <c r="M14177" s="29"/>
      <c r="N14177" s="60"/>
      <c r="O14177" s="30"/>
      <c r="Q14177" s="97"/>
      <c r="R14177" s="31"/>
      <c r="S14177" s="59"/>
      <c r="T14177" s="60"/>
    </row>
    <row r="14178" spans="4:20" customFormat="1" x14ac:dyDescent="0.25">
      <c r="D14178" s="28"/>
      <c r="M14178" s="29"/>
      <c r="N14178" s="60"/>
      <c r="O14178" s="30"/>
      <c r="Q14178" s="97"/>
      <c r="R14178" s="31"/>
      <c r="S14178" s="59"/>
      <c r="T14178" s="60"/>
    </row>
    <row r="14179" spans="4:20" customFormat="1" x14ac:dyDescent="0.25">
      <c r="D14179" s="28"/>
      <c r="M14179" s="29"/>
      <c r="N14179" s="60"/>
      <c r="O14179" s="30"/>
      <c r="Q14179" s="97"/>
      <c r="R14179" s="31"/>
      <c r="S14179" s="59"/>
      <c r="T14179" s="60"/>
    </row>
    <row r="14180" spans="4:20" customFormat="1" x14ac:dyDescent="0.25">
      <c r="D14180" s="28"/>
      <c r="M14180" s="29"/>
      <c r="N14180" s="60"/>
      <c r="O14180" s="30"/>
      <c r="Q14180" s="97"/>
      <c r="R14180" s="31"/>
      <c r="S14180" s="59"/>
      <c r="T14180" s="60"/>
    </row>
    <row r="14181" spans="4:20" customFormat="1" x14ac:dyDescent="0.25">
      <c r="D14181" s="28"/>
      <c r="M14181" s="29"/>
      <c r="N14181" s="60"/>
      <c r="O14181" s="30"/>
      <c r="Q14181" s="97"/>
      <c r="R14181" s="31"/>
      <c r="S14181" s="59"/>
      <c r="T14181" s="60"/>
    </row>
    <row r="14182" spans="4:20" customFormat="1" x14ac:dyDescent="0.25">
      <c r="D14182" s="28"/>
      <c r="M14182" s="29"/>
      <c r="N14182" s="60"/>
      <c r="O14182" s="30"/>
      <c r="Q14182" s="97"/>
      <c r="R14182" s="31"/>
      <c r="S14182" s="59"/>
      <c r="T14182" s="60"/>
    </row>
    <row r="14183" spans="4:20" customFormat="1" x14ac:dyDescent="0.25">
      <c r="D14183" s="28"/>
      <c r="M14183" s="29"/>
      <c r="N14183" s="60"/>
      <c r="O14183" s="30"/>
      <c r="Q14183" s="97"/>
      <c r="R14183" s="31"/>
      <c r="S14183" s="59"/>
      <c r="T14183" s="60"/>
    </row>
    <row r="14184" spans="4:20" customFormat="1" x14ac:dyDescent="0.25">
      <c r="D14184" s="28"/>
      <c r="M14184" s="29"/>
      <c r="N14184" s="60"/>
      <c r="O14184" s="30"/>
      <c r="Q14184" s="97"/>
      <c r="R14184" s="31"/>
      <c r="S14184" s="59"/>
      <c r="T14184" s="60"/>
    </row>
    <row r="14185" spans="4:20" customFormat="1" x14ac:dyDescent="0.25">
      <c r="D14185" s="28"/>
      <c r="M14185" s="29"/>
      <c r="N14185" s="60"/>
      <c r="O14185" s="30"/>
      <c r="Q14185" s="97"/>
      <c r="R14185" s="31"/>
      <c r="S14185" s="59"/>
      <c r="T14185" s="60"/>
    </row>
    <row r="14186" spans="4:20" customFormat="1" x14ac:dyDescent="0.25">
      <c r="D14186" s="28"/>
      <c r="M14186" s="29"/>
      <c r="N14186" s="60"/>
      <c r="O14186" s="30"/>
      <c r="Q14186" s="97"/>
      <c r="R14186" s="31"/>
      <c r="S14186" s="59"/>
      <c r="T14186" s="60"/>
    </row>
    <row r="14187" spans="4:20" customFormat="1" x14ac:dyDescent="0.25">
      <c r="D14187" s="28"/>
      <c r="M14187" s="29"/>
      <c r="N14187" s="60"/>
      <c r="O14187" s="30"/>
      <c r="Q14187" s="97"/>
      <c r="R14187" s="31"/>
      <c r="S14187" s="59"/>
      <c r="T14187" s="60"/>
    </row>
    <row r="14188" spans="4:20" customFormat="1" x14ac:dyDescent="0.25">
      <c r="D14188" s="28"/>
      <c r="M14188" s="29"/>
      <c r="N14188" s="60"/>
      <c r="O14188" s="30"/>
      <c r="Q14188" s="97"/>
      <c r="R14188" s="31"/>
      <c r="S14188" s="59"/>
      <c r="T14188" s="60"/>
    </row>
    <row r="14189" spans="4:20" customFormat="1" x14ac:dyDescent="0.25">
      <c r="D14189" s="28"/>
      <c r="M14189" s="29"/>
      <c r="N14189" s="60"/>
      <c r="O14189" s="30"/>
      <c r="Q14189" s="97"/>
      <c r="R14189" s="31"/>
      <c r="S14189" s="59"/>
      <c r="T14189" s="60"/>
    </row>
    <row r="14190" spans="4:20" customFormat="1" x14ac:dyDescent="0.25">
      <c r="D14190" s="28"/>
      <c r="M14190" s="29"/>
      <c r="N14190" s="60"/>
      <c r="O14190" s="30"/>
      <c r="Q14190" s="97"/>
      <c r="R14190" s="31"/>
      <c r="S14190" s="59"/>
      <c r="T14190" s="60"/>
    </row>
    <row r="14191" spans="4:20" customFormat="1" x14ac:dyDescent="0.25">
      <c r="D14191" s="28"/>
      <c r="M14191" s="29"/>
      <c r="N14191" s="60"/>
      <c r="O14191" s="30"/>
      <c r="Q14191" s="97"/>
      <c r="R14191" s="31"/>
      <c r="S14191" s="59"/>
      <c r="T14191" s="60"/>
    </row>
    <row r="14192" spans="4:20" customFormat="1" x14ac:dyDescent="0.25">
      <c r="D14192" s="28"/>
      <c r="M14192" s="29"/>
      <c r="N14192" s="60"/>
      <c r="O14192" s="30"/>
      <c r="Q14192" s="97"/>
      <c r="R14192" s="31"/>
      <c r="S14192" s="59"/>
      <c r="T14192" s="60"/>
    </row>
    <row r="14193" spans="4:20" customFormat="1" x14ac:dyDescent="0.25">
      <c r="D14193" s="28"/>
      <c r="M14193" s="29"/>
      <c r="N14193" s="60"/>
      <c r="O14193" s="30"/>
      <c r="Q14193" s="97"/>
      <c r="R14193" s="31"/>
      <c r="S14193" s="59"/>
      <c r="T14193" s="60"/>
    </row>
    <row r="14194" spans="4:20" customFormat="1" x14ac:dyDescent="0.25">
      <c r="D14194" s="28"/>
      <c r="M14194" s="29"/>
      <c r="N14194" s="60"/>
      <c r="O14194" s="30"/>
      <c r="Q14194" s="97"/>
      <c r="R14194" s="31"/>
      <c r="S14194" s="59"/>
      <c r="T14194" s="60"/>
    </row>
    <row r="14195" spans="4:20" customFormat="1" x14ac:dyDescent="0.25">
      <c r="D14195" s="28"/>
      <c r="M14195" s="29"/>
      <c r="N14195" s="60"/>
      <c r="O14195" s="30"/>
      <c r="Q14195" s="97"/>
      <c r="R14195" s="31"/>
      <c r="S14195" s="59"/>
      <c r="T14195" s="60"/>
    </row>
    <row r="14196" spans="4:20" customFormat="1" x14ac:dyDescent="0.25">
      <c r="D14196" s="28"/>
      <c r="M14196" s="29"/>
      <c r="N14196" s="60"/>
      <c r="O14196" s="30"/>
      <c r="Q14196" s="97"/>
      <c r="R14196" s="31"/>
      <c r="S14196" s="59"/>
      <c r="T14196" s="60"/>
    </row>
    <row r="14197" spans="4:20" customFormat="1" x14ac:dyDescent="0.25">
      <c r="D14197" s="28"/>
      <c r="M14197" s="29"/>
      <c r="N14197" s="60"/>
      <c r="O14197" s="30"/>
      <c r="Q14197" s="97"/>
      <c r="R14197" s="31"/>
      <c r="S14197" s="59"/>
      <c r="T14197" s="60"/>
    </row>
    <row r="14198" spans="4:20" customFormat="1" x14ac:dyDescent="0.25">
      <c r="D14198" s="28"/>
      <c r="M14198" s="29"/>
      <c r="N14198" s="60"/>
      <c r="O14198" s="30"/>
      <c r="Q14198" s="97"/>
      <c r="R14198" s="31"/>
      <c r="S14198" s="59"/>
      <c r="T14198" s="60"/>
    </row>
    <row r="14199" spans="4:20" customFormat="1" x14ac:dyDescent="0.25">
      <c r="D14199" s="28"/>
      <c r="M14199" s="29"/>
      <c r="N14199" s="60"/>
      <c r="O14199" s="30"/>
      <c r="Q14199" s="97"/>
      <c r="R14199" s="31"/>
      <c r="S14199" s="59"/>
      <c r="T14199" s="60"/>
    </row>
    <row r="14200" spans="4:20" customFormat="1" x14ac:dyDescent="0.25">
      <c r="D14200" s="28"/>
      <c r="M14200" s="29"/>
      <c r="N14200" s="60"/>
      <c r="O14200" s="30"/>
      <c r="Q14200" s="97"/>
      <c r="R14200" s="31"/>
      <c r="S14200" s="59"/>
      <c r="T14200" s="60"/>
    </row>
    <row r="14201" spans="4:20" customFormat="1" x14ac:dyDescent="0.25">
      <c r="D14201" s="28"/>
      <c r="M14201" s="29"/>
      <c r="N14201" s="60"/>
      <c r="O14201" s="30"/>
      <c r="Q14201" s="97"/>
      <c r="R14201" s="31"/>
      <c r="S14201" s="59"/>
      <c r="T14201" s="60"/>
    </row>
    <row r="14202" spans="4:20" customFormat="1" x14ac:dyDescent="0.25">
      <c r="D14202" s="28"/>
      <c r="M14202" s="29"/>
      <c r="N14202" s="60"/>
      <c r="O14202" s="30"/>
      <c r="Q14202" s="97"/>
      <c r="R14202" s="31"/>
      <c r="S14202" s="59"/>
      <c r="T14202" s="60"/>
    </row>
    <row r="14203" spans="4:20" customFormat="1" x14ac:dyDescent="0.25">
      <c r="D14203" s="28"/>
      <c r="M14203" s="29"/>
      <c r="N14203" s="60"/>
      <c r="O14203" s="30"/>
      <c r="Q14203" s="97"/>
      <c r="R14203" s="31"/>
      <c r="S14203" s="59"/>
      <c r="T14203" s="60"/>
    </row>
    <row r="14204" spans="4:20" customFormat="1" x14ac:dyDescent="0.25">
      <c r="D14204" s="28"/>
      <c r="M14204" s="29"/>
      <c r="N14204" s="60"/>
      <c r="O14204" s="30"/>
      <c r="Q14204" s="97"/>
      <c r="R14204" s="31"/>
      <c r="S14204" s="59"/>
      <c r="T14204" s="60"/>
    </row>
    <row r="14205" spans="4:20" customFormat="1" x14ac:dyDescent="0.25">
      <c r="D14205" s="28"/>
      <c r="M14205" s="29"/>
      <c r="N14205" s="60"/>
      <c r="O14205" s="30"/>
      <c r="Q14205" s="97"/>
      <c r="R14205" s="31"/>
      <c r="S14205" s="59"/>
      <c r="T14205" s="60"/>
    </row>
    <row r="14206" spans="4:20" customFormat="1" x14ac:dyDescent="0.25">
      <c r="D14206" s="28"/>
      <c r="M14206" s="29"/>
      <c r="N14206" s="60"/>
      <c r="O14206" s="30"/>
      <c r="Q14206" s="97"/>
      <c r="R14206" s="31"/>
      <c r="S14206" s="59"/>
      <c r="T14206" s="60"/>
    </row>
    <row r="14207" spans="4:20" customFormat="1" x14ac:dyDescent="0.25">
      <c r="D14207" s="28"/>
      <c r="M14207" s="29"/>
      <c r="N14207" s="60"/>
      <c r="O14207" s="30"/>
      <c r="Q14207" s="97"/>
      <c r="R14207" s="31"/>
      <c r="S14207" s="59"/>
      <c r="T14207" s="60"/>
    </row>
    <row r="14208" spans="4:20" customFormat="1" x14ac:dyDescent="0.25">
      <c r="D14208" s="28"/>
      <c r="M14208" s="29"/>
      <c r="N14208" s="60"/>
      <c r="O14208" s="30"/>
      <c r="Q14208" s="97"/>
      <c r="R14208" s="31"/>
      <c r="S14208" s="59"/>
      <c r="T14208" s="60"/>
    </row>
    <row r="14209" spans="4:20" customFormat="1" x14ac:dyDescent="0.25">
      <c r="D14209" s="28"/>
      <c r="M14209" s="29"/>
      <c r="N14209" s="60"/>
      <c r="O14209" s="30"/>
      <c r="Q14209" s="97"/>
      <c r="R14209" s="31"/>
      <c r="S14209" s="59"/>
      <c r="T14209" s="60"/>
    </row>
    <row r="14210" spans="4:20" customFormat="1" x14ac:dyDescent="0.25">
      <c r="D14210" s="28"/>
      <c r="M14210" s="29"/>
      <c r="N14210" s="60"/>
      <c r="O14210" s="30"/>
      <c r="Q14210" s="97"/>
      <c r="R14210" s="31"/>
      <c r="S14210" s="59"/>
      <c r="T14210" s="60"/>
    </row>
    <row r="14211" spans="4:20" customFormat="1" x14ac:dyDescent="0.25">
      <c r="D14211" s="28"/>
      <c r="M14211" s="29"/>
      <c r="N14211" s="60"/>
      <c r="O14211" s="30"/>
      <c r="Q14211" s="97"/>
      <c r="R14211" s="31"/>
      <c r="S14211" s="59"/>
      <c r="T14211" s="60"/>
    </row>
    <row r="14212" spans="4:20" customFormat="1" x14ac:dyDescent="0.25">
      <c r="D14212" s="28"/>
      <c r="M14212" s="29"/>
      <c r="N14212" s="60"/>
      <c r="O14212" s="30"/>
      <c r="Q14212" s="97"/>
      <c r="R14212" s="31"/>
      <c r="S14212" s="59"/>
      <c r="T14212" s="60"/>
    </row>
    <row r="14213" spans="4:20" customFormat="1" x14ac:dyDescent="0.25">
      <c r="D14213" s="28"/>
      <c r="M14213" s="29"/>
      <c r="N14213" s="60"/>
      <c r="O14213" s="30"/>
      <c r="Q14213" s="97"/>
      <c r="R14213" s="31"/>
      <c r="S14213" s="59"/>
      <c r="T14213" s="60"/>
    </row>
    <row r="14214" spans="4:20" customFormat="1" x14ac:dyDescent="0.25">
      <c r="D14214" s="28"/>
      <c r="M14214" s="29"/>
      <c r="N14214" s="60"/>
      <c r="O14214" s="30"/>
      <c r="Q14214" s="97"/>
      <c r="R14214" s="31"/>
      <c r="S14214" s="59"/>
      <c r="T14214" s="60"/>
    </row>
    <row r="14215" spans="4:20" customFormat="1" x14ac:dyDescent="0.25">
      <c r="D14215" s="28"/>
      <c r="M14215" s="29"/>
      <c r="N14215" s="60"/>
      <c r="O14215" s="30"/>
      <c r="Q14215" s="97"/>
      <c r="R14215" s="31"/>
      <c r="S14215" s="59"/>
      <c r="T14215" s="60"/>
    </row>
    <row r="14216" spans="4:20" customFormat="1" x14ac:dyDescent="0.25">
      <c r="D14216" s="28"/>
      <c r="M14216" s="29"/>
      <c r="N14216" s="60"/>
      <c r="O14216" s="30"/>
      <c r="Q14216" s="97"/>
      <c r="R14216" s="31"/>
      <c r="S14216" s="59"/>
      <c r="T14216" s="60"/>
    </row>
    <row r="14217" spans="4:20" customFormat="1" x14ac:dyDescent="0.25">
      <c r="D14217" s="28"/>
      <c r="M14217" s="29"/>
      <c r="N14217" s="60"/>
      <c r="O14217" s="30"/>
      <c r="Q14217" s="97"/>
      <c r="R14217" s="31"/>
      <c r="S14217" s="59"/>
      <c r="T14217" s="60"/>
    </row>
    <row r="14218" spans="4:20" customFormat="1" x14ac:dyDescent="0.25">
      <c r="D14218" s="28"/>
      <c r="M14218" s="29"/>
      <c r="N14218" s="60"/>
      <c r="O14218" s="30"/>
      <c r="Q14218" s="97"/>
      <c r="R14218" s="31"/>
      <c r="S14218" s="59"/>
      <c r="T14218" s="60"/>
    </row>
    <row r="14219" spans="4:20" customFormat="1" x14ac:dyDescent="0.25">
      <c r="D14219" s="28"/>
      <c r="M14219" s="29"/>
      <c r="N14219" s="60"/>
      <c r="O14219" s="30"/>
      <c r="Q14219" s="97"/>
      <c r="R14219" s="31"/>
      <c r="S14219" s="59"/>
      <c r="T14219" s="60"/>
    </row>
    <row r="14220" spans="4:20" customFormat="1" x14ac:dyDescent="0.25">
      <c r="D14220" s="28"/>
      <c r="M14220" s="29"/>
      <c r="N14220" s="60"/>
      <c r="O14220" s="30"/>
      <c r="Q14220" s="97"/>
      <c r="R14220" s="31"/>
      <c r="S14220" s="59"/>
      <c r="T14220" s="60"/>
    </row>
    <row r="14221" spans="4:20" customFormat="1" x14ac:dyDescent="0.25">
      <c r="D14221" s="28"/>
      <c r="M14221" s="29"/>
      <c r="N14221" s="60"/>
      <c r="O14221" s="30"/>
      <c r="Q14221" s="97"/>
      <c r="R14221" s="31"/>
      <c r="S14221" s="59"/>
      <c r="T14221" s="60"/>
    </row>
    <row r="14222" spans="4:20" customFormat="1" x14ac:dyDescent="0.25">
      <c r="D14222" s="28"/>
      <c r="M14222" s="29"/>
      <c r="N14222" s="60"/>
      <c r="O14222" s="30"/>
      <c r="Q14222" s="97"/>
      <c r="R14222" s="31"/>
      <c r="S14222" s="59"/>
      <c r="T14222" s="60"/>
    </row>
    <row r="14223" spans="4:20" customFormat="1" x14ac:dyDescent="0.25">
      <c r="D14223" s="28"/>
      <c r="M14223" s="29"/>
      <c r="N14223" s="60"/>
      <c r="O14223" s="30"/>
      <c r="Q14223" s="97"/>
      <c r="R14223" s="31"/>
      <c r="S14223" s="59"/>
      <c r="T14223" s="60"/>
    </row>
    <row r="14224" spans="4:20" customFormat="1" x14ac:dyDescent="0.25">
      <c r="D14224" s="28"/>
      <c r="M14224" s="29"/>
      <c r="N14224" s="60"/>
      <c r="O14224" s="30"/>
      <c r="Q14224" s="97"/>
      <c r="R14224" s="31"/>
      <c r="S14224" s="59"/>
      <c r="T14224" s="60"/>
    </row>
    <row r="14225" spans="4:20" customFormat="1" x14ac:dyDescent="0.25">
      <c r="D14225" s="28"/>
      <c r="M14225" s="29"/>
      <c r="N14225" s="60"/>
      <c r="O14225" s="30"/>
      <c r="Q14225" s="97"/>
      <c r="R14225" s="31"/>
      <c r="S14225" s="59"/>
      <c r="T14225" s="60"/>
    </row>
    <row r="14226" spans="4:20" customFormat="1" x14ac:dyDescent="0.25">
      <c r="D14226" s="28"/>
      <c r="M14226" s="29"/>
      <c r="N14226" s="60"/>
      <c r="O14226" s="30"/>
      <c r="Q14226" s="97"/>
      <c r="R14226" s="31"/>
      <c r="S14226" s="59"/>
      <c r="T14226" s="60"/>
    </row>
    <row r="14227" spans="4:20" customFormat="1" x14ac:dyDescent="0.25">
      <c r="D14227" s="28"/>
      <c r="M14227" s="29"/>
      <c r="N14227" s="60"/>
      <c r="O14227" s="30"/>
      <c r="Q14227" s="97"/>
      <c r="R14227" s="31"/>
      <c r="S14227" s="59"/>
      <c r="T14227" s="60"/>
    </row>
    <row r="14228" spans="4:20" customFormat="1" x14ac:dyDescent="0.25">
      <c r="D14228" s="28"/>
      <c r="M14228" s="29"/>
      <c r="N14228" s="60"/>
      <c r="O14228" s="30"/>
      <c r="Q14228" s="97"/>
      <c r="R14228" s="31"/>
      <c r="S14228" s="59"/>
      <c r="T14228" s="60"/>
    </row>
    <row r="14229" spans="4:20" customFormat="1" x14ac:dyDescent="0.25">
      <c r="D14229" s="28"/>
      <c r="M14229" s="29"/>
      <c r="N14229" s="60"/>
      <c r="O14229" s="30"/>
      <c r="Q14229" s="97"/>
      <c r="R14229" s="31"/>
      <c r="S14229" s="59"/>
      <c r="T14229" s="60"/>
    </row>
    <row r="14230" spans="4:20" customFormat="1" x14ac:dyDescent="0.25">
      <c r="D14230" s="28"/>
      <c r="M14230" s="29"/>
      <c r="N14230" s="60"/>
      <c r="O14230" s="30"/>
      <c r="Q14230" s="97"/>
      <c r="R14230" s="31"/>
      <c r="S14230" s="59"/>
      <c r="T14230" s="60"/>
    </row>
    <row r="14231" spans="4:20" customFormat="1" x14ac:dyDescent="0.25">
      <c r="D14231" s="28"/>
      <c r="M14231" s="29"/>
      <c r="N14231" s="60"/>
      <c r="O14231" s="30"/>
      <c r="Q14231" s="97"/>
      <c r="R14231" s="31"/>
      <c r="S14231" s="59"/>
      <c r="T14231" s="60"/>
    </row>
    <row r="14232" spans="4:20" customFormat="1" x14ac:dyDescent="0.25">
      <c r="D14232" s="28"/>
      <c r="M14232" s="29"/>
      <c r="N14232" s="60"/>
      <c r="O14232" s="30"/>
      <c r="Q14232" s="97"/>
      <c r="R14232" s="31"/>
      <c r="S14232" s="59"/>
      <c r="T14232" s="60"/>
    </row>
    <row r="14233" spans="4:20" customFormat="1" x14ac:dyDescent="0.25">
      <c r="D14233" s="28"/>
      <c r="M14233" s="29"/>
      <c r="N14233" s="60"/>
      <c r="O14233" s="30"/>
      <c r="Q14233" s="97"/>
      <c r="R14233" s="31"/>
      <c r="S14233" s="59"/>
      <c r="T14233" s="60"/>
    </row>
    <row r="14234" spans="4:20" customFormat="1" x14ac:dyDescent="0.25">
      <c r="D14234" s="28"/>
      <c r="M14234" s="29"/>
      <c r="N14234" s="60"/>
      <c r="O14234" s="30"/>
      <c r="Q14234" s="97"/>
      <c r="R14234" s="31"/>
      <c r="S14234" s="59"/>
      <c r="T14234" s="60"/>
    </row>
    <row r="14235" spans="4:20" customFormat="1" x14ac:dyDescent="0.25">
      <c r="D14235" s="28"/>
      <c r="M14235" s="29"/>
      <c r="N14235" s="60"/>
      <c r="O14235" s="30"/>
      <c r="Q14235" s="97"/>
      <c r="R14235" s="31"/>
      <c r="S14235" s="59"/>
      <c r="T14235" s="60"/>
    </row>
    <row r="14236" spans="4:20" customFormat="1" x14ac:dyDescent="0.25">
      <c r="D14236" s="28"/>
      <c r="M14236" s="29"/>
      <c r="N14236" s="60"/>
      <c r="O14236" s="30"/>
      <c r="Q14236" s="97"/>
      <c r="R14236" s="31"/>
      <c r="S14236" s="59"/>
      <c r="T14236" s="60"/>
    </row>
    <row r="14237" spans="4:20" customFormat="1" x14ac:dyDescent="0.25">
      <c r="D14237" s="28"/>
      <c r="M14237" s="29"/>
      <c r="N14237" s="60"/>
      <c r="O14237" s="30"/>
      <c r="Q14237" s="97"/>
      <c r="R14237" s="31"/>
      <c r="S14237" s="59"/>
      <c r="T14237" s="60"/>
    </row>
    <row r="14238" spans="4:20" customFormat="1" x14ac:dyDescent="0.25">
      <c r="D14238" s="28"/>
      <c r="M14238" s="29"/>
      <c r="N14238" s="60"/>
      <c r="O14238" s="30"/>
      <c r="Q14238" s="97"/>
      <c r="R14238" s="31"/>
      <c r="S14238" s="59"/>
      <c r="T14238" s="60"/>
    </row>
    <row r="14239" spans="4:20" customFormat="1" x14ac:dyDescent="0.25">
      <c r="D14239" s="28"/>
      <c r="M14239" s="29"/>
      <c r="N14239" s="60"/>
      <c r="O14239" s="30"/>
      <c r="Q14239" s="97"/>
      <c r="R14239" s="31"/>
      <c r="S14239" s="59"/>
      <c r="T14239" s="60"/>
    </row>
    <row r="14240" spans="4:20" customFormat="1" x14ac:dyDescent="0.25">
      <c r="D14240" s="28"/>
      <c r="M14240" s="29"/>
      <c r="N14240" s="60"/>
      <c r="O14240" s="30"/>
      <c r="Q14240" s="97"/>
      <c r="R14240" s="31"/>
      <c r="S14240" s="59"/>
      <c r="T14240" s="60"/>
    </row>
    <row r="14241" spans="4:20" customFormat="1" x14ac:dyDescent="0.25">
      <c r="D14241" s="28"/>
      <c r="M14241" s="29"/>
      <c r="N14241" s="60"/>
      <c r="O14241" s="30"/>
      <c r="Q14241" s="97"/>
      <c r="R14241" s="31"/>
      <c r="S14241" s="59"/>
      <c r="T14241" s="60"/>
    </row>
    <row r="14242" spans="4:20" customFormat="1" x14ac:dyDescent="0.25">
      <c r="D14242" s="28"/>
      <c r="M14242" s="29"/>
      <c r="N14242" s="60"/>
      <c r="O14242" s="30"/>
      <c r="Q14242" s="97"/>
      <c r="R14242" s="31"/>
      <c r="S14242" s="59"/>
      <c r="T14242" s="60"/>
    </row>
    <row r="14243" spans="4:20" customFormat="1" x14ac:dyDescent="0.25">
      <c r="D14243" s="28"/>
      <c r="M14243" s="29"/>
      <c r="N14243" s="60"/>
      <c r="O14243" s="30"/>
      <c r="Q14243" s="97"/>
      <c r="R14243" s="31"/>
      <c r="S14243" s="59"/>
      <c r="T14243" s="60"/>
    </row>
    <row r="14244" spans="4:20" customFormat="1" x14ac:dyDescent="0.25">
      <c r="D14244" s="28"/>
      <c r="M14244" s="29"/>
      <c r="N14244" s="60"/>
      <c r="O14244" s="30"/>
      <c r="Q14244" s="97"/>
      <c r="R14244" s="31"/>
      <c r="S14244" s="59"/>
      <c r="T14244" s="60"/>
    </row>
    <row r="14245" spans="4:20" customFormat="1" x14ac:dyDescent="0.25">
      <c r="D14245" s="28"/>
      <c r="M14245" s="29"/>
      <c r="N14245" s="60"/>
      <c r="O14245" s="30"/>
      <c r="Q14245" s="97"/>
      <c r="R14245" s="31"/>
      <c r="S14245" s="59"/>
      <c r="T14245" s="60"/>
    </row>
    <row r="14246" spans="4:20" customFormat="1" x14ac:dyDescent="0.25">
      <c r="D14246" s="28"/>
      <c r="M14246" s="29"/>
      <c r="N14246" s="60"/>
      <c r="O14246" s="30"/>
      <c r="Q14246" s="97"/>
      <c r="R14246" s="31"/>
      <c r="S14246" s="59"/>
      <c r="T14246" s="60"/>
    </row>
    <row r="14247" spans="4:20" customFormat="1" x14ac:dyDescent="0.25">
      <c r="D14247" s="28"/>
      <c r="M14247" s="29"/>
      <c r="N14247" s="60"/>
      <c r="O14247" s="30"/>
      <c r="Q14247" s="97"/>
      <c r="R14247" s="31"/>
      <c r="S14247" s="59"/>
      <c r="T14247" s="60"/>
    </row>
    <row r="14248" spans="4:20" customFormat="1" x14ac:dyDescent="0.25">
      <c r="D14248" s="28"/>
      <c r="M14248" s="29"/>
      <c r="N14248" s="60"/>
      <c r="O14248" s="30"/>
      <c r="Q14248" s="97"/>
      <c r="R14248" s="31"/>
      <c r="S14248" s="59"/>
      <c r="T14248" s="60"/>
    </row>
    <row r="14249" spans="4:20" customFormat="1" x14ac:dyDescent="0.25">
      <c r="D14249" s="28"/>
      <c r="M14249" s="29"/>
      <c r="N14249" s="60"/>
      <c r="O14249" s="30"/>
      <c r="Q14249" s="97"/>
      <c r="R14249" s="31"/>
      <c r="S14249" s="59"/>
      <c r="T14249" s="60"/>
    </row>
    <row r="14250" spans="4:20" customFormat="1" x14ac:dyDescent="0.25">
      <c r="D14250" s="28"/>
      <c r="M14250" s="29"/>
      <c r="N14250" s="60"/>
      <c r="O14250" s="30"/>
      <c r="Q14250" s="97"/>
      <c r="R14250" s="31"/>
      <c r="S14250" s="59"/>
      <c r="T14250" s="60"/>
    </row>
    <row r="14251" spans="4:20" customFormat="1" x14ac:dyDescent="0.25">
      <c r="D14251" s="28"/>
      <c r="M14251" s="29"/>
      <c r="N14251" s="60"/>
      <c r="O14251" s="30"/>
      <c r="Q14251" s="97"/>
      <c r="R14251" s="31"/>
      <c r="S14251" s="59"/>
      <c r="T14251" s="60"/>
    </row>
    <row r="14252" spans="4:20" customFormat="1" x14ac:dyDescent="0.25">
      <c r="D14252" s="28"/>
      <c r="M14252" s="29"/>
      <c r="N14252" s="60"/>
      <c r="O14252" s="30"/>
      <c r="Q14252" s="97"/>
      <c r="R14252" s="31"/>
      <c r="S14252" s="59"/>
      <c r="T14252" s="60"/>
    </row>
    <row r="14253" spans="4:20" customFormat="1" x14ac:dyDescent="0.25">
      <c r="D14253" s="28"/>
      <c r="M14253" s="29"/>
      <c r="N14253" s="60"/>
      <c r="O14253" s="30"/>
      <c r="Q14253" s="97"/>
      <c r="R14253" s="31"/>
      <c r="S14253" s="59"/>
      <c r="T14253" s="60"/>
    </row>
    <row r="14254" spans="4:20" customFormat="1" x14ac:dyDescent="0.25">
      <c r="D14254" s="28"/>
      <c r="M14254" s="29"/>
      <c r="N14254" s="60"/>
      <c r="O14254" s="30"/>
      <c r="Q14254" s="97"/>
      <c r="R14254" s="31"/>
      <c r="S14254" s="59"/>
      <c r="T14254" s="60"/>
    </row>
    <row r="14255" spans="4:20" customFormat="1" x14ac:dyDescent="0.25">
      <c r="D14255" s="28"/>
      <c r="M14255" s="29"/>
      <c r="N14255" s="60"/>
      <c r="O14255" s="30"/>
      <c r="Q14255" s="97"/>
      <c r="R14255" s="31"/>
      <c r="S14255" s="59"/>
      <c r="T14255" s="60"/>
    </row>
    <row r="14256" spans="4:20" customFormat="1" x14ac:dyDescent="0.25">
      <c r="D14256" s="28"/>
      <c r="M14256" s="29"/>
      <c r="N14256" s="60"/>
      <c r="O14256" s="30"/>
      <c r="Q14256" s="97"/>
      <c r="R14256" s="31"/>
      <c r="S14256" s="59"/>
      <c r="T14256" s="60"/>
    </row>
    <row r="14257" spans="4:20" customFormat="1" x14ac:dyDescent="0.25">
      <c r="D14257" s="28"/>
      <c r="M14257" s="29"/>
      <c r="N14257" s="60"/>
      <c r="O14257" s="30"/>
      <c r="Q14257" s="97"/>
      <c r="R14257" s="31"/>
      <c r="S14257" s="59"/>
      <c r="T14257" s="60"/>
    </row>
    <row r="14258" spans="4:20" customFormat="1" x14ac:dyDescent="0.25">
      <c r="D14258" s="28"/>
      <c r="M14258" s="29"/>
      <c r="N14258" s="60"/>
      <c r="O14258" s="30"/>
      <c r="Q14258" s="97"/>
      <c r="R14258" s="31"/>
      <c r="S14258" s="59"/>
      <c r="T14258" s="60"/>
    </row>
    <row r="14259" spans="4:20" customFormat="1" x14ac:dyDescent="0.25">
      <c r="D14259" s="28"/>
      <c r="M14259" s="29"/>
      <c r="N14259" s="60"/>
      <c r="O14259" s="30"/>
      <c r="Q14259" s="97"/>
      <c r="R14259" s="31"/>
      <c r="S14259" s="59"/>
      <c r="T14259" s="60"/>
    </row>
    <row r="14260" spans="4:20" customFormat="1" x14ac:dyDescent="0.25">
      <c r="D14260" s="28"/>
      <c r="M14260" s="29"/>
      <c r="N14260" s="60"/>
      <c r="O14260" s="30"/>
      <c r="Q14260" s="97"/>
      <c r="R14260" s="31"/>
      <c r="S14260" s="59"/>
      <c r="T14260" s="60"/>
    </row>
    <row r="14261" spans="4:20" customFormat="1" x14ac:dyDescent="0.25">
      <c r="D14261" s="28"/>
      <c r="M14261" s="29"/>
      <c r="N14261" s="60"/>
      <c r="O14261" s="30"/>
      <c r="Q14261" s="97"/>
      <c r="R14261" s="31"/>
      <c r="S14261" s="59"/>
      <c r="T14261" s="60"/>
    </row>
    <row r="14262" spans="4:20" customFormat="1" x14ac:dyDescent="0.25">
      <c r="D14262" s="28"/>
      <c r="M14262" s="29"/>
      <c r="N14262" s="60"/>
      <c r="O14262" s="30"/>
      <c r="Q14262" s="97"/>
      <c r="R14262" s="31"/>
      <c r="S14262" s="59"/>
      <c r="T14262" s="60"/>
    </row>
    <row r="14263" spans="4:20" customFormat="1" x14ac:dyDescent="0.25">
      <c r="D14263" s="28"/>
      <c r="M14263" s="29"/>
      <c r="N14263" s="60"/>
      <c r="O14263" s="30"/>
      <c r="Q14263" s="97"/>
      <c r="R14263" s="31"/>
      <c r="S14263" s="59"/>
      <c r="T14263" s="60"/>
    </row>
    <row r="14264" spans="4:20" customFormat="1" x14ac:dyDescent="0.25">
      <c r="D14264" s="28"/>
      <c r="M14264" s="29"/>
      <c r="N14264" s="60"/>
      <c r="O14264" s="30"/>
      <c r="Q14264" s="97"/>
      <c r="R14264" s="31"/>
      <c r="S14264" s="59"/>
      <c r="T14264" s="60"/>
    </row>
    <row r="14265" spans="4:20" customFormat="1" x14ac:dyDescent="0.25">
      <c r="D14265" s="28"/>
      <c r="M14265" s="29"/>
      <c r="N14265" s="60"/>
      <c r="O14265" s="30"/>
      <c r="Q14265" s="97"/>
      <c r="R14265" s="31"/>
      <c r="S14265" s="59"/>
      <c r="T14265" s="60"/>
    </row>
    <row r="14266" spans="4:20" customFormat="1" x14ac:dyDescent="0.25">
      <c r="D14266" s="28"/>
      <c r="M14266" s="29"/>
      <c r="N14266" s="60"/>
      <c r="O14266" s="30"/>
      <c r="Q14266" s="97"/>
      <c r="R14266" s="31"/>
      <c r="S14266" s="59"/>
      <c r="T14266" s="60"/>
    </row>
    <row r="14267" spans="4:20" customFormat="1" x14ac:dyDescent="0.25">
      <c r="D14267" s="28"/>
      <c r="M14267" s="29"/>
      <c r="N14267" s="60"/>
      <c r="O14267" s="30"/>
      <c r="Q14267" s="97"/>
      <c r="R14267" s="31"/>
      <c r="S14267" s="59"/>
      <c r="T14267" s="60"/>
    </row>
    <row r="14268" spans="4:20" customFormat="1" x14ac:dyDescent="0.25">
      <c r="D14268" s="28"/>
      <c r="M14268" s="29"/>
      <c r="N14268" s="60"/>
      <c r="O14268" s="30"/>
      <c r="Q14268" s="97"/>
      <c r="R14268" s="31"/>
      <c r="S14268" s="59"/>
      <c r="T14268" s="60"/>
    </row>
    <row r="14269" spans="4:20" customFormat="1" x14ac:dyDescent="0.25">
      <c r="D14269" s="28"/>
      <c r="M14269" s="29"/>
      <c r="N14269" s="60"/>
      <c r="O14269" s="30"/>
      <c r="Q14269" s="97"/>
      <c r="R14269" s="31"/>
      <c r="S14269" s="59"/>
      <c r="T14269" s="60"/>
    </row>
    <row r="14270" spans="4:20" customFormat="1" x14ac:dyDescent="0.25">
      <c r="D14270" s="28"/>
      <c r="M14270" s="29"/>
      <c r="N14270" s="60"/>
      <c r="O14270" s="30"/>
      <c r="Q14270" s="97"/>
      <c r="R14270" s="31"/>
      <c r="S14270" s="59"/>
      <c r="T14270" s="60"/>
    </row>
    <row r="14271" spans="4:20" customFormat="1" x14ac:dyDescent="0.25">
      <c r="D14271" s="28"/>
      <c r="M14271" s="29"/>
      <c r="N14271" s="60"/>
      <c r="O14271" s="30"/>
      <c r="Q14271" s="97"/>
      <c r="R14271" s="31"/>
      <c r="S14271" s="59"/>
      <c r="T14271" s="60"/>
    </row>
    <row r="14272" spans="4:20" customFormat="1" x14ac:dyDescent="0.25">
      <c r="D14272" s="28"/>
      <c r="M14272" s="29"/>
      <c r="N14272" s="60"/>
      <c r="O14272" s="30"/>
      <c r="Q14272" s="97"/>
      <c r="R14272" s="31"/>
      <c r="S14272" s="59"/>
      <c r="T14272" s="60"/>
    </row>
    <row r="14273" spans="4:20" customFormat="1" x14ac:dyDescent="0.25">
      <c r="D14273" s="28"/>
      <c r="M14273" s="29"/>
      <c r="N14273" s="60"/>
      <c r="O14273" s="30"/>
      <c r="Q14273" s="97"/>
      <c r="R14273" s="31"/>
      <c r="S14273" s="59"/>
      <c r="T14273" s="60"/>
    </row>
    <row r="14274" spans="4:20" customFormat="1" x14ac:dyDescent="0.25">
      <c r="D14274" s="28"/>
      <c r="M14274" s="29"/>
      <c r="N14274" s="60"/>
      <c r="O14274" s="30"/>
      <c r="Q14274" s="97"/>
      <c r="R14274" s="31"/>
      <c r="S14274" s="59"/>
      <c r="T14274" s="60"/>
    </row>
    <row r="14275" spans="4:20" customFormat="1" x14ac:dyDescent="0.25">
      <c r="D14275" s="28"/>
      <c r="M14275" s="29"/>
      <c r="N14275" s="60"/>
      <c r="O14275" s="30"/>
      <c r="Q14275" s="97"/>
      <c r="R14275" s="31"/>
      <c r="S14275" s="59"/>
      <c r="T14275" s="60"/>
    </row>
    <row r="14276" spans="4:20" customFormat="1" x14ac:dyDescent="0.25">
      <c r="D14276" s="28"/>
      <c r="M14276" s="29"/>
      <c r="N14276" s="60"/>
      <c r="O14276" s="30"/>
      <c r="Q14276" s="97"/>
      <c r="R14276" s="31"/>
      <c r="S14276" s="59"/>
      <c r="T14276" s="60"/>
    </row>
    <row r="14277" spans="4:20" customFormat="1" x14ac:dyDescent="0.25">
      <c r="D14277" s="28"/>
      <c r="M14277" s="29"/>
      <c r="N14277" s="60"/>
      <c r="O14277" s="30"/>
      <c r="Q14277" s="97"/>
      <c r="R14277" s="31"/>
      <c r="S14277" s="59"/>
      <c r="T14277" s="60"/>
    </row>
    <row r="14278" spans="4:20" customFormat="1" x14ac:dyDescent="0.25">
      <c r="D14278" s="28"/>
      <c r="M14278" s="29"/>
      <c r="N14278" s="60"/>
      <c r="O14278" s="30"/>
      <c r="Q14278" s="97"/>
      <c r="R14278" s="31"/>
      <c r="S14278" s="59"/>
      <c r="T14278" s="60"/>
    </row>
    <row r="14279" spans="4:20" customFormat="1" x14ac:dyDescent="0.25">
      <c r="D14279" s="28"/>
      <c r="M14279" s="29"/>
      <c r="N14279" s="60"/>
      <c r="O14279" s="30"/>
      <c r="Q14279" s="97"/>
      <c r="R14279" s="31"/>
      <c r="S14279" s="59"/>
      <c r="T14279" s="60"/>
    </row>
    <row r="14280" spans="4:20" customFormat="1" x14ac:dyDescent="0.25">
      <c r="D14280" s="28"/>
      <c r="M14280" s="29"/>
      <c r="N14280" s="60"/>
      <c r="O14280" s="30"/>
      <c r="Q14280" s="97"/>
      <c r="R14280" s="31"/>
      <c r="S14280" s="59"/>
      <c r="T14280" s="60"/>
    </row>
    <row r="14281" spans="4:20" customFormat="1" x14ac:dyDescent="0.25">
      <c r="D14281" s="28"/>
      <c r="M14281" s="29"/>
      <c r="N14281" s="60"/>
      <c r="O14281" s="30"/>
      <c r="Q14281" s="97"/>
      <c r="R14281" s="31"/>
      <c r="S14281" s="59"/>
      <c r="T14281" s="60"/>
    </row>
    <row r="14282" spans="4:20" customFormat="1" x14ac:dyDescent="0.25">
      <c r="D14282" s="28"/>
      <c r="M14282" s="29"/>
      <c r="N14282" s="60"/>
      <c r="O14282" s="30"/>
      <c r="Q14282" s="97"/>
      <c r="R14282" s="31"/>
      <c r="S14282" s="59"/>
      <c r="T14282" s="60"/>
    </row>
    <row r="14283" spans="4:20" customFormat="1" x14ac:dyDescent="0.25">
      <c r="D14283" s="28"/>
      <c r="M14283" s="29"/>
      <c r="N14283" s="60"/>
      <c r="O14283" s="30"/>
      <c r="Q14283" s="97"/>
      <c r="R14283" s="31"/>
      <c r="S14283" s="59"/>
      <c r="T14283" s="60"/>
    </row>
    <row r="14284" spans="4:20" customFormat="1" x14ac:dyDescent="0.25">
      <c r="D14284" s="28"/>
      <c r="M14284" s="29"/>
      <c r="N14284" s="60"/>
      <c r="O14284" s="30"/>
      <c r="Q14284" s="97"/>
      <c r="R14284" s="31"/>
      <c r="S14284" s="59"/>
      <c r="T14284" s="60"/>
    </row>
    <row r="14285" spans="4:20" customFormat="1" x14ac:dyDescent="0.25">
      <c r="D14285" s="28"/>
      <c r="M14285" s="29"/>
      <c r="N14285" s="60"/>
      <c r="O14285" s="30"/>
      <c r="Q14285" s="97"/>
      <c r="R14285" s="31"/>
      <c r="S14285" s="59"/>
      <c r="T14285" s="60"/>
    </row>
    <row r="14286" spans="4:20" customFormat="1" x14ac:dyDescent="0.25">
      <c r="D14286" s="28"/>
      <c r="M14286" s="29"/>
      <c r="N14286" s="60"/>
      <c r="O14286" s="30"/>
      <c r="Q14286" s="97"/>
      <c r="R14286" s="31"/>
      <c r="S14286" s="59"/>
      <c r="T14286" s="60"/>
    </row>
    <row r="14287" spans="4:20" customFormat="1" x14ac:dyDescent="0.25">
      <c r="D14287" s="28"/>
      <c r="M14287" s="29"/>
      <c r="N14287" s="60"/>
      <c r="O14287" s="30"/>
      <c r="Q14287" s="97"/>
      <c r="R14287" s="31"/>
      <c r="S14287" s="59"/>
      <c r="T14287" s="60"/>
    </row>
    <row r="14288" spans="4:20" customFormat="1" x14ac:dyDescent="0.25">
      <c r="D14288" s="28"/>
      <c r="M14288" s="29"/>
      <c r="N14288" s="60"/>
      <c r="O14288" s="30"/>
      <c r="Q14288" s="97"/>
      <c r="R14288" s="31"/>
      <c r="S14288" s="59"/>
      <c r="T14288" s="60"/>
    </row>
    <row r="14289" spans="4:20" customFormat="1" x14ac:dyDescent="0.25">
      <c r="D14289" s="28"/>
      <c r="M14289" s="29"/>
      <c r="N14289" s="60"/>
      <c r="O14289" s="30"/>
      <c r="Q14289" s="97"/>
      <c r="R14289" s="31"/>
      <c r="S14289" s="59"/>
      <c r="T14289" s="60"/>
    </row>
    <row r="14290" spans="4:20" customFormat="1" x14ac:dyDescent="0.25">
      <c r="D14290" s="28"/>
      <c r="M14290" s="29"/>
      <c r="N14290" s="60"/>
      <c r="O14290" s="30"/>
      <c r="Q14290" s="97"/>
      <c r="R14290" s="31"/>
      <c r="S14290" s="59"/>
      <c r="T14290" s="60"/>
    </row>
    <row r="14291" spans="4:20" customFormat="1" x14ac:dyDescent="0.25">
      <c r="D14291" s="28"/>
      <c r="M14291" s="29"/>
      <c r="N14291" s="60"/>
      <c r="O14291" s="30"/>
      <c r="Q14291" s="97"/>
      <c r="R14291" s="31"/>
      <c r="S14291" s="59"/>
      <c r="T14291" s="60"/>
    </row>
    <row r="14292" spans="4:20" customFormat="1" x14ac:dyDescent="0.25">
      <c r="D14292" s="28"/>
      <c r="M14292" s="29"/>
      <c r="N14292" s="60"/>
      <c r="O14292" s="30"/>
      <c r="Q14292" s="97"/>
      <c r="R14292" s="31"/>
      <c r="S14292" s="59"/>
      <c r="T14292" s="60"/>
    </row>
    <row r="14293" spans="4:20" customFormat="1" x14ac:dyDescent="0.25">
      <c r="D14293" s="28"/>
      <c r="M14293" s="29"/>
      <c r="N14293" s="60"/>
      <c r="O14293" s="30"/>
      <c r="Q14293" s="97"/>
      <c r="R14293" s="31"/>
      <c r="S14293" s="59"/>
      <c r="T14293" s="60"/>
    </row>
    <row r="14294" spans="4:20" customFormat="1" x14ac:dyDescent="0.25">
      <c r="D14294" s="28"/>
      <c r="M14294" s="29"/>
      <c r="N14294" s="60"/>
      <c r="O14294" s="30"/>
      <c r="Q14294" s="97"/>
      <c r="R14294" s="31"/>
      <c r="S14294" s="59"/>
      <c r="T14294" s="60"/>
    </row>
    <row r="14295" spans="4:20" customFormat="1" x14ac:dyDescent="0.25">
      <c r="D14295" s="28"/>
      <c r="M14295" s="29"/>
      <c r="N14295" s="60"/>
      <c r="O14295" s="30"/>
      <c r="Q14295" s="97"/>
      <c r="R14295" s="31"/>
      <c r="S14295" s="59"/>
      <c r="T14295" s="60"/>
    </row>
    <row r="14296" spans="4:20" customFormat="1" x14ac:dyDescent="0.25">
      <c r="D14296" s="28"/>
      <c r="M14296" s="29"/>
      <c r="N14296" s="60"/>
      <c r="O14296" s="30"/>
      <c r="Q14296" s="97"/>
      <c r="R14296" s="31"/>
      <c r="S14296" s="59"/>
      <c r="T14296" s="60"/>
    </row>
    <row r="14297" spans="4:20" customFormat="1" x14ac:dyDescent="0.25">
      <c r="D14297" s="28"/>
      <c r="M14297" s="29"/>
      <c r="N14297" s="60"/>
      <c r="O14297" s="30"/>
      <c r="Q14297" s="97"/>
      <c r="R14297" s="31"/>
      <c r="S14297" s="59"/>
      <c r="T14297" s="60"/>
    </row>
    <row r="14298" spans="4:20" customFormat="1" x14ac:dyDescent="0.25">
      <c r="D14298" s="28"/>
      <c r="M14298" s="29"/>
      <c r="N14298" s="60"/>
      <c r="O14298" s="30"/>
      <c r="Q14298" s="97"/>
      <c r="R14298" s="31"/>
      <c r="S14298" s="59"/>
      <c r="T14298" s="60"/>
    </row>
    <row r="14299" spans="4:20" customFormat="1" x14ac:dyDescent="0.25">
      <c r="D14299" s="28"/>
      <c r="M14299" s="29"/>
      <c r="N14299" s="60"/>
      <c r="O14299" s="30"/>
      <c r="Q14299" s="97"/>
      <c r="R14299" s="31"/>
      <c r="S14299" s="59"/>
      <c r="T14299" s="60"/>
    </row>
    <row r="14300" spans="4:20" customFormat="1" x14ac:dyDescent="0.25">
      <c r="D14300" s="28"/>
      <c r="M14300" s="29"/>
      <c r="N14300" s="60"/>
      <c r="O14300" s="30"/>
      <c r="Q14300" s="97"/>
      <c r="R14300" s="31"/>
      <c r="S14300" s="59"/>
      <c r="T14300" s="60"/>
    </row>
    <row r="14301" spans="4:20" customFormat="1" x14ac:dyDescent="0.25">
      <c r="D14301" s="28"/>
      <c r="M14301" s="29"/>
      <c r="N14301" s="60"/>
      <c r="O14301" s="30"/>
      <c r="Q14301" s="97"/>
      <c r="R14301" s="31"/>
      <c r="S14301" s="59"/>
      <c r="T14301" s="60"/>
    </row>
    <row r="14302" spans="4:20" customFormat="1" x14ac:dyDescent="0.25">
      <c r="D14302" s="28"/>
      <c r="M14302" s="29"/>
      <c r="N14302" s="60"/>
      <c r="O14302" s="30"/>
      <c r="Q14302" s="97"/>
      <c r="R14302" s="31"/>
      <c r="S14302" s="59"/>
      <c r="T14302" s="60"/>
    </row>
    <row r="14303" spans="4:20" customFormat="1" x14ac:dyDescent="0.25">
      <c r="D14303" s="28"/>
      <c r="M14303" s="29"/>
      <c r="N14303" s="60"/>
      <c r="O14303" s="30"/>
      <c r="Q14303" s="97"/>
      <c r="R14303" s="31"/>
      <c r="S14303" s="59"/>
      <c r="T14303" s="60"/>
    </row>
    <row r="14304" spans="4:20" customFormat="1" x14ac:dyDescent="0.25">
      <c r="D14304" s="28"/>
      <c r="M14304" s="29"/>
      <c r="N14304" s="60"/>
      <c r="O14304" s="30"/>
      <c r="Q14304" s="97"/>
      <c r="R14304" s="31"/>
      <c r="S14304" s="59"/>
      <c r="T14304" s="60"/>
    </row>
    <row r="14305" spans="4:20" customFormat="1" x14ac:dyDescent="0.25">
      <c r="D14305" s="28"/>
      <c r="M14305" s="29"/>
      <c r="N14305" s="60"/>
      <c r="O14305" s="30"/>
      <c r="Q14305" s="97"/>
      <c r="R14305" s="31"/>
      <c r="S14305" s="59"/>
      <c r="T14305" s="60"/>
    </row>
    <row r="14306" spans="4:20" customFormat="1" x14ac:dyDescent="0.25">
      <c r="D14306" s="28"/>
      <c r="M14306" s="29"/>
      <c r="N14306" s="60"/>
      <c r="O14306" s="30"/>
      <c r="Q14306" s="97"/>
      <c r="R14306" s="31"/>
      <c r="S14306" s="59"/>
      <c r="T14306" s="60"/>
    </row>
    <row r="14307" spans="4:20" customFormat="1" x14ac:dyDescent="0.25">
      <c r="D14307" s="28"/>
      <c r="M14307" s="29"/>
      <c r="N14307" s="60"/>
      <c r="O14307" s="30"/>
      <c r="Q14307" s="97"/>
      <c r="R14307" s="31"/>
      <c r="S14307" s="59"/>
      <c r="T14307" s="60"/>
    </row>
    <row r="14308" spans="4:20" customFormat="1" x14ac:dyDescent="0.25">
      <c r="D14308" s="28"/>
      <c r="M14308" s="29"/>
      <c r="N14308" s="60"/>
      <c r="O14308" s="30"/>
      <c r="Q14308" s="97"/>
      <c r="R14308" s="31"/>
      <c r="S14308" s="59"/>
      <c r="T14308" s="60"/>
    </row>
    <row r="14309" spans="4:20" customFormat="1" x14ac:dyDescent="0.25">
      <c r="D14309" s="28"/>
      <c r="M14309" s="29"/>
      <c r="N14309" s="60"/>
      <c r="O14309" s="30"/>
      <c r="Q14309" s="97"/>
      <c r="R14309" s="31"/>
      <c r="S14309" s="59"/>
      <c r="T14309" s="60"/>
    </row>
    <row r="14310" spans="4:20" customFormat="1" x14ac:dyDescent="0.25">
      <c r="D14310" s="28"/>
      <c r="M14310" s="29"/>
      <c r="N14310" s="60"/>
      <c r="O14310" s="30"/>
      <c r="Q14310" s="97"/>
      <c r="R14310" s="31"/>
      <c r="S14310" s="59"/>
      <c r="T14310" s="60"/>
    </row>
    <row r="14311" spans="4:20" customFormat="1" x14ac:dyDescent="0.25">
      <c r="D14311" s="28"/>
      <c r="M14311" s="29"/>
      <c r="N14311" s="60"/>
      <c r="O14311" s="30"/>
      <c r="Q14311" s="97"/>
      <c r="R14311" s="31"/>
      <c r="S14311" s="59"/>
      <c r="T14311" s="60"/>
    </row>
    <row r="14312" spans="4:20" customFormat="1" x14ac:dyDescent="0.25">
      <c r="D14312" s="28"/>
      <c r="M14312" s="29"/>
      <c r="N14312" s="60"/>
      <c r="O14312" s="30"/>
      <c r="Q14312" s="97"/>
      <c r="R14312" s="31"/>
      <c r="S14312" s="59"/>
      <c r="T14312" s="60"/>
    </row>
    <row r="14313" spans="4:20" customFormat="1" x14ac:dyDescent="0.25">
      <c r="D14313" s="28"/>
      <c r="M14313" s="29"/>
      <c r="N14313" s="60"/>
      <c r="O14313" s="30"/>
      <c r="Q14313" s="97"/>
      <c r="R14313" s="31"/>
      <c r="S14313" s="59"/>
      <c r="T14313" s="60"/>
    </row>
    <row r="14314" spans="4:20" customFormat="1" x14ac:dyDescent="0.25">
      <c r="D14314" s="28"/>
      <c r="M14314" s="29"/>
      <c r="N14314" s="60"/>
      <c r="O14314" s="30"/>
      <c r="Q14314" s="97"/>
      <c r="R14314" s="31"/>
      <c r="S14314" s="59"/>
      <c r="T14314" s="60"/>
    </row>
    <row r="14315" spans="4:20" customFormat="1" x14ac:dyDescent="0.25">
      <c r="D14315" s="28"/>
      <c r="M14315" s="29"/>
      <c r="N14315" s="60"/>
      <c r="O14315" s="30"/>
      <c r="Q14315" s="97"/>
      <c r="R14315" s="31"/>
      <c r="S14315" s="59"/>
      <c r="T14315" s="60"/>
    </row>
    <row r="14316" spans="4:20" customFormat="1" x14ac:dyDescent="0.25">
      <c r="D14316" s="28"/>
      <c r="M14316" s="29"/>
      <c r="N14316" s="60"/>
      <c r="O14316" s="30"/>
      <c r="Q14316" s="97"/>
      <c r="R14316" s="31"/>
      <c r="S14316" s="59"/>
      <c r="T14316" s="60"/>
    </row>
    <row r="14317" spans="4:20" customFormat="1" x14ac:dyDescent="0.25">
      <c r="D14317" s="28"/>
      <c r="M14317" s="29"/>
      <c r="N14317" s="60"/>
      <c r="O14317" s="30"/>
      <c r="Q14317" s="97"/>
      <c r="R14317" s="31"/>
      <c r="S14317" s="59"/>
      <c r="T14317" s="60"/>
    </row>
    <row r="14318" spans="4:20" customFormat="1" x14ac:dyDescent="0.25">
      <c r="D14318" s="28"/>
      <c r="M14318" s="29"/>
      <c r="N14318" s="60"/>
      <c r="O14318" s="30"/>
      <c r="Q14318" s="97"/>
      <c r="R14318" s="31"/>
      <c r="S14318" s="59"/>
      <c r="T14318" s="60"/>
    </row>
    <row r="14319" spans="4:20" customFormat="1" x14ac:dyDescent="0.25">
      <c r="D14319" s="28"/>
      <c r="M14319" s="29"/>
      <c r="N14319" s="60"/>
      <c r="O14319" s="30"/>
      <c r="Q14319" s="97"/>
      <c r="R14319" s="31"/>
      <c r="S14319" s="59"/>
      <c r="T14319" s="60"/>
    </row>
    <row r="14320" spans="4:20" customFormat="1" x14ac:dyDescent="0.25">
      <c r="D14320" s="28"/>
      <c r="M14320" s="29"/>
      <c r="N14320" s="60"/>
      <c r="O14320" s="30"/>
      <c r="Q14320" s="97"/>
      <c r="R14320" s="31"/>
      <c r="S14320" s="59"/>
      <c r="T14320" s="60"/>
    </row>
    <row r="14321" spans="4:20" customFormat="1" x14ac:dyDescent="0.25">
      <c r="D14321" s="28"/>
      <c r="M14321" s="29"/>
      <c r="N14321" s="60"/>
      <c r="O14321" s="30"/>
      <c r="Q14321" s="97"/>
      <c r="R14321" s="31"/>
      <c r="S14321" s="59"/>
      <c r="T14321" s="60"/>
    </row>
    <row r="14322" spans="4:20" customFormat="1" x14ac:dyDescent="0.25">
      <c r="D14322" s="28"/>
      <c r="M14322" s="29"/>
      <c r="N14322" s="60"/>
      <c r="O14322" s="30"/>
      <c r="Q14322" s="97"/>
      <c r="R14322" s="31"/>
      <c r="S14322" s="59"/>
      <c r="T14322" s="60"/>
    </row>
    <row r="14323" spans="4:20" customFormat="1" x14ac:dyDescent="0.25">
      <c r="D14323" s="28"/>
      <c r="M14323" s="29"/>
      <c r="N14323" s="60"/>
      <c r="O14323" s="30"/>
      <c r="Q14323" s="97"/>
      <c r="R14323" s="31"/>
      <c r="S14323" s="59"/>
      <c r="T14323" s="60"/>
    </row>
    <row r="14324" spans="4:20" customFormat="1" x14ac:dyDescent="0.25">
      <c r="D14324" s="28"/>
      <c r="M14324" s="29"/>
      <c r="N14324" s="60"/>
      <c r="O14324" s="30"/>
      <c r="Q14324" s="97"/>
      <c r="R14324" s="31"/>
      <c r="S14324" s="59"/>
      <c r="T14324" s="60"/>
    </row>
    <row r="14325" spans="4:20" customFormat="1" x14ac:dyDescent="0.25">
      <c r="D14325" s="28"/>
      <c r="M14325" s="29"/>
      <c r="N14325" s="60"/>
      <c r="O14325" s="30"/>
      <c r="Q14325" s="97"/>
      <c r="R14325" s="31"/>
      <c r="S14325" s="59"/>
      <c r="T14325" s="60"/>
    </row>
    <row r="14326" spans="4:20" customFormat="1" x14ac:dyDescent="0.25">
      <c r="D14326" s="28"/>
      <c r="M14326" s="29"/>
      <c r="N14326" s="60"/>
      <c r="O14326" s="30"/>
      <c r="Q14326" s="97"/>
      <c r="R14326" s="31"/>
      <c r="S14326" s="59"/>
      <c r="T14326" s="60"/>
    </row>
    <row r="14327" spans="4:20" customFormat="1" x14ac:dyDescent="0.25">
      <c r="D14327" s="28"/>
      <c r="M14327" s="29"/>
      <c r="N14327" s="60"/>
      <c r="O14327" s="30"/>
      <c r="Q14327" s="97"/>
      <c r="R14327" s="31"/>
      <c r="S14327" s="59"/>
      <c r="T14327" s="60"/>
    </row>
    <row r="14328" spans="4:20" customFormat="1" x14ac:dyDescent="0.25">
      <c r="D14328" s="28"/>
      <c r="M14328" s="29"/>
      <c r="N14328" s="60"/>
      <c r="O14328" s="30"/>
      <c r="Q14328" s="97"/>
      <c r="R14328" s="31"/>
      <c r="S14328" s="59"/>
      <c r="T14328" s="60"/>
    </row>
    <row r="14329" spans="4:20" customFormat="1" x14ac:dyDescent="0.25">
      <c r="D14329" s="28"/>
      <c r="M14329" s="29"/>
      <c r="N14329" s="60"/>
      <c r="O14329" s="30"/>
      <c r="Q14329" s="97"/>
      <c r="R14329" s="31"/>
      <c r="S14329" s="59"/>
      <c r="T14329" s="60"/>
    </row>
    <row r="14330" spans="4:20" customFormat="1" x14ac:dyDescent="0.25">
      <c r="D14330" s="28"/>
      <c r="M14330" s="29"/>
      <c r="N14330" s="60"/>
      <c r="O14330" s="30"/>
      <c r="Q14330" s="97"/>
      <c r="R14330" s="31"/>
      <c r="S14330" s="59"/>
      <c r="T14330" s="60"/>
    </row>
    <row r="14331" spans="4:20" customFormat="1" x14ac:dyDescent="0.25">
      <c r="D14331" s="28"/>
      <c r="M14331" s="29"/>
      <c r="N14331" s="60"/>
      <c r="O14331" s="30"/>
      <c r="Q14331" s="97"/>
      <c r="R14331" s="31"/>
      <c r="S14331" s="59"/>
      <c r="T14331" s="60"/>
    </row>
    <row r="14332" spans="4:20" customFormat="1" x14ac:dyDescent="0.25">
      <c r="D14332" s="28"/>
      <c r="M14332" s="29"/>
      <c r="N14332" s="60"/>
      <c r="O14332" s="30"/>
      <c r="Q14332" s="97"/>
      <c r="R14332" s="31"/>
      <c r="S14332" s="59"/>
      <c r="T14332" s="60"/>
    </row>
    <row r="14333" spans="4:20" customFormat="1" x14ac:dyDescent="0.25">
      <c r="D14333" s="28"/>
      <c r="M14333" s="29"/>
      <c r="N14333" s="60"/>
      <c r="O14333" s="30"/>
      <c r="Q14333" s="97"/>
      <c r="R14333" s="31"/>
      <c r="S14333" s="59"/>
      <c r="T14333" s="60"/>
    </row>
    <row r="14334" spans="4:20" customFormat="1" x14ac:dyDescent="0.25">
      <c r="D14334" s="28"/>
      <c r="M14334" s="29"/>
      <c r="N14334" s="60"/>
      <c r="O14334" s="30"/>
      <c r="Q14334" s="97"/>
      <c r="R14334" s="31"/>
      <c r="S14334" s="59"/>
      <c r="T14334" s="60"/>
    </row>
    <row r="14335" spans="4:20" customFormat="1" x14ac:dyDescent="0.25">
      <c r="D14335" s="28"/>
      <c r="M14335" s="29"/>
      <c r="N14335" s="60"/>
      <c r="O14335" s="30"/>
      <c r="Q14335" s="97"/>
      <c r="R14335" s="31"/>
      <c r="S14335" s="59"/>
      <c r="T14335" s="60"/>
    </row>
    <row r="14336" spans="4:20" customFormat="1" x14ac:dyDescent="0.25">
      <c r="D14336" s="28"/>
      <c r="M14336" s="29"/>
      <c r="N14336" s="60"/>
      <c r="O14336" s="30"/>
      <c r="Q14336" s="97"/>
      <c r="R14336" s="31"/>
      <c r="S14336" s="59"/>
      <c r="T14336" s="60"/>
    </row>
    <row r="14337" spans="4:20" customFormat="1" x14ac:dyDescent="0.25">
      <c r="D14337" s="28"/>
      <c r="M14337" s="29"/>
      <c r="N14337" s="60"/>
      <c r="O14337" s="30"/>
      <c r="Q14337" s="97"/>
      <c r="R14337" s="31"/>
      <c r="S14337" s="59"/>
      <c r="T14337" s="60"/>
    </row>
    <row r="14338" spans="4:20" customFormat="1" x14ac:dyDescent="0.25">
      <c r="D14338" s="28"/>
      <c r="M14338" s="29"/>
      <c r="N14338" s="60"/>
      <c r="O14338" s="30"/>
      <c r="Q14338" s="97"/>
      <c r="R14338" s="31"/>
      <c r="S14338" s="59"/>
      <c r="T14338" s="60"/>
    </row>
    <row r="14339" spans="4:20" customFormat="1" x14ac:dyDescent="0.25">
      <c r="D14339" s="28"/>
      <c r="M14339" s="29"/>
      <c r="N14339" s="60"/>
      <c r="O14339" s="30"/>
      <c r="Q14339" s="97"/>
      <c r="R14339" s="31"/>
      <c r="S14339" s="59"/>
      <c r="T14339" s="60"/>
    </row>
    <row r="14340" spans="4:20" customFormat="1" x14ac:dyDescent="0.25">
      <c r="D14340" s="28"/>
      <c r="M14340" s="29"/>
      <c r="N14340" s="60"/>
      <c r="O14340" s="30"/>
      <c r="Q14340" s="97"/>
      <c r="R14340" s="31"/>
      <c r="S14340" s="59"/>
      <c r="T14340" s="60"/>
    </row>
    <row r="14341" spans="4:20" customFormat="1" x14ac:dyDescent="0.25">
      <c r="D14341" s="28"/>
      <c r="M14341" s="29"/>
      <c r="N14341" s="60"/>
      <c r="O14341" s="30"/>
      <c r="Q14341" s="97"/>
      <c r="R14341" s="31"/>
      <c r="S14341" s="59"/>
      <c r="T14341" s="60"/>
    </row>
    <row r="14342" spans="4:20" customFormat="1" x14ac:dyDescent="0.25">
      <c r="D14342" s="28"/>
      <c r="M14342" s="29"/>
      <c r="N14342" s="60"/>
      <c r="O14342" s="30"/>
      <c r="Q14342" s="97"/>
      <c r="R14342" s="31"/>
      <c r="S14342" s="59"/>
      <c r="T14342" s="60"/>
    </row>
    <row r="14343" spans="4:20" customFormat="1" x14ac:dyDescent="0.25">
      <c r="D14343" s="28"/>
      <c r="M14343" s="29"/>
      <c r="N14343" s="60"/>
      <c r="O14343" s="30"/>
      <c r="Q14343" s="97"/>
      <c r="R14343" s="31"/>
      <c r="S14343" s="59"/>
      <c r="T14343" s="60"/>
    </row>
    <row r="14344" spans="4:20" customFormat="1" x14ac:dyDescent="0.25">
      <c r="D14344" s="28"/>
      <c r="M14344" s="29"/>
      <c r="N14344" s="60"/>
      <c r="O14344" s="30"/>
      <c r="Q14344" s="97"/>
      <c r="R14344" s="31"/>
      <c r="S14344" s="59"/>
      <c r="T14344" s="60"/>
    </row>
    <row r="14345" spans="4:20" customFormat="1" x14ac:dyDescent="0.25">
      <c r="D14345" s="28"/>
      <c r="M14345" s="29"/>
      <c r="N14345" s="60"/>
      <c r="O14345" s="30"/>
      <c r="Q14345" s="97"/>
      <c r="R14345" s="31"/>
      <c r="S14345" s="59"/>
      <c r="T14345" s="60"/>
    </row>
    <row r="14346" spans="4:20" customFormat="1" x14ac:dyDescent="0.25">
      <c r="D14346" s="28"/>
      <c r="M14346" s="29"/>
      <c r="N14346" s="60"/>
      <c r="O14346" s="30"/>
      <c r="Q14346" s="97"/>
      <c r="R14346" s="31"/>
      <c r="S14346" s="59"/>
      <c r="T14346" s="60"/>
    </row>
    <row r="14347" spans="4:20" customFormat="1" x14ac:dyDescent="0.25">
      <c r="D14347" s="28"/>
      <c r="M14347" s="29"/>
      <c r="N14347" s="60"/>
      <c r="O14347" s="30"/>
      <c r="Q14347" s="97"/>
      <c r="R14347" s="31"/>
      <c r="S14347" s="59"/>
      <c r="T14347" s="60"/>
    </row>
    <row r="14348" spans="4:20" customFormat="1" x14ac:dyDescent="0.25">
      <c r="D14348" s="28"/>
      <c r="M14348" s="29"/>
      <c r="N14348" s="60"/>
      <c r="O14348" s="30"/>
      <c r="Q14348" s="97"/>
      <c r="R14348" s="31"/>
      <c r="S14348" s="59"/>
      <c r="T14348" s="60"/>
    </row>
    <row r="14349" spans="4:20" customFormat="1" x14ac:dyDescent="0.25">
      <c r="D14349" s="28"/>
      <c r="M14349" s="29"/>
      <c r="N14349" s="60"/>
      <c r="O14349" s="30"/>
      <c r="Q14349" s="97"/>
      <c r="R14349" s="31"/>
      <c r="S14349" s="59"/>
      <c r="T14349" s="60"/>
    </row>
    <row r="14350" spans="4:20" customFormat="1" x14ac:dyDescent="0.25">
      <c r="D14350" s="28"/>
      <c r="M14350" s="29"/>
      <c r="N14350" s="60"/>
      <c r="O14350" s="30"/>
      <c r="Q14350" s="97"/>
      <c r="R14350" s="31"/>
      <c r="S14350" s="59"/>
      <c r="T14350" s="60"/>
    </row>
    <row r="14351" spans="4:20" customFormat="1" x14ac:dyDescent="0.25">
      <c r="D14351" s="28"/>
      <c r="M14351" s="29"/>
      <c r="N14351" s="60"/>
      <c r="O14351" s="30"/>
      <c r="Q14351" s="97"/>
      <c r="R14351" s="31"/>
      <c r="S14351" s="59"/>
      <c r="T14351" s="60"/>
    </row>
    <row r="14352" spans="4:20" customFormat="1" x14ac:dyDescent="0.25">
      <c r="D14352" s="28"/>
      <c r="M14352" s="29"/>
      <c r="N14352" s="60"/>
      <c r="O14352" s="30"/>
      <c r="Q14352" s="97"/>
      <c r="R14352" s="31"/>
      <c r="S14352" s="59"/>
      <c r="T14352" s="60"/>
    </row>
    <row r="14353" spans="4:20" customFormat="1" x14ac:dyDescent="0.25">
      <c r="D14353" s="28"/>
      <c r="M14353" s="29"/>
      <c r="N14353" s="60"/>
      <c r="O14353" s="30"/>
      <c r="Q14353" s="97"/>
      <c r="R14353" s="31"/>
      <c r="S14353" s="59"/>
      <c r="T14353" s="60"/>
    </row>
    <row r="14354" spans="4:20" customFormat="1" x14ac:dyDescent="0.25">
      <c r="D14354" s="28"/>
      <c r="M14354" s="29"/>
      <c r="N14354" s="60"/>
      <c r="O14354" s="30"/>
      <c r="Q14354" s="97"/>
      <c r="R14354" s="31"/>
      <c r="S14354" s="59"/>
      <c r="T14354" s="60"/>
    </row>
    <row r="14355" spans="4:20" customFormat="1" x14ac:dyDescent="0.25">
      <c r="D14355" s="28"/>
      <c r="M14355" s="29"/>
      <c r="N14355" s="60"/>
      <c r="O14355" s="30"/>
      <c r="Q14355" s="97"/>
      <c r="R14355" s="31"/>
      <c r="S14355" s="59"/>
      <c r="T14355" s="60"/>
    </row>
    <row r="14356" spans="4:20" customFormat="1" x14ac:dyDescent="0.25">
      <c r="D14356" s="28"/>
      <c r="M14356" s="29"/>
      <c r="N14356" s="60"/>
      <c r="O14356" s="30"/>
      <c r="Q14356" s="97"/>
      <c r="R14356" s="31"/>
      <c r="S14356" s="59"/>
      <c r="T14356" s="60"/>
    </row>
    <row r="14357" spans="4:20" customFormat="1" x14ac:dyDescent="0.25">
      <c r="D14357" s="28"/>
      <c r="M14357" s="29"/>
      <c r="N14357" s="60"/>
      <c r="O14357" s="30"/>
      <c r="Q14357" s="97"/>
      <c r="R14357" s="31"/>
      <c r="S14357" s="59"/>
      <c r="T14357" s="60"/>
    </row>
    <row r="14358" spans="4:20" customFormat="1" x14ac:dyDescent="0.25">
      <c r="D14358" s="28"/>
      <c r="M14358" s="29"/>
      <c r="N14358" s="60"/>
      <c r="O14358" s="30"/>
      <c r="Q14358" s="97"/>
      <c r="R14358" s="31"/>
      <c r="S14358" s="59"/>
      <c r="T14358" s="60"/>
    </row>
    <row r="14359" spans="4:20" customFormat="1" x14ac:dyDescent="0.25">
      <c r="D14359" s="28"/>
      <c r="M14359" s="29"/>
      <c r="N14359" s="60"/>
      <c r="O14359" s="30"/>
      <c r="Q14359" s="97"/>
      <c r="R14359" s="31"/>
      <c r="S14359" s="59"/>
      <c r="T14359" s="60"/>
    </row>
    <row r="14360" spans="4:20" customFormat="1" x14ac:dyDescent="0.25">
      <c r="D14360" s="28"/>
      <c r="M14360" s="29"/>
      <c r="N14360" s="60"/>
      <c r="O14360" s="30"/>
      <c r="Q14360" s="97"/>
      <c r="R14360" s="31"/>
      <c r="S14360" s="59"/>
      <c r="T14360" s="60"/>
    </row>
    <row r="14361" spans="4:20" customFormat="1" x14ac:dyDescent="0.25">
      <c r="D14361" s="28"/>
      <c r="M14361" s="29"/>
      <c r="N14361" s="60"/>
      <c r="O14361" s="30"/>
      <c r="Q14361" s="97"/>
      <c r="R14361" s="31"/>
      <c r="S14361" s="59"/>
      <c r="T14361" s="60"/>
    </row>
    <row r="14362" spans="4:20" customFormat="1" x14ac:dyDescent="0.25">
      <c r="D14362" s="28"/>
      <c r="M14362" s="29"/>
      <c r="N14362" s="60"/>
      <c r="O14362" s="30"/>
      <c r="Q14362" s="97"/>
      <c r="R14362" s="31"/>
      <c r="S14362" s="59"/>
      <c r="T14362" s="60"/>
    </row>
    <row r="14363" spans="4:20" customFormat="1" x14ac:dyDescent="0.25">
      <c r="D14363" s="28"/>
      <c r="M14363" s="29"/>
      <c r="N14363" s="60"/>
      <c r="O14363" s="30"/>
      <c r="Q14363" s="97"/>
      <c r="R14363" s="31"/>
      <c r="S14363" s="59"/>
      <c r="T14363" s="60"/>
    </row>
    <row r="14364" spans="4:20" customFormat="1" x14ac:dyDescent="0.25">
      <c r="D14364" s="28"/>
      <c r="M14364" s="29"/>
      <c r="N14364" s="60"/>
      <c r="O14364" s="30"/>
      <c r="Q14364" s="97"/>
      <c r="R14364" s="31"/>
      <c r="S14364" s="59"/>
      <c r="T14364" s="60"/>
    </row>
    <row r="14365" spans="4:20" customFormat="1" x14ac:dyDescent="0.25">
      <c r="D14365" s="28"/>
      <c r="M14365" s="29"/>
      <c r="N14365" s="60"/>
      <c r="O14365" s="30"/>
      <c r="Q14365" s="97"/>
      <c r="R14365" s="31"/>
      <c r="S14365" s="59"/>
      <c r="T14365" s="60"/>
    </row>
    <row r="14366" spans="4:20" customFormat="1" x14ac:dyDescent="0.25">
      <c r="D14366" s="28"/>
      <c r="M14366" s="29"/>
      <c r="N14366" s="60"/>
      <c r="O14366" s="30"/>
      <c r="Q14366" s="97"/>
      <c r="R14366" s="31"/>
      <c r="S14366" s="59"/>
      <c r="T14366" s="60"/>
    </row>
    <row r="14367" spans="4:20" customFormat="1" x14ac:dyDescent="0.25">
      <c r="D14367" s="28"/>
      <c r="M14367" s="29"/>
      <c r="N14367" s="60"/>
      <c r="O14367" s="30"/>
      <c r="Q14367" s="97"/>
      <c r="R14367" s="31"/>
      <c r="S14367" s="59"/>
      <c r="T14367" s="60"/>
    </row>
    <row r="14368" spans="4:20" customFormat="1" x14ac:dyDescent="0.25">
      <c r="D14368" s="28"/>
      <c r="M14368" s="29"/>
      <c r="N14368" s="60"/>
      <c r="O14368" s="30"/>
      <c r="Q14368" s="97"/>
      <c r="R14368" s="31"/>
      <c r="S14368" s="59"/>
      <c r="T14368" s="60"/>
    </row>
    <row r="14369" spans="4:20" customFormat="1" x14ac:dyDescent="0.25">
      <c r="D14369" s="28"/>
      <c r="M14369" s="29"/>
      <c r="N14369" s="60"/>
      <c r="O14369" s="30"/>
      <c r="Q14369" s="97"/>
      <c r="R14369" s="31"/>
      <c r="S14369" s="59"/>
      <c r="T14369" s="60"/>
    </row>
    <row r="14370" spans="4:20" customFormat="1" x14ac:dyDescent="0.25">
      <c r="D14370" s="28"/>
      <c r="M14370" s="29"/>
      <c r="N14370" s="60"/>
      <c r="O14370" s="30"/>
      <c r="Q14370" s="97"/>
      <c r="R14370" s="31"/>
      <c r="S14370" s="59"/>
      <c r="T14370" s="60"/>
    </row>
    <row r="14371" spans="4:20" customFormat="1" x14ac:dyDescent="0.25">
      <c r="D14371" s="28"/>
      <c r="M14371" s="29"/>
      <c r="N14371" s="60"/>
      <c r="O14371" s="30"/>
      <c r="Q14371" s="97"/>
      <c r="R14371" s="31"/>
      <c r="S14371" s="59"/>
      <c r="T14371" s="60"/>
    </row>
    <row r="14372" spans="4:20" customFormat="1" x14ac:dyDescent="0.25">
      <c r="D14372" s="28"/>
      <c r="M14372" s="29"/>
      <c r="N14372" s="60"/>
      <c r="O14372" s="30"/>
      <c r="Q14372" s="97"/>
      <c r="R14372" s="31"/>
      <c r="S14372" s="59"/>
      <c r="T14372" s="60"/>
    </row>
    <row r="14373" spans="4:20" customFormat="1" x14ac:dyDescent="0.25">
      <c r="D14373" s="28"/>
      <c r="M14373" s="29"/>
      <c r="N14373" s="60"/>
      <c r="O14373" s="30"/>
      <c r="Q14373" s="97"/>
      <c r="R14373" s="31"/>
      <c r="S14373" s="59"/>
      <c r="T14373" s="60"/>
    </row>
    <row r="14374" spans="4:20" customFormat="1" x14ac:dyDescent="0.25">
      <c r="D14374" s="28"/>
      <c r="M14374" s="29"/>
      <c r="N14374" s="60"/>
      <c r="O14374" s="30"/>
      <c r="Q14374" s="97"/>
      <c r="R14374" s="31"/>
      <c r="S14374" s="59"/>
      <c r="T14374" s="60"/>
    </row>
    <row r="14375" spans="4:20" customFormat="1" x14ac:dyDescent="0.25">
      <c r="D14375" s="28"/>
      <c r="M14375" s="29"/>
      <c r="N14375" s="60"/>
      <c r="O14375" s="30"/>
      <c r="Q14375" s="97"/>
      <c r="R14375" s="31"/>
      <c r="S14375" s="59"/>
      <c r="T14375" s="60"/>
    </row>
    <row r="14376" spans="4:20" customFormat="1" x14ac:dyDescent="0.25">
      <c r="D14376" s="28"/>
      <c r="M14376" s="29"/>
      <c r="N14376" s="60"/>
      <c r="O14376" s="30"/>
      <c r="Q14376" s="97"/>
      <c r="R14376" s="31"/>
      <c r="S14376" s="59"/>
      <c r="T14376" s="60"/>
    </row>
    <row r="14377" spans="4:20" customFormat="1" x14ac:dyDescent="0.25">
      <c r="D14377" s="28"/>
      <c r="M14377" s="29"/>
      <c r="N14377" s="60"/>
      <c r="O14377" s="30"/>
      <c r="Q14377" s="97"/>
      <c r="R14377" s="31"/>
      <c r="S14377" s="59"/>
      <c r="T14377" s="60"/>
    </row>
    <row r="14378" spans="4:20" customFormat="1" x14ac:dyDescent="0.25">
      <c r="D14378" s="28"/>
      <c r="M14378" s="29"/>
      <c r="N14378" s="60"/>
      <c r="O14378" s="30"/>
      <c r="Q14378" s="97"/>
      <c r="R14378" s="31"/>
      <c r="S14378" s="59"/>
      <c r="T14378" s="60"/>
    </row>
    <row r="14379" spans="4:20" customFormat="1" x14ac:dyDescent="0.25">
      <c r="D14379" s="28"/>
      <c r="M14379" s="29"/>
      <c r="N14379" s="60"/>
      <c r="O14379" s="30"/>
      <c r="Q14379" s="97"/>
      <c r="R14379" s="31"/>
      <c r="S14379" s="59"/>
      <c r="T14379" s="60"/>
    </row>
    <row r="14380" spans="4:20" customFormat="1" x14ac:dyDescent="0.25">
      <c r="D14380" s="28"/>
      <c r="M14380" s="29"/>
      <c r="N14380" s="60"/>
      <c r="O14380" s="30"/>
      <c r="Q14380" s="97"/>
      <c r="R14380" s="31"/>
      <c r="S14380" s="59"/>
      <c r="T14380" s="60"/>
    </row>
    <row r="14381" spans="4:20" customFormat="1" x14ac:dyDescent="0.25">
      <c r="D14381" s="28"/>
      <c r="M14381" s="29"/>
      <c r="N14381" s="60"/>
      <c r="O14381" s="30"/>
      <c r="Q14381" s="97"/>
      <c r="R14381" s="31"/>
      <c r="S14381" s="59"/>
      <c r="T14381" s="60"/>
    </row>
    <row r="14382" spans="4:20" customFormat="1" x14ac:dyDescent="0.25">
      <c r="D14382" s="28"/>
      <c r="M14382" s="29"/>
      <c r="N14382" s="60"/>
      <c r="O14382" s="30"/>
      <c r="Q14382" s="97"/>
      <c r="R14382" s="31"/>
      <c r="S14382" s="59"/>
      <c r="T14382" s="60"/>
    </row>
    <row r="14383" spans="4:20" customFormat="1" x14ac:dyDescent="0.25">
      <c r="D14383" s="28"/>
      <c r="M14383" s="29"/>
      <c r="N14383" s="60"/>
      <c r="O14383" s="30"/>
      <c r="Q14383" s="97"/>
      <c r="R14383" s="31"/>
      <c r="S14383" s="59"/>
      <c r="T14383" s="60"/>
    </row>
    <row r="14384" spans="4:20" customFormat="1" x14ac:dyDescent="0.25">
      <c r="D14384" s="28"/>
      <c r="M14384" s="29"/>
      <c r="N14384" s="60"/>
      <c r="O14384" s="30"/>
      <c r="Q14384" s="97"/>
      <c r="R14384" s="31"/>
      <c r="S14384" s="59"/>
      <c r="T14384" s="60"/>
    </row>
    <row r="14385" spans="4:20" customFormat="1" x14ac:dyDescent="0.25">
      <c r="D14385" s="28"/>
      <c r="M14385" s="29"/>
      <c r="N14385" s="60"/>
      <c r="O14385" s="30"/>
      <c r="Q14385" s="97"/>
      <c r="R14385" s="31"/>
      <c r="S14385" s="59"/>
      <c r="T14385" s="60"/>
    </row>
    <row r="14386" spans="4:20" customFormat="1" x14ac:dyDescent="0.25">
      <c r="D14386" s="28"/>
      <c r="M14386" s="29"/>
      <c r="N14386" s="60"/>
      <c r="O14386" s="30"/>
      <c r="Q14386" s="97"/>
      <c r="R14386" s="31"/>
      <c r="S14386" s="59"/>
      <c r="T14386" s="60"/>
    </row>
    <row r="14387" spans="4:20" customFormat="1" x14ac:dyDescent="0.25">
      <c r="D14387" s="28"/>
      <c r="M14387" s="29"/>
      <c r="N14387" s="60"/>
      <c r="O14387" s="30"/>
      <c r="Q14387" s="97"/>
      <c r="R14387" s="31"/>
      <c r="S14387" s="59"/>
      <c r="T14387" s="60"/>
    </row>
    <row r="14388" spans="4:20" customFormat="1" x14ac:dyDescent="0.25">
      <c r="D14388" s="28"/>
      <c r="M14388" s="29"/>
      <c r="N14388" s="60"/>
      <c r="O14388" s="30"/>
      <c r="Q14388" s="97"/>
      <c r="R14388" s="31"/>
      <c r="S14388" s="59"/>
      <c r="T14388" s="60"/>
    </row>
    <row r="14389" spans="4:20" customFormat="1" x14ac:dyDescent="0.25">
      <c r="D14389" s="28"/>
      <c r="M14389" s="29"/>
      <c r="N14389" s="60"/>
      <c r="O14389" s="30"/>
      <c r="Q14389" s="97"/>
      <c r="R14389" s="31"/>
      <c r="S14389" s="59"/>
      <c r="T14389" s="60"/>
    </row>
    <row r="14390" spans="4:20" customFormat="1" x14ac:dyDescent="0.25">
      <c r="D14390" s="28"/>
      <c r="M14390" s="29"/>
      <c r="N14390" s="60"/>
      <c r="O14390" s="30"/>
      <c r="Q14390" s="97"/>
      <c r="R14390" s="31"/>
      <c r="S14390" s="59"/>
      <c r="T14390" s="60"/>
    </row>
    <row r="14391" spans="4:20" customFormat="1" x14ac:dyDescent="0.25">
      <c r="D14391" s="28"/>
      <c r="M14391" s="29"/>
      <c r="N14391" s="60"/>
      <c r="O14391" s="30"/>
      <c r="Q14391" s="97"/>
      <c r="R14391" s="31"/>
      <c r="S14391" s="59"/>
      <c r="T14391" s="60"/>
    </row>
    <row r="14392" spans="4:20" customFormat="1" x14ac:dyDescent="0.25">
      <c r="D14392" s="28"/>
      <c r="M14392" s="29"/>
      <c r="N14392" s="60"/>
      <c r="O14392" s="30"/>
      <c r="Q14392" s="97"/>
      <c r="R14392" s="31"/>
      <c r="S14392" s="59"/>
      <c r="T14392" s="60"/>
    </row>
    <row r="14393" spans="4:20" customFormat="1" x14ac:dyDescent="0.25">
      <c r="D14393" s="28"/>
      <c r="M14393" s="29"/>
      <c r="N14393" s="60"/>
      <c r="O14393" s="30"/>
      <c r="Q14393" s="97"/>
      <c r="R14393" s="31"/>
      <c r="S14393" s="59"/>
      <c r="T14393" s="60"/>
    </row>
    <row r="14394" spans="4:20" customFormat="1" x14ac:dyDescent="0.25">
      <c r="D14394" s="28"/>
      <c r="M14394" s="29"/>
      <c r="N14394" s="60"/>
      <c r="O14394" s="30"/>
      <c r="Q14394" s="97"/>
      <c r="R14394" s="31"/>
      <c r="S14394" s="59"/>
      <c r="T14394" s="60"/>
    </row>
    <row r="14395" spans="4:20" customFormat="1" x14ac:dyDescent="0.25">
      <c r="D14395" s="28"/>
      <c r="M14395" s="29"/>
      <c r="N14395" s="60"/>
      <c r="O14395" s="30"/>
      <c r="Q14395" s="97"/>
      <c r="R14395" s="31"/>
      <c r="S14395" s="59"/>
      <c r="T14395" s="60"/>
    </row>
    <row r="14396" spans="4:20" customFormat="1" x14ac:dyDescent="0.25">
      <c r="D14396" s="28"/>
      <c r="M14396" s="29"/>
      <c r="N14396" s="60"/>
      <c r="O14396" s="30"/>
      <c r="Q14396" s="97"/>
      <c r="R14396" s="31"/>
      <c r="S14396" s="59"/>
      <c r="T14396" s="60"/>
    </row>
    <row r="14397" spans="4:20" customFormat="1" x14ac:dyDescent="0.25">
      <c r="D14397" s="28"/>
      <c r="M14397" s="29"/>
      <c r="N14397" s="60"/>
      <c r="O14397" s="30"/>
      <c r="Q14397" s="97"/>
      <c r="R14397" s="31"/>
      <c r="S14397" s="59"/>
      <c r="T14397" s="60"/>
    </row>
    <row r="14398" spans="4:20" customFormat="1" x14ac:dyDescent="0.25">
      <c r="D14398" s="28"/>
      <c r="M14398" s="29"/>
      <c r="N14398" s="60"/>
      <c r="O14398" s="30"/>
      <c r="Q14398" s="97"/>
      <c r="R14398" s="31"/>
      <c r="S14398" s="59"/>
      <c r="T14398" s="60"/>
    </row>
    <row r="14399" spans="4:20" customFormat="1" x14ac:dyDescent="0.25">
      <c r="D14399" s="28"/>
      <c r="M14399" s="29"/>
      <c r="N14399" s="60"/>
      <c r="O14399" s="30"/>
      <c r="Q14399" s="97"/>
      <c r="R14399" s="31"/>
      <c r="S14399" s="59"/>
      <c r="T14399" s="60"/>
    </row>
    <row r="14400" spans="4:20" customFormat="1" x14ac:dyDescent="0.25">
      <c r="D14400" s="28"/>
      <c r="M14400" s="29"/>
      <c r="N14400" s="60"/>
      <c r="O14400" s="30"/>
      <c r="Q14400" s="97"/>
      <c r="R14400" s="31"/>
      <c r="S14400" s="59"/>
      <c r="T14400" s="60"/>
    </row>
    <row r="14401" spans="4:20" customFormat="1" x14ac:dyDescent="0.25">
      <c r="D14401" s="28"/>
      <c r="M14401" s="29"/>
      <c r="N14401" s="60"/>
      <c r="O14401" s="30"/>
      <c r="Q14401" s="97"/>
      <c r="R14401" s="31"/>
      <c r="S14401" s="59"/>
      <c r="T14401" s="60"/>
    </row>
    <row r="14402" spans="4:20" customFormat="1" x14ac:dyDescent="0.25">
      <c r="D14402" s="28"/>
      <c r="M14402" s="29"/>
      <c r="N14402" s="60"/>
      <c r="O14402" s="30"/>
      <c r="Q14402" s="97"/>
      <c r="R14402" s="31"/>
      <c r="S14402" s="59"/>
      <c r="T14402" s="60"/>
    </row>
    <row r="14403" spans="4:20" customFormat="1" x14ac:dyDescent="0.25">
      <c r="D14403" s="28"/>
      <c r="M14403" s="29"/>
      <c r="N14403" s="60"/>
      <c r="O14403" s="30"/>
      <c r="Q14403" s="97"/>
      <c r="R14403" s="31"/>
      <c r="S14403" s="59"/>
      <c r="T14403" s="60"/>
    </row>
    <row r="14404" spans="4:20" customFormat="1" x14ac:dyDescent="0.25">
      <c r="D14404" s="28"/>
      <c r="M14404" s="29"/>
      <c r="N14404" s="60"/>
      <c r="O14404" s="30"/>
      <c r="Q14404" s="97"/>
      <c r="R14404" s="31"/>
      <c r="S14404" s="59"/>
      <c r="T14404" s="60"/>
    </row>
    <row r="14405" spans="4:20" customFormat="1" x14ac:dyDescent="0.25">
      <c r="D14405" s="28"/>
      <c r="M14405" s="29"/>
      <c r="N14405" s="60"/>
      <c r="O14405" s="30"/>
      <c r="Q14405" s="97"/>
      <c r="R14405" s="31"/>
      <c r="S14405" s="59"/>
      <c r="T14405" s="60"/>
    </row>
    <row r="14406" spans="4:20" customFormat="1" x14ac:dyDescent="0.25">
      <c r="D14406" s="28"/>
      <c r="M14406" s="29"/>
      <c r="N14406" s="60"/>
      <c r="O14406" s="30"/>
      <c r="Q14406" s="97"/>
      <c r="R14406" s="31"/>
      <c r="S14406" s="59"/>
      <c r="T14406" s="60"/>
    </row>
    <row r="14407" spans="4:20" customFormat="1" x14ac:dyDescent="0.25">
      <c r="D14407" s="28"/>
      <c r="M14407" s="29"/>
      <c r="N14407" s="60"/>
      <c r="O14407" s="30"/>
      <c r="Q14407" s="97"/>
      <c r="R14407" s="31"/>
      <c r="S14407" s="59"/>
      <c r="T14407" s="60"/>
    </row>
    <row r="14408" spans="4:20" customFormat="1" x14ac:dyDescent="0.25">
      <c r="D14408" s="28"/>
      <c r="M14408" s="29"/>
      <c r="N14408" s="60"/>
      <c r="O14408" s="30"/>
      <c r="Q14408" s="97"/>
      <c r="R14408" s="31"/>
      <c r="S14408" s="59"/>
      <c r="T14408" s="60"/>
    </row>
    <row r="14409" spans="4:20" customFormat="1" x14ac:dyDescent="0.25">
      <c r="D14409" s="28"/>
      <c r="M14409" s="29"/>
      <c r="N14409" s="60"/>
      <c r="O14409" s="30"/>
      <c r="Q14409" s="97"/>
      <c r="R14409" s="31"/>
      <c r="S14409" s="59"/>
      <c r="T14409" s="60"/>
    </row>
    <row r="14410" spans="4:20" customFormat="1" x14ac:dyDescent="0.25">
      <c r="D14410" s="28"/>
      <c r="M14410" s="29"/>
      <c r="N14410" s="60"/>
      <c r="O14410" s="30"/>
      <c r="Q14410" s="97"/>
      <c r="R14410" s="31"/>
      <c r="S14410" s="59"/>
      <c r="T14410" s="60"/>
    </row>
    <row r="14411" spans="4:20" customFormat="1" x14ac:dyDescent="0.25">
      <c r="D14411" s="28"/>
      <c r="M14411" s="29"/>
      <c r="N14411" s="60"/>
      <c r="O14411" s="30"/>
      <c r="Q14411" s="97"/>
      <c r="R14411" s="31"/>
      <c r="S14411" s="59"/>
      <c r="T14411" s="60"/>
    </row>
    <row r="14412" spans="4:20" customFormat="1" x14ac:dyDescent="0.25">
      <c r="D14412" s="28"/>
      <c r="M14412" s="29"/>
      <c r="N14412" s="60"/>
      <c r="O14412" s="30"/>
      <c r="Q14412" s="97"/>
      <c r="R14412" s="31"/>
      <c r="S14412" s="59"/>
      <c r="T14412" s="60"/>
    </row>
    <row r="14413" spans="4:20" customFormat="1" x14ac:dyDescent="0.25">
      <c r="D14413" s="28"/>
      <c r="M14413" s="29"/>
      <c r="N14413" s="60"/>
      <c r="O14413" s="30"/>
      <c r="Q14413" s="97"/>
      <c r="R14413" s="31"/>
      <c r="S14413" s="59"/>
      <c r="T14413" s="60"/>
    </row>
    <row r="14414" spans="4:20" customFormat="1" x14ac:dyDescent="0.25">
      <c r="D14414" s="28"/>
      <c r="M14414" s="29"/>
      <c r="N14414" s="60"/>
      <c r="O14414" s="30"/>
      <c r="Q14414" s="97"/>
      <c r="R14414" s="31"/>
      <c r="S14414" s="59"/>
      <c r="T14414" s="60"/>
    </row>
    <row r="14415" spans="4:20" customFormat="1" x14ac:dyDescent="0.25">
      <c r="D14415" s="28"/>
      <c r="M14415" s="29"/>
      <c r="N14415" s="60"/>
      <c r="O14415" s="30"/>
      <c r="Q14415" s="97"/>
      <c r="R14415" s="31"/>
      <c r="S14415" s="59"/>
      <c r="T14415" s="60"/>
    </row>
    <row r="14416" spans="4:20" customFormat="1" x14ac:dyDescent="0.25">
      <c r="D14416" s="28"/>
      <c r="M14416" s="29"/>
      <c r="N14416" s="60"/>
      <c r="O14416" s="30"/>
      <c r="Q14416" s="97"/>
      <c r="R14416" s="31"/>
      <c r="S14416" s="59"/>
      <c r="T14416" s="60"/>
    </row>
    <row r="14417" spans="4:20" customFormat="1" x14ac:dyDescent="0.25">
      <c r="D14417" s="28"/>
      <c r="M14417" s="29"/>
      <c r="N14417" s="60"/>
      <c r="O14417" s="30"/>
      <c r="Q14417" s="97"/>
      <c r="R14417" s="31"/>
      <c r="S14417" s="59"/>
      <c r="T14417" s="60"/>
    </row>
    <row r="14418" spans="4:20" customFormat="1" x14ac:dyDescent="0.25">
      <c r="D14418" s="28"/>
      <c r="M14418" s="29"/>
      <c r="N14418" s="60"/>
      <c r="O14418" s="30"/>
      <c r="Q14418" s="97"/>
      <c r="R14418" s="31"/>
      <c r="S14418" s="59"/>
      <c r="T14418" s="60"/>
    </row>
    <row r="14419" spans="4:20" customFormat="1" x14ac:dyDescent="0.25">
      <c r="D14419" s="28"/>
      <c r="M14419" s="29"/>
      <c r="N14419" s="60"/>
      <c r="O14419" s="30"/>
      <c r="Q14419" s="97"/>
      <c r="R14419" s="31"/>
      <c r="S14419" s="59"/>
      <c r="T14419" s="60"/>
    </row>
    <row r="14420" spans="4:20" customFormat="1" x14ac:dyDescent="0.25">
      <c r="D14420" s="28"/>
      <c r="M14420" s="29"/>
      <c r="N14420" s="60"/>
      <c r="O14420" s="30"/>
      <c r="Q14420" s="97"/>
      <c r="R14420" s="31"/>
      <c r="S14420" s="59"/>
      <c r="T14420" s="60"/>
    </row>
    <row r="14421" spans="4:20" customFormat="1" x14ac:dyDescent="0.25">
      <c r="D14421" s="28"/>
      <c r="M14421" s="29"/>
      <c r="N14421" s="60"/>
      <c r="O14421" s="30"/>
      <c r="Q14421" s="97"/>
      <c r="R14421" s="31"/>
      <c r="S14421" s="59"/>
      <c r="T14421" s="60"/>
    </row>
    <row r="14422" spans="4:20" customFormat="1" x14ac:dyDescent="0.25">
      <c r="D14422" s="28"/>
      <c r="M14422" s="29"/>
      <c r="N14422" s="60"/>
      <c r="O14422" s="30"/>
      <c r="Q14422" s="97"/>
      <c r="R14422" s="31"/>
      <c r="S14422" s="59"/>
      <c r="T14422" s="60"/>
    </row>
    <row r="14423" spans="4:20" customFormat="1" x14ac:dyDescent="0.25">
      <c r="D14423" s="28"/>
      <c r="M14423" s="29"/>
      <c r="N14423" s="60"/>
      <c r="O14423" s="30"/>
      <c r="Q14423" s="97"/>
      <c r="R14423" s="31"/>
      <c r="S14423" s="59"/>
      <c r="T14423" s="60"/>
    </row>
    <row r="14424" spans="4:20" customFormat="1" x14ac:dyDescent="0.25">
      <c r="D14424" s="28"/>
      <c r="M14424" s="29"/>
      <c r="N14424" s="60"/>
      <c r="O14424" s="30"/>
      <c r="Q14424" s="97"/>
      <c r="R14424" s="31"/>
      <c r="S14424" s="59"/>
      <c r="T14424" s="60"/>
    </row>
    <row r="14425" spans="4:20" customFormat="1" x14ac:dyDescent="0.25">
      <c r="D14425" s="28"/>
      <c r="M14425" s="29"/>
      <c r="N14425" s="60"/>
      <c r="O14425" s="30"/>
      <c r="Q14425" s="97"/>
      <c r="R14425" s="31"/>
      <c r="S14425" s="59"/>
      <c r="T14425" s="60"/>
    </row>
    <row r="14426" spans="4:20" customFormat="1" x14ac:dyDescent="0.25">
      <c r="D14426" s="28"/>
      <c r="M14426" s="29"/>
      <c r="N14426" s="60"/>
      <c r="O14426" s="30"/>
      <c r="Q14426" s="97"/>
      <c r="R14426" s="31"/>
      <c r="S14426" s="59"/>
      <c r="T14426" s="60"/>
    </row>
    <row r="14427" spans="4:20" customFormat="1" x14ac:dyDescent="0.25">
      <c r="D14427" s="28"/>
      <c r="M14427" s="29"/>
      <c r="N14427" s="60"/>
      <c r="O14427" s="30"/>
      <c r="Q14427" s="97"/>
      <c r="R14427" s="31"/>
      <c r="S14427" s="59"/>
      <c r="T14427" s="60"/>
    </row>
    <row r="14428" spans="4:20" customFormat="1" x14ac:dyDescent="0.25">
      <c r="D14428" s="28"/>
      <c r="M14428" s="29"/>
      <c r="N14428" s="60"/>
      <c r="O14428" s="30"/>
      <c r="Q14428" s="97"/>
      <c r="R14428" s="31"/>
      <c r="S14428" s="59"/>
      <c r="T14428" s="60"/>
    </row>
    <row r="14429" spans="4:20" customFormat="1" x14ac:dyDescent="0.25">
      <c r="D14429" s="28"/>
      <c r="M14429" s="29"/>
      <c r="N14429" s="60"/>
      <c r="O14429" s="30"/>
      <c r="Q14429" s="97"/>
      <c r="R14429" s="31"/>
      <c r="S14429" s="59"/>
      <c r="T14429" s="60"/>
    </row>
    <row r="14430" spans="4:20" customFormat="1" x14ac:dyDescent="0.25">
      <c r="D14430" s="28"/>
      <c r="M14430" s="29"/>
      <c r="N14430" s="60"/>
      <c r="O14430" s="30"/>
      <c r="Q14430" s="97"/>
      <c r="R14430" s="31"/>
      <c r="S14430" s="59"/>
      <c r="T14430" s="60"/>
    </row>
    <row r="14431" spans="4:20" customFormat="1" x14ac:dyDescent="0.25">
      <c r="D14431" s="28"/>
      <c r="M14431" s="29"/>
      <c r="N14431" s="60"/>
      <c r="O14431" s="30"/>
      <c r="Q14431" s="97"/>
      <c r="R14431" s="31"/>
      <c r="S14431" s="59"/>
      <c r="T14431" s="60"/>
    </row>
    <row r="14432" spans="4:20" customFormat="1" x14ac:dyDescent="0.25">
      <c r="D14432" s="28"/>
      <c r="M14432" s="29"/>
      <c r="N14432" s="60"/>
      <c r="O14432" s="30"/>
      <c r="Q14432" s="97"/>
      <c r="R14432" s="31"/>
      <c r="S14432" s="59"/>
      <c r="T14432" s="60"/>
    </row>
    <row r="14433" spans="4:20" customFormat="1" x14ac:dyDescent="0.25">
      <c r="D14433" s="28"/>
      <c r="M14433" s="29"/>
      <c r="N14433" s="60"/>
      <c r="O14433" s="30"/>
      <c r="Q14433" s="97"/>
      <c r="R14433" s="31"/>
      <c r="S14433" s="59"/>
      <c r="T14433" s="60"/>
    </row>
    <row r="14434" spans="4:20" customFormat="1" x14ac:dyDescent="0.25">
      <c r="D14434" s="28"/>
      <c r="M14434" s="29"/>
      <c r="N14434" s="60"/>
      <c r="O14434" s="30"/>
      <c r="Q14434" s="97"/>
      <c r="R14434" s="31"/>
      <c r="S14434" s="59"/>
      <c r="T14434" s="60"/>
    </row>
    <row r="14435" spans="4:20" customFormat="1" x14ac:dyDescent="0.25">
      <c r="D14435" s="28"/>
      <c r="M14435" s="29"/>
      <c r="N14435" s="60"/>
      <c r="O14435" s="30"/>
      <c r="Q14435" s="97"/>
      <c r="R14435" s="31"/>
      <c r="S14435" s="59"/>
      <c r="T14435" s="60"/>
    </row>
    <row r="14436" spans="4:20" customFormat="1" x14ac:dyDescent="0.25">
      <c r="D14436" s="28"/>
      <c r="M14436" s="29"/>
      <c r="N14436" s="60"/>
      <c r="O14436" s="30"/>
      <c r="Q14436" s="97"/>
      <c r="R14436" s="31"/>
      <c r="S14436" s="59"/>
      <c r="T14436" s="60"/>
    </row>
    <row r="14437" spans="4:20" customFormat="1" x14ac:dyDescent="0.25">
      <c r="D14437" s="28"/>
      <c r="M14437" s="29"/>
      <c r="N14437" s="60"/>
      <c r="O14437" s="30"/>
      <c r="Q14437" s="97"/>
      <c r="R14437" s="31"/>
      <c r="S14437" s="59"/>
      <c r="T14437" s="60"/>
    </row>
    <row r="14438" spans="4:20" customFormat="1" x14ac:dyDescent="0.25">
      <c r="D14438" s="28"/>
      <c r="M14438" s="29"/>
      <c r="N14438" s="60"/>
      <c r="O14438" s="30"/>
      <c r="Q14438" s="97"/>
      <c r="R14438" s="31"/>
      <c r="S14438" s="59"/>
      <c r="T14438" s="60"/>
    </row>
    <row r="14439" spans="4:20" customFormat="1" x14ac:dyDescent="0.25">
      <c r="D14439" s="28"/>
      <c r="M14439" s="29"/>
      <c r="N14439" s="60"/>
      <c r="O14439" s="30"/>
      <c r="Q14439" s="97"/>
      <c r="R14439" s="31"/>
      <c r="S14439" s="59"/>
      <c r="T14439" s="60"/>
    </row>
    <row r="14440" spans="4:20" customFormat="1" x14ac:dyDescent="0.25">
      <c r="D14440" s="28"/>
      <c r="M14440" s="29"/>
      <c r="N14440" s="60"/>
      <c r="O14440" s="30"/>
      <c r="Q14440" s="97"/>
      <c r="R14440" s="31"/>
      <c r="S14440" s="59"/>
      <c r="T14440" s="60"/>
    </row>
    <row r="14441" spans="4:20" customFormat="1" x14ac:dyDescent="0.25">
      <c r="D14441" s="28"/>
      <c r="M14441" s="29"/>
      <c r="N14441" s="60"/>
      <c r="O14441" s="30"/>
      <c r="Q14441" s="97"/>
      <c r="R14441" s="31"/>
      <c r="S14441" s="59"/>
      <c r="T14441" s="60"/>
    </row>
    <row r="14442" spans="4:20" customFormat="1" x14ac:dyDescent="0.25">
      <c r="D14442" s="28"/>
      <c r="M14442" s="29"/>
      <c r="N14442" s="60"/>
      <c r="O14442" s="30"/>
      <c r="Q14442" s="97"/>
      <c r="R14442" s="31"/>
      <c r="S14442" s="59"/>
      <c r="T14442" s="60"/>
    </row>
    <row r="14443" spans="4:20" customFormat="1" x14ac:dyDescent="0.25">
      <c r="D14443" s="28"/>
      <c r="M14443" s="29"/>
      <c r="N14443" s="60"/>
      <c r="O14443" s="30"/>
      <c r="Q14443" s="97"/>
      <c r="R14443" s="31"/>
      <c r="S14443" s="59"/>
      <c r="T14443" s="60"/>
    </row>
    <row r="14444" spans="4:20" customFormat="1" x14ac:dyDescent="0.25">
      <c r="D14444" s="28"/>
      <c r="M14444" s="29"/>
      <c r="N14444" s="60"/>
      <c r="O14444" s="30"/>
      <c r="Q14444" s="97"/>
      <c r="R14444" s="31"/>
      <c r="S14444" s="59"/>
      <c r="T14444" s="60"/>
    </row>
    <row r="14445" spans="4:20" customFormat="1" x14ac:dyDescent="0.25">
      <c r="D14445" s="28"/>
      <c r="M14445" s="29"/>
      <c r="N14445" s="60"/>
      <c r="O14445" s="30"/>
      <c r="Q14445" s="97"/>
      <c r="R14445" s="31"/>
      <c r="S14445" s="59"/>
      <c r="T14445" s="60"/>
    </row>
    <row r="14446" spans="4:20" customFormat="1" x14ac:dyDescent="0.25">
      <c r="D14446" s="28"/>
      <c r="M14446" s="29"/>
      <c r="N14446" s="60"/>
      <c r="O14446" s="30"/>
      <c r="Q14446" s="97"/>
      <c r="R14446" s="31"/>
      <c r="S14446" s="59"/>
      <c r="T14446" s="60"/>
    </row>
    <row r="14447" spans="4:20" customFormat="1" x14ac:dyDescent="0.25">
      <c r="D14447" s="28"/>
      <c r="M14447" s="29"/>
      <c r="N14447" s="60"/>
      <c r="O14447" s="30"/>
      <c r="Q14447" s="97"/>
      <c r="R14447" s="31"/>
      <c r="S14447" s="59"/>
      <c r="T14447" s="60"/>
    </row>
    <row r="14448" spans="4:20" customFormat="1" x14ac:dyDescent="0.25">
      <c r="D14448" s="28"/>
      <c r="M14448" s="29"/>
      <c r="N14448" s="60"/>
      <c r="O14448" s="30"/>
      <c r="Q14448" s="97"/>
      <c r="R14448" s="31"/>
      <c r="S14448" s="59"/>
      <c r="T14448" s="60"/>
    </row>
    <row r="14449" spans="4:20" customFormat="1" x14ac:dyDescent="0.25">
      <c r="D14449" s="28"/>
      <c r="M14449" s="29"/>
      <c r="N14449" s="60"/>
      <c r="O14449" s="30"/>
      <c r="Q14449" s="97"/>
      <c r="R14449" s="31"/>
      <c r="S14449" s="59"/>
      <c r="T14449" s="60"/>
    </row>
    <row r="14450" spans="4:20" customFormat="1" x14ac:dyDescent="0.25">
      <c r="D14450" s="28"/>
      <c r="M14450" s="29"/>
      <c r="N14450" s="60"/>
      <c r="O14450" s="30"/>
      <c r="Q14450" s="97"/>
      <c r="R14450" s="31"/>
      <c r="S14450" s="59"/>
      <c r="T14450" s="60"/>
    </row>
    <row r="14451" spans="4:20" customFormat="1" x14ac:dyDescent="0.25">
      <c r="D14451" s="28"/>
      <c r="M14451" s="29"/>
      <c r="N14451" s="60"/>
      <c r="O14451" s="30"/>
      <c r="Q14451" s="97"/>
      <c r="R14451" s="31"/>
      <c r="S14451" s="59"/>
      <c r="T14451" s="60"/>
    </row>
    <row r="14452" spans="4:20" customFormat="1" x14ac:dyDescent="0.25">
      <c r="D14452" s="28"/>
      <c r="M14452" s="29"/>
      <c r="N14452" s="60"/>
      <c r="O14452" s="30"/>
      <c r="Q14452" s="97"/>
      <c r="R14452" s="31"/>
      <c r="S14452" s="59"/>
      <c r="T14452" s="60"/>
    </row>
    <row r="14453" spans="4:20" customFormat="1" x14ac:dyDescent="0.25">
      <c r="D14453" s="28"/>
      <c r="M14453" s="29"/>
      <c r="N14453" s="60"/>
      <c r="O14453" s="30"/>
      <c r="Q14453" s="97"/>
      <c r="R14453" s="31"/>
      <c r="S14453" s="59"/>
      <c r="T14453" s="60"/>
    </row>
    <row r="14454" spans="4:20" customFormat="1" x14ac:dyDescent="0.25">
      <c r="D14454" s="28"/>
      <c r="M14454" s="29"/>
      <c r="N14454" s="60"/>
      <c r="O14454" s="30"/>
      <c r="Q14454" s="97"/>
      <c r="R14454" s="31"/>
      <c r="S14454" s="59"/>
      <c r="T14454" s="60"/>
    </row>
    <row r="14455" spans="4:20" customFormat="1" x14ac:dyDescent="0.25">
      <c r="D14455" s="28"/>
      <c r="M14455" s="29"/>
      <c r="N14455" s="60"/>
      <c r="O14455" s="30"/>
      <c r="Q14455" s="97"/>
      <c r="R14455" s="31"/>
      <c r="S14455" s="59"/>
      <c r="T14455" s="60"/>
    </row>
    <row r="14456" spans="4:20" customFormat="1" x14ac:dyDescent="0.25">
      <c r="D14456" s="28"/>
      <c r="M14456" s="29"/>
      <c r="N14456" s="60"/>
      <c r="O14456" s="30"/>
      <c r="Q14456" s="97"/>
      <c r="R14456" s="31"/>
      <c r="S14456" s="59"/>
      <c r="T14456" s="60"/>
    </row>
    <row r="14457" spans="4:20" customFormat="1" x14ac:dyDescent="0.25">
      <c r="D14457" s="28"/>
      <c r="M14457" s="29"/>
      <c r="N14457" s="60"/>
      <c r="O14457" s="30"/>
      <c r="Q14457" s="97"/>
      <c r="R14457" s="31"/>
      <c r="S14457" s="59"/>
      <c r="T14457" s="60"/>
    </row>
    <row r="14458" spans="4:20" customFormat="1" x14ac:dyDescent="0.25">
      <c r="D14458" s="28"/>
      <c r="M14458" s="29"/>
      <c r="N14458" s="60"/>
      <c r="O14458" s="30"/>
      <c r="Q14458" s="97"/>
      <c r="R14458" s="31"/>
      <c r="S14458" s="59"/>
      <c r="T14458" s="60"/>
    </row>
    <row r="14459" spans="4:20" customFormat="1" x14ac:dyDescent="0.25">
      <c r="D14459" s="28"/>
      <c r="M14459" s="29"/>
      <c r="N14459" s="60"/>
      <c r="O14459" s="30"/>
      <c r="Q14459" s="97"/>
      <c r="R14459" s="31"/>
      <c r="S14459" s="59"/>
      <c r="T14459" s="60"/>
    </row>
    <row r="14460" spans="4:20" customFormat="1" x14ac:dyDescent="0.25">
      <c r="D14460" s="28"/>
      <c r="M14460" s="29"/>
      <c r="N14460" s="60"/>
      <c r="O14460" s="30"/>
      <c r="Q14460" s="97"/>
      <c r="R14460" s="31"/>
      <c r="S14460" s="59"/>
      <c r="T14460" s="60"/>
    </row>
    <row r="14461" spans="4:20" customFormat="1" x14ac:dyDescent="0.25">
      <c r="D14461" s="28"/>
      <c r="M14461" s="29"/>
      <c r="N14461" s="60"/>
      <c r="O14461" s="30"/>
      <c r="Q14461" s="97"/>
      <c r="R14461" s="31"/>
      <c r="S14461" s="59"/>
      <c r="T14461" s="60"/>
    </row>
    <row r="14462" spans="4:20" customFormat="1" x14ac:dyDescent="0.25">
      <c r="D14462" s="28"/>
      <c r="M14462" s="29"/>
      <c r="N14462" s="60"/>
      <c r="O14462" s="30"/>
      <c r="Q14462" s="97"/>
      <c r="R14462" s="31"/>
      <c r="S14462" s="59"/>
      <c r="T14462" s="60"/>
    </row>
    <row r="14463" spans="4:20" customFormat="1" x14ac:dyDescent="0.25">
      <c r="D14463" s="28"/>
      <c r="M14463" s="29"/>
      <c r="N14463" s="60"/>
      <c r="O14463" s="30"/>
      <c r="Q14463" s="97"/>
      <c r="R14463" s="31"/>
      <c r="S14463" s="59"/>
      <c r="T14463" s="60"/>
    </row>
    <row r="14464" spans="4:20" customFormat="1" x14ac:dyDescent="0.25">
      <c r="D14464" s="28"/>
      <c r="M14464" s="29"/>
      <c r="N14464" s="60"/>
      <c r="O14464" s="30"/>
      <c r="Q14464" s="97"/>
      <c r="R14464" s="31"/>
      <c r="S14464" s="59"/>
      <c r="T14464" s="60"/>
    </row>
    <row r="14465" spans="4:20" customFormat="1" x14ac:dyDescent="0.25">
      <c r="D14465" s="28"/>
      <c r="M14465" s="29"/>
      <c r="N14465" s="60"/>
      <c r="O14465" s="30"/>
      <c r="Q14465" s="97"/>
      <c r="R14465" s="31"/>
      <c r="S14465" s="59"/>
      <c r="T14465" s="60"/>
    </row>
    <row r="14466" spans="4:20" customFormat="1" x14ac:dyDescent="0.25">
      <c r="D14466" s="28"/>
      <c r="M14466" s="29"/>
      <c r="N14466" s="60"/>
      <c r="O14466" s="30"/>
      <c r="Q14466" s="97"/>
      <c r="R14466" s="31"/>
      <c r="S14466" s="59"/>
      <c r="T14466" s="60"/>
    </row>
    <row r="14467" spans="4:20" customFormat="1" x14ac:dyDescent="0.25">
      <c r="D14467" s="28"/>
      <c r="M14467" s="29"/>
      <c r="N14467" s="60"/>
      <c r="O14467" s="30"/>
      <c r="Q14467" s="97"/>
      <c r="R14467" s="31"/>
      <c r="S14467" s="59"/>
      <c r="T14467" s="60"/>
    </row>
    <row r="14468" spans="4:20" customFormat="1" x14ac:dyDescent="0.25">
      <c r="D14468" s="28"/>
      <c r="M14468" s="29"/>
      <c r="N14468" s="60"/>
      <c r="O14468" s="30"/>
      <c r="Q14468" s="97"/>
      <c r="R14468" s="31"/>
      <c r="S14468" s="59"/>
      <c r="T14468" s="60"/>
    </row>
    <row r="14469" spans="4:20" customFormat="1" x14ac:dyDescent="0.25">
      <c r="D14469" s="28"/>
      <c r="M14469" s="29"/>
      <c r="N14469" s="60"/>
      <c r="O14469" s="30"/>
      <c r="Q14469" s="97"/>
      <c r="R14469" s="31"/>
      <c r="S14469" s="59"/>
      <c r="T14469" s="60"/>
    </row>
    <row r="14470" spans="4:20" customFormat="1" x14ac:dyDescent="0.25">
      <c r="D14470" s="28"/>
      <c r="M14470" s="29"/>
      <c r="N14470" s="60"/>
      <c r="O14470" s="30"/>
      <c r="Q14470" s="97"/>
      <c r="R14470" s="31"/>
      <c r="S14470" s="59"/>
      <c r="T14470" s="60"/>
    </row>
    <row r="14471" spans="4:20" customFormat="1" x14ac:dyDescent="0.25">
      <c r="D14471" s="28"/>
      <c r="M14471" s="29"/>
      <c r="N14471" s="60"/>
      <c r="O14471" s="30"/>
      <c r="Q14471" s="97"/>
      <c r="R14471" s="31"/>
      <c r="S14471" s="59"/>
      <c r="T14471" s="60"/>
    </row>
    <row r="14472" spans="4:20" customFormat="1" x14ac:dyDescent="0.25">
      <c r="D14472" s="28"/>
      <c r="M14472" s="29"/>
      <c r="N14472" s="60"/>
      <c r="O14472" s="30"/>
      <c r="Q14472" s="97"/>
      <c r="R14472" s="31"/>
      <c r="S14472" s="59"/>
      <c r="T14472" s="60"/>
    </row>
    <row r="14473" spans="4:20" customFormat="1" x14ac:dyDescent="0.25">
      <c r="D14473" s="28"/>
      <c r="M14473" s="29"/>
      <c r="N14473" s="60"/>
      <c r="O14473" s="30"/>
      <c r="Q14473" s="97"/>
      <c r="R14473" s="31"/>
      <c r="S14473" s="59"/>
      <c r="T14473" s="60"/>
    </row>
    <row r="14474" spans="4:20" customFormat="1" x14ac:dyDescent="0.25">
      <c r="D14474" s="28"/>
      <c r="M14474" s="29"/>
      <c r="N14474" s="60"/>
      <c r="O14474" s="30"/>
      <c r="Q14474" s="97"/>
      <c r="R14474" s="31"/>
      <c r="S14474" s="59"/>
      <c r="T14474" s="60"/>
    </row>
    <row r="14475" spans="4:20" customFormat="1" x14ac:dyDescent="0.25">
      <c r="D14475" s="28"/>
      <c r="M14475" s="29"/>
      <c r="N14475" s="60"/>
      <c r="O14475" s="30"/>
      <c r="Q14475" s="97"/>
      <c r="R14475" s="31"/>
      <c r="S14475" s="59"/>
      <c r="T14475" s="60"/>
    </row>
    <row r="14476" spans="4:20" customFormat="1" x14ac:dyDescent="0.25">
      <c r="D14476" s="28"/>
      <c r="M14476" s="29"/>
      <c r="N14476" s="60"/>
      <c r="O14476" s="30"/>
      <c r="Q14476" s="97"/>
      <c r="R14476" s="31"/>
      <c r="S14476" s="59"/>
      <c r="T14476" s="60"/>
    </row>
    <row r="14477" spans="4:20" customFormat="1" x14ac:dyDescent="0.25">
      <c r="D14477" s="28"/>
      <c r="M14477" s="29"/>
      <c r="N14477" s="60"/>
      <c r="O14477" s="30"/>
      <c r="Q14477" s="97"/>
      <c r="R14477" s="31"/>
      <c r="S14477" s="59"/>
      <c r="T14477" s="60"/>
    </row>
    <row r="14478" spans="4:20" customFormat="1" x14ac:dyDescent="0.25">
      <c r="D14478" s="28"/>
      <c r="M14478" s="29"/>
      <c r="N14478" s="60"/>
      <c r="O14478" s="30"/>
      <c r="Q14478" s="97"/>
      <c r="R14478" s="31"/>
      <c r="S14478" s="59"/>
      <c r="T14478" s="60"/>
    </row>
    <row r="14479" spans="4:20" customFormat="1" x14ac:dyDescent="0.25">
      <c r="D14479" s="28"/>
      <c r="M14479" s="29"/>
      <c r="N14479" s="60"/>
      <c r="O14479" s="30"/>
      <c r="Q14479" s="97"/>
      <c r="R14479" s="31"/>
      <c r="S14479" s="59"/>
      <c r="T14479" s="60"/>
    </row>
    <row r="14480" spans="4:20" customFormat="1" x14ac:dyDescent="0.25">
      <c r="D14480" s="28"/>
      <c r="M14480" s="29"/>
      <c r="N14480" s="60"/>
      <c r="O14480" s="30"/>
      <c r="Q14480" s="97"/>
      <c r="R14480" s="31"/>
      <c r="S14480" s="59"/>
      <c r="T14480" s="60"/>
    </row>
    <row r="14481" spans="4:20" customFormat="1" x14ac:dyDescent="0.25">
      <c r="D14481" s="28"/>
      <c r="M14481" s="29"/>
      <c r="N14481" s="60"/>
      <c r="O14481" s="30"/>
      <c r="Q14481" s="97"/>
      <c r="R14481" s="31"/>
      <c r="S14481" s="59"/>
      <c r="T14481" s="60"/>
    </row>
    <row r="14482" spans="4:20" customFormat="1" x14ac:dyDescent="0.25">
      <c r="D14482" s="28"/>
      <c r="M14482" s="29"/>
      <c r="N14482" s="60"/>
      <c r="O14482" s="30"/>
      <c r="Q14482" s="97"/>
      <c r="R14482" s="31"/>
      <c r="S14482" s="59"/>
      <c r="T14482" s="60"/>
    </row>
    <row r="14483" spans="4:20" customFormat="1" x14ac:dyDescent="0.25">
      <c r="D14483" s="28"/>
      <c r="M14483" s="29"/>
      <c r="N14483" s="60"/>
      <c r="O14483" s="30"/>
      <c r="Q14483" s="97"/>
      <c r="R14483" s="31"/>
      <c r="S14483" s="59"/>
      <c r="T14483" s="60"/>
    </row>
    <row r="14484" spans="4:20" customFormat="1" x14ac:dyDescent="0.25">
      <c r="D14484" s="28"/>
      <c r="M14484" s="29"/>
      <c r="N14484" s="60"/>
      <c r="O14484" s="30"/>
      <c r="Q14484" s="97"/>
      <c r="R14484" s="31"/>
      <c r="S14484" s="59"/>
      <c r="T14484" s="60"/>
    </row>
    <row r="14485" spans="4:20" customFormat="1" x14ac:dyDescent="0.25">
      <c r="D14485" s="28"/>
      <c r="M14485" s="29"/>
      <c r="N14485" s="60"/>
      <c r="O14485" s="30"/>
      <c r="Q14485" s="97"/>
      <c r="R14485" s="31"/>
      <c r="S14485" s="59"/>
      <c r="T14485" s="60"/>
    </row>
    <row r="14486" spans="4:20" customFormat="1" x14ac:dyDescent="0.25">
      <c r="D14486" s="28"/>
      <c r="M14486" s="29"/>
      <c r="N14486" s="60"/>
      <c r="O14486" s="30"/>
      <c r="Q14486" s="97"/>
      <c r="R14486" s="31"/>
      <c r="S14486" s="59"/>
      <c r="T14486" s="60"/>
    </row>
    <row r="14487" spans="4:20" customFormat="1" x14ac:dyDescent="0.25">
      <c r="D14487" s="28"/>
      <c r="M14487" s="29"/>
      <c r="N14487" s="60"/>
      <c r="O14487" s="30"/>
      <c r="Q14487" s="97"/>
      <c r="R14487" s="31"/>
      <c r="S14487" s="59"/>
      <c r="T14487" s="60"/>
    </row>
    <row r="14488" spans="4:20" customFormat="1" x14ac:dyDescent="0.25">
      <c r="D14488" s="28"/>
      <c r="M14488" s="29"/>
      <c r="N14488" s="60"/>
      <c r="O14488" s="30"/>
      <c r="Q14488" s="97"/>
      <c r="R14488" s="31"/>
      <c r="S14488" s="59"/>
      <c r="T14488" s="60"/>
    </row>
    <row r="14489" spans="4:20" customFormat="1" x14ac:dyDescent="0.25">
      <c r="D14489" s="28"/>
      <c r="M14489" s="29"/>
      <c r="N14489" s="60"/>
      <c r="O14489" s="30"/>
      <c r="Q14489" s="97"/>
      <c r="R14489" s="31"/>
      <c r="S14489" s="59"/>
      <c r="T14489" s="60"/>
    </row>
    <row r="14490" spans="4:20" customFormat="1" x14ac:dyDescent="0.25">
      <c r="D14490" s="28"/>
      <c r="M14490" s="29"/>
      <c r="N14490" s="60"/>
      <c r="O14490" s="30"/>
      <c r="Q14490" s="97"/>
      <c r="R14490" s="31"/>
      <c r="S14490" s="59"/>
      <c r="T14490" s="60"/>
    </row>
    <row r="14491" spans="4:20" customFormat="1" x14ac:dyDescent="0.25">
      <c r="D14491" s="28"/>
      <c r="M14491" s="29"/>
      <c r="N14491" s="60"/>
      <c r="O14491" s="30"/>
      <c r="Q14491" s="97"/>
      <c r="R14491" s="31"/>
      <c r="S14491" s="59"/>
      <c r="T14491" s="60"/>
    </row>
    <row r="14492" spans="4:20" customFormat="1" x14ac:dyDescent="0.25">
      <c r="D14492" s="28"/>
      <c r="M14492" s="29"/>
      <c r="N14492" s="60"/>
      <c r="O14492" s="30"/>
      <c r="Q14492" s="97"/>
      <c r="R14492" s="31"/>
      <c r="S14492" s="59"/>
      <c r="T14492" s="60"/>
    </row>
    <row r="14493" spans="4:20" customFormat="1" x14ac:dyDescent="0.25">
      <c r="D14493" s="28"/>
      <c r="M14493" s="29"/>
      <c r="N14493" s="60"/>
      <c r="O14493" s="30"/>
      <c r="Q14493" s="97"/>
      <c r="R14493" s="31"/>
      <c r="S14493" s="59"/>
      <c r="T14493" s="60"/>
    </row>
    <row r="14494" spans="4:20" customFormat="1" x14ac:dyDescent="0.25">
      <c r="D14494" s="28"/>
      <c r="M14494" s="29"/>
      <c r="N14494" s="60"/>
      <c r="O14494" s="30"/>
      <c r="Q14494" s="97"/>
      <c r="R14494" s="31"/>
      <c r="S14494" s="59"/>
      <c r="T14494" s="60"/>
    </row>
    <row r="14495" spans="4:20" customFormat="1" x14ac:dyDescent="0.25">
      <c r="D14495" s="28"/>
      <c r="M14495" s="29"/>
      <c r="N14495" s="60"/>
      <c r="O14495" s="30"/>
      <c r="Q14495" s="97"/>
      <c r="R14495" s="31"/>
      <c r="S14495" s="59"/>
      <c r="T14495" s="60"/>
    </row>
    <row r="14496" spans="4:20" customFormat="1" x14ac:dyDescent="0.25">
      <c r="D14496" s="28"/>
      <c r="M14496" s="29"/>
      <c r="N14496" s="60"/>
      <c r="O14496" s="30"/>
      <c r="Q14496" s="97"/>
      <c r="R14496" s="31"/>
      <c r="S14496" s="59"/>
      <c r="T14496" s="60"/>
    </row>
    <row r="14497" spans="4:20" customFormat="1" x14ac:dyDescent="0.25">
      <c r="D14497" s="28"/>
      <c r="M14497" s="29"/>
      <c r="N14497" s="60"/>
      <c r="O14497" s="30"/>
      <c r="Q14497" s="97"/>
      <c r="R14497" s="31"/>
      <c r="S14497" s="59"/>
      <c r="T14497" s="60"/>
    </row>
    <row r="14498" spans="4:20" customFormat="1" x14ac:dyDescent="0.25">
      <c r="D14498" s="28"/>
      <c r="M14498" s="29"/>
      <c r="N14498" s="60"/>
      <c r="O14498" s="30"/>
      <c r="Q14498" s="97"/>
      <c r="R14498" s="31"/>
      <c r="S14498" s="59"/>
      <c r="T14498" s="60"/>
    </row>
    <row r="14499" spans="4:20" customFormat="1" x14ac:dyDescent="0.25">
      <c r="D14499" s="28"/>
      <c r="M14499" s="29"/>
      <c r="N14499" s="60"/>
      <c r="O14499" s="30"/>
      <c r="Q14499" s="97"/>
      <c r="R14499" s="31"/>
      <c r="S14499" s="59"/>
      <c r="T14499" s="60"/>
    </row>
    <row r="14500" spans="4:20" customFormat="1" x14ac:dyDescent="0.25">
      <c r="D14500" s="28"/>
      <c r="M14500" s="29"/>
      <c r="N14500" s="60"/>
      <c r="O14500" s="30"/>
      <c r="Q14500" s="97"/>
      <c r="R14500" s="31"/>
      <c r="S14500" s="59"/>
      <c r="T14500" s="60"/>
    </row>
    <row r="14501" spans="4:20" customFormat="1" x14ac:dyDescent="0.25">
      <c r="D14501" s="28"/>
      <c r="M14501" s="29"/>
      <c r="N14501" s="60"/>
      <c r="O14501" s="30"/>
      <c r="Q14501" s="97"/>
      <c r="R14501" s="31"/>
      <c r="S14501" s="59"/>
      <c r="T14501" s="60"/>
    </row>
    <row r="14502" spans="4:20" customFormat="1" x14ac:dyDescent="0.25">
      <c r="D14502" s="28"/>
      <c r="M14502" s="29"/>
      <c r="N14502" s="60"/>
      <c r="O14502" s="30"/>
      <c r="Q14502" s="97"/>
      <c r="R14502" s="31"/>
      <c r="S14502" s="59"/>
      <c r="T14502" s="60"/>
    </row>
    <row r="14503" spans="4:20" customFormat="1" x14ac:dyDescent="0.25">
      <c r="D14503" s="28"/>
      <c r="M14503" s="29"/>
      <c r="N14503" s="60"/>
      <c r="O14503" s="30"/>
      <c r="Q14503" s="97"/>
      <c r="R14503" s="31"/>
      <c r="S14503" s="59"/>
      <c r="T14503" s="60"/>
    </row>
    <row r="14504" spans="4:20" customFormat="1" x14ac:dyDescent="0.25">
      <c r="D14504" s="28"/>
      <c r="M14504" s="29"/>
      <c r="N14504" s="60"/>
      <c r="O14504" s="30"/>
      <c r="Q14504" s="97"/>
      <c r="R14504" s="31"/>
      <c r="S14504" s="59"/>
      <c r="T14504" s="60"/>
    </row>
    <row r="14505" spans="4:20" customFormat="1" x14ac:dyDescent="0.25">
      <c r="D14505" s="28"/>
      <c r="M14505" s="29"/>
      <c r="N14505" s="60"/>
      <c r="O14505" s="30"/>
      <c r="Q14505" s="97"/>
      <c r="R14505" s="31"/>
      <c r="S14505" s="59"/>
      <c r="T14505" s="60"/>
    </row>
    <row r="14506" spans="4:20" customFormat="1" x14ac:dyDescent="0.25">
      <c r="D14506" s="28"/>
      <c r="M14506" s="29"/>
      <c r="N14506" s="60"/>
      <c r="O14506" s="30"/>
      <c r="Q14506" s="97"/>
      <c r="R14506" s="31"/>
      <c r="S14506" s="59"/>
      <c r="T14506" s="60"/>
    </row>
    <row r="14507" spans="4:20" customFormat="1" x14ac:dyDescent="0.25">
      <c r="D14507" s="28"/>
      <c r="M14507" s="29"/>
      <c r="N14507" s="60"/>
      <c r="O14507" s="30"/>
      <c r="Q14507" s="97"/>
      <c r="R14507" s="31"/>
      <c r="S14507" s="59"/>
      <c r="T14507" s="60"/>
    </row>
    <row r="14508" spans="4:20" customFormat="1" x14ac:dyDescent="0.25">
      <c r="D14508" s="28"/>
      <c r="M14508" s="29"/>
      <c r="N14508" s="60"/>
      <c r="O14508" s="30"/>
      <c r="Q14508" s="97"/>
      <c r="R14508" s="31"/>
      <c r="S14508" s="59"/>
      <c r="T14508" s="60"/>
    </row>
    <row r="14509" spans="4:20" customFormat="1" x14ac:dyDescent="0.25">
      <c r="D14509" s="28"/>
      <c r="M14509" s="29"/>
      <c r="N14509" s="60"/>
      <c r="O14509" s="30"/>
      <c r="Q14509" s="97"/>
      <c r="R14509" s="31"/>
      <c r="S14509" s="59"/>
      <c r="T14509" s="60"/>
    </row>
    <row r="14510" spans="4:20" customFormat="1" x14ac:dyDescent="0.25">
      <c r="D14510" s="28"/>
      <c r="M14510" s="29"/>
      <c r="N14510" s="60"/>
      <c r="O14510" s="30"/>
      <c r="Q14510" s="97"/>
      <c r="R14510" s="31"/>
      <c r="S14510" s="59"/>
      <c r="T14510" s="60"/>
    </row>
    <row r="14511" spans="4:20" customFormat="1" x14ac:dyDescent="0.25">
      <c r="D14511" s="28"/>
      <c r="M14511" s="29"/>
      <c r="N14511" s="60"/>
      <c r="O14511" s="30"/>
      <c r="Q14511" s="97"/>
      <c r="R14511" s="31"/>
      <c r="S14511" s="59"/>
      <c r="T14511" s="60"/>
    </row>
    <row r="14512" spans="4:20" customFormat="1" x14ac:dyDescent="0.25">
      <c r="D14512" s="28"/>
      <c r="M14512" s="29"/>
      <c r="N14512" s="60"/>
      <c r="O14512" s="30"/>
      <c r="Q14512" s="97"/>
      <c r="R14512" s="31"/>
      <c r="S14512" s="59"/>
      <c r="T14512" s="60"/>
    </row>
    <row r="14513" spans="4:20" customFormat="1" x14ac:dyDescent="0.25">
      <c r="D14513" s="28"/>
      <c r="M14513" s="29"/>
      <c r="N14513" s="60"/>
      <c r="O14513" s="30"/>
      <c r="Q14513" s="97"/>
      <c r="R14513" s="31"/>
      <c r="S14513" s="59"/>
      <c r="T14513" s="60"/>
    </row>
    <row r="14514" spans="4:20" customFormat="1" x14ac:dyDescent="0.25">
      <c r="D14514" s="28"/>
      <c r="M14514" s="29"/>
      <c r="N14514" s="60"/>
      <c r="O14514" s="30"/>
      <c r="Q14514" s="97"/>
      <c r="R14514" s="31"/>
      <c r="S14514" s="59"/>
      <c r="T14514" s="60"/>
    </row>
    <row r="14515" spans="4:20" customFormat="1" x14ac:dyDescent="0.25">
      <c r="D14515" s="28"/>
      <c r="M14515" s="29"/>
      <c r="N14515" s="60"/>
      <c r="O14515" s="30"/>
      <c r="Q14515" s="97"/>
      <c r="R14515" s="31"/>
      <c r="S14515" s="59"/>
      <c r="T14515" s="60"/>
    </row>
    <row r="14516" spans="4:20" customFormat="1" x14ac:dyDescent="0.25">
      <c r="D14516" s="28"/>
      <c r="M14516" s="29"/>
      <c r="N14516" s="60"/>
      <c r="O14516" s="30"/>
      <c r="Q14516" s="97"/>
      <c r="R14516" s="31"/>
      <c r="S14516" s="59"/>
      <c r="T14516" s="60"/>
    </row>
    <row r="14517" spans="4:20" customFormat="1" x14ac:dyDescent="0.25">
      <c r="D14517" s="28"/>
      <c r="M14517" s="29"/>
      <c r="N14517" s="60"/>
      <c r="O14517" s="30"/>
      <c r="Q14517" s="97"/>
      <c r="R14517" s="31"/>
      <c r="S14517" s="59"/>
      <c r="T14517" s="60"/>
    </row>
    <row r="14518" spans="4:20" customFormat="1" x14ac:dyDescent="0.25">
      <c r="D14518" s="28"/>
      <c r="M14518" s="29"/>
      <c r="N14518" s="60"/>
      <c r="O14518" s="30"/>
      <c r="Q14518" s="97"/>
      <c r="R14518" s="31"/>
      <c r="S14518" s="59"/>
      <c r="T14518" s="60"/>
    </row>
    <row r="14519" spans="4:20" customFormat="1" x14ac:dyDescent="0.25">
      <c r="D14519" s="28"/>
      <c r="M14519" s="29"/>
      <c r="N14519" s="60"/>
      <c r="O14519" s="30"/>
      <c r="Q14519" s="97"/>
      <c r="R14519" s="31"/>
      <c r="S14519" s="59"/>
      <c r="T14519" s="60"/>
    </row>
    <row r="14520" spans="4:20" customFormat="1" x14ac:dyDescent="0.25">
      <c r="D14520" s="28"/>
      <c r="M14520" s="29"/>
      <c r="N14520" s="60"/>
      <c r="O14520" s="30"/>
      <c r="Q14520" s="97"/>
      <c r="R14520" s="31"/>
      <c r="S14520" s="59"/>
      <c r="T14520" s="60"/>
    </row>
    <row r="14521" spans="4:20" customFormat="1" x14ac:dyDescent="0.25">
      <c r="D14521" s="28"/>
      <c r="M14521" s="29"/>
      <c r="N14521" s="60"/>
      <c r="O14521" s="30"/>
      <c r="Q14521" s="97"/>
      <c r="R14521" s="31"/>
      <c r="S14521" s="59"/>
      <c r="T14521" s="60"/>
    </row>
    <row r="14522" spans="4:20" customFormat="1" x14ac:dyDescent="0.25">
      <c r="D14522" s="28"/>
      <c r="M14522" s="29"/>
      <c r="N14522" s="60"/>
      <c r="O14522" s="30"/>
      <c r="Q14522" s="97"/>
      <c r="R14522" s="31"/>
      <c r="S14522" s="59"/>
      <c r="T14522" s="60"/>
    </row>
    <row r="14523" spans="4:20" customFormat="1" x14ac:dyDescent="0.25">
      <c r="D14523" s="28"/>
      <c r="M14523" s="29"/>
      <c r="N14523" s="60"/>
      <c r="O14523" s="30"/>
      <c r="Q14523" s="97"/>
      <c r="R14523" s="31"/>
      <c r="S14523" s="59"/>
      <c r="T14523" s="60"/>
    </row>
    <row r="14524" spans="4:20" customFormat="1" x14ac:dyDescent="0.25">
      <c r="D14524" s="28"/>
      <c r="M14524" s="29"/>
      <c r="N14524" s="60"/>
      <c r="O14524" s="30"/>
      <c r="Q14524" s="97"/>
      <c r="R14524" s="31"/>
      <c r="S14524" s="59"/>
      <c r="T14524" s="60"/>
    </row>
    <row r="14525" spans="4:20" customFormat="1" x14ac:dyDescent="0.25">
      <c r="D14525" s="28"/>
      <c r="M14525" s="29"/>
      <c r="N14525" s="60"/>
      <c r="O14525" s="30"/>
      <c r="Q14525" s="97"/>
      <c r="R14525" s="31"/>
      <c r="S14525" s="59"/>
      <c r="T14525" s="60"/>
    </row>
    <row r="14526" spans="4:20" customFormat="1" x14ac:dyDescent="0.25">
      <c r="D14526" s="28"/>
      <c r="M14526" s="29"/>
      <c r="N14526" s="60"/>
      <c r="O14526" s="30"/>
      <c r="Q14526" s="97"/>
      <c r="R14526" s="31"/>
      <c r="S14526" s="59"/>
      <c r="T14526" s="60"/>
    </row>
    <row r="14527" spans="4:20" customFormat="1" x14ac:dyDescent="0.25">
      <c r="D14527" s="28"/>
      <c r="M14527" s="29"/>
      <c r="N14527" s="60"/>
      <c r="O14527" s="30"/>
      <c r="Q14527" s="97"/>
      <c r="R14527" s="31"/>
      <c r="S14527" s="59"/>
      <c r="T14527" s="60"/>
    </row>
    <row r="14528" spans="4:20" customFormat="1" x14ac:dyDescent="0.25">
      <c r="D14528" s="28"/>
      <c r="M14528" s="29"/>
      <c r="N14528" s="60"/>
      <c r="O14528" s="30"/>
      <c r="Q14528" s="97"/>
      <c r="R14528" s="31"/>
      <c r="S14528" s="59"/>
      <c r="T14528" s="60"/>
    </row>
    <row r="14529" spans="4:20" customFormat="1" x14ac:dyDescent="0.25">
      <c r="D14529" s="28"/>
      <c r="M14529" s="29"/>
      <c r="N14529" s="60"/>
      <c r="O14529" s="30"/>
      <c r="Q14529" s="97"/>
      <c r="R14529" s="31"/>
      <c r="S14529" s="59"/>
      <c r="T14529" s="60"/>
    </row>
    <row r="14530" spans="4:20" customFormat="1" x14ac:dyDescent="0.25">
      <c r="D14530" s="28"/>
      <c r="M14530" s="29"/>
      <c r="N14530" s="60"/>
      <c r="O14530" s="30"/>
      <c r="Q14530" s="97"/>
      <c r="R14530" s="31"/>
      <c r="S14530" s="59"/>
      <c r="T14530" s="60"/>
    </row>
    <row r="14531" spans="4:20" customFormat="1" x14ac:dyDescent="0.25">
      <c r="D14531" s="28"/>
      <c r="M14531" s="29"/>
      <c r="N14531" s="60"/>
      <c r="O14531" s="30"/>
      <c r="Q14531" s="97"/>
      <c r="R14531" s="31"/>
      <c r="S14531" s="59"/>
      <c r="T14531" s="60"/>
    </row>
    <row r="14532" spans="4:20" customFormat="1" x14ac:dyDescent="0.25">
      <c r="D14532" s="28"/>
      <c r="M14532" s="29"/>
      <c r="N14532" s="60"/>
      <c r="O14532" s="30"/>
      <c r="Q14532" s="97"/>
      <c r="R14532" s="31"/>
      <c r="S14532" s="59"/>
      <c r="T14532" s="60"/>
    </row>
    <row r="14533" spans="4:20" customFormat="1" x14ac:dyDescent="0.25">
      <c r="D14533" s="28"/>
      <c r="M14533" s="29"/>
      <c r="N14533" s="60"/>
      <c r="O14533" s="30"/>
      <c r="Q14533" s="97"/>
      <c r="R14533" s="31"/>
      <c r="S14533" s="59"/>
      <c r="T14533" s="60"/>
    </row>
    <row r="14534" spans="4:20" customFormat="1" x14ac:dyDescent="0.25">
      <c r="D14534" s="28"/>
      <c r="M14534" s="29"/>
      <c r="N14534" s="60"/>
      <c r="O14534" s="30"/>
      <c r="Q14534" s="97"/>
      <c r="R14534" s="31"/>
      <c r="S14534" s="59"/>
      <c r="T14534" s="60"/>
    </row>
    <row r="14535" spans="4:20" customFormat="1" x14ac:dyDescent="0.25">
      <c r="D14535" s="28"/>
      <c r="M14535" s="29"/>
      <c r="N14535" s="60"/>
      <c r="O14535" s="30"/>
      <c r="Q14535" s="97"/>
      <c r="R14535" s="31"/>
      <c r="S14535" s="59"/>
      <c r="T14535" s="60"/>
    </row>
    <row r="14536" spans="4:20" customFormat="1" x14ac:dyDescent="0.25">
      <c r="D14536" s="28"/>
      <c r="M14536" s="29"/>
      <c r="N14536" s="60"/>
      <c r="O14536" s="30"/>
      <c r="Q14536" s="97"/>
      <c r="R14536" s="31"/>
      <c r="S14536" s="59"/>
      <c r="T14536" s="60"/>
    </row>
    <row r="14537" spans="4:20" customFormat="1" x14ac:dyDescent="0.25">
      <c r="D14537" s="28"/>
      <c r="M14537" s="29"/>
      <c r="N14537" s="60"/>
      <c r="O14537" s="30"/>
      <c r="Q14537" s="97"/>
      <c r="R14537" s="31"/>
      <c r="S14537" s="59"/>
      <c r="T14537" s="60"/>
    </row>
    <row r="14538" spans="4:20" customFormat="1" x14ac:dyDescent="0.25">
      <c r="D14538" s="28"/>
      <c r="M14538" s="29"/>
      <c r="N14538" s="60"/>
      <c r="O14538" s="30"/>
      <c r="Q14538" s="97"/>
      <c r="R14538" s="31"/>
      <c r="S14538" s="59"/>
      <c r="T14538" s="60"/>
    </row>
    <row r="14539" spans="4:20" customFormat="1" x14ac:dyDescent="0.25">
      <c r="D14539" s="28"/>
      <c r="M14539" s="29"/>
      <c r="N14539" s="60"/>
      <c r="O14539" s="30"/>
      <c r="Q14539" s="97"/>
      <c r="R14539" s="31"/>
      <c r="S14539" s="59"/>
      <c r="T14539" s="60"/>
    </row>
    <row r="14540" spans="4:20" customFormat="1" x14ac:dyDescent="0.25">
      <c r="D14540" s="28"/>
      <c r="M14540" s="29"/>
      <c r="N14540" s="60"/>
      <c r="O14540" s="30"/>
      <c r="Q14540" s="97"/>
      <c r="R14540" s="31"/>
      <c r="S14540" s="59"/>
      <c r="T14540" s="60"/>
    </row>
    <row r="14541" spans="4:20" customFormat="1" x14ac:dyDescent="0.25">
      <c r="D14541" s="28"/>
      <c r="M14541" s="29"/>
      <c r="N14541" s="60"/>
      <c r="O14541" s="30"/>
      <c r="Q14541" s="97"/>
      <c r="R14541" s="31"/>
      <c r="S14541" s="59"/>
      <c r="T14541" s="60"/>
    </row>
    <row r="14542" spans="4:20" customFormat="1" x14ac:dyDescent="0.25">
      <c r="D14542" s="28"/>
      <c r="M14542" s="29"/>
      <c r="N14542" s="60"/>
      <c r="O14542" s="30"/>
      <c r="Q14542" s="97"/>
      <c r="R14542" s="31"/>
      <c r="S14542" s="59"/>
      <c r="T14542" s="60"/>
    </row>
    <row r="14543" spans="4:20" customFormat="1" x14ac:dyDescent="0.25">
      <c r="D14543" s="28"/>
      <c r="M14543" s="29"/>
      <c r="N14543" s="60"/>
      <c r="O14543" s="30"/>
      <c r="Q14543" s="97"/>
      <c r="R14543" s="31"/>
      <c r="S14543" s="59"/>
      <c r="T14543" s="60"/>
    </row>
    <row r="14544" spans="4:20" customFormat="1" x14ac:dyDescent="0.25">
      <c r="D14544" s="28"/>
      <c r="M14544" s="29"/>
      <c r="N14544" s="60"/>
      <c r="O14544" s="30"/>
      <c r="Q14544" s="97"/>
      <c r="R14544" s="31"/>
      <c r="S14544" s="59"/>
      <c r="T14544" s="60"/>
    </row>
    <row r="14545" spans="4:20" customFormat="1" x14ac:dyDescent="0.25">
      <c r="D14545" s="28"/>
      <c r="M14545" s="29"/>
      <c r="N14545" s="60"/>
      <c r="O14545" s="30"/>
      <c r="Q14545" s="97"/>
      <c r="R14545" s="31"/>
      <c r="S14545" s="59"/>
      <c r="T14545" s="60"/>
    </row>
    <row r="14546" spans="4:20" customFormat="1" x14ac:dyDescent="0.25">
      <c r="D14546" s="28"/>
      <c r="M14546" s="29"/>
      <c r="N14546" s="60"/>
      <c r="O14546" s="30"/>
      <c r="Q14546" s="97"/>
      <c r="R14546" s="31"/>
      <c r="S14546" s="59"/>
      <c r="T14546" s="60"/>
    </row>
    <row r="14547" spans="4:20" customFormat="1" x14ac:dyDescent="0.25">
      <c r="D14547" s="28"/>
      <c r="M14547" s="29"/>
      <c r="N14547" s="60"/>
      <c r="O14547" s="30"/>
      <c r="Q14547" s="97"/>
      <c r="R14547" s="31"/>
      <c r="S14547" s="59"/>
      <c r="T14547" s="60"/>
    </row>
    <row r="14548" spans="4:20" customFormat="1" x14ac:dyDescent="0.25">
      <c r="D14548" s="28"/>
      <c r="M14548" s="29"/>
      <c r="N14548" s="60"/>
      <c r="O14548" s="30"/>
      <c r="Q14548" s="97"/>
      <c r="R14548" s="31"/>
      <c r="S14548" s="59"/>
      <c r="T14548" s="60"/>
    </row>
    <row r="14549" spans="4:20" customFormat="1" x14ac:dyDescent="0.25">
      <c r="D14549" s="28"/>
      <c r="M14549" s="29"/>
      <c r="N14549" s="60"/>
      <c r="O14549" s="30"/>
      <c r="Q14549" s="97"/>
      <c r="R14549" s="31"/>
      <c r="S14549" s="59"/>
      <c r="T14549" s="60"/>
    </row>
    <row r="14550" spans="4:20" customFormat="1" x14ac:dyDescent="0.25">
      <c r="D14550" s="28"/>
      <c r="M14550" s="29"/>
      <c r="N14550" s="60"/>
      <c r="O14550" s="30"/>
      <c r="Q14550" s="97"/>
      <c r="R14550" s="31"/>
      <c r="S14550" s="59"/>
      <c r="T14550" s="60"/>
    </row>
    <row r="14551" spans="4:20" customFormat="1" x14ac:dyDescent="0.25">
      <c r="D14551" s="28"/>
      <c r="M14551" s="29"/>
      <c r="N14551" s="60"/>
      <c r="O14551" s="30"/>
      <c r="Q14551" s="97"/>
      <c r="R14551" s="31"/>
      <c r="S14551" s="59"/>
      <c r="T14551" s="60"/>
    </row>
    <row r="14552" spans="4:20" customFormat="1" x14ac:dyDescent="0.25">
      <c r="D14552" s="28"/>
      <c r="M14552" s="29"/>
      <c r="N14552" s="60"/>
      <c r="O14552" s="30"/>
      <c r="Q14552" s="97"/>
      <c r="R14552" s="31"/>
      <c r="S14552" s="59"/>
      <c r="T14552" s="60"/>
    </row>
    <row r="14553" spans="4:20" customFormat="1" x14ac:dyDescent="0.25">
      <c r="D14553" s="28"/>
      <c r="M14553" s="29"/>
      <c r="N14553" s="60"/>
      <c r="O14553" s="30"/>
      <c r="Q14553" s="97"/>
      <c r="R14553" s="31"/>
      <c r="S14553" s="59"/>
      <c r="T14553" s="60"/>
    </row>
    <row r="14554" spans="4:20" customFormat="1" x14ac:dyDescent="0.25">
      <c r="D14554" s="28"/>
      <c r="M14554" s="29"/>
      <c r="N14554" s="60"/>
      <c r="O14554" s="30"/>
      <c r="Q14554" s="97"/>
      <c r="R14554" s="31"/>
      <c r="S14554" s="59"/>
      <c r="T14554" s="60"/>
    </row>
    <row r="14555" spans="4:20" customFormat="1" x14ac:dyDescent="0.25">
      <c r="D14555" s="28"/>
      <c r="M14555" s="29"/>
      <c r="N14555" s="60"/>
      <c r="O14555" s="30"/>
      <c r="Q14555" s="97"/>
      <c r="R14555" s="31"/>
      <c r="S14555" s="59"/>
      <c r="T14555" s="60"/>
    </row>
    <row r="14556" spans="4:20" customFormat="1" x14ac:dyDescent="0.25">
      <c r="D14556" s="28"/>
      <c r="M14556" s="29"/>
      <c r="N14556" s="60"/>
      <c r="O14556" s="30"/>
      <c r="Q14556" s="97"/>
      <c r="R14556" s="31"/>
      <c r="S14556" s="59"/>
      <c r="T14556" s="60"/>
    </row>
    <row r="14557" spans="4:20" customFormat="1" x14ac:dyDescent="0.25">
      <c r="D14557" s="28"/>
      <c r="M14557" s="29"/>
      <c r="N14557" s="60"/>
      <c r="O14557" s="30"/>
      <c r="Q14557" s="97"/>
      <c r="R14557" s="31"/>
      <c r="S14557" s="59"/>
      <c r="T14557" s="60"/>
    </row>
    <row r="14558" spans="4:20" customFormat="1" x14ac:dyDescent="0.25">
      <c r="D14558" s="28"/>
      <c r="M14558" s="29"/>
      <c r="N14558" s="60"/>
      <c r="O14558" s="30"/>
      <c r="Q14558" s="97"/>
      <c r="R14558" s="31"/>
      <c r="S14558" s="59"/>
      <c r="T14558" s="60"/>
    </row>
    <row r="14559" spans="4:20" customFormat="1" x14ac:dyDescent="0.25">
      <c r="D14559" s="28"/>
      <c r="M14559" s="29"/>
      <c r="N14559" s="60"/>
      <c r="O14559" s="30"/>
      <c r="Q14559" s="97"/>
      <c r="R14559" s="31"/>
      <c r="S14559" s="59"/>
      <c r="T14559" s="60"/>
    </row>
    <row r="14560" spans="4:20" customFormat="1" x14ac:dyDescent="0.25">
      <c r="D14560" s="28"/>
      <c r="M14560" s="29"/>
      <c r="N14560" s="60"/>
      <c r="O14560" s="30"/>
      <c r="Q14560" s="97"/>
      <c r="R14560" s="31"/>
      <c r="S14560" s="59"/>
      <c r="T14560" s="60"/>
    </row>
    <row r="14561" spans="4:20" customFormat="1" x14ac:dyDescent="0.25">
      <c r="D14561" s="28"/>
      <c r="M14561" s="29"/>
      <c r="N14561" s="60"/>
      <c r="O14561" s="30"/>
      <c r="Q14561" s="97"/>
      <c r="R14561" s="31"/>
      <c r="S14561" s="59"/>
      <c r="T14561" s="60"/>
    </row>
    <row r="14562" spans="4:20" customFormat="1" x14ac:dyDescent="0.25">
      <c r="D14562" s="28"/>
      <c r="M14562" s="29"/>
      <c r="N14562" s="60"/>
      <c r="O14562" s="30"/>
      <c r="Q14562" s="97"/>
      <c r="R14562" s="31"/>
      <c r="S14562" s="59"/>
      <c r="T14562" s="60"/>
    </row>
    <row r="14563" spans="4:20" customFormat="1" x14ac:dyDescent="0.25">
      <c r="D14563" s="28"/>
      <c r="M14563" s="29"/>
      <c r="N14563" s="60"/>
      <c r="O14563" s="30"/>
      <c r="Q14563" s="97"/>
      <c r="R14563" s="31"/>
      <c r="S14563" s="59"/>
      <c r="T14563" s="60"/>
    </row>
    <row r="14564" spans="4:20" customFormat="1" x14ac:dyDescent="0.25">
      <c r="D14564" s="28"/>
      <c r="M14564" s="29"/>
      <c r="N14564" s="60"/>
      <c r="O14564" s="30"/>
      <c r="Q14564" s="97"/>
      <c r="R14564" s="31"/>
      <c r="S14564" s="59"/>
      <c r="T14564" s="60"/>
    </row>
    <row r="14565" spans="4:20" customFormat="1" x14ac:dyDescent="0.25">
      <c r="D14565" s="28"/>
      <c r="M14565" s="29"/>
      <c r="N14565" s="60"/>
      <c r="O14565" s="30"/>
      <c r="Q14565" s="97"/>
      <c r="R14565" s="31"/>
      <c r="S14565" s="59"/>
      <c r="T14565" s="60"/>
    </row>
    <row r="14566" spans="4:20" customFormat="1" x14ac:dyDescent="0.25">
      <c r="D14566" s="28"/>
      <c r="M14566" s="29"/>
      <c r="N14566" s="60"/>
      <c r="O14566" s="30"/>
      <c r="Q14566" s="97"/>
      <c r="R14566" s="31"/>
      <c r="S14566" s="59"/>
      <c r="T14566" s="60"/>
    </row>
    <row r="14567" spans="4:20" customFormat="1" x14ac:dyDescent="0.25">
      <c r="D14567" s="28"/>
      <c r="M14567" s="29"/>
      <c r="N14567" s="60"/>
      <c r="O14567" s="30"/>
      <c r="Q14567" s="97"/>
      <c r="R14567" s="31"/>
      <c r="S14567" s="59"/>
      <c r="T14567" s="60"/>
    </row>
    <row r="14568" spans="4:20" customFormat="1" x14ac:dyDescent="0.25">
      <c r="D14568" s="28"/>
      <c r="M14568" s="29"/>
      <c r="N14568" s="60"/>
      <c r="O14568" s="30"/>
      <c r="Q14568" s="97"/>
      <c r="R14568" s="31"/>
      <c r="S14568" s="59"/>
      <c r="T14568" s="60"/>
    </row>
    <row r="14569" spans="4:20" customFormat="1" x14ac:dyDescent="0.25">
      <c r="D14569" s="28"/>
      <c r="M14569" s="29"/>
      <c r="N14569" s="60"/>
      <c r="O14569" s="30"/>
      <c r="Q14569" s="97"/>
      <c r="R14569" s="31"/>
      <c r="S14569" s="59"/>
      <c r="T14569" s="60"/>
    </row>
    <row r="14570" spans="4:20" customFormat="1" x14ac:dyDescent="0.25">
      <c r="D14570" s="28"/>
      <c r="M14570" s="29"/>
      <c r="N14570" s="60"/>
      <c r="O14570" s="30"/>
      <c r="Q14570" s="97"/>
      <c r="R14570" s="31"/>
      <c r="S14570" s="59"/>
      <c r="T14570" s="60"/>
    </row>
    <row r="14571" spans="4:20" customFormat="1" x14ac:dyDescent="0.25">
      <c r="D14571" s="28"/>
      <c r="M14571" s="29"/>
      <c r="N14571" s="60"/>
      <c r="O14571" s="30"/>
      <c r="Q14571" s="97"/>
      <c r="R14571" s="31"/>
      <c r="S14571" s="59"/>
      <c r="T14571" s="60"/>
    </row>
    <row r="14572" spans="4:20" customFormat="1" x14ac:dyDescent="0.25">
      <c r="D14572" s="28"/>
      <c r="M14572" s="29"/>
      <c r="N14572" s="60"/>
      <c r="O14572" s="30"/>
      <c r="Q14572" s="97"/>
      <c r="R14572" s="31"/>
      <c r="S14572" s="59"/>
      <c r="T14572" s="60"/>
    </row>
    <row r="14573" spans="4:20" customFormat="1" x14ac:dyDescent="0.25">
      <c r="D14573" s="28"/>
      <c r="M14573" s="29"/>
      <c r="N14573" s="60"/>
      <c r="O14573" s="30"/>
      <c r="Q14573" s="97"/>
      <c r="R14573" s="31"/>
      <c r="S14573" s="59"/>
      <c r="T14573" s="60"/>
    </row>
    <row r="14574" spans="4:20" customFormat="1" x14ac:dyDescent="0.25">
      <c r="D14574" s="28"/>
      <c r="M14574" s="29"/>
      <c r="N14574" s="60"/>
      <c r="O14574" s="30"/>
      <c r="Q14574" s="97"/>
      <c r="R14574" s="31"/>
      <c r="S14574" s="59"/>
      <c r="T14574" s="60"/>
    </row>
    <row r="14575" spans="4:20" customFormat="1" x14ac:dyDescent="0.25">
      <c r="D14575" s="28"/>
      <c r="M14575" s="29"/>
      <c r="N14575" s="60"/>
      <c r="O14575" s="30"/>
      <c r="Q14575" s="97"/>
      <c r="R14575" s="31"/>
      <c r="S14575" s="59"/>
      <c r="T14575" s="60"/>
    </row>
    <row r="14576" spans="4:20" customFormat="1" x14ac:dyDescent="0.25">
      <c r="D14576" s="28"/>
      <c r="M14576" s="29"/>
      <c r="N14576" s="60"/>
      <c r="O14576" s="30"/>
      <c r="Q14576" s="97"/>
      <c r="R14576" s="31"/>
      <c r="S14576" s="59"/>
      <c r="T14576" s="60"/>
    </row>
    <row r="14577" spans="4:20" customFormat="1" x14ac:dyDescent="0.25">
      <c r="D14577" s="28"/>
      <c r="M14577" s="29"/>
      <c r="N14577" s="60"/>
      <c r="O14577" s="30"/>
      <c r="Q14577" s="97"/>
      <c r="R14577" s="31"/>
      <c r="S14577" s="59"/>
      <c r="T14577" s="60"/>
    </row>
    <row r="14578" spans="4:20" customFormat="1" x14ac:dyDescent="0.25">
      <c r="D14578" s="28"/>
      <c r="M14578" s="29"/>
      <c r="N14578" s="60"/>
      <c r="O14578" s="30"/>
      <c r="Q14578" s="97"/>
      <c r="R14578" s="31"/>
      <c r="S14578" s="59"/>
      <c r="T14578" s="60"/>
    </row>
    <row r="14579" spans="4:20" customFormat="1" x14ac:dyDescent="0.25">
      <c r="D14579" s="28"/>
      <c r="M14579" s="29"/>
      <c r="N14579" s="60"/>
      <c r="O14579" s="30"/>
      <c r="Q14579" s="97"/>
      <c r="R14579" s="31"/>
      <c r="S14579" s="59"/>
      <c r="T14579" s="60"/>
    </row>
    <row r="14580" spans="4:20" customFormat="1" x14ac:dyDescent="0.25">
      <c r="D14580" s="28"/>
      <c r="M14580" s="29"/>
      <c r="N14580" s="60"/>
      <c r="O14580" s="30"/>
      <c r="Q14580" s="97"/>
      <c r="R14580" s="31"/>
      <c r="S14580" s="59"/>
      <c r="T14580" s="60"/>
    </row>
    <row r="14581" spans="4:20" customFormat="1" x14ac:dyDescent="0.25">
      <c r="D14581" s="28"/>
      <c r="M14581" s="29"/>
      <c r="N14581" s="60"/>
      <c r="O14581" s="30"/>
      <c r="Q14581" s="97"/>
      <c r="R14581" s="31"/>
      <c r="S14581" s="59"/>
      <c r="T14581" s="60"/>
    </row>
    <row r="14582" spans="4:20" customFormat="1" x14ac:dyDescent="0.25">
      <c r="D14582" s="28"/>
      <c r="M14582" s="29"/>
      <c r="N14582" s="60"/>
      <c r="O14582" s="30"/>
      <c r="Q14582" s="97"/>
      <c r="R14582" s="31"/>
      <c r="S14582" s="59"/>
      <c r="T14582" s="60"/>
    </row>
    <row r="14583" spans="4:20" customFormat="1" x14ac:dyDescent="0.25">
      <c r="D14583" s="28"/>
      <c r="M14583" s="29"/>
      <c r="N14583" s="60"/>
      <c r="O14583" s="30"/>
      <c r="Q14583" s="97"/>
      <c r="R14583" s="31"/>
      <c r="S14583" s="59"/>
      <c r="T14583" s="60"/>
    </row>
    <row r="14584" spans="4:20" customFormat="1" x14ac:dyDescent="0.25">
      <c r="D14584" s="28"/>
      <c r="M14584" s="29"/>
      <c r="N14584" s="60"/>
      <c r="O14584" s="30"/>
      <c r="Q14584" s="97"/>
      <c r="R14584" s="31"/>
      <c r="S14584" s="59"/>
      <c r="T14584" s="60"/>
    </row>
    <row r="14585" spans="4:20" customFormat="1" x14ac:dyDescent="0.25">
      <c r="D14585" s="28"/>
      <c r="M14585" s="29"/>
      <c r="N14585" s="60"/>
      <c r="O14585" s="30"/>
      <c r="Q14585" s="97"/>
      <c r="R14585" s="31"/>
      <c r="S14585" s="59"/>
      <c r="T14585" s="60"/>
    </row>
    <row r="14586" spans="4:20" customFormat="1" x14ac:dyDescent="0.25">
      <c r="D14586" s="28"/>
      <c r="M14586" s="29"/>
      <c r="N14586" s="60"/>
      <c r="O14586" s="30"/>
      <c r="Q14586" s="97"/>
      <c r="R14586" s="31"/>
      <c r="S14586" s="59"/>
      <c r="T14586" s="60"/>
    </row>
    <row r="14587" spans="4:20" customFormat="1" x14ac:dyDescent="0.25">
      <c r="D14587" s="28"/>
      <c r="M14587" s="29"/>
      <c r="N14587" s="60"/>
      <c r="O14587" s="30"/>
      <c r="Q14587" s="97"/>
      <c r="R14587" s="31"/>
      <c r="S14587" s="59"/>
      <c r="T14587" s="60"/>
    </row>
    <row r="14588" spans="4:20" customFormat="1" x14ac:dyDescent="0.25">
      <c r="D14588" s="28"/>
      <c r="M14588" s="29"/>
      <c r="N14588" s="60"/>
      <c r="O14588" s="30"/>
      <c r="Q14588" s="97"/>
      <c r="R14588" s="31"/>
      <c r="S14588" s="59"/>
      <c r="T14588" s="60"/>
    </row>
    <row r="14589" spans="4:20" customFormat="1" x14ac:dyDescent="0.25">
      <c r="D14589" s="28"/>
      <c r="M14589" s="29"/>
      <c r="N14589" s="60"/>
      <c r="O14589" s="30"/>
      <c r="Q14589" s="97"/>
      <c r="R14589" s="31"/>
      <c r="S14589" s="59"/>
      <c r="T14589" s="60"/>
    </row>
    <row r="14590" spans="4:20" customFormat="1" x14ac:dyDescent="0.25">
      <c r="D14590" s="28"/>
      <c r="M14590" s="29"/>
      <c r="N14590" s="60"/>
      <c r="O14590" s="30"/>
      <c r="Q14590" s="97"/>
      <c r="R14590" s="31"/>
      <c r="S14590" s="59"/>
      <c r="T14590" s="60"/>
    </row>
    <row r="14591" spans="4:20" customFormat="1" x14ac:dyDescent="0.25">
      <c r="D14591" s="28"/>
      <c r="M14591" s="29"/>
      <c r="N14591" s="60"/>
      <c r="O14591" s="30"/>
      <c r="Q14591" s="97"/>
      <c r="R14591" s="31"/>
      <c r="S14591" s="59"/>
      <c r="T14591" s="60"/>
    </row>
    <row r="14592" spans="4:20" customFormat="1" x14ac:dyDescent="0.25">
      <c r="D14592" s="28"/>
      <c r="M14592" s="29"/>
      <c r="N14592" s="60"/>
      <c r="O14592" s="30"/>
      <c r="Q14592" s="97"/>
      <c r="R14592" s="31"/>
      <c r="S14592" s="59"/>
      <c r="T14592" s="60"/>
    </row>
    <row r="14593" spans="4:20" customFormat="1" x14ac:dyDescent="0.25">
      <c r="D14593" s="28"/>
      <c r="M14593" s="29"/>
      <c r="N14593" s="60"/>
      <c r="O14593" s="30"/>
      <c r="Q14593" s="97"/>
      <c r="R14593" s="31"/>
      <c r="S14593" s="59"/>
      <c r="T14593" s="60"/>
    </row>
    <row r="14594" spans="4:20" customFormat="1" x14ac:dyDescent="0.25">
      <c r="D14594" s="28"/>
      <c r="M14594" s="29"/>
      <c r="N14594" s="60"/>
      <c r="O14594" s="30"/>
      <c r="Q14594" s="97"/>
      <c r="R14594" s="31"/>
      <c r="S14594" s="59"/>
      <c r="T14594" s="60"/>
    </row>
    <row r="14595" spans="4:20" customFormat="1" x14ac:dyDescent="0.25">
      <c r="D14595" s="28"/>
      <c r="M14595" s="29"/>
      <c r="N14595" s="60"/>
      <c r="O14595" s="30"/>
      <c r="Q14595" s="97"/>
      <c r="R14595" s="31"/>
      <c r="S14595" s="59"/>
      <c r="T14595" s="60"/>
    </row>
    <row r="14596" spans="4:20" customFormat="1" x14ac:dyDescent="0.25">
      <c r="D14596" s="28"/>
      <c r="M14596" s="29"/>
      <c r="N14596" s="60"/>
      <c r="O14596" s="30"/>
      <c r="Q14596" s="97"/>
      <c r="R14596" s="31"/>
      <c r="S14596" s="59"/>
      <c r="T14596" s="60"/>
    </row>
    <row r="14597" spans="4:20" customFormat="1" x14ac:dyDescent="0.25">
      <c r="D14597" s="28"/>
      <c r="M14597" s="29"/>
      <c r="N14597" s="60"/>
      <c r="O14597" s="30"/>
      <c r="Q14597" s="97"/>
      <c r="R14597" s="31"/>
      <c r="S14597" s="59"/>
      <c r="T14597" s="60"/>
    </row>
    <row r="14598" spans="4:20" customFormat="1" x14ac:dyDescent="0.25">
      <c r="D14598" s="28"/>
      <c r="M14598" s="29"/>
      <c r="N14598" s="60"/>
      <c r="O14598" s="30"/>
      <c r="Q14598" s="97"/>
      <c r="R14598" s="31"/>
      <c r="S14598" s="59"/>
      <c r="T14598" s="60"/>
    </row>
    <row r="14599" spans="4:20" customFormat="1" x14ac:dyDescent="0.25">
      <c r="D14599" s="28"/>
      <c r="M14599" s="29"/>
      <c r="N14599" s="60"/>
      <c r="O14599" s="30"/>
      <c r="Q14599" s="97"/>
      <c r="R14599" s="31"/>
      <c r="S14599" s="59"/>
      <c r="T14599" s="60"/>
    </row>
    <row r="14600" spans="4:20" customFormat="1" x14ac:dyDescent="0.25">
      <c r="D14600" s="28"/>
      <c r="M14600" s="29"/>
      <c r="N14600" s="60"/>
      <c r="O14600" s="30"/>
      <c r="Q14600" s="97"/>
      <c r="R14600" s="31"/>
      <c r="S14600" s="59"/>
      <c r="T14600" s="60"/>
    </row>
    <row r="14601" spans="4:20" customFormat="1" x14ac:dyDescent="0.25">
      <c r="D14601" s="28"/>
      <c r="M14601" s="29"/>
      <c r="N14601" s="60"/>
      <c r="O14601" s="30"/>
      <c r="Q14601" s="97"/>
      <c r="R14601" s="31"/>
      <c r="S14601" s="59"/>
      <c r="T14601" s="60"/>
    </row>
    <row r="14602" spans="4:20" customFormat="1" x14ac:dyDescent="0.25">
      <c r="D14602" s="28"/>
      <c r="M14602" s="29"/>
      <c r="N14602" s="60"/>
      <c r="O14602" s="30"/>
      <c r="Q14602" s="97"/>
      <c r="R14602" s="31"/>
      <c r="S14602" s="59"/>
      <c r="T14602" s="60"/>
    </row>
    <row r="14603" spans="4:20" customFormat="1" x14ac:dyDescent="0.25">
      <c r="D14603" s="28"/>
      <c r="M14603" s="29"/>
      <c r="N14603" s="60"/>
      <c r="O14603" s="30"/>
      <c r="Q14603" s="97"/>
      <c r="R14603" s="31"/>
      <c r="S14603" s="59"/>
      <c r="T14603" s="60"/>
    </row>
    <row r="14604" spans="4:20" customFormat="1" x14ac:dyDescent="0.25">
      <c r="D14604" s="28"/>
      <c r="M14604" s="29"/>
      <c r="N14604" s="60"/>
      <c r="O14604" s="30"/>
      <c r="Q14604" s="97"/>
      <c r="R14604" s="31"/>
      <c r="S14604" s="59"/>
      <c r="T14604" s="60"/>
    </row>
    <row r="14605" spans="4:20" customFormat="1" x14ac:dyDescent="0.25">
      <c r="D14605" s="28"/>
      <c r="M14605" s="29"/>
      <c r="N14605" s="60"/>
      <c r="O14605" s="30"/>
      <c r="Q14605" s="97"/>
      <c r="R14605" s="31"/>
      <c r="S14605" s="59"/>
      <c r="T14605" s="60"/>
    </row>
    <row r="14606" spans="4:20" customFormat="1" x14ac:dyDescent="0.25">
      <c r="D14606" s="28"/>
      <c r="M14606" s="29"/>
      <c r="N14606" s="60"/>
      <c r="O14606" s="30"/>
      <c r="Q14606" s="97"/>
      <c r="R14606" s="31"/>
      <c r="S14606" s="59"/>
      <c r="T14606" s="60"/>
    </row>
    <row r="14607" spans="4:20" customFormat="1" x14ac:dyDescent="0.25">
      <c r="D14607" s="28"/>
      <c r="M14607" s="29"/>
      <c r="N14607" s="60"/>
      <c r="O14607" s="30"/>
      <c r="Q14607" s="97"/>
      <c r="R14607" s="31"/>
      <c r="S14607" s="59"/>
      <c r="T14607" s="60"/>
    </row>
    <row r="14608" spans="4:20" customFormat="1" x14ac:dyDescent="0.25">
      <c r="D14608" s="28"/>
      <c r="M14608" s="29"/>
      <c r="N14608" s="60"/>
      <c r="O14608" s="30"/>
      <c r="Q14608" s="97"/>
      <c r="R14608" s="31"/>
      <c r="S14608" s="59"/>
      <c r="T14608" s="60"/>
    </row>
    <row r="14609" spans="4:20" customFormat="1" x14ac:dyDescent="0.25">
      <c r="D14609" s="28"/>
      <c r="M14609" s="29"/>
      <c r="N14609" s="60"/>
      <c r="O14609" s="30"/>
      <c r="Q14609" s="97"/>
      <c r="R14609" s="31"/>
      <c r="S14609" s="59"/>
      <c r="T14609" s="60"/>
    </row>
    <row r="14610" spans="4:20" customFormat="1" x14ac:dyDescent="0.25">
      <c r="D14610" s="28"/>
      <c r="M14610" s="29"/>
      <c r="N14610" s="60"/>
      <c r="O14610" s="30"/>
      <c r="Q14610" s="97"/>
      <c r="R14610" s="31"/>
      <c r="S14610" s="59"/>
      <c r="T14610" s="60"/>
    </row>
    <row r="14611" spans="4:20" customFormat="1" x14ac:dyDescent="0.25">
      <c r="D14611" s="28"/>
      <c r="M14611" s="29"/>
      <c r="N14611" s="60"/>
      <c r="O14611" s="30"/>
      <c r="Q14611" s="97"/>
      <c r="R14611" s="31"/>
      <c r="S14611" s="59"/>
      <c r="T14611" s="60"/>
    </row>
    <row r="14612" spans="4:20" customFormat="1" x14ac:dyDescent="0.25">
      <c r="D14612" s="28"/>
      <c r="M14612" s="29"/>
      <c r="N14612" s="60"/>
      <c r="O14612" s="30"/>
      <c r="Q14612" s="97"/>
      <c r="R14612" s="31"/>
      <c r="S14612" s="59"/>
      <c r="T14612" s="60"/>
    </row>
    <row r="14613" spans="4:20" customFormat="1" x14ac:dyDescent="0.25">
      <c r="D14613" s="28"/>
      <c r="M14613" s="29"/>
      <c r="N14613" s="60"/>
      <c r="O14613" s="30"/>
      <c r="Q14613" s="97"/>
      <c r="R14613" s="31"/>
      <c r="S14613" s="59"/>
      <c r="T14613" s="60"/>
    </row>
    <row r="14614" spans="4:20" customFormat="1" x14ac:dyDescent="0.25">
      <c r="D14614" s="28"/>
      <c r="M14614" s="29"/>
      <c r="N14614" s="60"/>
      <c r="O14614" s="30"/>
      <c r="Q14614" s="97"/>
      <c r="R14614" s="31"/>
      <c r="S14614" s="59"/>
      <c r="T14614" s="60"/>
    </row>
    <row r="14615" spans="4:20" customFormat="1" x14ac:dyDescent="0.25">
      <c r="D14615" s="28"/>
      <c r="M14615" s="29"/>
      <c r="N14615" s="60"/>
      <c r="O14615" s="30"/>
      <c r="Q14615" s="97"/>
      <c r="R14615" s="31"/>
      <c r="S14615" s="59"/>
      <c r="T14615" s="60"/>
    </row>
    <row r="14616" spans="4:20" customFormat="1" x14ac:dyDescent="0.25">
      <c r="D14616" s="28"/>
      <c r="M14616" s="29"/>
      <c r="N14616" s="60"/>
      <c r="O14616" s="30"/>
      <c r="Q14616" s="97"/>
      <c r="R14616" s="31"/>
      <c r="S14616" s="59"/>
      <c r="T14616" s="60"/>
    </row>
    <row r="14617" spans="4:20" customFormat="1" x14ac:dyDescent="0.25">
      <c r="D14617" s="28"/>
      <c r="M14617" s="29"/>
      <c r="N14617" s="60"/>
      <c r="O14617" s="30"/>
      <c r="Q14617" s="97"/>
      <c r="R14617" s="31"/>
      <c r="S14617" s="59"/>
      <c r="T14617" s="60"/>
    </row>
    <row r="14618" spans="4:20" customFormat="1" x14ac:dyDescent="0.25">
      <c r="D14618" s="28"/>
      <c r="M14618" s="29"/>
      <c r="N14618" s="60"/>
      <c r="O14618" s="30"/>
      <c r="Q14618" s="97"/>
      <c r="R14618" s="31"/>
      <c r="S14618" s="59"/>
      <c r="T14618" s="60"/>
    </row>
    <row r="14619" spans="4:20" customFormat="1" x14ac:dyDescent="0.25">
      <c r="D14619" s="28"/>
      <c r="M14619" s="29"/>
      <c r="N14619" s="60"/>
      <c r="O14619" s="30"/>
      <c r="Q14619" s="97"/>
      <c r="R14619" s="31"/>
      <c r="S14619" s="59"/>
      <c r="T14619" s="60"/>
    </row>
    <row r="14620" spans="4:20" customFormat="1" x14ac:dyDescent="0.25">
      <c r="D14620" s="28"/>
      <c r="M14620" s="29"/>
      <c r="N14620" s="60"/>
      <c r="O14620" s="30"/>
      <c r="Q14620" s="97"/>
      <c r="R14620" s="31"/>
      <c r="S14620" s="59"/>
      <c r="T14620" s="60"/>
    </row>
    <row r="14621" spans="4:20" customFormat="1" x14ac:dyDescent="0.25">
      <c r="D14621" s="28"/>
      <c r="M14621" s="29"/>
      <c r="N14621" s="60"/>
      <c r="O14621" s="30"/>
      <c r="Q14621" s="97"/>
      <c r="R14621" s="31"/>
      <c r="S14621" s="59"/>
      <c r="T14621" s="60"/>
    </row>
    <row r="14622" spans="4:20" customFormat="1" x14ac:dyDescent="0.25">
      <c r="D14622" s="28"/>
      <c r="M14622" s="29"/>
      <c r="N14622" s="60"/>
      <c r="O14622" s="30"/>
      <c r="Q14622" s="97"/>
      <c r="R14622" s="31"/>
      <c r="S14622" s="59"/>
      <c r="T14622" s="60"/>
    </row>
    <row r="14623" spans="4:20" customFormat="1" x14ac:dyDescent="0.25">
      <c r="D14623" s="28"/>
      <c r="M14623" s="29"/>
      <c r="N14623" s="60"/>
      <c r="O14623" s="30"/>
      <c r="Q14623" s="97"/>
      <c r="R14623" s="31"/>
      <c r="S14623" s="59"/>
      <c r="T14623" s="60"/>
    </row>
    <row r="14624" spans="4:20" customFormat="1" x14ac:dyDescent="0.25">
      <c r="D14624" s="28"/>
      <c r="M14624" s="29"/>
      <c r="N14624" s="60"/>
      <c r="O14624" s="30"/>
      <c r="Q14624" s="97"/>
      <c r="R14624" s="31"/>
      <c r="S14624" s="59"/>
      <c r="T14624" s="60"/>
    </row>
    <row r="14625" spans="4:20" customFormat="1" x14ac:dyDescent="0.25">
      <c r="D14625" s="28"/>
      <c r="M14625" s="29"/>
      <c r="N14625" s="60"/>
      <c r="O14625" s="30"/>
      <c r="Q14625" s="97"/>
      <c r="R14625" s="31"/>
      <c r="S14625" s="59"/>
      <c r="T14625" s="60"/>
    </row>
    <row r="14626" spans="4:20" customFormat="1" x14ac:dyDescent="0.25">
      <c r="D14626" s="28"/>
      <c r="M14626" s="29"/>
      <c r="N14626" s="60"/>
      <c r="O14626" s="30"/>
      <c r="Q14626" s="97"/>
      <c r="R14626" s="31"/>
      <c r="S14626" s="59"/>
      <c r="T14626" s="60"/>
    </row>
    <row r="14627" spans="4:20" customFormat="1" x14ac:dyDescent="0.25">
      <c r="D14627" s="28"/>
      <c r="M14627" s="29"/>
      <c r="N14627" s="60"/>
      <c r="O14627" s="30"/>
      <c r="Q14627" s="97"/>
      <c r="R14627" s="31"/>
      <c r="S14627" s="59"/>
      <c r="T14627" s="60"/>
    </row>
    <row r="14628" spans="4:20" customFormat="1" x14ac:dyDescent="0.25">
      <c r="D14628" s="28"/>
      <c r="M14628" s="29"/>
      <c r="N14628" s="60"/>
      <c r="O14628" s="30"/>
      <c r="Q14628" s="97"/>
      <c r="R14628" s="31"/>
      <c r="S14628" s="59"/>
      <c r="T14628" s="60"/>
    </row>
    <row r="14629" spans="4:20" customFormat="1" x14ac:dyDescent="0.25">
      <c r="D14629" s="28"/>
      <c r="M14629" s="29"/>
      <c r="N14629" s="60"/>
      <c r="O14629" s="30"/>
      <c r="Q14629" s="97"/>
      <c r="R14629" s="31"/>
      <c r="S14629" s="59"/>
      <c r="T14629" s="60"/>
    </row>
    <row r="14630" spans="4:20" customFormat="1" x14ac:dyDescent="0.25">
      <c r="D14630" s="28"/>
      <c r="M14630" s="29"/>
      <c r="N14630" s="60"/>
      <c r="O14630" s="30"/>
      <c r="Q14630" s="97"/>
      <c r="R14630" s="31"/>
      <c r="S14630" s="59"/>
      <c r="T14630" s="60"/>
    </row>
    <row r="14631" spans="4:20" customFormat="1" x14ac:dyDescent="0.25">
      <c r="D14631" s="28"/>
      <c r="M14631" s="29"/>
      <c r="N14631" s="60"/>
      <c r="O14631" s="30"/>
      <c r="Q14631" s="97"/>
      <c r="R14631" s="31"/>
      <c r="S14631" s="59"/>
      <c r="T14631" s="60"/>
    </row>
    <row r="14632" spans="4:20" customFormat="1" x14ac:dyDescent="0.25">
      <c r="D14632" s="28"/>
      <c r="M14632" s="29"/>
      <c r="N14632" s="60"/>
      <c r="O14632" s="30"/>
      <c r="Q14632" s="97"/>
      <c r="R14632" s="31"/>
      <c r="S14632" s="59"/>
      <c r="T14632" s="60"/>
    </row>
    <row r="14633" spans="4:20" customFormat="1" x14ac:dyDescent="0.25">
      <c r="D14633" s="28"/>
      <c r="M14633" s="29"/>
      <c r="N14633" s="60"/>
      <c r="O14633" s="30"/>
      <c r="Q14633" s="97"/>
      <c r="R14633" s="31"/>
      <c r="S14633" s="59"/>
      <c r="T14633" s="60"/>
    </row>
    <row r="14634" spans="4:20" customFormat="1" x14ac:dyDescent="0.25">
      <c r="D14634" s="28"/>
      <c r="M14634" s="29"/>
      <c r="N14634" s="60"/>
      <c r="O14634" s="30"/>
      <c r="Q14634" s="97"/>
      <c r="R14634" s="31"/>
      <c r="S14634" s="59"/>
      <c r="T14634" s="60"/>
    </row>
    <row r="14635" spans="4:20" customFormat="1" x14ac:dyDescent="0.25">
      <c r="D14635" s="28"/>
      <c r="M14635" s="29"/>
      <c r="N14635" s="60"/>
      <c r="O14635" s="30"/>
      <c r="Q14635" s="97"/>
      <c r="R14635" s="31"/>
      <c r="S14635" s="59"/>
      <c r="T14635" s="60"/>
    </row>
    <row r="14636" spans="4:20" customFormat="1" x14ac:dyDescent="0.25">
      <c r="D14636" s="28"/>
      <c r="M14636" s="29"/>
      <c r="N14636" s="60"/>
      <c r="O14636" s="30"/>
      <c r="Q14636" s="97"/>
      <c r="R14636" s="31"/>
      <c r="S14636" s="59"/>
      <c r="T14636" s="60"/>
    </row>
    <row r="14637" spans="4:20" customFormat="1" x14ac:dyDescent="0.25">
      <c r="D14637" s="28"/>
      <c r="M14637" s="29"/>
      <c r="N14637" s="60"/>
      <c r="O14637" s="30"/>
      <c r="Q14637" s="97"/>
      <c r="R14637" s="31"/>
      <c r="S14637" s="59"/>
      <c r="T14637" s="60"/>
    </row>
    <row r="14638" spans="4:20" customFormat="1" x14ac:dyDescent="0.25">
      <c r="D14638" s="28"/>
      <c r="M14638" s="29"/>
      <c r="N14638" s="60"/>
      <c r="O14638" s="30"/>
      <c r="Q14638" s="97"/>
      <c r="R14638" s="31"/>
      <c r="S14638" s="59"/>
      <c r="T14638" s="60"/>
    </row>
    <row r="14639" spans="4:20" customFormat="1" x14ac:dyDescent="0.25">
      <c r="D14639" s="28"/>
      <c r="M14639" s="29"/>
      <c r="N14639" s="60"/>
      <c r="O14639" s="30"/>
      <c r="Q14639" s="97"/>
      <c r="R14639" s="31"/>
      <c r="S14639" s="59"/>
      <c r="T14639" s="60"/>
    </row>
    <row r="14640" spans="4:20" customFormat="1" x14ac:dyDescent="0.25">
      <c r="D14640" s="28"/>
      <c r="M14640" s="29"/>
      <c r="N14640" s="60"/>
      <c r="O14640" s="30"/>
      <c r="Q14640" s="97"/>
      <c r="R14640" s="31"/>
      <c r="S14640" s="59"/>
      <c r="T14640" s="60"/>
    </row>
    <row r="14641" spans="4:20" customFormat="1" x14ac:dyDescent="0.25">
      <c r="D14641" s="28"/>
      <c r="M14641" s="29"/>
      <c r="N14641" s="60"/>
      <c r="O14641" s="30"/>
      <c r="Q14641" s="97"/>
      <c r="R14641" s="31"/>
      <c r="S14641" s="59"/>
      <c r="T14641" s="60"/>
    </row>
    <row r="14642" spans="4:20" customFormat="1" x14ac:dyDescent="0.25">
      <c r="D14642" s="28"/>
      <c r="M14642" s="29"/>
      <c r="N14642" s="60"/>
      <c r="O14642" s="30"/>
      <c r="Q14642" s="97"/>
      <c r="R14642" s="31"/>
      <c r="S14642" s="59"/>
      <c r="T14642" s="60"/>
    </row>
    <row r="14643" spans="4:20" customFormat="1" x14ac:dyDescent="0.25">
      <c r="D14643" s="28"/>
      <c r="M14643" s="29"/>
      <c r="N14643" s="60"/>
      <c r="O14643" s="30"/>
      <c r="Q14643" s="97"/>
      <c r="R14643" s="31"/>
      <c r="S14643" s="59"/>
      <c r="T14643" s="60"/>
    </row>
    <row r="14644" spans="4:20" customFormat="1" x14ac:dyDescent="0.25">
      <c r="D14644" s="28"/>
      <c r="M14644" s="29"/>
      <c r="N14644" s="60"/>
      <c r="O14644" s="30"/>
      <c r="Q14644" s="97"/>
      <c r="R14644" s="31"/>
      <c r="S14644" s="59"/>
      <c r="T14644" s="60"/>
    </row>
    <row r="14645" spans="4:20" customFormat="1" x14ac:dyDescent="0.25">
      <c r="D14645" s="28"/>
      <c r="M14645" s="29"/>
      <c r="N14645" s="60"/>
      <c r="O14645" s="30"/>
      <c r="Q14645" s="97"/>
      <c r="R14645" s="31"/>
      <c r="S14645" s="59"/>
      <c r="T14645" s="60"/>
    </row>
    <row r="14646" spans="4:20" customFormat="1" x14ac:dyDescent="0.25">
      <c r="D14646" s="28"/>
      <c r="M14646" s="29"/>
      <c r="N14646" s="60"/>
      <c r="O14646" s="30"/>
      <c r="Q14646" s="97"/>
      <c r="R14646" s="31"/>
      <c r="S14646" s="59"/>
      <c r="T14646" s="60"/>
    </row>
    <row r="14647" spans="4:20" customFormat="1" x14ac:dyDescent="0.25">
      <c r="D14647" s="28"/>
      <c r="M14647" s="29"/>
      <c r="N14647" s="60"/>
      <c r="O14647" s="30"/>
      <c r="Q14647" s="97"/>
      <c r="R14647" s="31"/>
      <c r="S14647" s="59"/>
      <c r="T14647" s="60"/>
    </row>
    <row r="14648" spans="4:20" customFormat="1" x14ac:dyDescent="0.25">
      <c r="D14648" s="28"/>
      <c r="M14648" s="29"/>
      <c r="N14648" s="60"/>
      <c r="O14648" s="30"/>
      <c r="Q14648" s="97"/>
      <c r="R14648" s="31"/>
      <c r="S14648" s="59"/>
      <c r="T14648" s="60"/>
    </row>
    <row r="14649" spans="4:20" customFormat="1" x14ac:dyDescent="0.25">
      <c r="D14649" s="28"/>
      <c r="M14649" s="29"/>
      <c r="N14649" s="60"/>
      <c r="O14649" s="30"/>
      <c r="Q14649" s="97"/>
      <c r="R14649" s="31"/>
      <c r="S14649" s="59"/>
      <c r="T14649" s="60"/>
    </row>
    <row r="14650" spans="4:20" customFormat="1" x14ac:dyDescent="0.25">
      <c r="D14650" s="28"/>
      <c r="M14650" s="29"/>
      <c r="N14650" s="60"/>
      <c r="O14650" s="30"/>
      <c r="Q14650" s="97"/>
      <c r="R14650" s="31"/>
      <c r="S14650" s="59"/>
      <c r="T14650" s="60"/>
    </row>
    <row r="14651" spans="4:20" customFormat="1" x14ac:dyDescent="0.25">
      <c r="D14651" s="28"/>
      <c r="M14651" s="29"/>
      <c r="N14651" s="60"/>
      <c r="O14651" s="30"/>
      <c r="Q14651" s="97"/>
      <c r="R14651" s="31"/>
      <c r="S14651" s="59"/>
      <c r="T14651" s="60"/>
    </row>
    <row r="14652" spans="4:20" customFormat="1" x14ac:dyDescent="0.25">
      <c r="D14652" s="28"/>
      <c r="M14652" s="29"/>
      <c r="N14652" s="60"/>
      <c r="O14652" s="30"/>
      <c r="Q14652" s="97"/>
      <c r="R14652" s="31"/>
      <c r="S14652" s="59"/>
      <c r="T14652" s="60"/>
    </row>
    <row r="14653" spans="4:20" customFormat="1" x14ac:dyDescent="0.25">
      <c r="D14653" s="28"/>
      <c r="M14653" s="29"/>
      <c r="N14653" s="60"/>
      <c r="O14653" s="30"/>
      <c r="Q14653" s="97"/>
      <c r="R14653" s="31"/>
      <c r="S14653" s="59"/>
      <c r="T14653" s="60"/>
    </row>
    <row r="14654" spans="4:20" customFormat="1" x14ac:dyDescent="0.25">
      <c r="D14654" s="28"/>
      <c r="M14654" s="29"/>
      <c r="N14654" s="60"/>
      <c r="O14654" s="30"/>
      <c r="Q14654" s="97"/>
      <c r="R14654" s="31"/>
      <c r="S14654" s="59"/>
      <c r="T14654" s="60"/>
    </row>
    <row r="14655" spans="4:20" customFormat="1" x14ac:dyDescent="0.25">
      <c r="D14655" s="28"/>
      <c r="M14655" s="29"/>
      <c r="N14655" s="60"/>
      <c r="O14655" s="30"/>
      <c r="Q14655" s="97"/>
      <c r="R14655" s="31"/>
      <c r="S14655" s="59"/>
      <c r="T14655" s="60"/>
    </row>
    <row r="14656" spans="4:20" customFormat="1" x14ac:dyDescent="0.25">
      <c r="D14656" s="28"/>
      <c r="M14656" s="29"/>
      <c r="N14656" s="60"/>
      <c r="O14656" s="30"/>
      <c r="Q14656" s="97"/>
      <c r="R14656" s="31"/>
      <c r="S14656" s="59"/>
      <c r="T14656" s="60"/>
    </row>
    <row r="14657" spans="4:20" customFormat="1" x14ac:dyDescent="0.25">
      <c r="D14657" s="28"/>
      <c r="M14657" s="29"/>
      <c r="N14657" s="60"/>
      <c r="O14657" s="30"/>
      <c r="Q14657" s="97"/>
      <c r="R14657" s="31"/>
      <c r="S14657" s="59"/>
      <c r="T14657" s="60"/>
    </row>
    <row r="14658" spans="4:20" customFormat="1" x14ac:dyDescent="0.25">
      <c r="D14658" s="28"/>
      <c r="M14658" s="29"/>
      <c r="N14658" s="60"/>
      <c r="O14658" s="30"/>
      <c r="Q14658" s="97"/>
      <c r="R14658" s="31"/>
      <c r="S14658" s="59"/>
      <c r="T14658" s="60"/>
    </row>
    <row r="14659" spans="4:20" customFormat="1" x14ac:dyDescent="0.25">
      <c r="D14659" s="28"/>
      <c r="M14659" s="29"/>
      <c r="N14659" s="60"/>
      <c r="O14659" s="30"/>
      <c r="Q14659" s="97"/>
      <c r="R14659" s="31"/>
      <c r="S14659" s="59"/>
      <c r="T14659" s="60"/>
    </row>
    <row r="14660" spans="4:20" customFormat="1" x14ac:dyDescent="0.25">
      <c r="D14660" s="28"/>
      <c r="M14660" s="29"/>
      <c r="N14660" s="60"/>
      <c r="O14660" s="30"/>
      <c r="Q14660" s="97"/>
      <c r="R14660" s="31"/>
      <c r="S14660" s="59"/>
      <c r="T14660" s="60"/>
    </row>
    <row r="14661" spans="4:20" customFormat="1" x14ac:dyDescent="0.25">
      <c r="D14661" s="28"/>
      <c r="M14661" s="29"/>
      <c r="N14661" s="60"/>
      <c r="O14661" s="30"/>
      <c r="Q14661" s="97"/>
      <c r="R14661" s="31"/>
      <c r="S14661" s="59"/>
      <c r="T14661" s="60"/>
    </row>
    <row r="14662" spans="4:20" customFormat="1" x14ac:dyDescent="0.25">
      <c r="D14662" s="28"/>
      <c r="M14662" s="29"/>
      <c r="N14662" s="60"/>
      <c r="O14662" s="30"/>
      <c r="Q14662" s="97"/>
      <c r="R14662" s="31"/>
      <c r="S14662" s="59"/>
      <c r="T14662" s="60"/>
    </row>
    <row r="14663" spans="4:20" customFormat="1" x14ac:dyDescent="0.25">
      <c r="D14663" s="28"/>
      <c r="M14663" s="29"/>
      <c r="N14663" s="60"/>
      <c r="O14663" s="30"/>
      <c r="Q14663" s="97"/>
      <c r="R14663" s="31"/>
      <c r="S14663" s="59"/>
      <c r="T14663" s="60"/>
    </row>
    <row r="14664" spans="4:20" customFormat="1" x14ac:dyDescent="0.25">
      <c r="D14664" s="28"/>
      <c r="M14664" s="29"/>
      <c r="N14664" s="60"/>
      <c r="O14664" s="30"/>
      <c r="Q14664" s="97"/>
      <c r="R14664" s="31"/>
      <c r="S14664" s="59"/>
      <c r="T14664" s="60"/>
    </row>
    <row r="14665" spans="4:20" customFormat="1" x14ac:dyDescent="0.25">
      <c r="D14665" s="28"/>
      <c r="M14665" s="29"/>
      <c r="N14665" s="60"/>
      <c r="O14665" s="30"/>
      <c r="Q14665" s="97"/>
      <c r="R14665" s="31"/>
      <c r="S14665" s="59"/>
      <c r="T14665" s="60"/>
    </row>
    <row r="14666" spans="4:20" customFormat="1" x14ac:dyDescent="0.25">
      <c r="D14666" s="28"/>
      <c r="M14666" s="29"/>
      <c r="N14666" s="60"/>
      <c r="O14666" s="30"/>
      <c r="Q14666" s="97"/>
      <c r="R14666" s="31"/>
      <c r="S14666" s="59"/>
      <c r="T14666" s="60"/>
    </row>
    <row r="14667" spans="4:20" customFormat="1" x14ac:dyDescent="0.25">
      <c r="D14667" s="28"/>
      <c r="M14667" s="29"/>
      <c r="N14667" s="60"/>
      <c r="O14667" s="30"/>
      <c r="Q14667" s="97"/>
      <c r="R14667" s="31"/>
      <c r="S14667" s="59"/>
      <c r="T14667" s="60"/>
    </row>
    <row r="14668" spans="4:20" customFormat="1" x14ac:dyDescent="0.25">
      <c r="D14668" s="28"/>
      <c r="M14668" s="29"/>
      <c r="N14668" s="60"/>
      <c r="O14668" s="30"/>
      <c r="Q14668" s="97"/>
      <c r="R14668" s="31"/>
      <c r="S14668" s="59"/>
      <c r="T14668" s="60"/>
    </row>
    <row r="14669" spans="4:20" customFormat="1" x14ac:dyDescent="0.25">
      <c r="D14669" s="28"/>
      <c r="M14669" s="29"/>
      <c r="N14669" s="60"/>
      <c r="O14669" s="30"/>
      <c r="Q14669" s="97"/>
      <c r="R14669" s="31"/>
      <c r="S14669" s="59"/>
      <c r="T14669" s="60"/>
    </row>
    <row r="14670" spans="4:20" customFormat="1" x14ac:dyDescent="0.25">
      <c r="D14670" s="28"/>
      <c r="M14670" s="29"/>
      <c r="N14670" s="60"/>
      <c r="O14670" s="30"/>
      <c r="Q14670" s="97"/>
      <c r="R14670" s="31"/>
      <c r="S14670" s="59"/>
      <c r="T14670" s="60"/>
    </row>
    <row r="14671" spans="4:20" customFormat="1" x14ac:dyDescent="0.25">
      <c r="D14671" s="28"/>
      <c r="M14671" s="29"/>
      <c r="N14671" s="60"/>
      <c r="O14671" s="30"/>
      <c r="Q14671" s="97"/>
      <c r="R14671" s="31"/>
      <c r="S14671" s="59"/>
      <c r="T14671" s="60"/>
    </row>
    <row r="14672" spans="4:20" customFormat="1" x14ac:dyDescent="0.25">
      <c r="D14672" s="28"/>
      <c r="M14672" s="29"/>
      <c r="N14672" s="60"/>
      <c r="O14672" s="30"/>
      <c r="Q14672" s="97"/>
      <c r="R14672" s="31"/>
      <c r="S14672" s="59"/>
      <c r="T14672" s="60"/>
    </row>
    <row r="14673" spans="4:20" customFormat="1" x14ac:dyDescent="0.25">
      <c r="D14673" s="28"/>
      <c r="M14673" s="29"/>
      <c r="N14673" s="60"/>
      <c r="O14673" s="30"/>
      <c r="Q14673" s="97"/>
      <c r="R14673" s="31"/>
      <c r="S14673" s="59"/>
      <c r="T14673" s="60"/>
    </row>
    <row r="14674" spans="4:20" customFormat="1" x14ac:dyDescent="0.25">
      <c r="D14674" s="28"/>
      <c r="M14674" s="29"/>
      <c r="N14674" s="60"/>
      <c r="O14674" s="30"/>
      <c r="Q14674" s="97"/>
      <c r="R14674" s="31"/>
      <c r="S14674" s="59"/>
      <c r="T14674" s="60"/>
    </row>
    <row r="14675" spans="4:20" customFormat="1" x14ac:dyDescent="0.25">
      <c r="D14675" s="28"/>
      <c r="M14675" s="29"/>
      <c r="N14675" s="60"/>
      <c r="O14675" s="30"/>
      <c r="Q14675" s="97"/>
      <c r="R14675" s="31"/>
      <c r="S14675" s="59"/>
      <c r="T14675" s="60"/>
    </row>
    <row r="14676" spans="4:20" customFormat="1" x14ac:dyDescent="0.25">
      <c r="D14676" s="28"/>
      <c r="M14676" s="29"/>
      <c r="N14676" s="60"/>
      <c r="O14676" s="30"/>
      <c r="Q14676" s="97"/>
      <c r="R14676" s="31"/>
      <c r="S14676" s="59"/>
      <c r="T14676" s="60"/>
    </row>
    <row r="14677" spans="4:20" customFormat="1" x14ac:dyDescent="0.25">
      <c r="D14677" s="28"/>
      <c r="M14677" s="29"/>
      <c r="N14677" s="60"/>
      <c r="O14677" s="30"/>
      <c r="Q14677" s="97"/>
      <c r="R14677" s="31"/>
      <c r="S14677" s="59"/>
      <c r="T14677" s="60"/>
    </row>
    <row r="14678" spans="4:20" customFormat="1" x14ac:dyDescent="0.25">
      <c r="D14678" s="28"/>
      <c r="M14678" s="29"/>
      <c r="N14678" s="60"/>
      <c r="O14678" s="30"/>
      <c r="Q14678" s="97"/>
      <c r="R14678" s="31"/>
      <c r="S14678" s="59"/>
      <c r="T14678" s="60"/>
    </row>
    <row r="14679" spans="4:20" customFormat="1" x14ac:dyDescent="0.25">
      <c r="D14679" s="28"/>
      <c r="M14679" s="29"/>
      <c r="N14679" s="60"/>
      <c r="O14679" s="30"/>
      <c r="Q14679" s="97"/>
      <c r="R14679" s="31"/>
      <c r="S14679" s="59"/>
      <c r="T14679" s="60"/>
    </row>
    <row r="14680" spans="4:20" customFormat="1" x14ac:dyDescent="0.25">
      <c r="D14680" s="28"/>
      <c r="M14680" s="29"/>
      <c r="N14680" s="60"/>
      <c r="O14680" s="30"/>
      <c r="Q14680" s="97"/>
      <c r="R14680" s="31"/>
      <c r="S14680" s="59"/>
      <c r="T14680" s="60"/>
    </row>
    <row r="14681" spans="4:20" customFormat="1" x14ac:dyDescent="0.25">
      <c r="D14681" s="28"/>
      <c r="M14681" s="29"/>
      <c r="N14681" s="60"/>
      <c r="O14681" s="30"/>
      <c r="Q14681" s="97"/>
      <c r="R14681" s="31"/>
      <c r="S14681" s="59"/>
      <c r="T14681" s="60"/>
    </row>
    <row r="14682" spans="4:20" customFormat="1" x14ac:dyDescent="0.25">
      <c r="D14682" s="28"/>
      <c r="M14682" s="29"/>
      <c r="N14682" s="60"/>
      <c r="O14682" s="30"/>
      <c r="Q14682" s="97"/>
      <c r="R14682" s="31"/>
      <c r="S14682" s="59"/>
      <c r="T14682" s="60"/>
    </row>
    <row r="14683" spans="4:20" customFormat="1" x14ac:dyDescent="0.25">
      <c r="D14683" s="28"/>
      <c r="M14683" s="29"/>
      <c r="N14683" s="60"/>
      <c r="O14683" s="30"/>
      <c r="Q14683" s="97"/>
      <c r="R14683" s="31"/>
      <c r="S14683" s="59"/>
      <c r="T14683" s="60"/>
    </row>
    <row r="14684" spans="4:20" customFormat="1" x14ac:dyDescent="0.25">
      <c r="D14684" s="28"/>
      <c r="M14684" s="29"/>
      <c r="N14684" s="60"/>
      <c r="O14684" s="30"/>
      <c r="Q14684" s="97"/>
      <c r="R14684" s="31"/>
      <c r="S14684" s="59"/>
      <c r="T14684" s="60"/>
    </row>
    <row r="14685" spans="4:20" customFormat="1" x14ac:dyDescent="0.25">
      <c r="D14685" s="28"/>
      <c r="M14685" s="29"/>
      <c r="N14685" s="60"/>
      <c r="O14685" s="30"/>
      <c r="Q14685" s="97"/>
      <c r="R14685" s="31"/>
      <c r="S14685" s="59"/>
      <c r="T14685" s="60"/>
    </row>
    <row r="14686" spans="4:20" customFormat="1" x14ac:dyDescent="0.25">
      <c r="D14686" s="28"/>
      <c r="M14686" s="29"/>
      <c r="N14686" s="60"/>
      <c r="O14686" s="30"/>
      <c r="Q14686" s="97"/>
      <c r="R14686" s="31"/>
      <c r="S14686" s="59"/>
      <c r="T14686" s="60"/>
    </row>
    <row r="14687" spans="4:20" customFormat="1" x14ac:dyDescent="0.25">
      <c r="D14687" s="28"/>
      <c r="M14687" s="29"/>
      <c r="N14687" s="60"/>
      <c r="O14687" s="30"/>
      <c r="Q14687" s="97"/>
      <c r="R14687" s="31"/>
      <c r="S14687" s="59"/>
      <c r="T14687" s="60"/>
    </row>
    <row r="14688" spans="4:20" customFormat="1" x14ac:dyDescent="0.25">
      <c r="D14688" s="28"/>
      <c r="M14688" s="29"/>
      <c r="N14688" s="60"/>
      <c r="O14688" s="30"/>
      <c r="Q14688" s="97"/>
      <c r="R14688" s="31"/>
      <c r="S14688" s="59"/>
      <c r="T14688" s="60"/>
    </row>
    <row r="14689" spans="4:20" customFormat="1" x14ac:dyDescent="0.25">
      <c r="D14689" s="28"/>
      <c r="M14689" s="29"/>
      <c r="N14689" s="60"/>
      <c r="O14689" s="30"/>
      <c r="Q14689" s="97"/>
      <c r="R14689" s="31"/>
      <c r="S14689" s="59"/>
      <c r="T14689" s="60"/>
    </row>
    <row r="14690" spans="4:20" customFormat="1" x14ac:dyDescent="0.25">
      <c r="D14690" s="28"/>
      <c r="M14690" s="29"/>
      <c r="N14690" s="60"/>
      <c r="O14690" s="30"/>
      <c r="Q14690" s="97"/>
      <c r="R14690" s="31"/>
      <c r="S14690" s="59"/>
      <c r="T14690" s="60"/>
    </row>
    <row r="14691" spans="4:20" customFormat="1" x14ac:dyDescent="0.25">
      <c r="D14691" s="28"/>
      <c r="M14691" s="29"/>
      <c r="N14691" s="60"/>
      <c r="O14691" s="30"/>
      <c r="Q14691" s="97"/>
      <c r="R14691" s="31"/>
      <c r="S14691" s="59"/>
      <c r="T14691" s="60"/>
    </row>
    <row r="14692" spans="4:20" customFormat="1" x14ac:dyDescent="0.25">
      <c r="D14692" s="28"/>
      <c r="M14692" s="29"/>
      <c r="N14692" s="60"/>
      <c r="O14692" s="30"/>
      <c r="Q14692" s="97"/>
      <c r="R14692" s="31"/>
      <c r="S14692" s="59"/>
      <c r="T14692" s="60"/>
    </row>
    <row r="14693" spans="4:20" customFormat="1" x14ac:dyDescent="0.25">
      <c r="D14693" s="28"/>
      <c r="M14693" s="29"/>
      <c r="N14693" s="60"/>
      <c r="O14693" s="30"/>
      <c r="Q14693" s="97"/>
      <c r="R14693" s="31"/>
      <c r="S14693" s="59"/>
      <c r="T14693" s="60"/>
    </row>
    <row r="14694" spans="4:20" customFormat="1" x14ac:dyDescent="0.25">
      <c r="D14694" s="28"/>
      <c r="M14694" s="29"/>
      <c r="N14694" s="60"/>
      <c r="O14694" s="30"/>
      <c r="Q14694" s="97"/>
      <c r="R14694" s="31"/>
      <c r="S14694" s="59"/>
      <c r="T14694" s="60"/>
    </row>
    <row r="14695" spans="4:20" customFormat="1" x14ac:dyDescent="0.25">
      <c r="D14695" s="28"/>
      <c r="M14695" s="29"/>
      <c r="N14695" s="60"/>
      <c r="O14695" s="30"/>
      <c r="Q14695" s="97"/>
      <c r="R14695" s="31"/>
      <c r="S14695" s="59"/>
      <c r="T14695" s="60"/>
    </row>
    <row r="14696" spans="4:20" customFormat="1" x14ac:dyDescent="0.25">
      <c r="D14696" s="28"/>
      <c r="M14696" s="29"/>
      <c r="N14696" s="60"/>
      <c r="O14696" s="30"/>
      <c r="Q14696" s="97"/>
      <c r="R14696" s="31"/>
      <c r="S14696" s="59"/>
      <c r="T14696" s="60"/>
    </row>
    <row r="14697" spans="4:20" customFormat="1" x14ac:dyDescent="0.25">
      <c r="D14697" s="28"/>
      <c r="M14697" s="29"/>
      <c r="N14697" s="60"/>
      <c r="O14697" s="30"/>
      <c r="Q14697" s="97"/>
      <c r="R14697" s="31"/>
      <c r="S14697" s="59"/>
      <c r="T14697" s="60"/>
    </row>
    <row r="14698" spans="4:20" customFormat="1" x14ac:dyDescent="0.25">
      <c r="D14698" s="28"/>
      <c r="M14698" s="29"/>
      <c r="N14698" s="60"/>
      <c r="O14698" s="30"/>
      <c r="Q14698" s="97"/>
      <c r="R14698" s="31"/>
      <c r="S14698" s="59"/>
      <c r="T14698" s="60"/>
    </row>
    <row r="14699" spans="4:20" customFormat="1" x14ac:dyDescent="0.25">
      <c r="D14699" s="28"/>
      <c r="M14699" s="29"/>
      <c r="N14699" s="60"/>
      <c r="O14699" s="30"/>
      <c r="Q14699" s="97"/>
      <c r="R14699" s="31"/>
      <c r="S14699" s="59"/>
      <c r="T14699" s="60"/>
    </row>
    <row r="14700" spans="4:20" customFormat="1" x14ac:dyDescent="0.25">
      <c r="D14700" s="28"/>
      <c r="M14700" s="29"/>
      <c r="N14700" s="60"/>
      <c r="O14700" s="30"/>
      <c r="Q14700" s="97"/>
      <c r="R14700" s="31"/>
      <c r="S14700" s="59"/>
      <c r="T14700" s="60"/>
    </row>
    <row r="14701" spans="4:20" customFormat="1" x14ac:dyDescent="0.25">
      <c r="D14701" s="28"/>
      <c r="M14701" s="29"/>
      <c r="N14701" s="60"/>
      <c r="O14701" s="30"/>
      <c r="Q14701" s="97"/>
      <c r="R14701" s="31"/>
      <c r="S14701" s="59"/>
      <c r="T14701" s="60"/>
    </row>
    <row r="14702" spans="4:20" customFormat="1" x14ac:dyDescent="0.25">
      <c r="D14702" s="28"/>
      <c r="M14702" s="29"/>
      <c r="N14702" s="60"/>
      <c r="O14702" s="30"/>
      <c r="Q14702" s="97"/>
      <c r="R14702" s="31"/>
      <c r="S14702" s="59"/>
      <c r="T14702" s="60"/>
    </row>
    <row r="14703" spans="4:20" customFormat="1" x14ac:dyDescent="0.25">
      <c r="D14703" s="28"/>
      <c r="M14703" s="29"/>
      <c r="N14703" s="60"/>
      <c r="O14703" s="30"/>
      <c r="Q14703" s="97"/>
      <c r="R14703" s="31"/>
      <c r="S14703" s="59"/>
      <c r="T14703" s="60"/>
    </row>
    <row r="14704" spans="4:20" customFormat="1" x14ac:dyDescent="0.25">
      <c r="D14704" s="28"/>
      <c r="M14704" s="29"/>
      <c r="N14704" s="60"/>
      <c r="O14704" s="30"/>
      <c r="Q14704" s="97"/>
      <c r="R14704" s="31"/>
      <c r="S14704" s="59"/>
      <c r="T14704" s="60"/>
    </row>
    <row r="14705" spans="4:20" customFormat="1" x14ac:dyDescent="0.25">
      <c r="D14705" s="28"/>
      <c r="M14705" s="29"/>
      <c r="N14705" s="60"/>
      <c r="O14705" s="30"/>
      <c r="Q14705" s="97"/>
      <c r="R14705" s="31"/>
      <c r="S14705" s="59"/>
      <c r="T14705" s="60"/>
    </row>
    <row r="14706" spans="4:20" customFormat="1" x14ac:dyDescent="0.25">
      <c r="D14706" s="28"/>
      <c r="M14706" s="29"/>
      <c r="N14706" s="60"/>
      <c r="O14706" s="30"/>
      <c r="Q14706" s="97"/>
      <c r="R14706" s="31"/>
      <c r="S14706" s="59"/>
      <c r="T14706" s="60"/>
    </row>
    <row r="14707" spans="4:20" customFormat="1" x14ac:dyDescent="0.25">
      <c r="D14707" s="28"/>
      <c r="M14707" s="29"/>
      <c r="N14707" s="60"/>
      <c r="O14707" s="30"/>
      <c r="Q14707" s="97"/>
      <c r="R14707" s="31"/>
      <c r="S14707" s="59"/>
      <c r="T14707" s="60"/>
    </row>
    <row r="14708" spans="4:20" customFormat="1" x14ac:dyDescent="0.25">
      <c r="D14708" s="28"/>
      <c r="M14708" s="29"/>
      <c r="N14708" s="60"/>
      <c r="O14708" s="30"/>
      <c r="Q14708" s="97"/>
      <c r="R14708" s="31"/>
      <c r="S14708" s="59"/>
      <c r="T14708" s="60"/>
    </row>
    <row r="14709" spans="4:20" customFormat="1" x14ac:dyDescent="0.25">
      <c r="D14709" s="28"/>
      <c r="M14709" s="29"/>
      <c r="N14709" s="60"/>
      <c r="O14709" s="30"/>
      <c r="Q14709" s="97"/>
      <c r="R14709" s="31"/>
      <c r="S14709" s="59"/>
      <c r="T14709" s="60"/>
    </row>
    <row r="14710" spans="4:20" customFormat="1" x14ac:dyDescent="0.25">
      <c r="D14710" s="28"/>
      <c r="M14710" s="29"/>
      <c r="N14710" s="60"/>
      <c r="O14710" s="30"/>
      <c r="Q14710" s="97"/>
      <c r="R14710" s="31"/>
      <c r="S14710" s="59"/>
      <c r="T14710" s="60"/>
    </row>
    <row r="14711" spans="4:20" customFormat="1" x14ac:dyDescent="0.25">
      <c r="D14711" s="28"/>
      <c r="M14711" s="29"/>
      <c r="N14711" s="60"/>
      <c r="O14711" s="30"/>
      <c r="Q14711" s="97"/>
      <c r="R14711" s="31"/>
      <c r="S14711" s="59"/>
      <c r="T14711" s="60"/>
    </row>
    <row r="14712" spans="4:20" customFormat="1" x14ac:dyDescent="0.25">
      <c r="D14712" s="28"/>
      <c r="M14712" s="29"/>
      <c r="N14712" s="60"/>
      <c r="O14712" s="30"/>
      <c r="Q14712" s="97"/>
      <c r="R14712" s="31"/>
      <c r="S14712" s="59"/>
      <c r="T14712" s="60"/>
    </row>
    <row r="14713" spans="4:20" customFormat="1" x14ac:dyDescent="0.25">
      <c r="D14713" s="28"/>
      <c r="M14713" s="29"/>
      <c r="N14713" s="60"/>
      <c r="O14713" s="30"/>
      <c r="Q14713" s="97"/>
      <c r="R14713" s="31"/>
      <c r="S14713" s="59"/>
      <c r="T14713" s="60"/>
    </row>
    <row r="14714" spans="4:20" customFormat="1" x14ac:dyDescent="0.25">
      <c r="D14714" s="28"/>
      <c r="M14714" s="29"/>
      <c r="N14714" s="60"/>
      <c r="O14714" s="30"/>
      <c r="Q14714" s="97"/>
      <c r="R14714" s="31"/>
      <c r="S14714" s="59"/>
      <c r="T14714" s="60"/>
    </row>
    <row r="14715" spans="4:20" customFormat="1" x14ac:dyDescent="0.25">
      <c r="D14715" s="28"/>
      <c r="M14715" s="29"/>
      <c r="N14715" s="60"/>
      <c r="O14715" s="30"/>
      <c r="Q14715" s="97"/>
      <c r="R14715" s="31"/>
      <c r="S14715" s="59"/>
      <c r="T14715" s="60"/>
    </row>
    <row r="14716" spans="4:20" customFormat="1" x14ac:dyDescent="0.25">
      <c r="D14716" s="28"/>
      <c r="M14716" s="29"/>
      <c r="N14716" s="60"/>
      <c r="O14716" s="30"/>
      <c r="Q14716" s="97"/>
      <c r="R14716" s="31"/>
      <c r="S14716" s="59"/>
      <c r="T14716" s="60"/>
    </row>
    <row r="14717" spans="4:20" customFormat="1" x14ac:dyDescent="0.25">
      <c r="D14717" s="28"/>
      <c r="M14717" s="29"/>
      <c r="N14717" s="60"/>
      <c r="O14717" s="30"/>
      <c r="Q14717" s="97"/>
      <c r="R14717" s="31"/>
      <c r="S14717" s="59"/>
      <c r="T14717" s="60"/>
    </row>
    <row r="14718" spans="4:20" customFormat="1" x14ac:dyDescent="0.25">
      <c r="D14718" s="28"/>
      <c r="M14718" s="29"/>
      <c r="N14718" s="60"/>
      <c r="O14718" s="30"/>
      <c r="Q14718" s="97"/>
      <c r="R14718" s="31"/>
      <c r="S14718" s="59"/>
      <c r="T14718" s="60"/>
    </row>
    <row r="14719" spans="4:20" customFormat="1" x14ac:dyDescent="0.25">
      <c r="D14719" s="28"/>
      <c r="M14719" s="29"/>
      <c r="N14719" s="60"/>
      <c r="O14719" s="30"/>
      <c r="Q14719" s="97"/>
      <c r="R14719" s="31"/>
      <c r="S14719" s="59"/>
      <c r="T14719" s="60"/>
    </row>
    <row r="14720" spans="4:20" customFormat="1" x14ac:dyDescent="0.25">
      <c r="D14720" s="28"/>
      <c r="M14720" s="29"/>
      <c r="N14720" s="60"/>
      <c r="O14720" s="30"/>
      <c r="Q14720" s="97"/>
      <c r="R14720" s="31"/>
      <c r="S14720" s="59"/>
      <c r="T14720" s="60"/>
    </row>
    <row r="14721" spans="4:20" customFormat="1" x14ac:dyDescent="0.25">
      <c r="D14721" s="28"/>
      <c r="M14721" s="29"/>
      <c r="N14721" s="60"/>
      <c r="O14721" s="30"/>
      <c r="Q14721" s="97"/>
      <c r="R14721" s="31"/>
      <c r="S14721" s="59"/>
      <c r="T14721" s="60"/>
    </row>
    <row r="14722" spans="4:20" customFormat="1" x14ac:dyDescent="0.25">
      <c r="D14722" s="28"/>
      <c r="M14722" s="29"/>
      <c r="N14722" s="60"/>
      <c r="O14722" s="30"/>
      <c r="Q14722" s="97"/>
      <c r="R14722" s="31"/>
      <c r="S14722" s="59"/>
      <c r="T14722" s="60"/>
    </row>
    <row r="14723" spans="4:20" customFormat="1" x14ac:dyDescent="0.25">
      <c r="D14723" s="28"/>
      <c r="M14723" s="29"/>
      <c r="N14723" s="60"/>
      <c r="O14723" s="30"/>
      <c r="Q14723" s="97"/>
      <c r="R14723" s="31"/>
      <c r="S14723" s="59"/>
      <c r="T14723" s="60"/>
    </row>
    <row r="14724" spans="4:20" customFormat="1" x14ac:dyDescent="0.25">
      <c r="D14724" s="28"/>
      <c r="M14724" s="29"/>
      <c r="N14724" s="60"/>
      <c r="O14724" s="30"/>
      <c r="Q14724" s="97"/>
      <c r="R14724" s="31"/>
      <c r="S14724" s="59"/>
      <c r="T14724" s="60"/>
    </row>
    <row r="14725" spans="4:20" customFormat="1" x14ac:dyDescent="0.25">
      <c r="D14725" s="28"/>
      <c r="M14725" s="29"/>
      <c r="N14725" s="60"/>
      <c r="O14725" s="30"/>
      <c r="Q14725" s="97"/>
      <c r="R14725" s="31"/>
      <c r="S14725" s="59"/>
      <c r="T14725" s="60"/>
    </row>
    <row r="14726" spans="4:20" customFormat="1" x14ac:dyDescent="0.25">
      <c r="D14726" s="28"/>
      <c r="M14726" s="29"/>
      <c r="N14726" s="60"/>
      <c r="O14726" s="30"/>
      <c r="Q14726" s="97"/>
      <c r="R14726" s="31"/>
      <c r="S14726" s="59"/>
      <c r="T14726" s="60"/>
    </row>
    <row r="14727" spans="4:20" customFormat="1" x14ac:dyDescent="0.25">
      <c r="D14727" s="28"/>
      <c r="M14727" s="29"/>
      <c r="N14727" s="60"/>
      <c r="O14727" s="30"/>
      <c r="Q14727" s="97"/>
      <c r="R14727" s="31"/>
      <c r="S14727" s="59"/>
      <c r="T14727" s="60"/>
    </row>
    <row r="14728" spans="4:20" customFormat="1" x14ac:dyDescent="0.25">
      <c r="D14728" s="28"/>
      <c r="M14728" s="29"/>
      <c r="N14728" s="60"/>
      <c r="O14728" s="30"/>
      <c r="Q14728" s="97"/>
      <c r="R14728" s="31"/>
      <c r="S14728" s="59"/>
      <c r="T14728" s="60"/>
    </row>
    <row r="14729" spans="4:20" customFormat="1" x14ac:dyDescent="0.25">
      <c r="D14729" s="28"/>
      <c r="M14729" s="29"/>
      <c r="N14729" s="60"/>
      <c r="O14729" s="30"/>
      <c r="Q14729" s="97"/>
      <c r="R14729" s="31"/>
      <c r="S14729" s="59"/>
      <c r="T14729" s="60"/>
    </row>
    <row r="14730" spans="4:20" customFormat="1" x14ac:dyDescent="0.25">
      <c r="D14730" s="28"/>
      <c r="M14730" s="29"/>
      <c r="N14730" s="60"/>
      <c r="O14730" s="30"/>
      <c r="Q14730" s="97"/>
      <c r="R14730" s="31"/>
      <c r="S14730" s="59"/>
      <c r="T14730" s="60"/>
    </row>
    <row r="14731" spans="4:20" customFormat="1" x14ac:dyDescent="0.25">
      <c r="D14731" s="28"/>
      <c r="M14731" s="29"/>
      <c r="N14731" s="60"/>
      <c r="O14731" s="30"/>
      <c r="Q14731" s="97"/>
      <c r="R14731" s="31"/>
      <c r="S14731" s="59"/>
      <c r="T14731" s="60"/>
    </row>
    <row r="14732" spans="4:20" customFormat="1" x14ac:dyDescent="0.25">
      <c r="D14732" s="28"/>
      <c r="M14732" s="29"/>
      <c r="N14732" s="60"/>
      <c r="O14732" s="30"/>
      <c r="Q14732" s="97"/>
      <c r="R14732" s="31"/>
      <c r="S14732" s="59"/>
      <c r="T14732" s="60"/>
    </row>
    <row r="14733" spans="4:20" customFormat="1" x14ac:dyDescent="0.25">
      <c r="D14733" s="28"/>
      <c r="M14733" s="29"/>
      <c r="N14733" s="60"/>
      <c r="O14733" s="30"/>
      <c r="Q14733" s="97"/>
      <c r="R14733" s="31"/>
      <c r="S14733" s="59"/>
      <c r="T14733" s="60"/>
    </row>
    <row r="14734" spans="4:20" customFormat="1" x14ac:dyDescent="0.25">
      <c r="D14734" s="28"/>
      <c r="M14734" s="29"/>
      <c r="N14734" s="60"/>
      <c r="O14734" s="30"/>
      <c r="Q14734" s="97"/>
      <c r="R14734" s="31"/>
      <c r="S14734" s="59"/>
      <c r="T14734" s="60"/>
    </row>
    <row r="14735" spans="4:20" customFormat="1" x14ac:dyDescent="0.25">
      <c r="D14735" s="28"/>
      <c r="M14735" s="29"/>
      <c r="N14735" s="60"/>
      <c r="O14735" s="30"/>
      <c r="Q14735" s="97"/>
      <c r="R14735" s="31"/>
      <c r="S14735" s="59"/>
      <c r="T14735" s="60"/>
    </row>
    <row r="14736" spans="4:20" customFormat="1" x14ac:dyDescent="0.25">
      <c r="D14736" s="28"/>
      <c r="M14736" s="29"/>
      <c r="N14736" s="60"/>
      <c r="O14736" s="30"/>
      <c r="Q14736" s="97"/>
      <c r="R14736" s="31"/>
      <c r="S14736" s="59"/>
      <c r="T14736" s="60"/>
    </row>
    <row r="14737" spans="4:20" customFormat="1" x14ac:dyDescent="0.25">
      <c r="D14737" s="28"/>
      <c r="M14737" s="29"/>
      <c r="N14737" s="60"/>
      <c r="O14737" s="30"/>
      <c r="Q14737" s="97"/>
      <c r="R14737" s="31"/>
      <c r="S14737" s="59"/>
      <c r="T14737" s="60"/>
    </row>
    <row r="14738" spans="4:20" customFormat="1" x14ac:dyDescent="0.25">
      <c r="D14738" s="28"/>
      <c r="M14738" s="29"/>
      <c r="N14738" s="60"/>
      <c r="O14738" s="30"/>
      <c r="Q14738" s="97"/>
      <c r="R14738" s="31"/>
      <c r="S14738" s="59"/>
      <c r="T14738" s="60"/>
    </row>
    <row r="14739" spans="4:20" customFormat="1" x14ac:dyDescent="0.25">
      <c r="D14739" s="28"/>
      <c r="M14739" s="29"/>
      <c r="N14739" s="60"/>
      <c r="O14739" s="30"/>
      <c r="Q14739" s="97"/>
      <c r="R14739" s="31"/>
      <c r="S14739" s="59"/>
      <c r="T14739" s="60"/>
    </row>
    <row r="14740" spans="4:20" customFormat="1" x14ac:dyDescent="0.25">
      <c r="D14740" s="28"/>
      <c r="M14740" s="29"/>
      <c r="N14740" s="60"/>
      <c r="O14740" s="30"/>
      <c r="Q14740" s="97"/>
      <c r="R14740" s="31"/>
      <c r="S14740" s="59"/>
      <c r="T14740" s="60"/>
    </row>
    <row r="14741" spans="4:20" customFormat="1" x14ac:dyDescent="0.25">
      <c r="D14741" s="28"/>
      <c r="M14741" s="29"/>
      <c r="N14741" s="60"/>
      <c r="O14741" s="30"/>
      <c r="Q14741" s="97"/>
      <c r="R14741" s="31"/>
      <c r="S14741" s="59"/>
      <c r="T14741" s="60"/>
    </row>
    <row r="14742" spans="4:20" customFormat="1" x14ac:dyDescent="0.25">
      <c r="D14742" s="28"/>
      <c r="M14742" s="29"/>
      <c r="N14742" s="60"/>
      <c r="O14742" s="30"/>
      <c r="Q14742" s="97"/>
      <c r="R14742" s="31"/>
      <c r="S14742" s="59"/>
      <c r="T14742" s="60"/>
    </row>
    <row r="14743" spans="4:20" customFormat="1" x14ac:dyDescent="0.25">
      <c r="D14743" s="28"/>
      <c r="M14743" s="29"/>
      <c r="N14743" s="60"/>
      <c r="O14743" s="30"/>
      <c r="Q14743" s="97"/>
      <c r="R14743" s="31"/>
      <c r="S14743" s="59"/>
      <c r="T14743" s="60"/>
    </row>
    <row r="14744" spans="4:20" customFormat="1" x14ac:dyDescent="0.25">
      <c r="D14744" s="28"/>
      <c r="M14744" s="29"/>
      <c r="N14744" s="60"/>
      <c r="O14744" s="30"/>
      <c r="Q14744" s="97"/>
      <c r="R14744" s="31"/>
      <c r="S14744" s="59"/>
      <c r="T14744" s="60"/>
    </row>
    <row r="14745" spans="4:20" customFormat="1" x14ac:dyDescent="0.25">
      <c r="D14745" s="28"/>
      <c r="M14745" s="29"/>
      <c r="N14745" s="60"/>
      <c r="O14745" s="30"/>
      <c r="Q14745" s="97"/>
      <c r="R14745" s="31"/>
      <c r="S14745" s="59"/>
      <c r="T14745" s="60"/>
    </row>
    <row r="14746" spans="4:20" customFormat="1" x14ac:dyDescent="0.25">
      <c r="D14746" s="28"/>
      <c r="M14746" s="29"/>
      <c r="N14746" s="60"/>
      <c r="O14746" s="30"/>
      <c r="Q14746" s="97"/>
      <c r="R14746" s="31"/>
      <c r="S14746" s="59"/>
      <c r="T14746" s="60"/>
    </row>
    <row r="14747" spans="4:20" customFormat="1" x14ac:dyDescent="0.25">
      <c r="D14747" s="28"/>
      <c r="M14747" s="29"/>
      <c r="N14747" s="60"/>
      <c r="O14747" s="30"/>
      <c r="Q14747" s="97"/>
      <c r="R14747" s="31"/>
      <c r="S14747" s="59"/>
      <c r="T14747" s="60"/>
    </row>
    <row r="14748" spans="4:20" customFormat="1" x14ac:dyDescent="0.25">
      <c r="D14748" s="28"/>
      <c r="M14748" s="29"/>
      <c r="N14748" s="60"/>
      <c r="O14748" s="30"/>
      <c r="Q14748" s="97"/>
      <c r="R14748" s="31"/>
      <c r="S14748" s="59"/>
      <c r="T14748" s="60"/>
    </row>
    <row r="14749" spans="4:20" customFormat="1" x14ac:dyDescent="0.25">
      <c r="D14749" s="28"/>
      <c r="M14749" s="29"/>
      <c r="N14749" s="60"/>
      <c r="O14749" s="30"/>
      <c r="Q14749" s="97"/>
      <c r="R14749" s="31"/>
      <c r="S14749" s="59"/>
      <c r="T14749" s="60"/>
    </row>
    <row r="14750" spans="4:20" customFormat="1" x14ac:dyDescent="0.25">
      <c r="D14750" s="28"/>
      <c r="M14750" s="29"/>
      <c r="N14750" s="60"/>
      <c r="O14750" s="30"/>
      <c r="Q14750" s="97"/>
      <c r="R14750" s="31"/>
      <c r="S14750" s="59"/>
      <c r="T14750" s="60"/>
    </row>
    <row r="14751" spans="4:20" customFormat="1" x14ac:dyDescent="0.25">
      <c r="D14751" s="28"/>
      <c r="M14751" s="29"/>
      <c r="N14751" s="60"/>
      <c r="O14751" s="30"/>
      <c r="Q14751" s="97"/>
      <c r="R14751" s="31"/>
      <c r="S14751" s="59"/>
      <c r="T14751" s="60"/>
    </row>
    <row r="14752" spans="4:20" customFormat="1" x14ac:dyDescent="0.25">
      <c r="D14752" s="28"/>
      <c r="M14752" s="29"/>
      <c r="N14752" s="60"/>
      <c r="O14752" s="30"/>
      <c r="Q14752" s="97"/>
      <c r="R14752" s="31"/>
      <c r="S14752" s="59"/>
      <c r="T14752" s="60"/>
    </row>
    <row r="14753" spans="4:20" customFormat="1" x14ac:dyDescent="0.25">
      <c r="D14753" s="28"/>
      <c r="M14753" s="29"/>
      <c r="N14753" s="60"/>
      <c r="O14753" s="30"/>
      <c r="Q14753" s="97"/>
      <c r="R14753" s="31"/>
      <c r="S14753" s="59"/>
      <c r="T14753" s="60"/>
    </row>
    <row r="14754" spans="4:20" customFormat="1" x14ac:dyDescent="0.25">
      <c r="D14754" s="28"/>
      <c r="M14754" s="29"/>
      <c r="N14754" s="60"/>
      <c r="O14754" s="30"/>
      <c r="Q14754" s="97"/>
      <c r="R14754" s="31"/>
      <c r="S14754" s="59"/>
      <c r="T14754" s="60"/>
    </row>
    <row r="14755" spans="4:20" customFormat="1" x14ac:dyDescent="0.25">
      <c r="D14755" s="28"/>
      <c r="M14755" s="29"/>
      <c r="N14755" s="60"/>
      <c r="O14755" s="30"/>
      <c r="Q14755" s="97"/>
      <c r="R14755" s="31"/>
      <c r="S14755" s="59"/>
      <c r="T14755" s="60"/>
    </row>
    <row r="14756" spans="4:20" customFormat="1" x14ac:dyDescent="0.25">
      <c r="D14756" s="28"/>
      <c r="M14756" s="29"/>
      <c r="N14756" s="60"/>
      <c r="O14756" s="30"/>
      <c r="Q14756" s="97"/>
      <c r="R14756" s="31"/>
      <c r="S14756" s="59"/>
      <c r="T14756" s="60"/>
    </row>
    <row r="14757" spans="4:20" customFormat="1" x14ac:dyDescent="0.25">
      <c r="D14757" s="28"/>
      <c r="M14757" s="29"/>
      <c r="N14757" s="60"/>
      <c r="O14757" s="30"/>
      <c r="Q14757" s="97"/>
      <c r="R14757" s="31"/>
      <c r="S14757" s="59"/>
      <c r="T14757" s="60"/>
    </row>
    <row r="14758" spans="4:20" customFormat="1" x14ac:dyDescent="0.25">
      <c r="D14758" s="28"/>
      <c r="M14758" s="29"/>
      <c r="N14758" s="60"/>
      <c r="O14758" s="30"/>
      <c r="Q14758" s="97"/>
      <c r="R14758" s="31"/>
      <c r="S14758" s="59"/>
      <c r="T14758" s="60"/>
    </row>
    <row r="14759" spans="4:20" customFormat="1" x14ac:dyDescent="0.25">
      <c r="D14759" s="28"/>
      <c r="M14759" s="29"/>
      <c r="N14759" s="60"/>
      <c r="O14759" s="30"/>
      <c r="Q14759" s="97"/>
      <c r="R14759" s="31"/>
      <c r="S14759" s="59"/>
      <c r="T14759" s="60"/>
    </row>
    <row r="14760" spans="4:20" customFormat="1" x14ac:dyDescent="0.25">
      <c r="D14760" s="28"/>
      <c r="M14760" s="29"/>
      <c r="N14760" s="60"/>
      <c r="O14760" s="30"/>
      <c r="Q14760" s="97"/>
      <c r="R14760" s="31"/>
      <c r="S14760" s="59"/>
      <c r="T14760" s="60"/>
    </row>
    <row r="14761" spans="4:20" customFormat="1" x14ac:dyDescent="0.25">
      <c r="D14761" s="28"/>
      <c r="M14761" s="29"/>
      <c r="N14761" s="60"/>
      <c r="O14761" s="30"/>
      <c r="Q14761" s="97"/>
      <c r="R14761" s="31"/>
      <c r="S14761" s="59"/>
      <c r="T14761" s="60"/>
    </row>
    <row r="14762" spans="4:20" customFormat="1" x14ac:dyDescent="0.25">
      <c r="D14762" s="28"/>
      <c r="M14762" s="29"/>
      <c r="N14762" s="60"/>
      <c r="O14762" s="30"/>
      <c r="Q14762" s="97"/>
      <c r="R14762" s="31"/>
      <c r="S14762" s="59"/>
      <c r="T14762" s="60"/>
    </row>
    <row r="14763" spans="4:20" customFormat="1" x14ac:dyDescent="0.25">
      <c r="D14763" s="28"/>
      <c r="M14763" s="29"/>
      <c r="N14763" s="60"/>
      <c r="O14763" s="30"/>
      <c r="Q14763" s="97"/>
      <c r="R14763" s="31"/>
      <c r="S14763" s="59"/>
      <c r="T14763" s="60"/>
    </row>
    <row r="14764" spans="4:20" customFormat="1" x14ac:dyDescent="0.25">
      <c r="D14764" s="28"/>
      <c r="M14764" s="29"/>
      <c r="N14764" s="60"/>
      <c r="O14764" s="30"/>
      <c r="Q14764" s="97"/>
      <c r="R14764" s="31"/>
      <c r="S14764" s="59"/>
      <c r="T14764" s="60"/>
    </row>
    <row r="14765" spans="4:20" customFormat="1" x14ac:dyDescent="0.25">
      <c r="D14765" s="28"/>
      <c r="M14765" s="29"/>
      <c r="N14765" s="60"/>
      <c r="O14765" s="30"/>
      <c r="Q14765" s="97"/>
      <c r="R14765" s="31"/>
      <c r="S14765" s="59"/>
      <c r="T14765" s="60"/>
    </row>
    <row r="14766" spans="4:20" customFormat="1" x14ac:dyDescent="0.25">
      <c r="D14766" s="28"/>
      <c r="M14766" s="29"/>
      <c r="N14766" s="60"/>
      <c r="O14766" s="30"/>
      <c r="Q14766" s="97"/>
      <c r="R14766" s="31"/>
      <c r="S14766" s="59"/>
      <c r="T14766" s="60"/>
    </row>
    <row r="14767" spans="4:20" customFormat="1" x14ac:dyDescent="0.25">
      <c r="D14767" s="28"/>
      <c r="M14767" s="29"/>
      <c r="N14767" s="60"/>
      <c r="O14767" s="30"/>
      <c r="Q14767" s="97"/>
      <c r="R14767" s="31"/>
      <c r="S14767" s="59"/>
      <c r="T14767" s="60"/>
    </row>
    <row r="14768" spans="4:20" customFormat="1" x14ac:dyDescent="0.25">
      <c r="D14768" s="28"/>
      <c r="M14768" s="29"/>
      <c r="N14768" s="60"/>
      <c r="O14768" s="30"/>
      <c r="Q14768" s="97"/>
      <c r="R14768" s="31"/>
      <c r="S14768" s="59"/>
      <c r="T14768" s="60"/>
    </row>
    <row r="14769" spans="4:20" customFormat="1" x14ac:dyDescent="0.25">
      <c r="D14769" s="28"/>
      <c r="M14769" s="29"/>
      <c r="N14769" s="60"/>
      <c r="O14769" s="30"/>
      <c r="Q14769" s="97"/>
      <c r="R14769" s="31"/>
      <c r="S14769" s="59"/>
      <c r="T14769" s="60"/>
    </row>
    <row r="14770" spans="4:20" customFormat="1" x14ac:dyDescent="0.25">
      <c r="D14770" s="28"/>
      <c r="M14770" s="29"/>
      <c r="N14770" s="60"/>
      <c r="O14770" s="30"/>
      <c r="Q14770" s="97"/>
      <c r="R14770" s="31"/>
      <c r="S14770" s="59"/>
      <c r="T14770" s="60"/>
    </row>
    <row r="14771" spans="4:20" customFormat="1" x14ac:dyDescent="0.25">
      <c r="D14771" s="28"/>
      <c r="M14771" s="29"/>
      <c r="N14771" s="60"/>
      <c r="O14771" s="30"/>
      <c r="Q14771" s="97"/>
      <c r="R14771" s="31"/>
      <c r="S14771" s="59"/>
      <c r="T14771" s="60"/>
    </row>
    <row r="14772" spans="4:20" customFormat="1" x14ac:dyDescent="0.25">
      <c r="D14772" s="28"/>
      <c r="M14772" s="29"/>
      <c r="N14772" s="60"/>
      <c r="O14772" s="30"/>
      <c r="Q14772" s="97"/>
      <c r="R14772" s="31"/>
      <c r="S14772" s="59"/>
      <c r="T14772" s="60"/>
    </row>
    <row r="14773" spans="4:20" customFormat="1" x14ac:dyDescent="0.25">
      <c r="D14773" s="28"/>
      <c r="M14773" s="29"/>
      <c r="N14773" s="60"/>
      <c r="O14773" s="30"/>
      <c r="Q14773" s="97"/>
      <c r="R14773" s="31"/>
      <c r="S14773" s="59"/>
      <c r="T14773" s="60"/>
    </row>
    <row r="14774" spans="4:20" customFormat="1" x14ac:dyDescent="0.25">
      <c r="D14774" s="28"/>
      <c r="M14774" s="29"/>
      <c r="N14774" s="60"/>
      <c r="O14774" s="30"/>
      <c r="Q14774" s="97"/>
      <c r="R14774" s="31"/>
      <c r="S14774" s="59"/>
      <c r="T14774" s="60"/>
    </row>
    <row r="14775" spans="4:20" customFormat="1" x14ac:dyDescent="0.25">
      <c r="D14775" s="28"/>
      <c r="M14775" s="29"/>
      <c r="N14775" s="60"/>
      <c r="O14775" s="30"/>
      <c r="Q14775" s="97"/>
      <c r="R14775" s="31"/>
      <c r="S14775" s="59"/>
      <c r="T14775" s="60"/>
    </row>
    <row r="14776" spans="4:20" customFormat="1" x14ac:dyDescent="0.25">
      <c r="D14776" s="28"/>
      <c r="M14776" s="29"/>
      <c r="N14776" s="60"/>
      <c r="O14776" s="30"/>
      <c r="Q14776" s="97"/>
      <c r="R14776" s="31"/>
      <c r="S14776" s="59"/>
      <c r="T14776" s="60"/>
    </row>
    <row r="14777" spans="4:20" customFormat="1" x14ac:dyDescent="0.25">
      <c r="D14777" s="28"/>
      <c r="M14777" s="29"/>
      <c r="N14777" s="60"/>
      <c r="O14777" s="30"/>
      <c r="Q14777" s="97"/>
      <c r="R14777" s="31"/>
      <c r="S14777" s="59"/>
      <c r="T14777" s="60"/>
    </row>
    <row r="14778" spans="4:20" customFormat="1" x14ac:dyDescent="0.25">
      <c r="D14778" s="28"/>
      <c r="M14778" s="29"/>
      <c r="N14778" s="60"/>
      <c r="O14778" s="30"/>
      <c r="Q14778" s="97"/>
      <c r="R14778" s="31"/>
      <c r="S14778" s="59"/>
      <c r="T14778" s="60"/>
    </row>
    <row r="14779" spans="4:20" customFormat="1" x14ac:dyDescent="0.25">
      <c r="D14779" s="28"/>
      <c r="M14779" s="29"/>
      <c r="N14779" s="60"/>
      <c r="O14779" s="30"/>
      <c r="Q14779" s="97"/>
      <c r="R14779" s="31"/>
      <c r="S14779" s="59"/>
      <c r="T14779" s="60"/>
    </row>
    <row r="14780" spans="4:20" customFormat="1" x14ac:dyDescent="0.25">
      <c r="D14780" s="28"/>
      <c r="M14780" s="29"/>
      <c r="N14780" s="60"/>
      <c r="O14780" s="30"/>
      <c r="Q14780" s="97"/>
      <c r="R14780" s="31"/>
      <c r="S14780" s="59"/>
      <c r="T14780" s="60"/>
    </row>
    <row r="14781" spans="4:20" customFormat="1" x14ac:dyDescent="0.25">
      <c r="D14781" s="28"/>
      <c r="M14781" s="29"/>
      <c r="N14781" s="60"/>
      <c r="O14781" s="30"/>
      <c r="Q14781" s="97"/>
      <c r="R14781" s="31"/>
      <c r="S14781" s="59"/>
      <c r="T14781" s="60"/>
    </row>
    <row r="14782" spans="4:20" customFormat="1" x14ac:dyDescent="0.25">
      <c r="D14782" s="28"/>
      <c r="M14782" s="29"/>
      <c r="N14782" s="60"/>
      <c r="O14782" s="30"/>
      <c r="Q14782" s="97"/>
      <c r="R14782" s="31"/>
      <c r="S14782" s="59"/>
      <c r="T14782" s="60"/>
    </row>
    <row r="14783" spans="4:20" customFormat="1" x14ac:dyDescent="0.25">
      <c r="D14783" s="28"/>
      <c r="M14783" s="29"/>
      <c r="N14783" s="60"/>
      <c r="O14783" s="30"/>
      <c r="Q14783" s="97"/>
      <c r="R14783" s="31"/>
      <c r="S14783" s="59"/>
      <c r="T14783" s="60"/>
    </row>
    <row r="14784" spans="4:20" customFormat="1" x14ac:dyDescent="0.25">
      <c r="D14784" s="28"/>
      <c r="M14784" s="29"/>
      <c r="N14784" s="60"/>
      <c r="O14784" s="30"/>
      <c r="Q14784" s="97"/>
      <c r="R14784" s="31"/>
      <c r="S14784" s="59"/>
      <c r="T14784" s="60"/>
    </row>
    <row r="14785" spans="4:20" customFormat="1" x14ac:dyDescent="0.25">
      <c r="D14785" s="28"/>
      <c r="M14785" s="29"/>
      <c r="N14785" s="60"/>
      <c r="O14785" s="30"/>
      <c r="Q14785" s="97"/>
      <c r="R14785" s="31"/>
      <c r="S14785" s="59"/>
      <c r="T14785" s="60"/>
    </row>
    <row r="14786" spans="4:20" customFormat="1" x14ac:dyDescent="0.25">
      <c r="D14786" s="28"/>
      <c r="M14786" s="29"/>
      <c r="N14786" s="60"/>
      <c r="O14786" s="30"/>
      <c r="Q14786" s="97"/>
      <c r="R14786" s="31"/>
      <c r="S14786" s="59"/>
      <c r="T14786" s="60"/>
    </row>
    <row r="14787" spans="4:20" customFormat="1" x14ac:dyDescent="0.25">
      <c r="D14787" s="28"/>
      <c r="M14787" s="29"/>
      <c r="N14787" s="60"/>
      <c r="O14787" s="30"/>
      <c r="Q14787" s="97"/>
      <c r="R14787" s="31"/>
      <c r="S14787" s="59"/>
      <c r="T14787" s="60"/>
    </row>
    <row r="14788" spans="4:20" customFormat="1" x14ac:dyDescent="0.25">
      <c r="D14788" s="28"/>
      <c r="M14788" s="29"/>
      <c r="N14788" s="60"/>
      <c r="O14788" s="30"/>
      <c r="Q14788" s="97"/>
      <c r="R14788" s="31"/>
      <c r="S14788" s="59"/>
      <c r="T14788" s="60"/>
    </row>
    <row r="14789" spans="4:20" customFormat="1" x14ac:dyDescent="0.25">
      <c r="D14789" s="28"/>
      <c r="M14789" s="29"/>
      <c r="N14789" s="60"/>
      <c r="O14789" s="30"/>
      <c r="Q14789" s="97"/>
      <c r="R14789" s="31"/>
      <c r="S14789" s="59"/>
      <c r="T14789" s="60"/>
    </row>
    <row r="14790" spans="4:20" customFormat="1" x14ac:dyDescent="0.25">
      <c r="D14790" s="28"/>
      <c r="M14790" s="29"/>
      <c r="N14790" s="60"/>
      <c r="O14790" s="30"/>
      <c r="Q14790" s="97"/>
      <c r="R14790" s="31"/>
      <c r="S14790" s="59"/>
      <c r="T14790" s="60"/>
    </row>
    <row r="14791" spans="4:20" customFormat="1" x14ac:dyDescent="0.25">
      <c r="D14791" s="28"/>
      <c r="M14791" s="29"/>
      <c r="N14791" s="60"/>
      <c r="O14791" s="30"/>
      <c r="Q14791" s="97"/>
      <c r="R14791" s="31"/>
      <c r="S14791" s="59"/>
      <c r="T14791" s="60"/>
    </row>
    <row r="14792" spans="4:20" customFormat="1" x14ac:dyDescent="0.25">
      <c r="D14792" s="28"/>
      <c r="M14792" s="29"/>
      <c r="N14792" s="60"/>
      <c r="O14792" s="30"/>
      <c r="Q14792" s="97"/>
      <c r="R14792" s="31"/>
      <c r="S14792" s="59"/>
      <c r="T14792" s="60"/>
    </row>
    <row r="14793" spans="4:20" customFormat="1" x14ac:dyDescent="0.25">
      <c r="D14793" s="28"/>
      <c r="M14793" s="29"/>
      <c r="N14793" s="60"/>
      <c r="O14793" s="30"/>
      <c r="Q14793" s="97"/>
      <c r="R14793" s="31"/>
      <c r="S14793" s="59"/>
      <c r="T14793" s="60"/>
    </row>
    <row r="14794" spans="4:20" customFormat="1" x14ac:dyDescent="0.25">
      <c r="D14794" s="28"/>
      <c r="M14794" s="29"/>
      <c r="N14794" s="60"/>
      <c r="O14794" s="30"/>
      <c r="Q14794" s="97"/>
      <c r="R14794" s="31"/>
      <c r="S14794" s="59"/>
      <c r="T14794" s="60"/>
    </row>
    <row r="14795" spans="4:20" customFormat="1" x14ac:dyDescent="0.25">
      <c r="D14795" s="28"/>
      <c r="M14795" s="29"/>
      <c r="N14795" s="60"/>
      <c r="O14795" s="30"/>
      <c r="Q14795" s="97"/>
      <c r="R14795" s="31"/>
      <c r="S14795" s="59"/>
      <c r="T14795" s="60"/>
    </row>
    <row r="14796" spans="4:20" customFormat="1" x14ac:dyDescent="0.25">
      <c r="D14796" s="28"/>
      <c r="M14796" s="29"/>
      <c r="N14796" s="60"/>
      <c r="O14796" s="30"/>
      <c r="Q14796" s="97"/>
      <c r="R14796" s="31"/>
      <c r="S14796" s="59"/>
      <c r="T14796" s="60"/>
    </row>
    <row r="14797" spans="4:20" customFormat="1" x14ac:dyDescent="0.25">
      <c r="D14797" s="28"/>
      <c r="M14797" s="29"/>
      <c r="N14797" s="60"/>
      <c r="O14797" s="30"/>
      <c r="Q14797" s="97"/>
      <c r="R14797" s="31"/>
      <c r="S14797" s="59"/>
      <c r="T14797" s="60"/>
    </row>
    <row r="14798" spans="4:20" customFormat="1" x14ac:dyDescent="0.25">
      <c r="D14798" s="28"/>
      <c r="M14798" s="29"/>
      <c r="N14798" s="60"/>
      <c r="O14798" s="30"/>
      <c r="Q14798" s="97"/>
      <c r="R14798" s="31"/>
      <c r="S14798" s="59"/>
      <c r="T14798" s="60"/>
    </row>
    <row r="14799" spans="4:20" customFormat="1" x14ac:dyDescent="0.25">
      <c r="D14799" s="28"/>
      <c r="M14799" s="29"/>
      <c r="N14799" s="60"/>
      <c r="O14799" s="30"/>
      <c r="Q14799" s="97"/>
      <c r="R14799" s="31"/>
      <c r="S14799" s="59"/>
      <c r="T14799" s="60"/>
    </row>
    <row r="14800" spans="4:20" customFormat="1" x14ac:dyDescent="0.25">
      <c r="D14800" s="28"/>
      <c r="M14800" s="29"/>
      <c r="N14800" s="60"/>
      <c r="O14800" s="30"/>
      <c r="Q14800" s="97"/>
      <c r="R14800" s="31"/>
      <c r="S14800" s="59"/>
      <c r="T14800" s="60"/>
    </row>
    <row r="14801" spans="4:20" customFormat="1" x14ac:dyDescent="0.25">
      <c r="D14801" s="28"/>
      <c r="M14801" s="29"/>
      <c r="N14801" s="60"/>
      <c r="O14801" s="30"/>
      <c r="Q14801" s="97"/>
      <c r="R14801" s="31"/>
      <c r="S14801" s="59"/>
      <c r="T14801" s="60"/>
    </row>
    <row r="14802" spans="4:20" customFormat="1" x14ac:dyDescent="0.25">
      <c r="D14802" s="28"/>
      <c r="M14802" s="29"/>
      <c r="N14802" s="60"/>
      <c r="O14802" s="30"/>
      <c r="Q14802" s="97"/>
      <c r="R14802" s="31"/>
      <c r="S14802" s="59"/>
      <c r="T14802" s="60"/>
    </row>
    <row r="14803" spans="4:20" customFormat="1" x14ac:dyDescent="0.25">
      <c r="D14803" s="28"/>
      <c r="M14803" s="29"/>
      <c r="N14803" s="60"/>
      <c r="O14803" s="30"/>
      <c r="Q14803" s="97"/>
      <c r="R14803" s="31"/>
      <c r="S14803" s="59"/>
      <c r="T14803" s="60"/>
    </row>
    <row r="14804" spans="4:20" customFormat="1" x14ac:dyDescent="0.25">
      <c r="D14804" s="28"/>
      <c r="M14804" s="29"/>
      <c r="N14804" s="60"/>
      <c r="O14804" s="30"/>
      <c r="Q14804" s="97"/>
      <c r="R14804" s="31"/>
      <c r="S14804" s="59"/>
      <c r="T14804" s="60"/>
    </row>
    <row r="14805" spans="4:20" customFormat="1" x14ac:dyDescent="0.25">
      <c r="D14805" s="28"/>
      <c r="M14805" s="29"/>
      <c r="N14805" s="60"/>
      <c r="O14805" s="30"/>
      <c r="Q14805" s="97"/>
      <c r="R14805" s="31"/>
      <c r="S14805" s="59"/>
      <c r="T14805" s="60"/>
    </row>
    <row r="14806" spans="4:20" customFormat="1" x14ac:dyDescent="0.25">
      <c r="D14806" s="28"/>
      <c r="M14806" s="29"/>
      <c r="N14806" s="60"/>
      <c r="O14806" s="30"/>
      <c r="Q14806" s="97"/>
      <c r="R14806" s="31"/>
      <c r="S14806" s="59"/>
      <c r="T14806" s="60"/>
    </row>
    <row r="14807" spans="4:20" customFormat="1" x14ac:dyDescent="0.25">
      <c r="D14807" s="28"/>
      <c r="M14807" s="29"/>
      <c r="N14807" s="60"/>
      <c r="O14807" s="30"/>
      <c r="Q14807" s="97"/>
      <c r="R14807" s="31"/>
      <c r="S14807" s="59"/>
      <c r="T14807" s="60"/>
    </row>
    <row r="14808" spans="4:20" customFormat="1" x14ac:dyDescent="0.25">
      <c r="D14808" s="28"/>
      <c r="M14808" s="29"/>
      <c r="N14808" s="60"/>
      <c r="O14808" s="30"/>
      <c r="Q14808" s="97"/>
      <c r="R14808" s="31"/>
      <c r="S14808" s="59"/>
      <c r="T14808" s="60"/>
    </row>
    <row r="14809" spans="4:20" customFormat="1" x14ac:dyDescent="0.25">
      <c r="D14809" s="28"/>
      <c r="M14809" s="29"/>
      <c r="N14809" s="60"/>
      <c r="O14809" s="30"/>
      <c r="Q14809" s="97"/>
      <c r="R14809" s="31"/>
      <c r="S14809" s="59"/>
      <c r="T14809" s="60"/>
    </row>
    <row r="14810" spans="4:20" customFormat="1" x14ac:dyDescent="0.25">
      <c r="D14810" s="28"/>
      <c r="M14810" s="29"/>
      <c r="N14810" s="60"/>
      <c r="O14810" s="30"/>
      <c r="Q14810" s="97"/>
      <c r="R14810" s="31"/>
      <c r="S14810" s="59"/>
      <c r="T14810" s="60"/>
    </row>
    <row r="14811" spans="4:20" customFormat="1" x14ac:dyDescent="0.25">
      <c r="D14811" s="28"/>
      <c r="M14811" s="29"/>
      <c r="N14811" s="60"/>
      <c r="O14811" s="30"/>
      <c r="Q14811" s="97"/>
      <c r="R14811" s="31"/>
      <c r="S14811" s="59"/>
      <c r="T14811" s="60"/>
    </row>
    <row r="14812" spans="4:20" customFormat="1" x14ac:dyDescent="0.25">
      <c r="D14812" s="28"/>
      <c r="M14812" s="29"/>
      <c r="N14812" s="60"/>
      <c r="O14812" s="30"/>
      <c r="Q14812" s="97"/>
      <c r="R14812" s="31"/>
      <c r="S14812" s="59"/>
      <c r="T14812" s="60"/>
    </row>
    <row r="14813" spans="4:20" customFormat="1" x14ac:dyDescent="0.25">
      <c r="D14813" s="28"/>
      <c r="M14813" s="29"/>
      <c r="N14813" s="60"/>
      <c r="O14813" s="30"/>
      <c r="Q14813" s="97"/>
      <c r="R14813" s="31"/>
      <c r="S14813" s="59"/>
      <c r="T14813" s="60"/>
    </row>
    <row r="14814" spans="4:20" customFormat="1" x14ac:dyDescent="0.25">
      <c r="D14814" s="28"/>
      <c r="M14814" s="29"/>
      <c r="N14814" s="60"/>
      <c r="O14814" s="30"/>
      <c r="Q14814" s="97"/>
      <c r="R14814" s="31"/>
      <c r="S14814" s="59"/>
      <c r="T14814" s="60"/>
    </row>
    <row r="14815" spans="4:20" customFormat="1" x14ac:dyDescent="0.25">
      <c r="D14815" s="28"/>
      <c r="M14815" s="29"/>
      <c r="N14815" s="60"/>
      <c r="O14815" s="30"/>
      <c r="Q14815" s="97"/>
      <c r="R14815" s="31"/>
      <c r="S14815" s="59"/>
      <c r="T14815" s="60"/>
    </row>
    <row r="14816" spans="4:20" customFormat="1" x14ac:dyDescent="0.25">
      <c r="D14816" s="28"/>
      <c r="M14816" s="29"/>
      <c r="N14816" s="60"/>
      <c r="O14816" s="30"/>
      <c r="Q14816" s="97"/>
      <c r="R14816" s="31"/>
      <c r="S14816" s="59"/>
      <c r="T14816" s="60"/>
    </row>
    <row r="14817" spans="4:20" customFormat="1" x14ac:dyDescent="0.25">
      <c r="D14817" s="28"/>
      <c r="M14817" s="29"/>
      <c r="N14817" s="60"/>
      <c r="O14817" s="30"/>
      <c r="Q14817" s="97"/>
      <c r="R14817" s="31"/>
      <c r="S14817" s="59"/>
      <c r="T14817" s="60"/>
    </row>
    <row r="14818" spans="4:20" customFormat="1" x14ac:dyDescent="0.25">
      <c r="D14818" s="28"/>
      <c r="M14818" s="29"/>
      <c r="N14818" s="60"/>
      <c r="O14818" s="30"/>
      <c r="Q14818" s="97"/>
      <c r="R14818" s="31"/>
      <c r="S14818" s="59"/>
      <c r="T14818" s="60"/>
    </row>
    <row r="14819" spans="4:20" customFormat="1" x14ac:dyDescent="0.25">
      <c r="D14819" s="28"/>
      <c r="M14819" s="29"/>
      <c r="N14819" s="60"/>
      <c r="O14819" s="30"/>
      <c r="Q14819" s="97"/>
      <c r="R14819" s="31"/>
      <c r="S14819" s="59"/>
      <c r="T14819" s="60"/>
    </row>
    <row r="14820" spans="4:20" customFormat="1" x14ac:dyDescent="0.25">
      <c r="D14820" s="28"/>
      <c r="M14820" s="29"/>
      <c r="N14820" s="60"/>
      <c r="O14820" s="30"/>
      <c r="Q14820" s="97"/>
      <c r="R14820" s="31"/>
      <c r="S14820" s="59"/>
      <c r="T14820" s="60"/>
    </row>
    <row r="14821" spans="4:20" customFormat="1" x14ac:dyDescent="0.25">
      <c r="D14821" s="28"/>
      <c r="M14821" s="29"/>
      <c r="N14821" s="60"/>
      <c r="O14821" s="30"/>
      <c r="Q14821" s="97"/>
      <c r="R14821" s="31"/>
      <c r="S14821" s="59"/>
      <c r="T14821" s="60"/>
    </row>
    <row r="14822" spans="4:20" customFormat="1" x14ac:dyDescent="0.25">
      <c r="D14822" s="28"/>
      <c r="M14822" s="29"/>
      <c r="N14822" s="60"/>
      <c r="O14822" s="30"/>
      <c r="Q14822" s="97"/>
      <c r="R14822" s="31"/>
      <c r="S14822" s="59"/>
      <c r="T14822" s="60"/>
    </row>
    <row r="14823" spans="4:20" customFormat="1" x14ac:dyDescent="0.25">
      <c r="D14823" s="28"/>
      <c r="M14823" s="29"/>
      <c r="N14823" s="60"/>
      <c r="O14823" s="30"/>
      <c r="Q14823" s="97"/>
      <c r="R14823" s="31"/>
      <c r="S14823" s="59"/>
      <c r="T14823" s="60"/>
    </row>
    <row r="14824" spans="4:20" customFormat="1" x14ac:dyDescent="0.25">
      <c r="D14824" s="28"/>
      <c r="M14824" s="29"/>
      <c r="N14824" s="60"/>
      <c r="O14824" s="30"/>
      <c r="Q14824" s="97"/>
      <c r="R14824" s="31"/>
      <c r="S14824" s="59"/>
      <c r="T14824" s="60"/>
    </row>
    <row r="14825" spans="4:20" customFormat="1" x14ac:dyDescent="0.25">
      <c r="D14825" s="28"/>
      <c r="M14825" s="29"/>
      <c r="N14825" s="60"/>
      <c r="O14825" s="30"/>
      <c r="Q14825" s="97"/>
      <c r="R14825" s="31"/>
      <c r="S14825" s="59"/>
      <c r="T14825" s="60"/>
    </row>
    <row r="14826" spans="4:20" customFormat="1" x14ac:dyDescent="0.25">
      <c r="D14826" s="28"/>
      <c r="M14826" s="29"/>
      <c r="N14826" s="60"/>
      <c r="O14826" s="30"/>
      <c r="Q14826" s="97"/>
      <c r="R14826" s="31"/>
      <c r="S14826" s="59"/>
      <c r="T14826" s="60"/>
    </row>
    <row r="14827" spans="4:20" customFormat="1" x14ac:dyDescent="0.25">
      <c r="D14827" s="28"/>
      <c r="M14827" s="29"/>
      <c r="N14827" s="60"/>
      <c r="O14827" s="30"/>
      <c r="Q14827" s="97"/>
      <c r="R14827" s="31"/>
      <c r="S14827" s="59"/>
      <c r="T14827" s="60"/>
    </row>
    <row r="14828" spans="4:20" customFormat="1" x14ac:dyDescent="0.25">
      <c r="D14828" s="28"/>
      <c r="M14828" s="29"/>
      <c r="N14828" s="60"/>
      <c r="O14828" s="30"/>
      <c r="Q14828" s="97"/>
      <c r="R14828" s="31"/>
      <c r="S14828" s="59"/>
      <c r="T14828" s="60"/>
    </row>
    <row r="14829" spans="4:20" customFormat="1" x14ac:dyDescent="0.25">
      <c r="D14829" s="28"/>
      <c r="M14829" s="29"/>
      <c r="N14829" s="60"/>
      <c r="O14829" s="30"/>
      <c r="Q14829" s="97"/>
      <c r="R14829" s="31"/>
      <c r="S14829" s="59"/>
      <c r="T14829" s="60"/>
    </row>
    <row r="14830" spans="4:20" customFormat="1" x14ac:dyDescent="0.25">
      <c r="D14830" s="28"/>
      <c r="M14830" s="29"/>
      <c r="N14830" s="60"/>
      <c r="O14830" s="30"/>
      <c r="Q14830" s="97"/>
      <c r="R14830" s="31"/>
      <c r="S14830" s="59"/>
      <c r="T14830" s="60"/>
    </row>
    <row r="14831" spans="4:20" customFormat="1" x14ac:dyDescent="0.25">
      <c r="D14831" s="28"/>
      <c r="M14831" s="29"/>
      <c r="N14831" s="60"/>
      <c r="O14831" s="30"/>
      <c r="Q14831" s="97"/>
      <c r="R14831" s="31"/>
      <c r="S14831" s="59"/>
      <c r="T14831" s="60"/>
    </row>
    <row r="14832" spans="4:20" customFormat="1" x14ac:dyDescent="0.25">
      <c r="D14832" s="28"/>
      <c r="M14832" s="29"/>
      <c r="N14832" s="60"/>
      <c r="O14832" s="30"/>
      <c r="Q14832" s="97"/>
      <c r="R14832" s="31"/>
      <c r="S14832" s="59"/>
      <c r="T14832" s="60"/>
    </row>
    <row r="14833" spans="4:20" customFormat="1" x14ac:dyDescent="0.25">
      <c r="D14833" s="28"/>
      <c r="M14833" s="29"/>
      <c r="N14833" s="60"/>
      <c r="O14833" s="30"/>
      <c r="Q14833" s="97"/>
      <c r="R14833" s="31"/>
      <c r="S14833" s="59"/>
      <c r="T14833" s="60"/>
    </row>
    <row r="14834" spans="4:20" customFormat="1" x14ac:dyDescent="0.25">
      <c r="D14834" s="28"/>
      <c r="M14834" s="29"/>
      <c r="N14834" s="60"/>
      <c r="O14834" s="30"/>
      <c r="Q14834" s="97"/>
      <c r="R14834" s="31"/>
      <c r="S14834" s="59"/>
      <c r="T14834" s="60"/>
    </row>
    <row r="14835" spans="4:20" customFormat="1" x14ac:dyDescent="0.25">
      <c r="D14835" s="28"/>
      <c r="M14835" s="29"/>
      <c r="N14835" s="60"/>
      <c r="O14835" s="30"/>
      <c r="Q14835" s="97"/>
      <c r="R14835" s="31"/>
      <c r="S14835" s="59"/>
      <c r="T14835" s="60"/>
    </row>
    <row r="14836" spans="4:20" customFormat="1" x14ac:dyDescent="0.25">
      <c r="D14836" s="28"/>
      <c r="M14836" s="29"/>
      <c r="N14836" s="60"/>
      <c r="O14836" s="30"/>
      <c r="Q14836" s="97"/>
      <c r="R14836" s="31"/>
      <c r="S14836" s="59"/>
      <c r="T14836" s="60"/>
    </row>
    <row r="14837" spans="4:20" customFormat="1" x14ac:dyDescent="0.25">
      <c r="D14837" s="28"/>
      <c r="M14837" s="29"/>
      <c r="N14837" s="60"/>
      <c r="O14837" s="30"/>
      <c r="Q14837" s="97"/>
      <c r="R14837" s="31"/>
      <c r="S14837" s="59"/>
      <c r="T14837" s="60"/>
    </row>
    <row r="14838" spans="4:20" customFormat="1" x14ac:dyDescent="0.25">
      <c r="D14838" s="28"/>
      <c r="M14838" s="29"/>
      <c r="N14838" s="60"/>
      <c r="O14838" s="30"/>
      <c r="Q14838" s="97"/>
      <c r="R14838" s="31"/>
      <c r="S14838" s="59"/>
      <c r="T14838" s="60"/>
    </row>
    <row r="14839" spans="4:20" customFormat="1" x14ac:dyDescent="0.25">
      <c r="D14839" s="28"/>
      <c r="M14839" s="29"/>
      <c r="N14839" s="60"/>
      <c r="O14839" s="30"/>
      <c r="Q14839" s="97"/>
      <c r="R14839" s="31"/>
      <c r="S14839" s="59"/>
      <c r="T14839" s="60"/>
    </row>
    <row r="14840" spans="4:20" customFormat="1" x14ac:dyDescent="0.25">
      <c r="D14840" s="28"/>
      <c r="M14840" s="29"/>
      <c r="N14840" s="60"/>
      <c r="O14840" s="30"/>
      <c r="Q14840" s="97"/>
      <c r="R14840" s="31"/>
      <c r="S14840" s="59"/>
      <c r="T14840" s="60"/>
    </row>
    <row r="14841" spans="4:20" customFormat="1" x14ac:dyDescent="0.25">
      <c r="D14841" s="28"/>
      <c r="M14841" s="29"/>
      <c r="N14841" s="60"/>
      <c r="O14841" s="30"/>
      <c r="Q14841" s="97"/>
      <c r="R14841" s="31"/>
      <c r="S14841" s="59"/>
      <c r="T14841" s="60"/>
    </row>
    <row r="14842" spans="4:20" customFormat="1" x14ac:dyDescent="0.25">
      <c r="D14842" s="28"/>
      <c r="M14842" s="29"/>
      <c r="N14842" s="60"/>
      <c r="O14842" s="30"/>
      <c r="Q14842" s="97"/>
      <c r="R14842" s="31"/>
      <c r="S14842" s="59"/>
      <c r="T14842" s="60"/>
    </row>
    <row r="14843" spans="4:20" customFormat="1" x14ac:dyDescent="0.25">
      <c r="D14843" s="28"/>
      <c r="M14843" s="29"/>
      <c r="N14843" s="60"/>
      <c r="O14843" s="30"/>
      <c r="Q14843" s="97"/>
      <c r="R14843" s="31"/>
      <c r="S14843" s="59"/>
      <c r="T14843" s="60"/>
    </row>
    <row r="14844" spans="4:20" customFormat="1" x14ac:dyDescent="0.25">
      <c r="D14844" s="28"/>
      <c r="M14844" s="29"/>
      <c r="N14844" s="60"/>
      <c r="O14844" s="30"/>
      <c r="Q14844" s="97"/>
      <c r="R14844" s="31"/>
      <c r="S14844" s="59"/>
      <c r="T14844" s="60"/>
    </row>
    <row r="14845" spans="4:20" customFormat="1" x14ac:dyDescent="0.25">
      <c r="D14845" s="28"/>
      <c r="M14845" s="29"/>
      <c r="N14845" s="60"/>
      <c r="O14845" s="30"/>
      <c r="Q14845" s="97"/>
      <c r="R14845" s="31"/>
      <c r="S14845" s="59"/>
      <c r="T14845" s="60"/>
    </row>
    <row r="14846" spans="4:20" customFormat="1" x14ac:dyDescent="0.25">
      <c r="D14846" s="28"/>
      <c r="M14846" s="29"/>
      <c r="N14846" s="60"/>
      <c r="O14846" s="30"/>
      <c r="Q14846" s="97"/>
      <c r="R14846" s="31"/>
      <c r="S14846" s="59"/>
      <c r="T14846" s="60"/>
    </row>
    <row r="14847" spans="4:20" customFormat="1" x14ac:dyDescent="0.25">
      <c r="D14847" s="28"/>
      <c r="M14847" s="29"/>
      <c r="N14847" s="60"/>
      <c r="O14847" s="30"/>
      <c r="Q14847" s="97"/>
      <c r="R14847" s="31"/>
      <c r="S14847" s="59"/>
      <c r="T14847" s="60"/>
    </row>
    <row r="14848" spans="4:20" customFormat="1" x14ac:dyDescent="0.25">
      <c r="D14848" s="28"/>
      <c r="M14848" s="29"/>
      <c r="N14848" s="60"/>
      <c r="O14848" s="30"/>
      <c r="Q14848" s="97"/>
      <c r="R14848" s="31"/>
      <c r="S14848" s="59"/>
      <c r="T14848" s="60"/>
    </row>
    <row r="14849" spans="4:20" customFormat="1" x14ac:dyDescent="0.25">
      <c r="D14849" s="28"/>
      <c r="M14849" s="29"/>
      <c r="N14849" s="60"/>
      <c r="O14849" s="30"/>
      <c r="Q14849" s="97"/>
      <c r="R14849" s="31"/>
      <c r="S14849" s="59"/>
      <c r="T14849" s="60"/>
    </row>
    <row r="14850" spans="4:20" customFormat="1" x14ac:dyDescent="0.25">
      <c r="D14850" s="28"/>
      <c r="M14850" s="29"/>
      <c r="N14850" s="60"/>
      <c r="O14850" s="30"/>
      <c r="Q14850" s="97"/>
      <c r="R14850" s="31"/>
      <c r="S14850" s="59"/>
      <c r="T14850" s="60"/>
    </row>
    <row r="14851" spans="4:20" customFormat="1" x14ac:dyDescent="0.25">
      <c r="D14851" s="28"/>
      <c r="M14851" s="29"/>
      <c r="N14851" s="60"/>
      <c r="O14851" s="30"/>
      <c r="Q14851" s="97"/>
      <c r="R14851" s="31"/>
      <c r="S14851" s="59"/>
      <c r="T14851" s="60"/>
    </row>
    <row r="14852" spans="4:20" customFormat="1" x14ac:dyDescent="0.25">
      <c r="D14852" s="28"/>
      <c r="M14852" s="29"/>
      <c r="N14852" s="60"/>
      <c r="O14852" s="30"/>
      <c r="Q14852" s="97"/>
      <c r="R14852" s="31"/>
      <c r="S14852" s="59"/>
      <c r="T14852" s="60"/>
    </row>
    <row r="14853" spans="4:20" customFormat="1" x14ac:dyDescent="0.25">
      <c r="D14853" s="28"/>
      <c r="M14853" s="29"/>
      <c r="N14853" s="60"/>
      <c r="O14853" s="30"/>
      <c r="Q14853" s="97"/>
      <c r="R14853" s="31"/>
      <c r="S14853" s="59"/>
      <c r="T14853" s="60"/>
    </row>
    <row r="14854" spans="4:20" customFormat="1" x14ac:dyDescent="0.25">
      <c r="D14854" s="28"/>
      <c r="M14854" s="29"/>
      <c r="N14854" s="60"/>
      <c r="O14854" s="30"/>
      <c r="Q14854" s="97"/>
      <c r="R14854" s="31"/>
      <c r="S14854" s="59"/>
      <c r="T14854" s="60"/>
    </row>
    <row r="14855" spans="4:20" customFormat="1" x14ac:dyDescent="0.25">
      <c r="D14855" s="28"/>
      <c r="M14855" s="29"/>
      <c r="N14855" s="60"/>
      <c r="O14855" s="30"/>
      <c r="Q14855" s="97"/>
      <c r="R14855" s="31"/>
      <c r="S14855" s="59"/>
      <c r="T14855" s="60"/>
    </row>
    <row r="14856" spans="4:20" customFormat="1" x14ac:dyDescent="0.25">
      <c r="D14856" s="28"/>
      <c r="M14856" s="29"/>
      <c r="N14856" s="60"/>
      <c r="O14856" s="30"/>
      <c r="Q14856" s="97"/>
      <c r="R14856" s="31"/>
      <c r="S14856" s="59"/>
      <c r="T14856" s="60"/>
    </row>
    <row r="14857" spans="4:20" customFormat="1" x14ac:dyDescent="0.25">
      <c r="D14857" s="28"/>
      <c r="M14857" s="29"/>
      <c r="N14857" s="60"/>
      <c r="O14857" s="30"/>
      <c r="Q14857" s="97"/>
      <c r="R14857" s="31"/>
      <c r="S14857" s="59"/>
      <c r="T14857" s="60"/>
    </row>
    <row r="14858" spans="4:20" customFormat="1" x14ac:dyDescent="0.25">
      <c r="D14858" s="28"/>
      <c r="M14858" s="29"/>
      <c r="N14858" s="60"/>
      <c r="O14858" s="30"/>
      <c r="Q14858" s="97"/>
      <c r="R14858" s="31"/>
      <c r="S14858" s="59"/>
      <c r="T14858" s="60"/>
    </row>
    <row r="14859" spans="4:20" customFormat="1" x14ac:dyDescent="0.25">
      <c r="D14859" s="28"/>
      <c r="M14859" s="29"/>
      <c r="N14859" s="60"/>
      <c r="O14859" s="30"/>
      <c r="Q14859" s="97"/>
      <c r="R14859" s="31"/>
      <c r="S14859" s="59"/>
      <c r="T14859" s="60"/>
    </row>
    <row r="14860" spans="4:20" customFormat="1" x14ac:dyDescent="0.25">
      <c r="D14860" s="28"/>
      <c r="M14860" s="29"/>
      <c r="N14860" s="60"/>
      <c r="O14860" s="30"/>
      <c r="Q14860" s="97"/>
      <c r="R14860" s="31"/>
      <c r="S14860" s="59"/>
      <c r="T14860" s="60"/>
    </row>
    <row r="14861" spans="4:20" customFormat="1" x14ac:dyDescent="0.25">
      <c r="D14861" s="28"/>
      <c r="M14861" s="29"/>
      <c r="N14861" s="60"/>
      <c r="O14861" s="30"/>
      <c r="Q14861" s="97"/>
      <c r="R14861" s="31"/>
      <c r="S14861" s="59"/>
      <c r="T14861" s="60"/>
    </row>
    <row r="14862" spans="4:20" customFormat="1" x14ac:dyDescent="0.25">
      <c r="D14862" s="28"/>
      <c r="M14862" s="29"/>
      <c r="N14862" s="60"/>
      <c r="O14862" s="30"/>
      <c r="Q14862" s="97"/>
      <c r="R14862" s="31"/>
      <c r="S14862" s="59"/>
      <c r="T14862" s="60"/>
    </row>
    <row r="14863" spans="4:20" customFormat="1" x14ac:dyDescent="0.25">
      <c r="D14863" s="28"/>
      <c r="M14863" s="29"/>
      <c r="N14863" s="60"/>
      <c r="O14863" s="30"/>
      <c r="Q14863" s="97"/>
      <c r="R14863" s="31"/>
      <c r="S14863" s="59"/>
      <c r="T14863" s="60"/>
    </row>
    <row r="14864" spans="4:20" customFormat="1" x14ac:dyDescent="0.25">
      <c r="D14864" s="28"/>
      <c r="M14864" s="29"/>
      <c r="N14864" s="60"/>
      <c r="O14864" s="30"/>
      <c r="Q14864" s="97"/>
      <c r="R14864" s="31"/>
      <c r="S14864" s="59"/>
      <c r="T14864" s="60"/>
    </row>
    <row r="14865" spans="4:20" customFormat="1" x14ac:dyDescent="0.25">
      <c r="D14865" s="28"/>
      <c r="M14865" s="29"/>
      <c r="N14865" s="60"/>
      <c r="O14865" s="30"/>
      <c r="Q14865" s="97"/>
      <c r="R14865" s="31"/>
      <c r="S14865" s="59"/>
      <c r="T14865" s="60"/>
    </row>
    <row r="14866" spans="4:20" customFormat="1" x14ac:dyDescent="0.25">
      <c r="D14866" s="28"/>
      <c r="M14866" s="29"/>
      <c r="N14866" s="60"/>
      <c r="O14866" s="30"/>
      <c r="Q14866" s="97"/>
      <c r="R14866" s="31"/>
      <c r="S14866" s="59"/>
      <c r="T14866" s="60"/>
    </row>
    <row r="14867" spans="4:20" customFormat="1" x14ac:dyDescent="0.25">
      <c r="D14867" s="28"/>
      <c r="M14867" s="29"/>
      <c r="N14867" s="60"/>
      <c r="O14867" s="30"/>
      <c r="Q14867" s="97"/>
      <c r="R14867" s="31"/>
      <c r="S14867" s="59"/>
      <c r="T14867" s="60"/>
    </row>
    <row r="14868" spans="4:20" customFormat="1" x14ac:dyDescent="0.25">
      <c r="D14868" s="28"/>
      <c r="M14868" s="29"/>
      <c r="N14868" s="60"/>
      <c r="O14868" s="30"/>
      <c r="Q14868" s="97"/>
      <c r="R14868" s="31"/>
      <c r="S14868" s="59"/>
      <c r="T14868" s="60"/>
    </row>
    <row r="14869" spans="4:20" customFormat="1" x14ac:dyDescent="0.25">
      <c r="D14869" s="28"/>
      <c r="M14869" s="29"/>
      <c r="N14869" s="60"/>
      <c r="O14869" s="30"/>
      <c r="Q14869" s="97"/>
      <c r="R14869" s="31"/>
      <c r="S14869" s="59"/>
      <c r="T14869" s="60"/>
    </row>
    <row r="14870" spans="4:20" customFormat="1" x14ac:dyDescent="0.25">
      <c r="D14870" s="28"/>
      <c r="M14870" s="29"/>
      <c r="N14870" s="60"/>
      <c r="O14870" s="30"/>
      <c r="Q14870" s="97"/>
      <c r="R14870" s="31"/>
      <c r="S14870" s="59"/>
      <c r="T14870" s="60"/>
    </row>
    <row r="14871" spans="4:20" customFormat="1" x14ac:dyDescent="0.25">
      <c r="D14871" s="28"/>
      <c r="M14871" s="29"/>
      <c r="N14871" s="60"/>
      <c r="O14871" s="30"/>
      <c r="Q14871" s="97"/>
      <c r="R14871" s="31"/>
      <c r="S14871" s="59"/>
      <c r="T14871" s="60"/>
    </row>
    <row r="14872" spans="4:20" customFormat="1" x14ac:dyDescent="0.25">
      <c r="D14872" s="28"/>
      <c r="M14872" s="29"/>
      <c r="N14872" s="60"/>
      <c r="O14872" s="30"/>
      <c r="Q14872" s="97"/>
      <c r="R14872" s="31"/>
      <c r="S14872" s="59"/>
      <c r="T14872" s="60"/>
    </row>
    <row r="14873" spans="4:20" customFormat="1" x14ac:dyDescent="0.25">
      <c r="D14873" s="28"/>
      <c r="M14873" s="29"/>
      <c r="N14873" s="60"/>
      <c r="O14873" s="30"/>
      <c r="Q14873" s="97"/>
      <c r="R14873" s="31"/>
      <c r="S14873" s="59"/>
      <c r="T14873" s="60"/>
    </row>
    <row r="14874" spans="4:20" customFormat="1" x14ac:dyDescent="0.25">
      <c r="D14874" s="28"/>
      <c r="M14874" s="29"/>
      <c r="N14874" s="60"/>
      <c r="O14874" s="30"/>
      <c r="Q14874" s="97"/>
      <c r="R14874" s="31"/>
      <c r="S14874" s="59"/>
      <c r="T14874" s="60"/>
    </row>
    <row r="14875" spans="4:20" customFormat="1" x14ac:dyDescent="0.25">
      <c r="D14875" s="28"/>
      <c r="M14875" s="29"/>
      <c r="N14875" s="60"/>
      <c r="O14875" s="30"/>
      <c r="Q14875" s="97"/>
      <c r="R14875" s="31"/>
      <c r="S14875" s="59"/>
      <c r="T14875" s="60"/>
    </row>
    <row r="14876" spans="4:20" customFormat="1" x14ac:dyDescent="0.25">
      <c r="D14876" s="28"/>
      <c r="M14876" s="29"/>
      <c r="N14876" s="60"/>
      <c r="O14876" s="30"/>
      <c r="Q14876" s="97"/>
      <c r="R14876" s="31"/>
      <c r="S14876" s="59"/>
      <c r="T14876" s="60"/>
    </row>
    <row r="14877" spans="4:20" customFormat="1" x14ac:dyDescent="0.25">
      <c r="D14877" s="28"/>
      <c r="M14877" s="29"/>
      <c r="N14877" s="60"/>
      <c r="O14877" s="30"/>
      <c r="Q14877" s="97"/>
      <c r="R14877" s="31"/>
      <c r="S14877" s="59"/>
      <c r="T14877" s="60"/>
    </row>
    <row r="14878" spans="4:20" customFormat="1" x14ac:dyDescent="0.25">
      <c r="D14878" s="28"/>
      <c r="M14878" s="29"/>
      <c r="N14878" s="60"/>
      <c r="O14878" s="30"/>
      <c r="Q14878" s="97"/>
      <c r="R14878" s="31"/>
      <c r="S14878" s="59"/>
      <c r="T14878" s="60"/>
    </row>
    <row r="14879" spans="4:20" customFormat="1" x14ac:dyDescent="0.25">
      <c r="D14879" s="28"/>
      <c r="M14879" s="29"/>
      <c r="N14879" s="60"/>
      <c r="O14879" s="30"/>
      <c r="Q14879" s="97"/>
      <c r="R14879" s="31"/>
      <c r="S14879" s="59"/>
      <c r="T14879" s="60"/>
    </row>
    <row r="14880" spans="4:20" customFormat="1" x14ac:dyDescent="0.25">
      <c r="D14880" s="28"/>
      <c r="M14880" s="29"/>
      <c r="N14880" s="60"/>
      <c r="O14880" s="30"/>
      <c r="Q14880" s="97"/>
      <c r="R14880" s="31"/>
      <c r="S14880" s="59"/>
      <c r="T14880" s="60"/>
    </row>
    <row r="14881" spans="4:20" customFormat="1" x14ac:dyDescent="0.25">
      <c r="D14881" s="28"/>
      <c r="M14881" s="29"/>
      <c r="N14881" s="60"/>
      <c r="O14881" s="30"/>
      <c r="Q14881" s="97"/>
      <c r="R14881" s="31"/>
      <c r="S14881" s="59"/>
      <c r="T14881" s="60"/>
    </row>
    <row r="14882" spans="4:20" customFormat="1" x14ac:dyDescent="0.25">
      <c r="D14882" s="28"/>
      <c r="M14882" s="29"/>
      <c r="N14882" s="60"/>
      <c r="O14882" s="30"/>
      <c r="Q14882" s="97"/>
      <c r="R14882" s="31"/>
      <c r="S14882" s="59"/>
      <c r="T14882" s="60"/>
    </row>
    <row r="14883" spans="4:20" customFormat="1" x14ac:dyDescent="0.25">
      <c r="D14883" s="28"/>
      <c r="M14883" s="29"/>
      <c r="N14883" s="60"/>
      <c r="O14883" s="30"/>
      <c r="Q14883" s="97"/>
      <c r="R14883" s="31"/>
      <c r="S14883" s="59"/>
      <c r="T14883" s="60"/>
    </row>
    <row r="14884" spans="4:20" customFormat="1" x14ac:dyDescent="0.25">
      <c r="D14884" s="28"/>
      <c r="M14884" s="29"/>
      <c r="N14884" s="60"/>
      <c r="O14884" s="30"/>
      <c r="Q14884" s="97"/>
      <c r="R14884" s="31"/>
      <c r="S14884" s="59"/>
      <c r="T14884" s="60"/>
    </row>
    <row r="14885" spans="4:20" customFormat="1" x14ac:dyDescent="0.25">
      <c r="D14885" s="28"/>
      <c r="M14885" s="29"/>
      <c r="N14885" s="60"/>
      <c r="O14885" s="30"/>
      <c r="Q14885" s="97"/>
      <c r="R14885" s="31"/>
      <c r="S14885" s="59"/>
      <c r="T14885" s="60"/>
    </row>
    <row r="14886" spans="4:20" customFormat="1" x14ac:dyDescent="0.25">
      <c r="D14886" s="28"/>
      <c r="M14886" s="29"/>
      <c r="N14886" s="60"/>
      <c r="O14886" s="30"/>
      <c r="Q14886" s="97"/>
      <c r="R14886" s="31"/>
      <c r="S14886" s="59"/>
      <c r="T14886" s="60"/>
    </row>
    <row r="14887" spans="4:20" customFormat="1" x14ac:dyDescent="0.25">
      <c r="D14887" s="28"/>
      <c r="M14887" s="29"/>
      <c r="N14887" s="60"/>
      <c r="O14887" s="30"/>
      <c r="Q14887" s="97"/>
      <c r="R14887" s="31"/>
      <c r="S14887" s="59"/>
      <c r="T14887" s="60"/>
    </row>
    <row r="14888" spans="4:20" customFormat="1" x14ac:dyDescent="0.25">
      <c r="D14888" s="28"/>
      <c r="M14888" s="29"/>
      <c r="N14888" s="60"/>
      <c r="O14888" s="30"/>
      <c r="Q14888" s="97"/>
      <c r="R14888" s="31"/>
      <c r="S14888" s="59"/>
      <c r="T14888" s="60"/>
    </row>
    <row r="14889" spans="4:20" customFormat="1" x14ac:dyDescent="0.25">
      <c r="D14889" s="28"/>
      <c r="M14889" s="29"/>
      <c r="N14889" s="60"/>
      <c r="O14889" s="30"/>
      <c r="Q14889" s="97"/>
      <c r="R14889" s="31"/>
      <c r="S14889" s="59"/>
      <c r="T14889" s="60"/>
    </row>
    <row r="14890" spans="4:20" customFormat="1" x14ac:dyDescent="0.25">
      <c r="D14890" s="28"/>
      <c r="M14890" s="29"/>
      <c r="N14890" s="60"/>
      <c r="O14890" s="30"/>
      <c r="Q14890" s="97"/>
      <c r="R14890" s="31"/>
      <c r="S14890" s="59"/>
      <c r="T14890" s="60"/>
    </row>
    <row r="14891" spans="4:20" customFormat="1" x14ac:dyDescent="0.25">
      <c r="D14891" s="28"/>
      <c r="M14891" s="29"/>
      <c r="N14891" s="60"/>
      <c r="O14891" s="30"/>
      <c r="Q14891" s="97"/>
      <c r="R14891" s="31"/>
      <c r="S14891" s="59"/>
      <c r="T14891" s="60"/>
    </row>
    <row r="14892" spans="4:20" customFormat="1" x14ac:dyDescent="0.25">
      <c r="D14892" s="28"/>
      <c r="M14892" s="29"/>
      <c r="N14892" s="60"/>
      <c r="O14892" s="30"/>
      <c r="Q14892" s="97"/>
      <c r="R14892" s="31"/>
      <c r="S14892" s="59"/>
      <c r="T14892" s="60"/>
    </row>
    <row r="14893" spans="4:20" customFormat="1" x14ac:dyDescent="0.25">
      <c r="D14893" s="28"/>
      <c r="M14893" s="29"/>
      <c r="N14893" s="60"/>
      <c r="O14893" s="30"/>
      <c r="Q14893" s="97"/>
      <c r="R14893" s="31"/>
      <c r="S14893" s="59"/>
      <c r="T14893" s="60"/>
    </row>
    <row r="14894" spans="4:20" customFormat="1" x14ac:dyDescent="0.25">
      <c r="D14894" s="28"/>
      <c r="M14894" s="29"/>
      <c r="N14894" s="60"/>
      <c r="O14894" s="30"/>
      <c r="Q14894" s="97"/>
      <c r="R14894" s="31"/>
      <c r="S14894" s="59"/>
      <c r="T14894" s="60"/>
    </row>
    <row r="14895" spans="4:20" customFormat="1" x14ac:dyDescent="0.25">
      <c r="D14895" s="28"/>
      <c r="M14895" s="29"/>
      <c r="N14895" s="60"/>
      <c r="O14895" s="30"/>
      <c r="Q14895" s="97"/>
      <c r="R14895" s="31"/>
      <c r="S14895" s="59"/>
      <c r="T14895" s="60"/>
    </row>
    <row r="14896" spans="4:20" customFormat="1" x14ac:dyDescent="0.25">
      <c r="D14896" s="28"/>
      <c r="M14896" s="29"/>
      <c r="N14896" s="60"/>
      <c r="O14896" s="30"/>
      <c r="Q14896" s="97"/>
      <c r="R14896" s="31"/>
      <c r="S14896" s="59"/>
      <c r="T14896" s="60"/>
    </row>
    <row r="14897" spans="4:20" customFormat="1" x14ac:dyDescent="0.25">
      <c r="D14897" s="28"/>
      <c r="M14897" s="29"/>
      <c r="N14897" s="60"/>
      <c r="O14897" s="30"/>
      <c r="Q14897" s="97"/>
      <c r="R14897" s="31"/>
      <c r="S14897" s="59"/>
      <c r="T14897" s="60"/>
    </row>
    <row r="14898" spans="4:20" customFormat="1" x14ac:dyDescent="0.25">
      <c r="D14898" s="28"/>
      <c r="M14898" s="29"/>
      <c r="N14898" s="60"/>
      <c r="O14898" s="30"/>
      <c r="Q14898" s="97"/>
      <c r="R14898" s="31"/>
      <c r="S14898" s="59"/>
      <c r="T14898" s="60"/>
    </row>
    <row r="14899" spans="4:20" customFormat="1" x14ac:dyDescent="0.25">
      <c r="D14899" s="28"/>
      <c r="M14899" s="29"/>
      <c r="N14899" s="60"/>
      <c r="O14899" s="30"/>
      <c r="Q14899" s="97"/>
      <c r="R14899" s="31"/>
      <c r="S14899" s="59"/>
      <c r="T14899" s="60"/>
    </row>
    <row r="14900" spans="4:20" customFormat="1" x14ac:dyDescent="0.25">
      <c r="D14900" s="28"/>
      <c r="M14900" s="29"/>
      <c r="N14900" s="60"/>
      <c r="O14900" s="30"/>
      <c r="Q14900" s="97"/>
      <c r="R14900" s="31"/>
      <c r="S14900" s="59"/>
      <c r="T14900" s="60"/>
    </row>
    <row r="14901" spans="4:20" customFormat="1" x14ac:dyDescent="0.25">
      <c r="D14901" s="28"/>
      <c r="M14901" s="29"/>
      <c r="N14901" s="60"/>
      <c r="O14901" s="30"/>
      <c r="Q14901" s="97"/>
      <c r="R14901" s="31"/>
      <c r="S14901" s="59"/>
      <c r="T14901" s="60"/>
    </row>
    <row r="14902" spans="4:20" customFormat="1" x14ac:dyDescent="0.25">
      <c r="D14902" s="28"/>
      <c r="M14902" s="29"/>
      <c r="N14902" s="60"/>
      <c r="O14902" s="30"/>
      <c r="Q14902" s="97"/>
      <c r="R14902" s="31"/>
      <c r="S14902" s="59"/>
      <c r="T14902" s="60"/>
    </row>
    <row r="14903" spans="4:20" customFormat="1" x14ac:dyDescent="0.25">
      <c r="D14903" s="28"/>
      <c r="M14903" s="29"/>
      <c r="N14903" s="60"/>
      <c r="O14903" s="30"/>
      <c r="Q14903" s="97"/>
      <c r="R14903" s="31"/>
      <c r="S14903" s="59"/>
      <c r="T14903" s="60"/>
    </row>
    <row r="14904" spans="4:20" customFormat="1" x14ac:dyDescent="0.25">
      <c r="D14904" s="28"/>
      <c r="M14904" s="29"/>
      <c r="N14904" s="60"/>
      <c r="O14904" s="30"/>
      <c r="Q14904" s="97"/>
      <c r="R14904" s="31"/>
      <c r="S14904" s="59"/>
      <c r="T14904" s="60"/>
    </row>
    <row r="14905" spans="4:20" customFormat="1" x14ac:dyDescent="0.25">
      <c r="D14905" s="28"/>
      <c r="M14905" s="29"/>
      <c r="N14905" s="60"/>
      <c r="O14905" s="30"/>
      <c r="Q14905" s="97"/>
      <c r="R14905" s="31"/>
      <c r="S14905" s="59"/>
      <c r="T14905" s="60"/>
    </row>
    <row r="14906" spans="4:20" customFormat="1" x14ac:dyDescent="0.25">
      <c r="D14906" s="28"/>
      <c r="M14906" s="29"/>
      <c r="N14906" s="60"/>
      <c r="O14906" s="30"/>
      <c r="Q14906" s="97"/>
      <c r="R14906" s="31"/>
      <c r="S14906" s="59"/>
      <c r="T14906" s="60"/>
    </row>
    <row r="14907" spans="4:20" customFormat="1" x14ac:dyDescent="0.25">
      <c r="D14907" s="28"/>
      <c r="M14907" s="29"/>
      <c r="N14907" s="60"/>
      <c r="O14907" s="30"/>
      <c r="Q14907" s="97"/>
      <c r="R14907" s="31"/>
      <c r="S14907" s="59"/>
      <c r="T14907" s="60"/>
    </row>
    <row r="14908" spans="4:20" customFormat="1" x14ac:dyDescent="0.25">
      <c r="D14908" s="28"/>
      <c r="M14908" s="29"/>
      <c r="N14908" s="60"/>
      <c r="O14908" s="30"/>
      <c r="Q14908" s="97"/>
      <c r="R14908" s="31"/>
      <c r="S14908" s="59"/>
      <c r="T14908" s="60"/>
    </row>
    <row r="14909" spans="4:20" customFormat="1" x14ac:dyDescent="0.25">
      <c r="D14909" s="28"/>
      <c r="M14909" s="29"/>
      <c r="N14909" s="60"/>
      <c r="O14909" s="30"/>
      <c r="Q14909" s="97"/>
      <c r="R14909" s="31"/>
      <c r="S14909" s="59"/>
      <c r="T14909" s="60"/>
    </row>
    <row r="14910" spans="4:20" customFormat="1" x14ac:dyDescent="0.25">
      <c r="D14910" s="28"/>
      <c r="M14910" s="29"/>
      <c r="N14910" s="60"/>
      <c r="O14910" s="30"/>
      <c r="Q14910" s="97"/>
      <c r="R14910" s="31"/>
      <c r="S14910" s="59"/>
      <c r="T14910" s="60"/>
    </row>
    <row r="14911" spans="4:20" customFormat="1" x14ac:dyDescent="0.25">
      <c r="D14911" s="28"/>
      <c r="M14911" s="29"/>
      <c r="N14911" s="60"/>
      <c r="O14911" s="30"/>
      <c r="Q14911" s="97"/>
      <c r="R14911" s="31"/>
      <c r="S14911" s="59"/>
      <c r="T14911" s="60"/>
    </row>
    <row r="14912" spans="4:20" customFormat="1" x14ac:dyDescent="0.25">
      <c r="D14912" s="28"/>
      <c r="M14912" s="29"/>
      <c r="N14912" s="60"/>
      <c r="O14912" s="30"/>
      <c r="Q14912" s="97"/>
      <c r="R14912" s="31"/>
      <c r="S14912" s="59"/>
      <c r="T14912" s="60"/>
    </row>
    <row r="14913" spans="4:20" customFormat="1" x14ac:dyDescent="0.25">
      <c r="D14913" s="28"/>
      <c r="M14913" s="29"/>
      <c r="N14913" s="60"/>
      <c r="O14913" s="30"/>
      <c r="Q14913" s="97"/>
      <c r="R14913" s="31"/>
      <c r="S14913" s="59"/>
      <c r="T14913" s="60"/>
    </row>
    <row r="14914" spans="4:20" customFormat="1" x14ac:dyDescent="0.25">
      <c r="D14914" s="28"/>
      <c r="M14914" s="29"/>
      <c r="N14914" s="60"/>
      <c r="O14914" s="30"/>
      <c r="Q14914" s="97"/>
      <c r="R14914" s="31"/>
      <c r="S14914" s="59"/>
      <c r="T14914" s="60"/>
    </row>
    <row r="14915" spans="4:20" customFormat="1" x14ac:dyDescent="0.25">
      <c r="D14915" s="28"/>
      <c r="M14915" s="29"/>
      <c r="N14915" s="60"/>
      <c r="O14915" s="30"/>
      <c r="Q14915" s="97"/>
      <c r="R14915" s="31"/>
      <c r="S14915" s="59"/>
      <c r="T14915" s="60"/>
    </row>
    <row r="14916" spans="4:20" customFormat="1" x14ac:dyDescent="0.25">
      <c r="D14916" s="28"/>
      <c r="M14916" s="29"/>
      <c r="N14916" s="60"/>
      <c r="O14916" s="30"/>
      <c r="Q14916" s="97"/>
      <c r="R14916" s="31"/>
      <c r="S14916" s="59"/>
      <c r="T14916" s="60"/>
    </row>
    <row r="14917" spans="4:20" customFormat="1" x14ac:dyDescent="0.25">
      <c r="D14917" s="28"/>
      <c r="M14917" s="29"/>
      <c r="N14917" s="60"/>
      <c r="O14917" s="30"/>
      <c r="Q14917" s="97"/>
      <c r="R14917" s="31"/>
      <c r="S14917" s="59"/>
      <c r="T14917" s="60"/>
    </row>
    <row r="14918" spans="4:20" customFormat="1" x14ac:dyDescent="0.25">
      <c r="D14918" s="28"/>
      <c r="M14918" s="29"/>
      <c r="N14918" s="60"/>
      <c r="O14918" s="30"/>
      <c r="Q14918" s="97"/>
      <c r="R14918" s="31"/>
      <c r="S14918" s="59"/>
      <c r="T14918" s="60"/>
    </row>
    <row r="14919" spans="4:20" customFormat="1" x14ac:dyDescent="0.25">
      <c r="D14919" s="28"/>
      <c r="M14919" s="29"/>
      <c r="N14919" s="60"/>
      <c r="O14919" s="30"/>
      <c r="Q14919" s="97"/>
      <c r="R14919" s="31"/>
      <c r="S14919" s="59"/>
      <c r="T14919" s="60"/>
    </row>
    <row r="14920" spans="4:20" customFormat="1" x14ac:dyDescent="0.25">
      <c r="D14920" s="28"/>
      <c r="M14920" s="29"/>
      <c r="N14920" s="60"/>
      <c r="O14920" s="30"/>
      <c r="Q14920" s="97"/>
      <c r="R14920" s="31"/>
      <c r="S14920" s="59"/>
      <c r="T14920" s="60"/>
    </row>
    <row r="14921" spans="4:20" customFormat="1" x14ac:dyDescent="0.25">
      <c r="D14921" s="28"/>
      <c r="M14921" s="29"/>
      <c r="N14921" s="60"/>
      <c r="O14921" s="30"/>
      <c r="Q14921" s="97"/>
      <c r="R14921" s="31"/>
      <c r="S14921" s="59"/>
      <c r="T14921" s="60"/>
    </row>
    <row r="14922" spans="4:20" customFormat="1" x14ac:dyDescent="0.25">
      <c r="D14922" s="28"/>
      <c r="M14922" s="29"/>
      <c r="N14922" s="60"/>
      <c r="O14922" s="30"/>
      <c r="Q14922" s="97"/>
      <c r="R14922" s="31"/>
      <c r="S14922" s="59"/>
      <c r="T14922" s="60"/>
    </row>
    <row r="14923" spans="4:20" customFormat="1" x14ac:dyDescent="0.25">
      <c r="D14923" s="28"/>
      <c r="M14923" s="29"/>
      <c r="N14923" s="60"/>
      <c r="O14923" s="30"/>
      <c r="Q14923" s="97"/>
      <c r="R14923" s="31"/>
      <c r="S14923" s="59"/>
      <c r="T14923" s="60"/>
    </row>
    <row r="14924" spans="4:20" customFormat="1" x14ac:dyDescent="0.25">
      <c r="D14924" s="28"/>
      <c r="M14924" s="29"/>
      <c r="N14924" s="60"/>
      <c r="O14924" s="30"/>
      <c r="Q14924" s="97"/>
      <c r="R14924" s="31"/>
      <c r="S14924" s="59"/>
      <c r="T14924" s="60"/>
    </row>
    <row r="14925" spans="4:20" customFormat="1" x14ac:dyDescent="0.25">
      <c r="D14925" s="28"/>
      <c r="M14925" s="29"/>
      <c r="N14925" s="60"/>
      <c r="O14925" s="30"/>
      <c r="Q14925" s="97"/>
      <c r="R14925" s="31"/>
      <c r="S14925" s="59"/>
      <c r="T14925" s="60"/>
    </row>
    <row r="14926" spans="4:20" customFormat="1" x14ac:dyDescent="0.25">
      <c r="D14926" s="28"/>
      <c r="M14926" s="29"/>
      <c r="N14926" s="60"/>
      <c r="O14926" s="30"/>
      <c r="Q14926" s="97"/>
      <c r="R14926" s="31"/>
      <c r="S14926" s="59"/>
      <c r="T14926" s="60"/>
    </row>
    <row r="14927" spans="4:20" customFormat="1" x14ac:dyDescent="0.25">
      <c r="D14927" s="28"/>
      <c r="M14927" s="29"/>
      <c r="N14927" s="60"/>
      <c r="O14927" s="30"/>
      <c r="Q14927" s="97"/>
      <c r="R14927" s="31"/>
      <c r="S14927" s="59"/>
      <c r="T14927" s="60"/>
    </row>
    <row r="14928" spans="4:20" customFormat="1" x14ac:dyDescent="0.25">
      <c r="D14928" s="28"/>
      <c r="M14928" s="29"/>
      <c r="N14928" s="60"/>
      <c r="O14928" s="30"/>
      <c r="Q14928" s="97"/>
      <c r="R14928" s="31"/>
      <c r="S14928" s="59"/>
      <c r="T14928" s="60"/>
    </row>
    <row r="14929" spans="4:20" customFormat="1" x14ac:dyDescent="0.25">
      <c r="D14929" s="28"/>
      <c r="M14929" s="29"/>
      <c r="N14929" s="60"/>
      <c r="O14929" s="30"/>
      <c r="Q14929" s="97"/>
      <c r="R14929" s="31"/>
      <c r="S14929" s="59"/>
      <c r="T14929" s="60"/>
    </row>
    <row r="14930" spans="4:20" customFormat="1" x14ac:dyDescent="0.25">
      <c r="D14930" s="28"/>
      <c r="M14930" s="29"/>
      <c r="N14930" s="60"/>
      <c r="O14930" s="30"/>
      <c r="Q14930" s="97"/>
      <c r="R14930" s="31"/>
      <c r="S14930" s="59"/>
      <c r="T14930" s="60"/>
    </row>
    <row r="14931" spans="4:20" customFormat="1" x14ac:dyDescent="0.25">
      <c r="D14931" s="28"/>
      <c r="M14931" s="29"/>
      <c r="N14931" s="60"/>
      <c r="O14931" s="30"/>
      <c r="Q14931" s="97"/>
      <c r="R14931" s="31"/>
      <c r="S14931" s="59"/>
      <c r="T14931" s="60"/>
    </row>
    <row r="14932" spans="4:20" customFormat="1" x14ac:dyDescent="0.25">
      <c r="D14932" s="28"/>
      <c r="M14932" s="29"/>
      <c r="N14932" s="60"/>
      <c r="O14932" s="30"/>
      <c r="Q14932" s="97"/>
      <c r="R14932" s="31"/>
      <c r="S14932" s="59"/>
      <c r="T14932" s="60"/>
    </row>
    <row r="14933" spans="4:20" customFormat="1" x14ac:dyDescent="0.25">
      <c r="D14933" s="28"/>
      <c r="M14933" s="29"/>
      <c r="N14933" s="60"/>
      <c r="O14933" s="30"/>
      <c r="Q14933" s="97"/>
      <c r="R14933" s="31"/>
      <c r="S14933" s="59"/>
      <c r="T14933" s="60"/>
    </row>
    <row r="14934" spans="4:20" customFormat="1" x14ac:dyDescent="0.25">
      <c r="D14934" s="28"/>
      <c r="M14934" s="29"/>
      <c r="N14934" s="60"/>
      <c r="O14934" s="30"/>
      <c r="Q14934" s="97"/>
      <c r="R14934" s="31"/>
      <c r="S14934" s="59"/>
      <c r="T14934" s="60"/>
    </row>
    <row r="14935" spans="4:20" customFormat="1" x14ac:dyDescent="0.25">
      <c r="D14935" s="28"/>
      <c r="M14935" s="29"/>
      <c r="N14935" s="60"/>
      <c r="O14935" s="30"/>
      <c r="Q14935" s="97"/>
      <c r="R14935" s="31"/>
      <c r="S14935" s="59"/>
      <c r="T14935" s="60"/>
    </row>
    <row r="14936" spans="4:20" customFormat="1" x14ac:dyDescent="0.25">
      <c r="D14936" s="28"/>
      <c r="M14936" s="29"/>
      <c r="N14936" s="60"/>
      <c r="O14936" s="30"/>
      <c r="Q14936" s="97"/>
      <c r="R14936" s="31"/>
      <c r="S14936" s="59"/>
      <c r="T14936" s="60"/>
    </row>
    <row r="14937" spans="4:20" customFormat="1" x14ac:dyDescent="0.25">
      <c r="D14937" s="28"/>
      <c r="M14937" s="29"/>
      <c r="N14937" s="60"/>
      <c r="O14937" s="30"/>
      <c r="Q14937" s="97"/>
      <c r="R14937" s="31"/>
      <c r="S14937" s="59"/>
      <c r="T14937" s="60"/>
    </row>
    <row r="14938" spans="4:20" customFormat="1" x14ac:dyDescent="0.25">
      <c r="D14938" s="28"/>
      <c r="M14938" s="29"/>
      <c r="N14938" s="60"/>
      <c r="O14938" s="30"/>
      <c r="Q14938" s="97"/>
      <c r="R14938" s="31"/>
      <c r="S14938" s="59"/>
      <c r="T14938" s="60"/>
    </row>
    <row r="14939" spans="4:20" customFormat="1" x14ac:dyDescent="0.25">
      <c r="D14939" s="28"/>
      <c r="M14939" s="29"/>
      <c r="N14939" s="60"/>
      <c r="O14939" s="30"/>
      <c r="Q14939" s="97"/>
      <c r="R14939" s="31"/>
      <c r="S14939" s="59"/>
      <c r="T14939" s="60"/>
    </row>
    <row r="14940" spans="4:20" customFormat="1" x14ac:dyDescent="0.25">
      <c r="D14940" s="28"/>
      <c r="M14940" s="29"/>
      <c r="N14940" s="60"/>
      <c r="O14940" s="30"/>
      <c r="Q14940" s="97"/>
      <c r="R14940" s="31"/>
      <c r="S14940" s="59"/>
      <c r="T14940" s="60"/>
    </row>
    <row r="14941" spans="4:20" customFormat="1" x14ac:dyDescent="0.25">
      <c r="D14941" s="28"/>
      <c r="M14941" s="29"/>
      <c r="N14941" s="60"/>
      <c r="O14941" s="30"/>
      <c r="Q14941" s="97"/>
      <c r="R14941" s="31"/>
      <c r="S14941" s="59"/>
      <c r="T14941" s="60"/>
    </row>
    <row r="14942" spans="4:20" customFormat="1" x14ac:dyDescent="0.25">
      <c r="D14942" s="28"/>
      <c r="M14942" s="29"/>
      <c r="N14942" s="60"/>
      <c r="O14942" s="30"/>
      <c r="Q14942" s="97"/>
      <c r="R14942" s="31"/>
      <c r="S14942" s="59"/>
      <c r="T14942" s="60"/>
    </row>
    <row r="14943" spans="4:20" customFormat="1" x14ac:dyDescent="0.25">
      <c r="D14943" s="28"/>
      <c r="M14943" s="29"/>
      <c r="N14943" s="60"/>
      <c r="O14943" s="30"/>
      <c r="Q14943" s="97"/>
      <c r="R14943" s="31"/>
      <c r="S14943" s="59"/>
      <c r="T14943" s="60"/>
    </row>
    <row r="14944" spans="4:20" customFormat="1" x14ac:dyDescent="0.25">
      <c r="D14944" s="28"/>
      <c r="M14944" s="29"/>
      <c r="N14944" s="60"/>
      <c r="O14944" s="30"/>
      <c r="Q14944" s="97"/>
      <c r="R14944" s="31"/>
      <c r="S14944" s="59"/>
      <c r="T14944" s="60"/>
    </row>
    <row r="14945" spans="4:20" customFormat="1" x14ac:dyDescent="0.25">
      <c r="D14945" s="28"/>
      <c r="M14945" s="29"/>
      <c r="N14945" s="60"/>
      <c r="O14945" s="30"/>
      <c r="Q14945" s="97"/>
      <c r="R14945" s="31"/>
      <c r="S14945" s="59"/>
      <c r="T14945" s="60"/>
    </row>
    <row r="14946" spans="4:20" customFormat="1" x14ac:dyDescent="0.25">
      <c r="D14946" s="28"/>
      <c r="M14946" s="29"/>
      <c r="N14946" s="60"/>
      <c r="O14946" s="30"/>
      <c r="Q14946" s="97"/>
      <c r="R14946" s="31"/>
      <c r="S14946" s="59"/>
      <c r="T14946" s="60"/>
    </row>
    <row r="14947" spans="4:20" customFormat="1" x14ac:dyDescent="0.25">
      <c r="D14947" s="28"/>
      <c r="M14947" s="29"/>
      <c r="N14947" s="60"/>
      <c r="O14947" s="30"/>
      <c r="Q14947" s="97"/>
      <c r="R14947" s="31"/>
      <c r="S14947" s="59"/>
      <c r="T14947" s="60"/>
    </row>
    <row r="14948" spans="4:20" customFormat="1" x14ac:dyDescent="0.25">
      <c r="D14948" s="28"/>
      <c r="M14948" s="29"/>
      <c r="N14948" s="60"/>
      <c r="O14948" s="30"/>
      <c r="Q14948" s="97"/>
      <c r="R14948" s="31"/>
      <c r="S14948" s="59"/>
      <c r="T14948" s="60"/>
    </row>
    <row r="14949" spans="4:20" customFormat="1" x14ac:dyDescent="0.25">
      <c r="D14949" s="28"/>
      <c r="M14949" s="29"/>
      <c r="N14949" s="60"/>
      <c r="O14949" s="30"/>
      <c r="Q14949" s="97"/>
      <c r="R14949" s="31"/>
      <c r="S14949" s="59"/>
      <c r="T14949" s="60"/>
    </row>
    <row r="14950" spans="4:20" customFormat="1" x14ac:dyDescent="0.25">
      <c r="D14950" s="28"/>
      <c r="M14950" s="29"/>
      <c r="N14950" s="60"/>
      <c r="O14950" s="30"/>
      <c r="Q14950" s="97"/>
      <c r="R14950" s="31"/>
      <c r="S14950" s="59"/>
      <c r="T14950" s="60"/>
    </row>
    <row r="14951" spans="4:20" customFormat="1" x14ac:dyDescent="0.25">
      <c r="D14951" s="28"/>
      <c r="M14951" s="29"/>
      <c r="N14951" s="60"/>
      <c r="O14951" s="30"/>
      <c r="Q14951" s="97"/>
      <c r="R14951" s="31"/>
      <c r="S14951" s="59"/>
      <c r="T14951" s="60"/>
    </row>
    <row r="14952" spans="4:20" customFormat="1" x14ac:dyDescent="0.25">
      <c r="D14952" s="28"/>
      <c r="M14952" s="29"/>
      <c r="N14952" s="60"/>
      <c r="O14952" s="30"/>
      <c r="Q14952" s="97"/>
      <c r="R14952" s="31"/>
      <c r="S14952" s="59"/>
      <c r="T14952" s="60"/>
    </row>
    <row r="14953" spans="4:20" customFormat="1" x14ac:dyDescent="0.25">
      <c r="D14953" s="28"/>
      <c r="M14953" s="29"/>
      <c r="N14953" s="60"/>
      <c r="O14953" s="30"/>
      <c r="Q14953" s="97"/>
      <c r="R14953" s="31"/>
      <c r="S14953" s="59"/>
      <c r="T14953" s="60"/>
    </row>
    <row r="14954" spans="4:20" customFormat="1" x14ac:dyDescent="0.25">
      <c r="D14954" s="28"/>
      <c r="M14954" s="29"/>
      <c r="N14954" s="60"/>
      <c r="O14954" s="30"/>
      <c r="Q14954" s="97"/>
      <c r="R14954" s="31"/>
      <c r="S14954" s="59"/>
      <c r="T14954" s="60"/>
    </row>
    <row r="14955" spans="4:20" customFormat="1" x14ac:dyDescent="0.25">
      <c r="D14955" s="28"/>
      <c r="M14955" s="29"/>
      <c r="N14955" s="60"/>
      <c r="O14955" s="30"/>
      <c r="Q14955" s="97"/>
      <c r="R14955" s="31"/>
      <c r="S14955" s="59"/>
      <c r="T14955" s="60"/>
    </row>
    <row r="14956" spans="4:20" customFormat="1" x14ac:dyDescent="0.25">
      <c r="D14956" s="28"/>
      <c r="M14956" s="29"/>
      <c r="N14956" s="60"/>
      <c r="O14956" s="30"/>
      <c r="Q14956" s="97"/>
      <c r="R14956" s="31"/>
      <c r="S14956" s="59"/>
      <c r="T14956" s="60"/>
    </row>
    <row r="14957" spans="4:20" customFormat="1" x14ac:dyDescent="0.25">
      <c r="D14957" s="28"/>
      <c r="M14957" s="29"/>
      <c r="N14957" s="60"/>
      <c r="O14957" s="30"/>
      <c r="Q14957" s="97"/>
      <c r="R14957" s="31"/>
      <c r="S14957" s="59"/>
      <c r="T14957" s="60"/>
    </row>
    <row r="14958" spans="4:20" customFormat="1" x14ac:dyDescent="0.25">
      <c r="D14958" s="28"/>
      <c r="M14958" s="29"/>
      <c r="N14958" s="60"/>
      <c r="O14958" s="30"/>
      <c r="Q14958" s="97"/>
      <c r="R14958" s="31"/>
      <c r="S14958" s="59"/>
      <c r="T14958" s="60"/>
    </row>
    <row r="14959" spans="4:20" customFormat="1" x14ac:dyDescent="0.25">
      <c r="D14959" s="28"/>
      <c r="M14959" s="29"/>
      <c r="N14959" s="60"/>
      <c r="O14959" s="30"/>
      <c r="Q14959" s="97"/>
      <c r="R14959" s="31"/>
      <c r="S14959" s="59"/>
      <c r="T14959" s="60"/>
    </row>
    <row r="14960" spans="4:20" customFormat="1" x14ac:dyDescent="0.25">
      <c r="D14960" s="28"/>
      <c r="M14960" s="29"/>
      <c r="N14960" s="60"/>
      <c r="O14960" s="30"/>
      <c r="Q14960" s="97"/>
      <c r="R14960" s="31"/>
      <c r="S14960" s="59"/>
      <c r="T14960" s="60"/>
    </row>
    <row r="14961" spans="4:20" customFormat="1" x14ac:dyDescent="0.25">
      <c r="D14961" s="28"/>
      <c r="M14961" s="29"/>
      <c r="N14961" s="60"/>
      <c r="O14961" s="30"/>
      <c r="Q14961" s="97"/>
      <c r="R14961" s="31"/>
      <c r="S14961" s="59"/>
      <c r="T14961" s="60"/>
    </row>
    <row r="14962" spans="4:20" customFormat="1" x14ac:dyDescent="0.25">
      <c r="D14962" s="28"/>
      <c r="M14962" s="29"/>
      <c r="N14962" s="60"/>
      <c r="O14962" s="30"/>
      <c r="Q14962" s="97"/>
      <c r="R14962" s="31"/>
      <c r="S14962" s="59"/>
      <c r="T14962" s="60"/>
    </row>
    <row r="14963" spans="4:20" customFormat="1" x14ac:dyDescent="0.25">
      <c r="D14963" s="28"/>
      <c r="M14963" s="29"/>
      <c r="N14963" s="60"/>
      <c r="O14963" s="30"/>
      <c r="Q14963" s="97"/>
      <c r="R14963" s="31"/>
      <c r="S14963" s="59"/>
      <c r="T14963" s="60"/>
    </row>
    <row r="14964" spans="4:20" customFormat="1" x14ac:dyDescent="0.25">
      <c r="D14964" s="28"/>
      <c r="M14964" s="29"/>
      <c r="N14964" s="60"/>
      <c r="O14964" s="30"/>
      <c r="Q14964" s="97"/>
      <c r="R14964" s="31"/>
      <c r="S14964" s="59"/>
      <c r="T14964" s="60"/>
    </row>
    <row r="14965" spans="4:20" customFormat="1" x14ac:dyDescent="0.25">
      <c r="D14965" s="28"/>
      <c r="M14965" s="29"/>
      <c r="N14965" s="60"/>
      <c r="O14965" s="30"/>
      <c r="Q14965" s="97"/>
      <c r="R14965" s="31"/>
      <c r="S14965" s="59"/>
      <c r="T14965" s="60"/>
    </row>
    <row r="14966" spans="4:20" customFormat="1" x14ac:dyDescent="0.25">
      <c r="D14966" s="28"/>
      <c r="M14966" s="29"/>
      <c r="N14966" s="60"/>
      <c r="O14966" s="30"/>
      <c r="Q14966" s="97"/>
      <c r="R14966" s="31"/>
      <c r="S14966" s="59"/>
      <c r="T14966" s="60"/>
    </row>
    <row r="14967" spans="4:20" customFormat="1" x14ac:dyDescent="0.25">
      <c r="D14967" s="28"/>
      <c r="M14967" s="29"/>
      <c r="N14967" s="60"/>
      <c r="O14967" s="30"/>
      <c r="Q14967" s="97"/>
      <c r="R14967" s="31"/>
      <c r="S14967" s="59"/>
      <c r="T14967" s="60"/>
    </row>
    <row r="14968" spans="4:20" customFormat="1" x14ac:dyDescent="0.25">
      <c r="D14968" s="28"/>
      <c r="M14968" s="29"/>
      <c r="N14968" s="60"/>
      <c r="O14968" s="30"/>
      <c r="Q14968" s="97"/>
      <c r="R14968" s="31"/>
      <c r="S14968" s="59"/>
      <c r="T14968" s="60"/>
    </row>
    <row r="14969" spans="4:20" customFormat="1" x14ac:dyDescent="0.25">
      <c r="D14969" s="28"/>
      <c r="M14969" s="29"/>
      <c r="N14969" s="60"/>
      <c r="O14969" s="30"/>
      <c r="Q14969" s="97"/>
      <c r="R14969" s="31"/>
      <c r="S14969" s="59"/>
      <c r="T14969" s="60"/>
    </row>
    <row r="14970" spans="4:20" customFormat="1" x14ac:dyDescent="0.25">
      <c r="D14970" s="28"/>
      <c r="M14970" s="29"/>
      <c r="N14970" s="60"/>
      <c r="O14970" s="30"/>
      <c r="Q14970" s="97"/>
      <c r="R14970" s="31"/>
      <c r="S14970" s="59"/>
      <c r="T14970" s="60"/>
    </row>
    <row r="14971" spans="4:20" customFormat="1" x14ac:dyDescent="0.25">
      <c r="D14971" s="28"/>
      <c r="M14971" s="29"/>
      <c r="N14971" s="60"/>
      <c r="O14971" s="30"/>
      <c r="Q14971" s="97"/>
      <c r="R14971" s="31"/>
      <c r="S14971" s="59"/>
      <c r="T14971" s="60"/>
    </row>
    <row r="14972" spans="4:20" customFormat="1" x14ac:dyDescent="0.25">
      <c r="D14972" s="28"/>
      <c r="M14972" s="29"/>
      <c r="N14972" s="60"/>
      <c r="O14972" s="30"/>
      <c r="Q14972" s="97"/>
      <c r="R14972" s="31"/>
      <c r="S14972" s="59"/>
      <c r="T14972" s="60"/>
    </row>
    <row r="14973" spans="4:20" customFormat="1" x14ac:dyDescent="0.25">
      <c r="D14973" s="28"/>
      <c r="M14973" s="29"/>
      <c r="N14973" s="60"/>
      <c r="O14973" s="30"/>
      <c r="Q14973" s="97"/>
      <c r="R14973" s="31"/>
      <c r="S14973" s="59"/>
      <c r="T14973" s="60"/>
    </row>
    <row r="14974" spans="4:20" customFormat="1" x14ac:dyDescent="0.25">
      <c r="D14974" s="28"/>
      <c r="M14974" s="29"/>
      <c r="N14974" s="60"/>
      <c r="O14974" s="30"/>
      <c r="Q14974" s="97"/>
      <c r="R14974" s="31"/>
      <c r="S14974" s="59"/>
      <c r="T14974" s="60"/>
    </row>
    <row r="14975" spans="4:20" customFormat="1" x14ac:dyDescent="0.25">
      <c r="D14975" s="28"/>
      <c r="M14975" s="29"/>
      <c r="N14975" s="60"/>
      <c r="O14975" s="30"/>
      <c r="Q14975" s="97"/>
      <c r="R14975" s="31"/>
      <c r="S14975" s="59"/>
      <c r="T14975" s="60"/>
    </row>
    <row r="14976" spans="4:20" customFormat="1" x14ac:dyDescent="0.25">
      <c r="D14976" s="28"/>
      <c r="M14976" s="29"/>
      <c r="N14976" s="60"/>
      <c r="O14976" s="30"/>
      <c r="Q14976" s="97"/>
      <c r="R14976" s="31"/>
      <c r="S14976" s="59"/>
      <c r="T14976" s="60"/>
    </row>
    <row r="14977" spans="4:20" customFormat="1" x14ac:dyDescent="0.25">
      <c r="D14977" s="28"/>
      <c r="M14977" s="29"/>
      <c r="N14977" s="60"/>
      <c r="O14977" s="30"/>
      <c r="Q14977" s="97"/>
      <c r="R14977" s="31"/>
      <c r="S14977" s="59"/>
      <c r="T14977" s="60"/>
    </row>
    <row r="14978" spans="4:20" customFormat="1" x14ac:dyDescent="0.25">
      <c r="D14978" s="28"/>
      <c r="M14978" s="29"/>
      <c r="N14978" s="60"/>
      <c r="O14978" s="30"/>
      <c r="Q14978" s="97"/>
      <c r="R14978" s="31"/>
      <c r="S14978" s="59"/>
      <c r="T14978" s="60"/>
    </row>
    <row r="14979" spans="4:20" customFormat="1" x14ac:dyDescent="0.25">
      <c r="D14979" s="28"/>
      <c r="M14979" s="29"/>
      <c r="N14979" s="60"/>
      <c r="O14979" s="30"/>
      <c r="Q14979" s="97"/>
      <c r="R14979" s="31"/>
      <c r="S14979" s="59"/>
      <c r="T14979" s="60"/>
    </row>
    <row r="14980" spans="4:20" customFormat="1" x14ac:dyDescent="0.25">
      <c r="D14980" s="28"/>
      <c r="M14980" s="29"/>
      <c r="N14980" s="60"/>
      <c r="O14980" s="30"/>
      <c r="Q14980" s="97"/>
      <c r="R14980" s="31"/>
      <c r="S14980" s="59"/>
      <c r="T14980" s="60"/>
    </row>
    <row r="14981" spans="4:20" customFormat="1" x14ac:dyDescent="0.25">
      <c r="D14981" s="28"/>
      <c r="M14981" s="29"/>
      <c r="N14981" s="60"/>
      <c r="O14981" s="30"/>
      <c r="Q14981" s="97"/>
      <c r="R14981" s="31"/>
      <c r="S14981" s="59"/>
      <c r="T14981" s="60"/>
    </row>
    <row r="14982" spans="4:20" customFormat="1" x14ac:dyDescent="0.25">
      <c r="D14982" s="28"/>
      <c r="M14982" s="29"/>
      <c r="N14982" s="60"/>
      <c r="O14982" s="30"/>
      <c r="Q14982" s="97"/>
      <c r="R14982" s="31"/>
      <c r="S14982" s="59"/>
      <c r="T14982" s="60"/>
    </row>
    <row r="14983" spans="4:20" customFormat="1" x14ac:dyDescent="0.25">
      <c r="D14983" s="28"/>
      <c r="M14983" s="29"/>
      <c r="N14983" s="60"/>
      <c r="O14983" s="30"/>
      <c r="Q14983" s="97"/>
      <c r="R14983" s="31"/>
      <c r="S14983" s="59"/>
      <c r="T14983" s="60"/>
    </row>
    <row r="14984" spans="4:20" customFormat="1" x14ac:dyDescent="0.25">
      <c r="D14984" s="28"/>
      <c r="M14984" s="29"/>
      <c r="N14984" s="60"/>
      <c r="O14984" s="30"/>
      <c r="Q14984" s="97"/>
      <c r="R14984" s="31"/>
      <c r="S14984" s="59"/>
      <c r="T14984" s="60"/>
    </row>
    <row r="14985" spans="4:20" customFormat="1" x14ac:dyDescent="0.25">
      <c r="D14985" s="28"/>
      <c r="M14985" s="29"/>
      <c r="N14985" s="60"/>
      <c r="O14985" s="30"/>
      <c r="Q14985" s="97"/>
      <c r="R14985" s="31"/>
      <c r="S14985" s="59"/>
      <c r="T14985" s="60"/>
    </row>
    <row r="14986" spans="4:20" customFormat="1" x14ac:dyDescent="0.25">
      <c r="D14986" s="28"/>
      <c r="M14986" s="29"/>
      <c r="N14986" s="60"/>
      <c r="O14986" s="30"/>
      <c r="Q14986" s="97"/>
      <c r="R14986" s="31"/>
      <c r="S14986" s="59"/>
      <c r="T14986" s="60"/>
    </row>
    <row r="14987" spans="4:20" customFormat="1" x14ac:dyDescent="0.25">
      <c r="D14987" s="28"/>
      <c r="M14987" s="29"/>
      <c r="N14987" s="60"/>
      <c r="O14987" s="30"/>
      <c r="Q14987" s="97"/>
      <c r="R14987" s="31"/>
      <c r="S14987" s="59"/>
      <c r="T14987" s="60"/>
    </row>
    <row r="14988" spans="4:20" customFormat="1" x14ac:dyDescent="0.25">
      <c r="D14988" s="28"/>
      <c r="M14988" s="29"/>
      <c r="N14988" s="60"/>
      <c r="O14988" s="30"/>
      <c r="Q14988" s="97"/>
      <c r="R14988" s="31"/>
      <c r="S14988" s="59"/>
      <c r="T14988" s="60"/>
    </row>
    <row r="14989" spans="4:20" customFormat="1" x14ac:dyDescent="0.25">
      <c r="D14989" s="28"/>
      <c r="M14989" s="29"/>
      <c r="N14989" s="60"/>
      <c r="O14989" s="30"/>
      <c r="Q14989" s="97"/>
      <c r="R14989" s="31"/>
      <c r="S14989" s="59"/>
      <c r="T14989" s="60"/>
    </row>
    <row r="14990" spans="4:20" customFormat="1" x14ac:dyDescent="0.25">
      <c r="D14990" s="28"/>
      <c r="M14990" s="29"/>
      <c r="N14990" s="60"/>
      <c r="O14990" s="30"/>
      <c r="Q14990" s="97"/>
      <c r="R14990" s="31"/>
      <c r="S14990" s="59"/>
      <c r="T14990" s="60"/>
    </row>
    <row r="14991" spans="4:20" customFormat="1" x14ac:dyDescent="0.25">
      <c r="D14991" s="28"/>
      <c r="M14991" s="29"/>
      <c r="N14991" s="60"/>
      <c r="O14991" s="30"/>
      <c r="Q14991" s="97"/>
      <c r="R14991" s="31"/>
      <c r="S14991" s="59"/>
      <c r="T14991" s="60"/>
    </row>
    <row r="14992" spans="4:20" customFormat="1" x14ac:dyDescent="0.25">
      <c r="D14992" s="28"/>
      <c r="M14992" s="29"/>
      <c r="N14992" s="60"/>
      <c r="O14992" s="30"/>
      <c r="Q14992" s="97"/>
      <c r="R14992" s="31"/>
      <c r="S14992" s="59"/>
      <c r="T14992" s="60"/>
    </row>
    <row r="14993" spans="4:20" customFormat="1" x14ac:dyDescent="0.25">
      <c r="D14993" s="28"/>
      <c r="M14993" s="29"/>
      <c r="N14993" s="60"/>
      <c r="O14993" s="30"/>
      <c r="Q14993" s="97"/>
      <c r="R14993" s="31"/>
      <c r="S14993" s="59"/>
      <c r="T14993" s="60"/>
    </row>
    <row r="14994" spans="4:20" customFormat="1" x14ac:dyDescent="0.25">
      <c r="D14994" s="28"/>
      <c r="M14994" s="29"/>
      <c r="N14994" s="60"/>
      <c r="O14994" s="30"/>
      <c r="Q14994" s="97"/>
      <c r="R14994" s="31"/>
      <c r="S14994" s="59"/>
      <c r="T14994" s="60"/>
    </row>
    <row r="14995" spans="4:20" customFormat="1" x14ac:dyDescent="0.25">
      <c r="D14995" s="28"/>
      <c r="M14995" s="29"/>
      <c r="N14995" s="60"/>
      <c r="O14995" s="30"/>
      <c r="Q14995" s="97"/>
      <c r="R14995" s="31"/>
      <c r="S14995" s="59"/>
      <c r="T14995" s="60"/>
    </row>
    <row r="14996" spans="4:20" customFormat="1" x14ac:dyDescent="0.25">
      <c r="D14996" s="28"/>
      <c r="M14996" s="29"/>
      <c r="N14996" s="60"/>
      <c r="O14996" s="30"/>
      <c r="Q14996" s="97"/>
      <c r="R14996" s="31"/>
      <c r="S14996" s="59"/>
      <c r="T14996" s="60"/>
    </row>
    <row r="14997" spans="4:20" customFormat="1" x14ac:dyDescent="0.25">
      <c r="D14997" s="28"/>
      <c r="M14997" s="29"/>
      <c r="N14997" s="60"/>
      <c r="O14997" s="30"/>
      <c r="Q14997" s="97"/>
      <c r="R14997" s="31"/>
      <c r="S14997" s="59"/>
      <c r="T14997" s="60"/>
    </row>
    <row r="14998" spans="4:20" customFormat="1" x14ac:dyDescent="0.25">
      <c r="D14998" s="28"/>
      <c r="M14998" s="29"/>
      <c r="N14998" s="60"/>
      <c r="O14998" s="30"/>
      <c r="Q14998" s="97"/>
      <c r="R14998" s="31"/>
      <c r="S14998" s="59"/>
      <c r="T14998" s="60"/>
    </row>
    <row r="14999" spans="4:20" customFormat="1" x14ac:dyDescent="0.25">
      <c r="D14999" s="28"/>
      <c r="M14999" s="29"/>
      <c r="N14999" s="60"/>
      <c r="O14999" s="30"/>
      <c r="Q14999" s="97"/>
      <c r="R14999" s="31"/>
      <c r="S14999" s="59"/>
      <c r="T14999" s="60"/>
    </row>
    <row r="15000" spans="4:20" customFormat="1" x14ac:dyDescent="0.25">
      <c r="D15000" s="28"/>
      <c r="M15000" s="29"/>
      <c r="N15000" s="60"/>
      <c r="O15000" s="30"/>
      <c r="Q15000" s="97"/>
      <c r="R15000" s="31"/>
      <c r="S15000" s="59"/>
      <c r="T15000" s="60"/>
    </row>
    <row r="15001" spans="4:20" customFormat="1" x14ac:dyDescent="0.25">
      <c r="D15001" s="28"/>
      <c r="M15001" s="29"/>
      <c r="N15001" s="60"/>
      <c r="O15001" s="30"/>
      <c r="Q15001" s="97"/>
      <c r="R15001" s="31"/>
      <c r="S15001" s="59"/>
      <c r="T15001" s="60"/>
    </row>
    <row r="15002" spans="4:20" customFormat="1" x14ac:dyDescent="0.25">
      <c r="D15002" s="28"/>
      <c r="M15002" s="29"/>
      <c r="N15002" s="60"/>
      <c r="O15002" s="30"/>
      <c r="Q15002" s="97"/>
      <c r="R15002" s="31"/>
      <c r="S15002" s="59"/>
      <c r="T15002" s="60"/>
    </row>
    <row r="15003" spans="4:20" customFormat="1" x14ac:dyDescent="0.25">
      <c r="D15003" s="28"/>
      <c r="M15003" s="29"/>
      <c r="N15003" s="60"/>
      <c r="O15003" s="30"/>
      <c r="Q15003" s="97"/>
      <c r="R15003" s="31"/>
      <c r="S15003" s="59"/>
      <c r="T15003" s="60"/>
    </row>
    <row r="15004" spans="4:20" customFormat="1" x14ac:dyDescent="0.25">
      <c r="D15004" s="28"/>
      <c r="M15004" s="29"/>
      <c r="N15004" s="60"/>
      <c r="O15004" s="30"/>
      <c r="Q15004" s="97"/>
      <c r="R15004" s="31"/>
      <c r="S15004" s="59"/>
      <c r="T15004" s="60"/>
    </row>
    <row r="15005" spans="4:20" customFormat="1" x14ac:dyDescent="0.25">
      <c r="D15005" s="28"/>
      <c r="M15005" s="29"/>
      <c r="N15005" s="60"/>
      <c r="O15005" s="30"/>
      <c r="Q15005" s="97"/>
      <c r="R15005" s="31"/>
      <c r="S15005" s="59"/>
      <c r="T15005" s="60"/>
    </row>
    <row r="15006" spans="4:20" customFormat="1" x14ac:dyDescent="0.25">
      <c r="D15006" s="28"/>
      <c r="M15006" s="29"/>
      <c r="N15006" s="60"/>
      <c r="O15006" s="30"/>
      <c r="Q15006" s="97"/>
      <c r="R15006" s="31"/>
      <c r="S15006" s="59"/>
      <c r="T15006" s="60"/>
    </row>
    <row r="15007" spans="4:20" customFormat="1" x14ac:dyDescent="0.25">
      <c r="D15007" s="28"/>
      <c r="M15007" s="29"/>
      <c r="N15007" s="60"/>
      <c r="O15007" s="30"/>
      <c r="Q15007" s="97"/>
      <c r="R15007" s="31"/>
      <c r="S15007" s="59"/>
      <c r="T15007" s="60"/>
    </row>
    <row r="15008" spans="4:20" customFormat="1" x14ac:dyDescent="0.25">
      <c r="D15008" s="28"/>
      <c r="M15008" s="29"/>
      <c r="N15008" s="60"/>
      <c r="O15008" s="30"/>
      <c r="Q15008" s="97"/>
      <c r="R15008" s="31"/>
      <c r="S15008" s="59"/>
      <c r="T15008" s="60"/>
    </row>
    <row r="15009" spans="4:20" customFormat="1" x14ac:dyDescent="0.25">
      <c r="D15009" s="28"/>
      <c r="M15009" s="29"/>
      <c r="N15009" s="60"/>
      <c r="O15009" s="30"/>
      <c r="Q15009" s="97"/>
      <c r="R15009" s="31"/>
      <c r="S15009" s="59"/>
      <c r="T15009" s="60"/>
    </row>
    <row r="15010" spans="4:20" customFormat="1" x14ac:dyDescent="0.25">
      <c r="D15010" s="28"/>
      <c r="M15010" s="29"/>
      <c r="N15010" s="60"/>
      <c r="O15010" s="30"/>
      <c r="Q15010" s="97"/>
      <c r="R15010" s="31"/>
      <c r="S15010" s="59"/>
      <c r="T15010" s="60"/>
    </row>
    <row r="15011" spans="4:20" customFormat="1" x14ac:dyDescent="0.25">
      <c r="D15011" s="28"/>
      <c r="M15011" s="29"/>
      <c r="N15011" s="60"/>
      <c r="O15011" s="30"/>
      <c r="Q15011" s="97"/>
      <c r="R15011" s="31"/>
      <c r="S15011" s="59"/>
      <c r="T15011" s="60"/>
    </row>
    <row r="15012" spans="4:20" customFormat="1" x14ac:dyDescent="0.25">
      <c r="D15012" s="28"/>
      <c r="M15012" s="29"/>
      <c r="N15012" s="60"/>
      <c r="O15012" s="30"/>
      <c r="Q15012" s="97"/>
      <c r="R15012" s="31"/>
      <c r="S15012" s="59"/>
      <c r="T15012" s="60"/>
    </row>
    <row r="15013" spans="4:20" customFormat="1" x14ac:dyDescent="0.25">
      <c r="D15013" s="28"/>
      <c r="M15013" s="29"/>
      <c r="N15013" s="60"/>
      <c r="O15013" s="30"/>
      <c r="Q15013" s="97"/>
      <c r="R15013" s="31"/>
      <c r="S15013" s="59"/>
      <c r="T15013" s="60"/>
    </row>
    <row r="15014" spans="4:20" customFormat="1" x14ac:dyDescent="0.25">
      <c r="D15014" s="28"/>
      <c r="M15014" s="29"/>
      <c r="N15014" s="60"/>
      <c r="O15014" s="30"/>
      <c r="Q15014" s="97"/>
      <c r="R15014" s="31"/>
      <c r="S15014" s="59"/>
      <c r="T15014" s="60"/>
    </row>
    <row r="15015" spans="4:20" customFormat="1" x14ac:dyDescent="0.25">
      <c r="D15015" s="28"/>
      <c r="M15015" s="29"/>
      <c r="N15015" s="60"/>
      <c r="O15015" s="30"/>
      <c r="Q15015" s="97"/>
      <c r="R15015" s="31"/>
      <c r="S15015" s="59"/>
      <c r="T15015" s="60"/>
    </row>
    <row r="15016" spans="4:20" customFormat="1" x14ac:dyDescent="0.25">
      <c r="D15016" s="28"/>
      <c r="M15016" s="29"/>
      <c r="N15016" s="60"/>
      <c r="O15016" s="30"/>
      <c r="Q15016" s="97"/>
      <c r="R15016" s="31"/>
      <c r="S15016" s="59"/>
      <c r="T15016" s="60"/>
    </row>
    <row r="15017" spans="4:20" customFormat="1" x14ac:dyDescent="0.25">
      <c r="D15017" s="28"/>
      <c r="M15017" s="29"/>
      <c r="N15017" s="60"/>
      <c r="O15017" s="30"/>
      <c r="Q15017" s="97"/>
      <c r="R15017" s="31"/>
      <c r="S15017" s="59"/>
      <c r="T15017" s="60"/>
    </row>
    <row r="15018" spans="4:20" customFormat="1" x14ac:dyDescent="0.25">
      <c r="D15018" s="28"/>
      <c r="M15018" s="29"/>
      <c r="N15018" s="60"/>
      <c r="O15018" s="30"/>
      <c r="Q15018" s="97"/>
      <c r="R15018" s="31"/>
      <c r="S15018" s="59"/>
      <c r="T15018" s="60"/>
    </row>
    <row r="15019" spans="4:20" customFormat="1" x14ac:dyDescent="0.25">
      <c r="D15019" s="28"/>
      <c r="M15019" s="29"/>
      <c r="N15019" s="60"/>
      <c r="O15019" s="30"/>
      <c r="Q15019" s="97"/>
      <c r="R15019" s="31"/>
      <c r="S15019" s="59"/>
      <c r="T15019" s="60"/>
    </row>
    <row r="15020" spans="4:20" customFormat="1" x14ac:dyDescent="0.25">
      <c r="D15020" s="28"/>
      <c r="M15020" s="29"/>
      <c r="N15020" s="60"/>
      <c r="O15020" s="30"/>
      <c r="Q15020" s="97"/>
      <c r="R15020" s="31"/>
      <c r="S15020" s="59"/>
      <c r="T15020" s="60"/>
    </row>
    <row r="15021" spans="4:20" customFormat="1" x14ac:dyDescent="0.25">
      <c r="D15021" s="28"/>
      <c r="M15021" s="29"/>
      <c r="N15021" s="60"/>
      <c r="O15021" s="30"/>
      <c r="Q15021" s="97"/>
      <c r="R15021" s="31"/>
      <c r="S15021" s="59"/>
      <c r="T15021" s="60"/>
    </row>
    <row r="15022" spans="4:20" customFormat="1" x14ac:dyDescent="0.25">
      <c r="D15022" s="28"/>
      <c r="M15022" s="29"/>
      <c r="N15022" s="60"/>
      <c r="O15022" s="30"/>
      <c r="Q15022" s="97"/>
      <c r="R15022" s="31"/>
      <c r="S15022" s="59"/>
      <c r="T15022" s="60"/>
    </row>
    <row r="15023" spans="4:20" customFormat="1" x14ac:dyDescent="0.25">
      <c r="D15023" s="28"/>
      <c r="M15023" s="29"/>
      <c r="N15023" s="60"/>
      <c r="O15023" s="30"/>
      <c r="Q15023" s="97"/>
      <c r="R15023" s="31"/>
      <c r="S15023" s="59"/>
      <c r="T15023" s="60"/>
    </row>
    <row r="15024" spans="4:20" customFormat="1" x14ac:dyDescent="0.25">
      <c r="D15024" s="28"/>
      <c r="M15024" s="29"/>
      <c r="N15024" s="60"/>
      <c r="O15024" s="30"/>
      <c r="Q15024" s="97"/>
      <c r="R15024" s="31"/>
      <c r="S15024" s="59"/>
      <c r="T15024" s="60"/>
    </row>
    <row r="15025" spans="4:20" customFormat="1" x14ac:dyDescent="0.25">
      <c r="D15025" s="28"/>
      <c r="M15025" s="29"/>
      <c r="N15025" s="60"/>
      <c r="O15025" s="30"/>
      <c r="Q15025" s="97"/>
      <c r="R15025" s="31"/>
      <c r="S15025" s="59"/>
      <c r="T15025" s="60"/>
    </row>
    <row r="15026" spans="4:20" customFormat="1" x14ac:dyDescent="0.25">
      <c r="D15026" s="28"/>
      <c r="M15026" s="29"/>
      <c r="N15026" s="60"/>
      <c r="O15026" s="30"/>
      <c r="Q15026" s="97"/>
      <c r="R15026" s="31"/>
      <c r="S15026" s="59"/>
      <c r="T15026" s="60"/>
    </row>
    <row r="15027" spans="4:20" customFormat="1" x14ac:dyDescent="0.25">
      <c r="D15027" s="28"/>
      <c r="M15027" s="29"/>
      <c r="N15027" s="60"/>
      <c r="O15027" s="30"/>
      <c r="Q15027" s="97"/>
      <c r="R15027" s="31"/>
      <c r="S15027" s="59"/>
      <c r="T15027" s="60"/>
    </row>
    <row r="15028" spans="4:20" customFormat="1" x14ac:dyDescent="0.25">
      <c r="D15028" s="28"/>
      <c r="M15028" s="29"/>
      <c r="N15028" s="60"/>
      <c r="O15028" s="30"/>
      <c r="Q15028" s="97"/>
      <c r="R15028" s="31"/>
      <c r="S15028" s="59"/>
      <c r="T15028" s="60"/>
    </row>
    <row r="15029" spans="4:20" customFormat="1" x14ac:dyDescent="0.25">
      <c r="D15029" s="28"/>
      <c r="M15029" s="29"/>
      <c r="N15029" s="60"/>
      <c r="O15029" s="30"/>
      <c r="Q15029" s="97"/>
      <c r="R15029" s="31"/>
      <c r="S15029" s="59"/>
      <c r="T15029" s="60"/>
    </row>
    <row r="15030" spans="4:20" customFormat="1" x14ac:dyDescent="0.25">
      <c r="D15030" s="28"/>
      <c r="M15030" s="29"/>
      <c r="N15030" s="60"/>
      <c r="O15030" s="30"/>
      <c r="Q15030" s="97"/>
      <c r="R15030" s="31"/>
      <c r="S15030" s="59"/>
      <c r="T15030" s="60"/>
    </row>
    <row r="15031" spans="4:20" customFormat="1" x14ac:dyDescent="0.25">
      <c r="D15031" s="28"/>
      <c r="M15031" s="29"/>
      <c r="N15031" s="60"/>
      <c r="O15031" s="30"/>
      <c r="Q15031" s="97"/>
      <c r="R15031" s="31"/>
      <c r="S15031" s="59"/>
      <c r="T15031" s="60"/>
    </row>
    <row r="15032" spans="4:20" customFormat="1" x14ac:dyDescent="0.25">
      <c r="D15032" s="28"/>
      <c r="M15032" s="29"/>
      <c r="N15032" s="60"/>
      <c r="O15032" s="30"/>
      <c r="Q15032" s="97"/>
      <c r="R15032" s="31"/>
      <c r="S15032" s="59"/>
      <c r="T15032" s="60"/>
    </row>
    <row r="15033" spans="4:20" customFormat="1" x14ac:dyDescent="0.25">
      <c r="D15033" s="28"/>
      <c r="M15033" s="29"/>
      <c r="N15033" s="60"/>
      <c r="O15033" s="30"/>
      <c r="Q15033" s="97"/>
      <c r="R15033" s="31"/>
      <c r="S15033" s="59"/>
      <c r="T15033" s="60"/>
    </row>
    <row r="15034" spans="4:20" customFormat="1" x14ac:dyDescent="0.25">
      <c r="D15034" s="28"/>
      <c r="M15034" s="29"/>
      <c r="N15034" s="60"/>
      <c r="O15034" s="30"/>
      <c r="Q15034" s="97"/>
      <c r="R15034" s="31"/>
      <c r="S15034" s="59"/>
      <c r="T15034" s="60"/>
    </row>
    <row r="15035" spans="4:20" customFormat="1" x14ac:dyDescent="0.25">
      <c r="D15035" s="28"/>
      <c r="M15035" s="29"/>
      <c r="N15035" s="60"/>
      <c r="O15035" s="30"/>
      <c r="Q15035" s="97"/>
      <c r="R15035" s="31"/>
      <c r="S15035" s="59"/>
      <c r="T15035" s="60"/>
    </row>
    <row r="15036" spans="4:20" customFormat="1" x14ac:dyDescent="0.25">
      <c r="D15036" s="28"/>
      <c r="M15036" s="29"/>
      <c r="N15036" s="60"/>
      <c r="O15036" s="30"/>
      <c r="Q15036" s="97"/>
      <c r="R15036" s="31"/>
      <c r="S15036" s="59"/>
      <c r="T15036" s="60"/>
    </row>
    <row r="15037" spans="4:20" customFormat="1" x14ac:dyDescent="0.25">
      <c r="D15037" s="28"/>
      <c r="M15037" s="29"/>
      <c r="N15037" s="60"/>
      <c r="O15037" s="30"/>
      <c r="Q15037" s="97"/>
      <c r="R15037" s="31"/>
      <c r="S15037" s="59"/>
      <c r="T15037" s="60"/>
    </row>
    <row r="15038" spans="4:20" customFormat="1" x14ac:dyDescent="0.25">
      <c r="D15038" s="28"/>
      <c r="M15038" s="29"/>
      <c r="N15038" s="60"/>
      <c r="O15038" s="30"/>
      <c r="Q15038" s="97"/>
      <c r="R15038" s="31"/>
      <c r="S15038" s="59"/>
      <c r="T15038" s="60"/>
    </row>
    <row r="15039" spans="4:20" customFormat="1" x14ac:dyDescent="0.25">
      <c r="D15039" s="28"/>
      <c r="M15039" s="29"/>
      <c r="N15039" s="60"/>
      <c r="O15039" s="30"/>
      <c r="Q15039" s="97"/>
      <c r="R15039" s="31"/>
      <c r="S15039" s="59"/>
      <c r="T15039" s="60"/>
    </row>
    <row r="15040" spans="4:20" customFormat="1" x14ac:dyDescent="0.25">
      <c r="D15040" s="28"/>
      <c r="M15040" s="29"/>
      <c r="N15040" s="60"/>
      <c r="O15040" s="30"/>
      <c r="Q15040" s="97"/>
      <c r="R15040" s="31"/>
      <c r="S15040" s="59"/>
      <c r="T15040" s="60"/>
    </row>
    <row r="15041" spans="4:20" customFormat="1" x14ac:dyDescent="0.25">
      <c r="D15041" s="28"/>
      <c r="M15041" s="29"/>
      <c r="N15041" s="60"/>
      <c r="O15041" s="30"/>
      <c r="Q15041" s="97"/>
      <c r="R15041" s="31"/>
      <c r="S15041" s="59"/>
      <c r="T15041" s="60"/>
    </row>
    <row r="15042" spans="4:20" customFormat="1" x14ac:dyDescent="0.25">
      <c r="D15042" s="28"/>
      <c r="M15042" s="29"/>
      <c r="N15042" s="60"/>
      <c r="O15042" s="30"/>
      <c r="Q15042" s="97"/>
      <c r="R15042" s="31"/>
      <c r="S15042" s="59"/>
      <c r="T15042" s="60"/>
    </row>
    <row r="15043" spans="4:20" customFormat="1" x14ac:dyDescent="0.25">
      <c r="D15043" s="28"/>
      <c r="M15043" s="29"/>
      <c r="N15043" s="60"/>
      <c r="O15043" s="30"/>
      <c r="Q15043" s="97"/>
      <c r="R15043" s="31"/>
      <c r="S15043" s="59"/>
      <c r="T15043" s="60"/>
    </row>
    <row r="15044" spans="4:20" customFormat="1" x14ac:dyDescent="0.25">
      <c r="D15044" s="28"/>
      <c r="M15044" s="29"/>
      <c r="N15044" s="60"/>
      <c r="O15044" s="30"/>
      <c r="Q15044" s="97"/>
      <c r="R15044" s="31"/>
      <c r="S15044" s="59"/>
      <c r="T15044" s="60"/>
    </row>
    <row r="15045" spans="4:20" customFormat="1" x14ac:dyDescent="0.25">
      <c r="D15045" s="28"/>
      <c r="M15045" s="29"/>
      <c r="N15045" s="60"/>
      <c r="O15045" s="30"/>
      <c r="Q15045" s="97"/>
      <c r="R15045" s="31"/>
      <c r="S15045" s="59"/>
      <c r="T15045" s="60"/>
    </row>
    <row r="15046" spans="4:20" customFormat="1" x14ac:dyDescent="0.25">
      <c r="D15046" s="28"/>
      <c r="M15046" s="29"/>
      <c r="N15046" s="60"/>
      <c r="O15046" s="30"/>
      <c r="Q15046" s="97"/>
      <c r="R15046" s="31"/>
      <c r="S15046" s="59"/>
      <c r="T15046" s="60"/>
    </row>
    <row r="15047" spans="4:20" customFormat="1" x14ac:dyDescent="0.25">
      <c r="D15047" s="28"/>
      <c r="M15047" s="29"/>
      <c r="N15047" s="60"/>
      <c r="O15047" s="30"/>
      <c r="Q15047" s="97"/>
      <c r="R15047" s="31"/>
      <c r="S15047" s="59"/>
      <c r="T15047" s="60"/>
    </row>
    <row r="15048" spans="4:20" customFormat="1" x14ac:dyDescent="0.25">
      <c r="D15048" s="28"/>
      <c r="M15048" s="29"/>
      <c r="N15048" s="60"/>
      <c r="O15048" s="30"/>
      <c r="Q15048" s="97"/>
      <c r="R15048" s="31"/>
      <c r="S15048" s="59"/>
      <c r="T15048" s="60"/>
    </row>
    <row r="15049" spans="4:20" customFormat="1" x14ac:dyDescent="0.25">
      <c r="D15049" s="28"/>
      <c r="M15049" s="29"/>
      <c r="N15049" s="60"/>
      <c r="O15049" s="30"/>
      <c r="Q15049" s="97"/>
      <c r="R15049" s="31"/>
      <c r="S15049" s="59"/>
      <c r="T15049" s="60"/>
    </row>
    <row r="15050" spans="4:20" customFormat="1" x14ac:dyDescent="0.25">
      <c r="D15050" s="28"/>
      <c r="M15050" s="29"/>
      <c r="N15050" s="60"/>
      <c r="O15050" s="30"/>
      <c r="Q15050" s="97"/>
      <c r="R15050" s="31"/>
      <c r="S15050" s="59"/>
      <c r="T15050" s="60"/>
    </row>
    <row r="15051" spans="4:20" customFormat="1" x14ac:dyDescent="0.25">
      <c r="D15051" s="28"/>
      <c r="M15051" s="29"/>
      <c r="N15051" s="60"/>
      <c r="O15051" s="30"/>
      <c r="Q15051" s="97"/>
      <c r="R15051" s="31"/>
      <c r="S15051" s="59"/>
      <c r="T15051" s="60"/>
    </row>
    <row r="15052" spans="4:20" customFormat="1" x14ac:dyDescent="0.25">
      <c r="D15052" s="28"/>
      <c r="M15052" s="29"/>
      <c r="N15052" s="60"/>
      <c r="O15052" s="30"/>
      <c r="Q15052" s="97"/>
      <c r="R15052" s="31"/>
      <c r="S15052" s="59"/>
      <c r="T15052" s="60"/>
    </row>
    <row r="15053" spans="4:20" customFormat="1" x14ac:dyDescent="0.25">
      <c r="D15053" s="28"/>
      <c r="M15053" s="29"/>
      <c r="N15053" s="60"/>
      <c r="O15053" s="30"/>
      <c r="Q15053" s="97"/>
      <c r="R15053" s="31"/>
      <c r="S15053" s="59"/>
      <c r="T15053" s="60"/>
    </row>
    <row r="15054" spans="4:20" customFormat="1" x14ac:dyDescent="0.25">
      <c r="D15054" s="28"/>
      <c r="M15054" s="29"/>
      <c r="N15054" s="60"/>
      <c r="O15054" s="30"/>
      <c r="Q15054" s="97"/>
      <c r="R15054" s="31"/>
      <c r="S15054" s="59"/>
      <c r="T15054" s="60"/>
    </row>
    <row r="15055" spans="4:20" customFormat="1" x14ac:dyDescent="0.25">
      <c r="D15055" s="28"/>
      <c r="M15055" s="29"/>
      <c r="N15055" s="60"/>
      <c r="O15055" s="30"/>
      <c r="Q15055" s="97"/>
      <c r="R15055" s="31"/>
      <c r="S15055" s="59"/>
      <c r="T15055" s="60"/>
    </row>
    <row r="15056" spans="4:20" customFormat="1" x14ac:dyDescent="0.25">
      <c r="D15056" s="28"/>
      <c r="M15056" s="29"/>
      <c r="N15056" s="60"/>
      <c r="O15056" s="30"/>
      <c r="Q15056" s="97"/>
      <c r="R15056" s="31"/>
      <c r="S15056" s="59"/>
      <c r="T15056" s="60"/>
    </row>
    <row r="15057" spans="4:20" customFormat="1" x14ac:dyDescent="0.25">
      <c r="D15057" s="28"/>
      <c r="M15057" s="29"/>
      <c r="N15057" s="60"/>
      <c r="O15057" s="30"/>
      <c r="Q15057" s="97"/>
      <c r="R15057" s="31"/>
      <c r="S15057" s="59"/>
      <c r="T15057" s="60"/>
    </row>
    <row r="15058" spans="4:20" customFormat="1" x14ac:dyDescent="0.25">
      <c r="D15058" s="28"/>
      <c r="M15058" s="29"/>
      <c r="N15058" s="60"/>
      <c r="O15058" s="30"/>
      <c r="Q15058" s="97"/>
      <c r="R15058" s="31"/>
      <c r="S15058" s="59"/>
      <c r="T15058" s="60"/>
    </row>
    <row r="15059" spans="4:20" customFormat="1" x14ac:dyDescent="0.25">
      <c r="D15059" s="28"/>
      <c r="M15059" s="29"/>
      <c r="N15059" s="60"/>
      <c r="O15059" s="30"/>
      <c r="Q15059" s="97"/>
      <c r="R15059" s="31"/>
      <c r="S15059" s="59"/>
      <c r="T15059" s="60"/>
    </row>
    <row r="15060" spans="4:20" customFormat="1" x14ac:dyDescent="0.25">
      <c r="D15060" s="28"/>
      <c r="M15060" s="29"/>
      <c r="N15060" s="60"/>
      <c r="O15060" s="30"/>
      <c r="Q15060" s="97"/>
      <c r="R15060" s="31"/>
      <c r="S15060" s="59"/>
      <c r="T15060" s="60"/>
    </row>
    <row r="15061" spans="4:20" customFormat="1" x14ac:dyDescent="0.25">
      <c r="D15061" s="28"/>
      <c r="M15061" s="29"/>
      <c r="N15061" s="60"/>
      <c r="O15061" s="30"/>
      <c r="Q15061" s="97"/>
      <c r="R15061" s="31"/>
      <c r="S15061" s="59"/>
      <c r="T15061" s="60"/>
    </row>
    <row r="15062" spans="4:20" customFormat="1" x14ac:dyDescent="0.25">
      <c r="D15062" s="28"/>
      <c r="M15062" s="29"/>
      <c r="N15062" s="60"/>
      <c r="O15062" s="30"/>
      <c r="Q15062" s="97"/>
      <c r="R15062" s="31"/>
      <c r="S15062" s="59"/>
      <c r="T15062" s="60"/>
    </row>
    <row r="15063" spans="4:20" customFormat="1" x14ac:dyDescent="0.25">
      <c r="D15063" s="28"/>
      <c r="M15063" s="29"/>
      <c r="N15063" s="60"/>
      <c r="O15063" s="30"/>
      <c r="Q15063" s="97"/>
      <c r="R15063" s="31"/>
      <c r="S15063" s="59"/>
      <c r="T15063" s="60"/>
    </row>
    <row r="15064" spans="4:20" customFormat="1" x14ac:dyDescent="0.25">
      <c r="D15064" s="28"/>
      <c r="M15064" s="29"/>
      <c r="N15064" s="60"/>
      <c r="O15064" s="30"/>
      <c r="Q15064" s="97"/>
      <c r="R15064" s="31"/>
      <c r="S15064" s="59"/>
      <c r="T15064" s="60"/>
    </row>
    <row r="15065" spans="4:20" customFormat="1" x14ac:dyDescent="0.25">
      <c r="D15065" s="28"/>
      <c r="M15065" s="29"/>
      <c r="N15065" s="60"/>
      <c r="O15065" s="30"/>
      <c r="Q15065" s="97"/>
      <c r="R15065" s="31"/>
      <c r="S15065" s="59"/>
      <c r="T15065" s="60"/>
    </row>
    <row r="15066" spans="4:20" customFormat="1" x14ac:dyDescent="0.25">
      <c r="D15066" s="28"/>
      <c r="M15066" s="29"/>
      <c r="N15066" s="60"/>
      <c r="O15066" s="30"/>
      <c r="Q15066" s="97"/>
      <c r="R15066" s="31"/>
      <c r="S15066" s="59"/>
      <c r="T15066" s="60"/>
    </row>
    <row r="15067" spans="4:20" customFormat="1" x14ac:dyDescent="0.25">
      <c r="D15067" s="28"/>
      <c r="M15067" s="29"/>
      <c r="N15067" s="60"/>
      <c r="O15067" s="30"/>
      <c r="Q15067" s="97"/>
      <c r="R15067" s="31"/>
      <c r="S15067" s="59"/>
      <c r="T15067" s="60"/>
    </row>
    <row r="15068" spans="4:20" customFormat="1" x14ac:dyDescent="0.25">
      <c r="D15068" s="28"/>
      <c r="M15068" s="29"/>
      <c r="N15068" s="60"/>
      <c r="O15068" s="30"/>
      <c r="Q15068" s="97"/>
      <c r="R15068" s="31"/>
      <c r="S15068" s="59"/>
      <c r="T15068" s="60"/>
    </row>
    <row r="15069" spans="4:20" customFormat="1" x14ac:dyDescent="0.25">
      <c r="D15069" s="28"/>
      <c r="M15069" s="29"/>
      <c r="N15069" s="60"/>
      <c r="O15069" s="30"/>
      <c r="Q15069" s="97"/>
      <c r="R15069" s="31"/>
      <c r="S15069" s="59"/>
      <c r="T15069" s="60"/>
    </row>
    <row r="15070" spans="4:20" customFormat="1" x14ac:dyDescent="0.25">
      <c r="D15070" s="28"/>
      <c r="M15070" s="29"/>
      <c r="N15070" s="60"/>
      <c r="O15070" s="30"/>
      <c r="Q15070" s="97"/>
      <c r="R15070" s="31"/>
      <c r="S15070" s="59"/>
      <c r="T15070" s="60"/>
    </row>
    <row r="15071" spans="4:20" customFormat="1" x14ac:dyDescent="0.25">
      <c r="D15071" s="28"/>
      <c r="M15071" s="29"/>
      <c r="N15071" s="60"/>
      <c r="O15071" s="30"/>
      <c r="Q15071" s="97"/>
      <c r="R15071" s="31"/>
      <c r="S15071" s="59"/>
      <c r="T15071" s="60"/>
    </row>
    <row r="15072" spans="4:20" customFormat="1" x14ac:dyDescent="0.25">
      <c r="D15072" s="28"/>
      <c r="M15072" s="29"/>
      <c r="N15072" s="60"/>
      <c r="O15072" s="30"/>
      <c r="Q15072" s="97"/>
      <c r="R15072" s="31"/>
      <c r="S15072" s="59"/>
      <c r="T15072" s="60"/>
    </row>
    <row r="15073" spans="4:20" customFormat="1" x14ac:dyDescent="0.25">
      <c r="D15073" s="28"/>
      <c r="M15073" s="29"/>
      <c r="N15073" s="60"/>
      <c r="O15073" s="30"/>
      <c r="Q15073" s="97"/>
      <c r="R15073" s="31"/>
      <c r="S15073" s="59"/>
      <c r="T15073" s="60"/>
    </row>
    <row r="15074" spans="4:20" customFormat="1" x14ac:dyDescent="0.25">
      <c r="D15074" s="28"/>
      <c r="M15074" s="29"/>
      <c r="N15074" s="60"/>
      <c r="O15074" s="30"/>
      <c r="Q15074" s="97"/>
      <c r="R15074" s="31"/>
      <c r="S15074" s="59"/>
      <c r="T15074" s="60"/>
    </row>
    <row r="15075" spans="4:20" customFormat="1" x14ac:dyDescent="0.25">
      <c r="D15075" s="28"/>
      <c r="M15075" s="29"/>
      <c r="N15075" s="60"/>
      <c r="O15075" s="30"/>
      <c r="Q15075" s="97"/>
      <c r="R15075" s="31"/>
      <c r="S15075" s="59"/>
      <c r="T15075" s="60"/>
    </row>
    <row r="15076" spans="4:20" customFormat="1" x14ac:dyDescent="0.25">
      <c r="D15076" s="28"/>
      <c r="M15076" s="29"/>
      <c r="N15076" s="60"/>
      <c r="O15076" s="30"/>
      <c r="Q15076" s="97"/>
      <c r="R15076" s="31"/>
      <c r="S15076" s="59"/>
      <c r="T15076" s="60"/>
    </row>
    <row r="15077" spans="4:20" customFormat="1" x14ac:dyDescent="0.25">
      <c r="D15077" s="28"/>
      <c r="M15077" s="29"/>
      <c r="N15077" s="60"/>
      <c r="O15077" s="30"/>
      <c r="Q15077" s="97"/>
      <c r="R15077" s="31"/>
      <c r="S15077" s="59"/>
      <c r="T15077" s="60"/>
    </row>
    <row r="15078" spans="4:20" customFormat="1" x14ac:dyDescent="0.25">
      <c r="D15078" s="28"/>
      <c r="M15078" s="29"/>
      <c r="N15078" s="60"/>
      <c r="O15078" s="30"/>
      <c r="Q15078" s="97"/>
      <c r="R15078" s="31"/>
      <c r="S15078" s="59"/>
      <c r="T15078" s="60"/>
    </row>
    <row r="15079" spans="4:20" customFormat="1" x14ac:dyDescent="0.25">
      <c r="D15079" s="28"/>
      <c r="M15079" s="29"/>
      <c r="N15079" s="60"/>
      <c r="O15079" s="30"/>
      <c r="Q15079" s="97"/>
      <c r="R15079" s="31"/>
      <c r="S15079" s="59"/>
      <c r="T15079" s="60"/>
    </row>
    <row r="15080" spans="4:20" customFormat="1" x14ac:dyDescent="0.25">
      <c r="D15080" s="28"/>
      <c r="M15080" s="29"/>
      <c r="N15080" s="60"/>
      <c r="O15080" s="30"/>
      <c r="Q15080" s="97"/>
      <c r="R15080" s="31"/>
      <c r="S15080" s="59"/>
      <c r="T15080" s="60"/>
    </row>
    <row r="15081" spans="4:20" customFormat="1" x14ac:dyDescent="0.25">
      <c r="D15081" s="28"/>
      <c r="M15081" s="29"/>
      <c r="N15081" s="60"/>
      <c r="O15081" s="30"/>
      <c r="Q15081" s="97"/>
      <c r="R15081" s="31"/>
      <c r="S15081" s="59"/>
      <c r="T15081" s="60"/>
    </row>
    <row r="15082" spans="4:20" customFormat="1" x14ac:dyDescent="0.25">
      <c r="D15082" s="28"/>
      <c r="M15082" s="29"/>
      <c r="N15082" s="60"/>
      <c r="O15082" s="30"/>
      <c r="Q15082" s="97"/>
      <c r="R15082" s="31"/>
      <c r="S15082" s="59"/>
      <c r="T15082" s="60"/>
    </row>
    <row r="15083" spans="4:20" customFormat="1" x14ac:dyDescent="0.25">
      <c r="D15083" s="28"/>
      <c r="M15083" s="29"/>
      <c r="N15083" s="60"/>
      <c r="O15083" s="30"/>
      <c r="Q15083" s="97"/>
      <c r="R15083" s="31"/>
      <c r="S15083" s="59"/>
      <c r="T15083" s="60"/>
    </row>
    <row r="15084" spans="4:20" customFormat="1" x14ac:dyDescent="0.25">
      <c r="D15084" s="28"/>
      <c r="M15084" s="29"/>
      <c r="N15084" s="60"/>
      <c r="O15084" s="30"/>
      <c r="Q15084" s="97"/>
      <c r="R15084" s="31"/>
      <c r="S15084" s="59"/>
      <c r="T15084" s="60"/>
    </row>
    <row r="15085" spans="4:20" customFormat="1" x14ac:dyDescent="0.25">
      <c r="D15085" s="28"/>
      <c r="M15085" s="29"/>
      <c r="N15085" s="60"/>
      <c r="O15085" s="30"/>
      <c r="Q15085" s="97"/>
      <c r="R15085" s="31"/>
      <c r="S15085" s="59"/>
      <c r="T15085" s="60"/>
    </row>
    <row r="15086" spans="4:20" customFormat="1" x14ac:dyDescent="0.25">
      <c r="D15086" s="28"/>
      <c r="M15086" s="29"/>
      <c r="N15086" s="60"/>
      <c r="O15086" s="30"/>
      <c r="Q15086" s="97"/>
      <c r="R15086" s="31"/>
      <c r="S15086" s="59"/>
      <c r="T15086" s="60"/>
    </row>
    <row r="15087" spans="4:20" customFormat="1" x14ac:dyDescent="0.25">
      <c r="D15087" s="28"/>
      <c r="M15087" s="29"/>
      <c r="N15087" s="60"/>
      <c r="O15087" s="30"/>
      <c r="Q15087" s="97"/>
      <c r="R15087" s="31"/>
      <c r="S15087" s="59"/>
      <c r="T15087" s="60"/>
    </row>
    <row r="15088" spans="4:20" customFormat="1" x14ac:dyDescent="0.25">
      <c r="D15088" s="28"/>
      <c r="M15088" s="29"/>
      <c r="N15088" s="60"/>
      <c r="O15088" s="30"/>
      <c r="Q15088" s="97"/>
      <c r="R15088" s="31"/>
      <c r="S15088" s="59"/>
      <c r="T15088" s="60"/>
    </row>
    <row r="15089" spans="4:20" customFormat="1" x14ac:dyDescent="0.25">
      <c r="D15089" s="28"/>
      <c r="M15089" s="29"/>
      <c r="N15089" s="60"/>
      <c r="O15089" s="30"/>
      <c r="Q15089" s="97"/>
      <c r="R15089" s="31"/>
      <c r="S15089" s="59"/>
      <c r="T15089" s="60"/>
    </row>
    <row r="15090" spans="4:20" customFormat="1" x14ac:dyDescent="0.25">
      <c r="D15090" s="28"/>
      <c r="M15090" s="29"/>
      <c r="N15090" s="60"/>
      <c r="O15090" s="30"/>
      <c r="Q15090" s="97"/>
      <c r="R15090" s="31"/>
      <c r="S15090" s="59"/>
      <c r="T15090" s="60"/>
    </row>
    <row r="15091" spans="4:20" customFormat="1" x14ac:dyDescent="0.25">
      <c r="D15091" s="28"/>
      <c r="M15091" s="29"/>
      <c r="N15091" s="60"/>
      <c r="O15091" s="30"/>
      <c r="Q15091" s="97"/>
      <c r="R15091" s="31"/>
      <c r="S15091" s="59"/>
      <c r="T15091" s="60"/>
    </row>
    <row r="15092" spans="4:20" customFormat="1" x14ac:dyDescent="0.25">
      <c r="D15092" s="28"/>
      <c r="M15092" s="29"/>
      <c r="N15092" s="60"/>
      <c r="O15092" s="30"/>
      <c r="Q15092" s="97"/>
      <c r="R15092" s="31"/>
      <c r="S15092" s="59"/>
      <c r="T15092" s="60"/>
    </row>
    <row r="15093" spans="4:20" customFormat="1" x14ac:dyDescent="0.25">
      <c r="D15093" s="28"/>
      <c r="M15093" s="29"/>
      <c r="N15093" s="60"/>
      <c r="O15093" s="30"/>
      <c r="Q15093" s="97"/>
      <c r="R15093" s="31"/>
      <c r="S15093" s="59"/>
      <c r="T15093" s="60"/>
    </row>
    <row r="15094" spans="4:20" customFormat="1" x14ac:dyDescent="0.25">
      <c r="D15094" s="28"/>
      <c r="M15094" s="29"/>
      <c r="N15094" s="60"/>
      <c r="O15094" s="30"/>
      <c r="Q15094" s="97"/>
      <c r="R15094" s="31"/>
      <c r="S15094" s="59"/>
      <c r="T15094" s="60"/>
    </row>
    <row r="15095" spans="4:20" customFormat="1" x14ac:dyDescent="0.25">
      <c r="D15095" s="28"/>
      <c r="M15095" s="29"/>
      <c r="N15095" s="60"/>
      <c r="O15095" s="30"/>
      <c r="Q15095" s="97"/>
      <c r="R15095" s="31"/>
      <c r="S15095" s="59"/>
      <c r="T15095" s="60"/>
    </row>
    <row r="15096" spans="4:20" customFormat="1" x14ac:dyDescent="0.25">
      <c r="D15096" s="28"/>
      <c r="M15096" s="29"/>
      <c r="N15096" s="60"/>
      <c r="O15096" s="30"/>
      <c r="Q15096" s="97"/>
      <c r="R15096" s="31"/>
      <c r="S15096" s="59"/>
      <c r="T15096" s="60"/>
    </row>
    <row r="15097" spans="4:20" customFormat="1" x14ac:dyDescent="0.25">
      <c r="D15097" s="28"/>
      <c r="M15097" s="29"/>
      <c r="N15097" s="60"/>
      <c r="O15097" s="30"/>
      <c r="Q15097" s="97"/>
      <c r="R15097" s="31"/>
      <c r="S15097" s="59"/>
      <c r="T15097" s="60"/>
    </row>
    <row r="15098" spans="4:20" customFormat="1" x14ac:dyDescent="0.25">
      <c r="D15098" s="28"/>
      <c r="M15098" s="29"/>
      <c r="N15098" s="60"/>
      <c r="O15098" s="30"/>
      <c r="Q15098" s="97"/>
      <c r="R15098" s="31"/>
      <c r="S15098" s="59"/>
      <c r="T15098" s="60"/>
    </row>
    <row r="15099" spans="4:20" customFormat="1" x14ac:dyDescent="0.25">
      <c r="D15099" s="28"/>
      <c r="M15099" s="29"/>
      <c r="N15099" s="60"/>
      <c r="O15099" s="30"/>
      <c r="Q15099" s="97"/>
      <c r="R15099" s="31"/>
      <c r="S15099" s="59"/>
      <c r="T15099" s="60"/>
    </row>
    <row r="15100" spans="4:20" customFormat="1" x14ac:dyDescent="0.25">
      <c r="D15100" s="28"/>
      <c r="M15100" s="29"/>
      <c r="N15100" s="60"/>
      <c r="O15100" s="30"/>
      <c r="Q15100" s="97"/>
      <c r="R15100" s="31"/>
      <c r="S15100" s="59"/>
      <c r="T15100" s="60"/>
    </row>
    <row r="15101" spans="4:20" customFormat="1" x14ac:dyDescent="0.25">
      <c r="D15101" s="28"/>
      <c r="M15101" s="29"/>
      <c r="N15101" s="60"/>
      <c r="O15101" s="30"/>
      <c r="Q15101" s="97"/>
      <c r="R15101" s="31"/>
      <c r="S15101" s="59"/>
      <c r="T15101" s="60"/>
    </row>
    <row r="15102" spans="4:20" customFormat="1" x14ac:dyDescent="0.25">
      <c r="D15102" s="28"/>
      <c r="M15102" s="29"/>
      <c r="N15102" s="60"/>
      <c r="O15102" s="30"/>
      <c r="Q15102" s="97"/>
      <c r="R15102" s="31"/>
      <c r="S15102" s="59"/>
      <c r="T15102" s="60"/>
    </row>
    <row r="15103" spans="4:20" customFormat="1" x14ac:dyDescent="0.25">
      <c r="D15103" s="28"/>
      <c r="M15103" s="29"/>
      <c r="N15103" s="60"/>
      <c r="O15103" s="30"/>
      <c r="Q15103" s="97"/>
      <c r="R15103" s="31"/>
      <c r="S15103" s="59"/>
      <c r="T15103" s="60"/>
    </row>
    <row r="15104" spans="4:20" customFormat="1" x14ac:dyDescent="0.25">
      <c r="D15104" s="28"/>
      <c r="M15104" s="29"/>
      <c r="N15104" s="60"/>
      <c r="O15104" s="30"/>
      <c r="Q15104" s="97"/>
      <c r="R15104" s="31"/>
      <c r="S15104" s="59"/>
      <c r="T15104" s="60"/>
    </row>
    <row r="15105" spans="4:20" customFormat="1" x14ac:dyDescent="0.25">
      <c r="D15105" s="28"/>
      <c r="M15105" s="29"/>
      <c r="N15105" s="60"/>
      <c r="O15105" s="30"/>
      <c r="Q15105" s="97"/>
      <c r="R15105" s="31"/>
      <c r="S15105" s="59"/>
      <c r="T15105" s="60"/>
    </row>
    <row r="15106" spans="4:20" customFormat="1" x14ac:dyDescent="0.25">
      <c r="D15106" s="28"/>
      <c r="M15106" s="29"/>
      <c r="N15106" s="60"/>
      <c r="O15106" s="30"/>
      <c r="Q15106" s="97"/>
      <c r="R15106" s="31"/>
      <c r="S15106" s="59"/>
      <c r="T15106" s="60"/>
    </row>
    <row r="15107" spans="4:20" customFormat="1" x14ac:dyDescent="0.25">
      <c r="D15107" s="28"/>
      <c r="M15107" s="29"/>
      <c r="N15107" s="60"/>
      <c r="O15107" s="30"/>
      <c r="Q15107" s="97"/>
      <c r="R15107" s="31"/>
      <c r="S15107" s="59"/>
      <c r="T15107" s="60"/>
    </row>
    <row r="15108" spans="4:20" customFormat="1" x14ac:dyDescent="0.25">
      <c r="D15108" s="28"/>
      <c r="M15108" s="29"/>
      <c r="N15108" s="60"/>
      <c r="O15108" s="30"/>
      <c r="Q15108" s="97"/>
      <c r="R15108" s="31"/>
      <c r="S15108" s="59"/>
      <c r="T15108" s="60"/>
    </row>
    <row r="15109" spans="4:20" customFormat="1" x14ac:dyDescent="0.25">
      <c r="D15109" s="28"/>
      <c r="M15109" s="29"/>
      <c r="N15109" s="60"/>
      <c r="O15109" s="30"/>
      <c r="Q15109" s="97"/>
      <c r="R15109" s="31"/>
      <c r="S15109" s="59"/>
      <c r="T15109" s="60"/>
    </row>
    <row r="15110" spans="4:20" customFormat="1" x14ac:dyDescent="0.25">
      <c r="D15110" s="28"/>
      <c r="M15110" s="29"/>
      <c r="N15110" s="60"/>
      <c r="O15110" s="30"/>
      <c r="Q15110" s="97"/>
      <c r="R15110" s="31"/>
      <c r="S15110" s="59"/>
      <c r="T15110" s="60"/>
    </row>
    <row r="15111" spans="4:20" customFormat="1" x14ac:dyDescent="0.25">
      <c r="D15111" s="28"/>
      <c r="M15111" s="29"/>
      <c r="N15111" s="60"/>
      <c r="O15111" s="30"/>
      <c r="Q15111" s="97"/>
      <c r="R15111" s="31"/>
      <c r="S15111" s="59"/>
      <c r="T15111" s="60"/>
    </row>
    <row r="15112" spans="4:20" customFormat="1" x14ac:dyDescent="0.25">
      <c r="D15112" s="28"/>
      <c r="M15112" s="29"/>
      <c r="N15112" s="60"/>
      <c r="O15112" s="30"/>
      <c r="Q15112" s="97"/>
      <c r="R15112" s="31"/>
      <c r="S15112" s="59"/>
      <c r="T15112" s="60"/>
    </row>
    <row r="15113" spans="4:20" customFormat="1" x14ac:dyDescent="0.25">
      <c r="D15113" s="28"/>
      <c r="M15113" s="29"/>
      <c r="N15113" s="60"/>
      <c r="O15113" s="30"/>
      <c r="Q15113" s="97"/>
      <c r="R15113" s="31"/>
      <c r="S15113" s="59"/>
      <c r="T15113" s="60"/>
    </row>
    <row r="15114" spans="4:20" customFormat="1" x14ac:dyDescent="0.25">
      <c r="D15114" s="28"/>
      <c r="M15114" s="29"/>
      <c r="N15114" s="60"/>
      <c r="O15114" s="30"/>
      <c r="Q15114" s="97"/>
      <c r="R15114" s="31"/>
      <c r="S15114" s="59"/>
      <c r="T15114" s="60"/>
    </row>
    <row r="15115" spans="4:20" customFormat="1" x14ac:dyDescent="0.25">
      <c r="D15115" s="28"/>
      <c r="M15115" s="29"/>
      <c r="N15115" s="60"/>
      <c r="O15115" s="30"/>
      <c r="Q15115" s="97"/>
      <c r="R15115" s="31"/>
      <c r="S15115" s="59"/>
      <c r="T15115" s="60"/>
    </row>
    <row r="15116" spans="4:20" customFormat="1" x14ac:dyDescent="0.25">
      <c r="D15116" s="28"/>
      <c r="M15116" s="29"/>
      <c r="N15116" s="60"/>
      <c r="O15116" s="30"/>
      <c r="Q15116" s="97"/>
      <c r="R15116" s="31"/>
      <c r="S15116" s="59"/>
      <c r="T15116" s="60"/>
    </row>
    <row r="15117" spans="4:20" customFormat="1" x14ac:dyDescent="0.25">
      <c r="D15117" s="28"/>
      <c r="M15117" s="29"/>
      <c r="N15117" s="60"/>
      <c r="O15117" s="30"/>
      <c r="Q15117" s="97"/>
      <c r="R15117" s="31"/>
      <c r="S15117" s="59"/>
      <c r="T15117" s="60"/>
    </row>
    <row r="15118" spans="4:20" customFormat="1" x14ac:dyDescent="0.25">
      <c r="D15118" s="28"/>
      <c r="M15118" s="29"/>
      <c r="N15118" s="60"/>
      <c r="O15118" s="30"/>
      <c r="Q15118" s="97"/>
      <c r="R15118" s="31"/>
      <c r="S15118" s="59"/>
      <c r="T15118" s="60"/>
    </row>
    <row r="15119" spans="4:20" customFormat="1" x14ac:dyDescent="0.25">
      <c r="D15119" s="28"/>
      <c r="M15119" s="29"/>
      <c r="N15119" s="60"/>
      <c r="O15119" s="30"/>
      <c r="Q15119" s="97"/>
      <c r="R15119" s="31"/>
      <c r="S15119" s="59"/>
      <c r="T15119" s="60"/>
    </row>
    <row r="15120" spans="4:20" customFormat="1" x14ac:dyDescent="0.25">
      <c r="D15120" s="28"/>
      <c r="M15120" s="29"/>
      <c r="N15120" s="60"/>
      <c r="O15120" s="30"/>
      <c r="Q15120" s="97"/>
      <c r="R15120" s="31"/>
      <c r="S15120" s="59"/>
      <c r="T15120" s="60"/>
    </row>
    <row r="15121" spans="4:20" customFormat="1" x14ac:dyDescent="0.25">
      <c r="D15121" s="28"/>
      <c r="M15121" s="29"/>
      <c r="N15121" s="60"/>
      <c r="O15121" s="30"/>
      <c r="Q15121" s="97"/>
      <c r="R15121" s="31"/>
      <c r="S15121" s="59"/>
      <c r="T15121" s="60"/>
    </row>
    <row r="15122" spans="4:20" customFormat="1" x14ac:dyDescent="0.25">
      <c r="D15122" s="28"/>
      <c r="M15122" s="29"/>
      <c r="N15122" s="60"/>
      <c r="O15122" s="30"/>
      <c r="Q15122" s="97"/>
      <c r="R15122" s="31"/>
      <c r="S15122" s="59"/>
      <c r="T15122" s="60"/>
    </row>
    <row r="15123" spans="4:20" customFormat="1" x14ac:dyDescent="0.25">
      <c r="D15123" s="28"/>
      <c r="M15123" s="29"/>
      <c r="N15123" s="60"/>
      <c r="O15123" s="30"/>
      <c r="Q15123" s="97"/>
      <c r="R15123" s="31"/>
      <c r="S15123" s="59"/>
      <c r="T15123" s="60"/>
    </row>
    <row r="15124" spans="4:20" customFormat="1" x14ac:dyDescent="0.25">
      <c r="D15124" s="28"/>
      <c r="M15124" s="29"/>
      <c r="N15124" s="60"/>
      <c r="O15124" s="30"/>
      <c r="Q15124" s="97"/>
      <c r="R15124" s="31"/>
      <c r="S15124" s="59"/>
      <c r="T15124" s="60"/>
    </row>
    <row r="15125" spans="4:20" customFormat="1" x14ac:dyDescent="0.25">
      <c r="D15125" s="28"/>
      <c r="M15125" s="29"/>
      <c r="N15125" s="60"/>
      <c r="O15125" s="30"/>
      <c r="Q15125" s="97"/>
      <c r="R15125" s="31"/>
      <c r="S15125" s="59"/>
      <c r="T15125" s="60"/>
    </row>
    <row r="15126" spans="4:20" customFormat="1" x14ac:dyDescent="0.25">
      <c r="D15126" s="28"/>
      <c r="M15126" s="29"/>
      <c r="N15126" s="60"/>
      <c r="O15126" s="30"/>
      <c r="Q15126" s="97"/>
      <c r="R15126" s="31"/>
      <c r="S15126" s="59"/>
      <c r="T15126" s="60"/>
    </row>
    <row r="15127" spans="4:20" customFormat="1" x14ac:dyDescent="0.25">
      <c r="D15127" s="28"/>
      <c r="M15127" s="29"/>
      <c r="N15127" s="60"/>
      <c r="O15127" s="30"/>
      <c r="Q15127" s="97"/>
      <c r="R15127" s="31"/>
      <c r="S15127" s="59"/>
      <c r="T15127" s="60"/>
    </row>
    <row r="15128" spans="4:20" customFormat="1" x14ac:dyDescent="0.25">
      <c r="D15128" s="28"/>
      <c r="M15128" s="29"/>
      <c r="N15128" s="60"/>
      <c r="O15128" s="30"/>
      <c r="Q15128" s="97"/>
      <c r="R15128" s="31"/>
      <c r="S15128" s="59"/>
      <c r="T15128" s="60"/>
    </row>
    <row r="15129" spans="4:20" customFormat="1" x14ac:dyDescent="0.25">
      <c r="D15129" s="28"/>
      <c r="M15129" s="29"/>
      <c r="N15129" s="60"/>
      <c r="O15129" s="30"/>
      <c r="Q15129" s="97"/>
      <c r="R15129" s="31"/>
      <c r="S15129" s="59"/>
      <c r="T15129" s="60"/>
    </row>
    <row r="15130" spans="4:20" customFormat="1" x14ac:dyDescent="0.25">
      <c r="D15130" s="28"/>
      <c r="M15130" s="29"/>
      <c r="N15130" s="60"/>
      <c r="O15130" s="30"/>
      <c r="Q15130" s="97"/>
      <c r="R15130" s="31"/>
      <c r="S15130" s="59"/>
      <c r="T15130" s="60"/>
    </row>
    <row r="15131" spans="4:20" customFormat="1" x14ac:dyDescent="0.25">
      <c r="D15131" s="28"/>
      <c r="M15131" s="29"/>
      <c r="N15131" s="60"/>
      <c r="O15131" s="30"/>
      <c r="Q15131" s="97"/>
      <c r="R15131" s="31"/>
      <c r="S15131" s="59"/>
      <c r="T15131" s="60"/>
    </row>
    <row r="15132" spans="4:20" customFormat="1" x14ac:dyDescent="0.25">
      <c r="D15132" s="28"/>
      <c r="M15132" s="29"/>
      <c r="N15132" s="60"/>
      <c r="O15132" s="30"/>
      <c r="Q15132" s="97"/>
      <c r="R15132" s="31"/>
      <c r="S15132" s="59"/>
      <c r="T15132" s="60"/>
    </row>
    <row r="15133" spans="4:20" customFormat="1" x14ac:dyDescent="0.25">
      <c r="D15133" s="28"/>
      <c r="M15133" s="29"/>
      <c r="N15133" s="60"/>
      <c r="O15133" s="30"/>
      <c r="Q15133" s="97"/>
      <c r="R15133" s="31"/>
      <c r="S15133" s="59"/>
      <c r="T15133" s="60"/>
    </row>
    <row r="15134" spans="4:20" customFormat="1" x14ac:dyDescent="0.25">
      <c r="D15134" s="28"/>
      <c r="M15134" s="29"/>
      <c r="N15134" s="60"/>
      <c r="O15134" s="30"/>
      <c r="Q15134" s="97"/>
      <c r="R15134" s="31"/>
      <c r="S15134" s="59"/>
      <c r="T15134" s="60"/>
    </row>
    <row r="15135" spans="4:20" customFormat="1" x14ac:dyDescent="0.25">
      <c r="D15135" s="28"/>
      <c r="M15135" s="29"/>
      <c r="N15135" s="60"/>
      <c r="O15135" s="30"/>
      <c r="Q15135" s="97"/>
      <c r="R15135" s="31"/>
      <c r="S15135" s="59"/>
      <c r="T15135" s="60"/>
    </row>
    <row r="15136" spans="4:20" customFormat="1" x14ac:dyDescent="0.25">
      <c r="D15136" s="28"/>
      <c r="M15136" s="29"/>
      <c r="N15136" s="60"/>
      <c r="O15136" s="30"/>
      <c r="Q15136" s="97"/>
      <c r="R15136" s="31"/>
      <c r="S15136" s="59"/>
      <c r="T15136" s="60"/>
    </row>
    <row r="15137" spans="4:20" customFormat="1" x14ac:dyDescent="0.25">
      <c r="D15137" s="28"/>
      <c r="M15137" s="29"/>
      <c r="N15137" s="60"/>
      <c r="O15137" s="30"/>
      <c r="Q15137" s="97"/>
      <c r="R15137" s="31"/>
      <c r="S15137" s="59"/>
      <c r="T15137" s="60"/>
    </row>
    <row r="15138" spans="4:20" customFormat="1" x14ac:dyDescent="0.25">
      <c r="D15138" s="28"/>
      <c r="M15138" s="29"/>
      <c r="N15138" s="60"/>
      <c r="O15138" s="30"/>
      <c r="Q15138" s="97"/>
      <c r="R15138" s="31"/>
      <c r="S15138" s="59"/>
      <c r="T15138" s="60"/>
    </row>
    <row r="15139" spans="4:20" customFormat="1" x14ac:dyDescent="0.25">
      <c r="D15139" s="28"/>
      <c r="M15139" s="29"/>
      <c r="N15139" s="60"/>
      <c r="O15139" s="30"/>
      <c r="Q15139" s="97"/>
      <c r="R15139" s="31"/>
      <c r="S15139" s="59"/>
      <c r="T15139" s="60"/>
    </row>
    <row r="15140" spans="4:20" customFormat="1" x14ac:dyDescent="0.25">
      <c r="D15140" s="28"/>
      <c r="M15140" s="29"/>
      <c r="N15140" s="60"/>
      <c r="O15140" s="30"/>
      <c r="Q15140" s="97"/>
      <c r="R15140" s="31"/>
      <c r="S15140" s="59"/>
      <c r="T15140" s="60"/>
    </row>
    <row r="15141" spans="4:20" customFormat="1" x14ac:dyDescent="0.25">
      <c r="D15141" s="28"/>
      <c r="M15141" s="29"/>
      <c r="N15141" s="60"/>
      <c r="O15141" s="30"/>
      <c r="Q15141" s="97"/>
      <c r="R15141" s="31"/>
      <c r="S15141" s="59"/>
      <c r="T15141" s="60"/>
    </row>
    <row r="15142" spans="4:20" customFormat="1" x14ac:dyDescent="0.25">
      <c r="D15142" s="28"/>
      <c r="M15142" s="29"/>
      <c r="N15142" s="60"/>
      <c r="O15142" s="30"/>
      <c r="Q15142" s="97"/>
      <c r="R15142" s="31"/>
      <c r="S15142" s="59"/>
      <c r="T15142" s="60"/>
    </row>
    <row r="15143" spans="4:20" customFormat="1" x14ac:dyDescent="0.25">
      <c r="D15143" s="28"/>
      <c r="M15143" s="29"/>
      <c r="N15143" s="60"/>
      <c r="O15143" s="30"/>
      <c r="Q15143" s="97"/>
      <c r="R15143" s="31"/>
      <c r="S15143" s="59"/>
      <c r="T15143" s="60"/>
    </row>
    <row r="15144" spans="4:20" customFormat="1" x14ac:dyDescent="0.25">
      <c r="D15144" s="28"/>
      <c r="M15144" s="29"/>
      <c r="N15144" s="60"/>
      <c r="O15144" s="30"/>
      <c r="Q15144" s="97"/>
      <c r="R15144" s="31"/>
      <c r="S15144" s="59"/>
      <c r="T15144" s="60"/>
    </row>
    <row r="15145" spans="4:20" customFormat="1" x14ac:dyDescent="0.25">
      <c r="D15145" s="28"/>
      <c r="M15145" s="29"/>
      <c r="N15145" s="60"/>
      <c r="O15145" s="30"/>
      <c r="Q15145" s="97"/>
      <c r="R15145" s="31"/>
      <c r="S15145" s="59"/>
      <c r="T15145" s="60"/>
    </row>
    <row r="15146" spans="4:20" customFormat="1" x14ac:dyDescent="0.25">
      <c r="D15146" s="28"/>
      <c r="M15146" s="29"/>
      <c r="N15146" s="60"/>
      <c r="O15146" s="30"/>
      <c r="Q15146" s="97"/>
      <c r="R15146" s="31"/>
      <c r="S15146" s="59"/>
      <c r="T15146" s="60"/>
    </row>
    <row r="15147" spans="4:20" customFormat="1" x14ac:dyDescent="0.25">
      <c r="D15147" s="28"/>
      <c r="M15147" s="29"/>
      <c r="N15147" s="60"/>
      <c r="O15147" s="30"/>
      <c r="Q15147" s="97"/>
      <c r="R15147" s="31"/>
      <c r="S15147" s="59"/>
      <c r="T15147" s="60"/>
    </row>
    <row r="15148" spans="4:20" customFormat="1" x14ac:dyDescent="0.25">
      <c r="D15148" s="28"/>
      <c r="M15148" s="29"/>
      <c r="N15148" s="60"/>
      <c r="O15148" s="30"/>
      <c r="Q15148" s="97"/>
      <c r="R15148" s="31"/>
      <c r="S15148" s="59"/>
      <c r="T15148" s="60"/>
    </row>
    <row r="15149" spans="4:20" customFormat="1" x14ac:dyDescent="0.25">
      <c r="D15149" s="28"/>
      <c r="M15149" s="29"/>
      <c r="N15149" s="60"/>
      <c r="O15149" s="30"/>
      <c r="Q15149" s="97"/>
      <c r="R15149" s="31"/>
      <c r="S15149" s="59"/>
      <c r="T15149" s="60"/>
    </row>
    <row r="15150" spans="4:20" customFormat="1" x14ac:dyDescent="0.25">
      <c r="D15150" s="28"/>
      <c r="M15150" s="29"/>
      <c r="N15150" s="60"/>
      <c r="O15150" s="30"/>
      <c r="Q15150" s="97"/>
      <c r="R15150" s="31"/>
      <c r="S15150" s="59"/>
      <c r="T15150" s="60"/>
    </row>
    <row r="15151" spans="4:20" customFormat="1" x14ac:dyDescent="0.25">
      <c r="D15151" s="28"/>
      <c r="M15151" s="29"/>
      <c r="N15151" s="60"/>
      <c r="O15151" s="30"/>
      <c r="Q15151" s="97"/>
      <c r="R15151" s="31"/>
      <c r="S15151" s="59"/>
      <c r="T15151" s="60"/>
    </row>
    <row r="15152" spans="4:20" customFormat="1" x14ac:dyDescent="0.25">
      <c r="D15152" s="28"/>
      <c r="M15152" s="29"/>
      <c r="N15152" s="60"/>
      <c r="O15152" s="30"/>
      <c r="Q15152" s="97"/>
      <c r="R15152" s="31"/>
      <c r="S15152" s="59"/>
      <c r="T15152" s="60"/>
    </row>
    <row r="15153" spans="4:20" customFormat="1" x14ac:dyDescent="0.25">
      <c r="D15153" s="28"/>
      <c r="M15153" s="29"/>
      <c r="N15153" s="60"/>
      <c r="O15153" s="30"/>
      <c r="Q15153" s="97"/>
      <c r="R15153" s="31"/>
      <c r="S15153" s="59"/>
      <c r="T15153" s="60"/>
    </row>
    <row r="15154" spans="4:20" customFormat="1" x14ac:dyDescent="0.25">
      <c r="D15154" s="28"/>
      <c r="M15154" s="29"/>
      <c r="N15154" s="60"/>
      <c r="O15154" s="30"/>
      <c r="Q15154" s="97"/>
      <c r="R15154" s="31"/>
      <c r="S15154" s="59"/>
      <c r="T15154" s="60"/>
    </row>
    <row r="15155" spans="4:20" customFormat="1" x14ac:dyDescent="0.25">
      <c r="D15155" s="28"/>
      <c r="M15155" s="29"/>
      <c r="N15155" s="60"/>
      <c r="O15155" s="30"/>
      <c r="Q15155" s="97"/>
      <c r="R15155" s="31"/>
      <c r="S15155" s="59"/>
      <c r="T15155" s="60"/>
    </row>
    <row r="15156" spans="4:20" customFormat="1" x14ac:dyDescent="0.25">
      <c r="D15156" s="28"/>
      <c r="M15156" s="29"/>
      <c r="N15156" s="60"/>
      <c r="O15156" s="30"/>
      <c r="Q15156" s="97"/>
      <c r="R15156" s="31"/>
      <c r="S15156" s="59"/>
      <c r="T15156" s="60"/>
    </row>
    <row r="15157" spans="4:20" customFormat="1" x14ac:dyDescent="0.25">
      <c r="D15157" s="28"/>
      <c r="M15157" s="29"/>
      <c r="N15157" s="60"/>
      <c r="O15157" s="30"/>
      <c r="Q15157" s="97"/>
      <c r="R15157" s="31"/>
      <c r="S15157" s="59"/>
      <c r="T15157" s="60"/>
    </row>
    <row r="15158" spans="4:20" customFormat="1" x14ac:dyDescent="0.25">
      <c r="D15158" s="28"/>
      <c r="M15158" s="29"/>
      <c r="N15158" s="60"/>
      <c r="O15158" s="30"/>
      <c r="Q15158" s="97"/>
      <c r="R15158" s="31"/>
      <c r="S15158" s="59"/>
      <c r="T15158" s="60"/>
    </row>
    <row r="15159" spans="4:20" customFormat="1" x14ac:dyDescent="0.25">
      <c r="D15159" s="28"/>
      <c r="M15159" s="29"/>
      <c r="N15159" s="60"/>
      <c r="O15159" s="30"/>
      <c r="Q15159" s="97"/>
      <c r="R15159" s="31"/>
      <c r="S15159" s="59"/>
      <c r="T15159" s="60"/>
    </row>
    <row r="15160" spans="4:20" customFormat="1" x14ac:dyDescent="0.25">
      <c r="D15160" s="28"/>
      <c r="M15160" s="29"/>
      <c r="N15160" s="60"/>
      <c r="O15160" s="30"/>
      <c r="Q15160" s="97"/>
      <c r="R15160" s="31"/>
      <c r="S15160" s="59"/>
      <c r="T15160" s="60"/>
    </row>
    <row r="15161" spans="4:20" customFormat="1" x14ac:dyDescent="0.25">
      <c r="D15161" s="28"/>
      <c r="M15161" s="29"/>
      <c r="N15161" s="60"/>
      <c r="O15161" s="30"/>
      <c r="Q15161" s="97"/>
      <c r="R15161" s="31"/>
      <c r="S15161" s="59"/>
      <c r="T15161" s="60"/>
    </row>
    <row r="15162" spans="4:20" customFormat="1" x14ac:dyDescent="0.25">
      <c r="D15162" s="28"/>
      <c r="M15162" s="29"/>
      <c r="N15162" s="60"/>
      <c r="O15162" s="30"/>
      <c r="Q15162" s="97"/>
      <c r="R15162" s="31"/>
      <c r="S15162" s="59"/>
      <c r="T15162" s="60"/>
    </row>
    <row r="15163" spans="4:20" customFormat="1" x14ac:dyDescent="0.25">
      <c r="D15163" s="28"/>
      <c r="M15163" s="29"/>
      <c r="N15163" s="60"/>
      <c r="O15163" s="30"/>
      <c r="Q15163" s="97"/>
      <c r="R15163" s="31"/>
      <c r="S15163" s="59"/>
      <c r="T15163" s="60"/>
    </row>
    <row r="15164" spans="4:20" customFormat="1" x14ac:dyDescent="0.25">
      <c r="D15164" s="28"/>
      <c r="M15164" s="29"/>
      <c r="N15164" s="60"/>
      <c r="O15164" s="30"/>
      <c r="Q15164" s="97"/>
      <c r="R15164" s="31"/>
      <c r="S15164" s="59"/>
      <c r="T15164" s="60"/>
    </row>
    <row r="15165" spans="4:20" customFormat="1" x14ac:dyDescent="0.25">
      <c r="D15165" s="28"/>
      <c r="M15165" s="29"/>
      <c r="N15165" s="60"/>
      <c r="O15165" s="30"/>
      <c r="Q15165" s="97"/>
      <c r="R15165" s="31"/>
      <c r="S15165" s="59"/>
      <c r="T15165" s="60"/>
    </row>
    <row r="15166" spans="4:20" customFormat="1" x14ac:dyDescent="0.25">
      <c r="D15166" s="28"/>
      <c r="M15166" s="29"/>
      <c r="N15166" s="60"/>
      <c r="O15166" s="30"/>
      <c r="Q15166" s="97"/>
      <c r="R15166" s="31"/>
      <c r="S15166" s="59"/>
      <c r="T15166" s="60"/>
    </row>
    <row r="15167" spans="4:20" customFormat="1" x14ac:dyDescent="0.25">
      <c r="D15167" s="28"/>
      <c r="M15167" s="29"/>
      <c r="N15167" s="60"/>
      <c r="O15167" s="30"/>
      <c r="Q15167" s="97"/>
      <c r="R15167" s="31"/>
      <c r="S15167" s="59"/>
      <c r="T15167" s="60"/>
    </row>
    <row r="15168" spans="4:20" customFormat="1" x14ac:dyDescent="0.25">
      <c r="D15168" s="28"/>
      <c r="M15168" s="29"/>
      <c r="N15168" s="60"/>
      <c r="O15168" s="30"/>
      <c r="Q15168" s="97"/>
      <c r="R15168" s="31"/>
      <c r="S15168" s="59"/>
      <c r="T15168" s="60"/>
    </row>
    <row r="15169" spans="4:20" customFormat="1" x14ac:dyDescent="0.25">
      <c r="D15169" s="28"/>
      <c r="M15169" s="29"/>
      <c r="N15169" s="60"/>
      <c r="O15169" s="30"/>
      <c r="Q15169" s="97"/>
      <c r="R15169" s="31"/>
      <c r="S15169" s="59"/>
      <c r="T15169" s="60"/>
    </row>
    <row r="15170" spans="4:20" customFormat="1" x14ac:dyDescent="0.25">
      <c r="D15170" s="28"/>
      <c r="M15170" s="29"/>
      <c r="N15170" s="60"/>
      <c r="O15170" s="30"/>
      <c r="Q15170" s="97"/>
      <c r="R15170" s="31"/>
      <c r="S15170" s="59"/>
      <c r="T15170" s="60"/>
    </row>
    <row r="15171" spans="4:20" customFormat="1" x14ac:dyDescent="0.25">
      <c r="D15171" s="28"/>
      <c r="M15171" s="29"/>
      <c r="N15171" s="60"/>
      <c r="O15171" s="30"/>
      <c r="Q15171" s="97"/>
      <c r="R15171" s="31"/>
      <c r="S15171" s="59"/>
      <c r="T15171" s="60"/>
    </row>
    <row r="15172" spans="4:20" customFormat="1" x14ac:dyDescent="0.25">
      <c r="D15172" s="28"/>
      <c r="M15172" s="29"/>
      <c r="N15172" s="60"/>
      <c r="O15172" s="30"/>
      <c r="Q15172" s="97"/>
      <c r="R15172" s="31"/>
      <c r="S15172" s="59"/>
      <c r="T15172" s="60"/>
    </row>
    <row r="15173" spans="4:20" customFormat="1" x14ac:dyDescent="0.25">
      <c r="D15173" s="28"/>
      <c r="M15173" s="29"/>
      <c r="N15173" s="60"/>
      <c r="O15173" s="30"/>
      <c r="Q15173" s="97"/>
      <c r="R15173" s="31"/>
      <c r="S15173" s="59"/>
      <c r="T15173" s="60"/>
    </row>
    <row r="15174" spans="4:20" customFormat="1" x14ac:dyDescent="0.25">
      <c r="D15174" s="28"/>
      <c r="M15174" s="29"/>
      <c r="N15174" s="60"/>
      <c r="O15174" s="30"/>
      <c r="Q15174" s="97"/>
      <c r="R15174" s="31"/>
      <c r="S15174" s="59"/>
      <c r="T15174" s="60"/>
    </row>
    <row r="15175" spans="4:20" customFormat="1" x14ac:dyDescent="0.25">
      <c r="D15175" s="28"/>
      <c r="M15175" s="29"/>
      <c r="N15175" s="60"/>
      <c r="O15175" s="30"/>
      <c r="Q15175" s="97"/>
      <c r="R15175" s="31"/>
      <c r="S15175" s="59"/>
      <c r="T15175" s="60"/>
    </row>
    <row r="15176" spans="4:20" customFormat="1" x14ac:dyDescent="0.25">
      <c r="D15176" s="28"/>
      <c r="M15176" s="29"/>
      <c r="N15176" s="60"/>
      <c r="O15176" s="30"/>
      <c r="Q15176" s="97"/>
      <c r="R15176" s="31"/>
      <c r="S15176" s="59"/>
      <c r="T15176" s="60"/>
    </row>
    <row r="15177" spans="4:20" customFormat="1" x14ac:dyDescent="0.25">
      <c r="D15177" s="28"/>
      <c r="M15177" s="29"/>
      <c r="N15177" s="60"/>
      <c r="O15177" s="30"/>
      <c r="Q15177" s="97"/>
      <c r="R15177" s="31"/>
      <c r="S15177" s="59"/>
      <c r="T15177" s="60"/>
    </row>
    <row r="15178" spans="4:20" customFormat="1" x14ac:dyDescent="0.25">
      <c r="D15178" s="28"/>
      <c r="M15178" s="29"/>
      <c r="N15178" s="60"/>
      <c r="O15178" s="30"/>
      <c r="Q15178" s="97"/>
      <c r="R15178" s="31"/>
      <c r="S15178" s="59"/>
      <c r="T15178" s="60"/>
    </row>
    <row r="15179" spans="4:20" customFormat="1" x14ac:dyDescent="0.25">
      <c r="D15179" s="28"/>
      <c r="M15179" s="29"/>
      <c r="N15179" s="60"/>
      <c r="O15179" s="30"/>
      <c r="Q15179" s="97"/>
      <c r="R15179" s="31"/>
      <c r="S15179" s="59"/>
      <c r="T15179" s="60"/>
    </row>
    <row r="15180" spans="4:20" customFormat="1" x14ac:dyDescent="0.25">
      <c r="D15180" s="28"/>
      <c r="M15180" s="29"/>
      <c r="N15180" s="60"/>
      <c r="O15180" s="30"/>
      <c r="Q15180" s="97"/>
      <c r="R15180" s="31"/>
      <c r="S15180" s="59"/>
      <c r="T15180" s="60"/>
    </row>
    <row r="15181" spans="4:20" customFormat="1" x14ac:dyDescent="0.25">
      <c r="D15181" s="28"/>
      <c r="M15181" s="29"/>
      <c r="N15181" s="60"/>
      <c r="O15181" s="30"/>
      <c r="Q15181" s="97"/>
      <c r="R15181" s="31"/>
      <c r="S15181" s="59"/>
      <c r="T15181" s="60"/>
    </row>
    <row r="15182" spans="4:20" customFormat="1" x14ac:dyDescent="0.25">
      <c r="D15182" s="28"/>
      <c r="M15182" s="29"/>
      <c r="N15182" s="60"/>
      <c r="O15182" s="30"/>
      <c r="Q15182" s="97"/>
      <c r="R15182" s="31"/>
      <c r="S15182" s="59"/>
      <c r="T15182" s="60"/>
    </row>
    <row r="15183" spans="4:20" customFormat="1" x14ac:dyDescent="0.25">
      <c r="D15183" s="28"/>
      <c r="M15183" s="29"/>
      <c r="N15183" s="60"/>
      <c r="O15183" s="30"/>
      <c r="Q15183" s="97"/>
      <c r="R15183" s="31"/>
      <c r="S15183" s="59"/>
      <c r="T15183" s="60"/>
    </row>
    <row r="15184" spans="4:20" customFormat="1" x14ac:dyDescent="0.25">
      <c r="D15184" s="28"/>
      <c r="M15184" s="29"/>
      <c r="N15184" s="60"/>
      <c r="O15184" s="30"/>
      <c r="Q15184" s="97"/>
      <c r="R15184" s="31"/>
      <c r="S15184" s="59"/>
      <c r="T15184" s="60"/>
    </row>
    <row r="15185" spans="4:20" customFormat="1" x14ac:dyDescent="0.25">
      <c r="D15185" s="28"/>
      <c r="M15185" s="29"/>
      <c r="N15185" s="60"/>
      <c r="O15185" s="30"/>
      <c r="Q15185" s="97"/>
      <c r="R15185" s="31"/>
      <c r="S15185" s="59"/>
      <c r="T15185" s="60"/>
    </row>
    <row r="15186" spans="4:20" customFormat="1" x14ac:dyDescent="0.25">
      <c r="D15186" s="28"/>
      <c r="M15186" s="29"/>
      <c r="N15186" s="60"/>
      <c r="O15186" s="30"/>
      <c r="Q15186" s="97"/>
      <c r="R15186" s="31"/>
      <c r="S15186" s="59"/>
      <c r="T15186" s="60"/>
    </row>
    <row r="15187" spans="4:20" customFormat="1" x14ac:dyDescent="0.25">
      <c r="D15187" s="28"/>
      <c r="M15187" s="29"/>
      <c r="N15187" s="60"/>
      <c r="O15187" s="30"/>
      <c r="Q15187" s="97"/>
      <c r="R15187" s="31"/>
      <c r="S15187" s="59"/>
      <c r="T15187" s="60"/>
    </row>
    <row r="15188" spans="4:20" customFormat="1" x14ac:dyDescent="0.25">
      <c r="D15188" s="28"/>
      <c r="M15188" s="29"/>
      <c r="N15188" s="60"/>
      <c r="O15188" s="30"/>
      <c r="Q15188" s="97"/>
      <c r="R15188" s="31"/>
      <c r="S15188" s="59"/>
      <c r="T15188" s="60"/>
    </row>
    <row r="15189" spans="4:20" customFormat="1" x14ac:dyDescent="0.25">
      <c r="D15189" s="28"/>
      <c r="M15189" s="29"/>
      <c r="N15189" s="60"/>
      <c r="O15189" s="30"/>
      <c r="Q15189" s="97"/>
      <c r="R15189" s="31"/>
      <c r="S15189" s="59"/>
      <c r="T15189" s="60"/>
    </row>
    <row r="15190" spans="4:20" customFormat="1" x14ac:dyDescent="0.25">
      <c r="D15190" s="28"/>
      <c r="M15190" s="29"/>
      <c r="N15190" s="60"/>
      <c r="O15190" s="30"/>
      <c r="Q15190" s="97"/>
      <c r="R15190" s="31"/>
      <c r="S15190" s="59"/>
      <c r="T15190" s="60"/>
    </row>
    <row r="15191" spans="4:20" customFormat="1" x14ac:dyDescent="0.25">
      <c r="D15191" s="28"/>
      <c r="M15191" s="29"/>
      <c r="N15191" s="60"/>
      <c r="O15191" s="30"/>
      <c r="Q15191" s="97"/>
      <c r="R15191" s="31"/>
      <c r="S15191" s="59"/>
      <c r="T15191" s="60"/>
    </row>
    <row r="15192" spans="4:20" customFormat="1" x14ac:dyDescent="0.25">
      <c r="D15192" s="28"/>
      <c r="M15192" s="29"/>
      <c r="N15192" s="60"/>
      <c r="O15192" s="30"/>
      <c r="Q15192" s="97"/>
      <c r="R15192" s="31"/>
      <c r="S15192" s="59"/>
      <c r="T15192" s="60"/>
    </row>
    <row r="15193" spans="4:20" customFormat="1" x14ac:dyDescent="0.25">
      <c r="D15193" s="28"/>
      <c r="M15193" s="29"/>
      <c r="N15193" s="60"/>
      <c r="O15193" s="30"/>
      <c r="Q15193" s="97"/>
      <c r="R15193" s="31"/>
      <c r="S15193" s="59"/>
      <c r="T15193" s="60"/>
    </row>
    <row r="15194" spans="4:20" customFormat="1" x14ac:dyDescent="0.25">
      <c r="D15194" s="28"/>
      <c r="M15194" s="29"/>
      <c r="N15194" s="60"/>
      <c r="O15194" s="30"/>
      <c r="Q15194" s="97"/>
      <c r="R15194" s="31"/>
      <c r="S15194" s="59"/>
      <c r="T15194" s="60"/>
    </row>
    <row r="15195" spans="4:20" customFormat="1" x14ac:dyDescent="0.25">
      <c r="D15195" s="28"/>
      <c r="M15195" s="29"/>
      <c r="N15195" s="60"/>
      <c r="O15195" s="30"/>
      <c r="Q15195" s="97"/>
      <c r="R15195" s="31"/>
      <c r="S15195" s="59"/>
      <c r="T15195" s="60"/>
    </row>
    <row r="15196" spans="4:20" customFormat="1" x14ac:dyDescent="0.25">
      <c r="D15196" s="28"/>
      <c r="M15196" s="29"/>
      <c r="N15196" s="60"/>
      <c r="O15196" s="30"/>
      <c r="Q15196" s="97"/>
      <c r="R15196" s="31"/>
      <c r="S15196" s="59"/>
      <c r="T15196" s="60"/>
    </row>
    <row r="15197" spans="4:20" customFormat="1" x14ac:dyDescent="0.25">
      <c r="D15197" s="28"/>
      <c r="M15197" s="29"/>
      <c r="N15197" s="60"/>
      <c r="O15197" s="30"/>
      <c r="Q15197" s="97"/>
      <c r="R15197" s="31"/>
      <c r="S15197" s="59"/>
      <c r="T15197" s="60"/>
    </row>
    <row r="15198" spans="4:20" customFormat="1" x14ac:dyDescent="0.25">
      <c r="D15198" s="28"/>
      <c r="M15198" s="29"/>
      <c r="N15198" s="60"/>
      <c r="O15198" s="30"/>
      <c r="Q15198" s="97"/>
      <c r="R15198" s="31"/>
      <c r="S15198" s="59"/>
      <c r="T15198" s="60"/>
    </row>
    <row r="15199" spans="4:20" customFormat="1" x14ac:dyDescent="0.25">
      <c r="D15199" s="28"/>
      <c r="M15199" s="29"/>
      <c r="N15199" s="60"/>
      <c r="O15199" s="30"/>
      <c r="Q15199" s="97"/>
      <c r="R15199" s="31"/>
      <c r="S15199" s="59"/>
      <c r="T15199" s="60"/>
    </row>
    <row r="15200" spans="4:20" customFormat="1" x14ac:dyDescent="0.25">
      <c r="D15200" s="28"/>
      <c r="M15200" s="29"/>
      <c r="N15200" s="60"/>
      <c r="O15200" s="30"/>
      <c r="Q15200" s="97"/>
      <c r="R15200" s="31"/>
      <c r="S15200" s="59"/>
      <c r="T15200" s="60"/>
    </row>
    <row r="15201" spans="4:20" customFormat="1" x14ac:dyDescent="0.25">
      <c r="D15201" s="28"/>
      <c r="M15201" s="29"/>
      <c r="N15201" s="60"/>
      <c r="O15201" s="30"/>
      <c r="Q15201" s="97"/>
      <c r="R15201" s="31"/>
      <c r="S15201" s="59"/>
      <c r="T15201" s="60"/>
    </row>
    <row r="15202" spans="4:20" customFormat="1" x14ac:dyDescent="0.25">
      <c r="D15202" s="28"/>
      <c r="M15202" s="29"/>
      <c r="N15202" s="60"/>
      <c r="O15202" s="30"/>
      <c r="Q15202" s="97"/>
      <c r="R15202" s="31"/>
      <c r="S15202" s="59"/>
      <c r="T15202" s="60"/>
    </row>
    <row r="15203" spans="4:20" customFormat="1" x14ac:dyDescent="0.25">
      <c r="D15203" s="28"/>
      <c r="M15203" s="29"/>
      <c r="N15203" s="60"/>
      <c r="O15203" s="30"/>
      <c r="Q15203" s="97"/>
      <c r="R15203" s="31"/>
      <c r="S15203" s="59"/>
      <c r="T15203" s="60"/>
    </row>
    <row r="15204" spans="4:20" customFormat="1" x14ac:dyDescent="0.25">
      <c r="D15204" s="28"/>
      <c r="M15204" s="29"/>
      <c r="N15204" s="60"/>
      <c r="O15204" s="30"/>
      <c r="Q15204" s="97"/>
      <c r="R15204" s="31"/>
      <c r="S15204" s="59"/>
      <c r="T15204" s="60"/>
    </row>
    <row r="15205" spans="4:20" customFormat="1" x14ac:dyDescent="0.25">
      <c r="D15205" s="28"/>
      <c r="M15205" s="29"/>
      <c r="N15205" s="60"/>
      <c r="O15205" s="30"/>
      <c r="Q15205" s="97"/>
      <c r="R15205" s="31"/>
      <c r="S15205" s="59"/>
      <c r="T15205" s="60"/>
    </row>
    <row r="15206" spans="4:20" customFormat="1" x14ac:dyDescent="0.25">
      <c r="D15206" s="28"/>
      <c r="M15206" s="29"/>
      <c r="N15206" s="60"/>
      <c r="O15206" s="30"/>
      <c r="Q15206" s="97"/>
      <c r="R15206" s="31"/>
      <c r="S15206" s="59"/>
      <c r="T15206" s="60"/>
    </row>
    <row r="15207" spans="4:20" customFormat="1" x14ac:dyDescent="0.25">
      <c r="D15207" s="28"/>
      <c r="M15207" s="29"/>
      <c r="N15207" s="60"/>
      <c r="O15207" s="30"/>
      <c r="Q15207" s="97"/>
      <c r="R15207" s="31"/>
      <c r="S15207" s="59"/>
      <c r="T15207" s="60"/>
    </row>
    <row r="15208" spans="4:20" customFormat="1" x14ac:dyDescent="0.25">
      <c r="D15208" s="28"/>
      <c r="M15208" s="29"/>
      <c r="N15208" s="60"/>
      <c r="O15208" s="30"/>
      <c r="Q15208" s="97"/>
      <c r="R15208" s="31"/>
      <c r="S15208" s="59"/>
      <c r="T15208" s="60"/>
    </row>
    <row r="15209" spans="4:20" customFormat="1" x14ac:dyDescent="0.25">
      <c r="D15209" s="28"/>
      <c r="M15209" s="29"/>
      <c r="N15209" s="60"/>
      <c r="O15209" s="30"/>
      <c r="Q15209" s="97"/>
      <c r="R15209" s="31"/>
      <c r="S15209" s="59"/>
      <c r="T15209" s="60"/>
    </row>
    <row r="15210" spans="4:20" customFormat="1" x14ac:dyDescent="0.25">
      <c r="D15210" s="28"/>
      <c r="M15210" s="29"/>
      <c r="N15210" s="60"/>
      <c r="O15210" s="30"/>
      <c r="Q15210" s="97"/>
      <c r="R15210" s="31"/>
      <c r="S15210" s="59"/>
      <c r="T15210" s="60"/>
    </row>
    <row r="15211" spans="4:20" customFormat="1" x14ac:dyDescent="0.25">
      <c r="D15211" s="28"/>
      <c r="M15211" s="29"/>
      <c r="N15211" s="60"/>
      <c r="O15211" s="30"/>
      <c r="Q15211" s="97"/>
      <c r="R15211" s="31"/>
      <c r="S15211" s="59"/>
      <c r="T15211" s="60"/>
    </row>
    <row r="15212" spans="4:20" customFormat="1" x14ac:dyDescent="0.25">
      <c r="D15212" s="28"/>
      <c r="M15212" s="29"/>
      <c r="N15212" s="60"/>
      <c r="O15212" s="30"/>
      <c r="Q15212" s="97"/>
      <c r="R15212" s="31"/>
      <c r="S15212" s="59"/>
      <c r="T15212" s="60"/>
    </row>
    <row r="15213" spans="4:20" customFormat="1" x14ac:dyDescent="0.25">
      <c r="D15213" s="28"/>
      <c r="M15213" s="29"/>
      <c r="N15213" s="60"/>
      <c r="O15213" s="30"/>
      <c r="Q15213" s="97"/>
      <c r="R15213" s="31"/>
      <c r="S15213" s="59"/>
      <c r="T15213" s="60"/>
    </row>
    <row r="15214" spans="4:20" customFormat="1" x14ac:dyDescent="0.25">
      <c r="D15214" s="28"/>
      <c r="M15214" s="29"/>
      <c r="N15214" s="60"/>
      <c r="O15214" s="30"/>
      <c r="Q15214" s="97"/>
      <c r="R15214" s="31"/>
      <c r="S15214" s="59"/>
      <c r="T15214" s="60"/>
    </row>
    <row r="15215" spans="4:20" customFormat="1" x14ac:dyDescent="0.25">
      <c r="D15215" s="28"/>
      <c r="M15215" s="29"/>
      <c r="N15215" s="60"/>
      <c r="O15215" s="30"/>
      <c r="Q15215" s="97"/>
      <c r="R15215" s="31"/>
      <c r="S15215" s="59"/>
      <c r="T15215" s="60"/>
    </row>
    <row r="15216" spans="4:20" customFormat="1" x14ac:dyDescent="0.25">
      <c r="D15216" s="28"/>
      <c r="M15216" s="29"/>
      <c r="N15216" s="60"/>
      <c r="O15216" s="30"/>
      <c r="Q15216" s="97"/>
      <c r="R15216" s="31"/>
      <c r="S15216" s="59"/>
      <c r="T15216" s="60"/>
    </row>
    <row r="15217" spans="4:20" customFormat="1" x14ac:dyDescent="0.25">
      <c r="D15217" s="28"/>
      <c r="M15217" s="29"/>
      <c r="N15217" s="60"/>
      <c r="O15217" s="30"/>
      <c r="Q15217" s="97"/>
      <c r="R15217" s="31"/>
      <c r="S15217" s="59"/>
      <c r="T15217" s="60"/>
    </row>
    <row r="15218" spans="4:20" customFormat="1" x14ac:dyDescent="0.25">
      <c r="D15218" s="28"/>
      <c r="M15218" s="29"/>
      <c r="N15218" s="60"/>
      <c r="O15218" s="30"/>
      <c r="Q15218" s="97"/>
      <c r="R15218" s="31"/>
      <c r="S15218" s="59"/>
      <c r="T15218" s="60"/>
    </row>
    <row r="15219" spans="4:20" customFormat="1" x14ac:dyDescent="0.25">
      <c r="D15219" s="28"/>
      <c r="M15219" s="29"/>
      <c r="N15219" s="60"/>
      <c r="O15219" s="30"/>
      <c r="Q15219" s="97"/>
      <c r="R15219" s="31"/>
      <c r="S15219" s="59"/>
      <c r="T15219" s="60"/>
    </row>
    <row r="15220" spans="4:20" customFormat="1" x14ac:dyDescent="0.25">
      <c r="D15220" s="28"/>
      <c r="M15220" s="29"/>
      <c r="N15220" s="60"/>
      <c r="O15220" s="30"/>
      <c r="Q15220" s="97"/>
      <c r="R15220" s="31"/>
      <c r="S15220" s="59"/>
      <c r="T15220" s="60"/>
    </row>
    <row r="15221" spans="4:20" customFormat="1" x14ac:dyDescent="0.25">
      <c r="D15221" s="28"/>
      <c r="M15221" s="29"/>
      <c r="N15221" s="60"/>
      <c r="O15221" s="30"/>
      <c r="Q15221" s="97"/>
      <c r="R15221" s="31"/>
      <c r="S15221" s="59"/>
      <c r="T15221" s="60"/>
    </row>
    <row r="15222" spans="4:20" customFormat="1" x14ac:dyDescent="0.25">
      <c r="D15222" s="28"/>
      <c r="M15222" s="29"/>
      <c r="N15222" s="60"/>
      <c r="O15222" s="30"/>
      <c r="Q15222" s="97"/>
      <c r="R15222" s="31"/>
      <c r="S15222" s="59"/>
      <c r="T15222" s="60"/>
    </row>
    <row r="15223" spans="4:20" customFormat="1" x14ac:dyDescent="0.25">
      <c r="D15223" s="28"/>
      <c r="M15223" s="29"/>
      <c r="N15223" s="60"/>
      <c r="O15223" s="30"/>
      <c r="Q15223" s="97"/>
      <c r="R15223" s="31"/>
      <c r="S15223" s="59"/>
      <c r="T15223" s="60"/>
    </row>
    <row r="15224" spans="4:20" customFormat="1" x14ac:dyDescent="0.25">
      <c r="D15224" s="28"/>
      <c r="M15224" s="29"/>
      <c r="N15224" s="60"/>
      <c r="O15224" s="30"/>
      <c r="Q15224" s="97"/>
      <c r="R15224" s="31"/>
      <c r="S15224" s="59"/>
      <c r="T15224" s="60"/>
    </row>
    <row r="15225" spans="4:20" customFormat="1" x14ac:dyDescent="0.25">
      <c r="D15225" s="28"/>
      <c r="M15225" s="29"/>
      <c r="N15225" s="60"/>
      <c r="O15225" s="30"/>
      <c r="Q15225" s="97"/>
      <c r="R15225" s="31"/>
      <c r="S15225" s="59"/>
      <c r="T15225" s="60"/>
    </row>
    <row r="15226" spans="4:20" customFormat="1" x14ac:dyDescent="0.25">
      <c r="D15226" s="28"/>
      <c r="M15226" s="29"/>
      <c r="N15226" s="60"/>
      <c r="O15226" s="30"/>
      <c r="Q15226" s="97"/>
      <c r="R15226" s="31"/>
      <c r="S15226" s="59"/>
      <c r="T15226" s="60"/>
    </row>
    <row r="15227" spans="4:20" customFormat="1" x14ac:dyDescent="0.25">
      <c r="D15227" s="28"/>
      <c r="M15227" s="29"/>
      <c r="N15227" s="60"/>
      <c r="O15227" s="30"/>
      <c r="Q15227" s="97"/>
      <c r="R15227" s="31"/>
      <c r="S15227" s="59"/>
      <c r="T15227" s="60"/>
    </row>
    <row r="15228" spans="4:20" customFormat="1" x14ac:dyDescent="0.25">
      <c r="D15228" s="28"/>
      <c r="M15228" s="29"/>
      <c r="N15228" s="60"/>
      <c r="O15228" s="30"/>
      <c r="Q15228" s="97"/>
      <c r="R15228" s="31"/>
      <c r="S15228" s="59"/>
      <c r="T15228" s="60"/>
    </row>
    <row r="15229" spans="4:20" customFormat="1" x14ac:dyDescent="0.25">
      <c r="D15229" s="28"/>
      <c r="M15229" s="29"/>
      <c r="N15229" s="60"/>
      <c r="O15229" s="30"/>
      <c r="Q15229" s="97"/>
      <c r="R15229" s="31"/>
      <c r="S15229" s="59"/>
      <c r="T15229" s="60"/>
    </row>
    <row r="15230" spans="4:20" customFormat="1" x14ac:dyDescent="0.25">
      <c r="D15230" s="28"/>
      <c r="M15230" s="29"/>
      <c r="N15230" s="60"/>
      <c r="O15230" s="30"/>
      <c r="Q15230" s="97"/>
      <c r="R15230" s="31"/>
      <c r="S15230" s="59"/>
      <c r="T15230" s="60"/>
    </row>
    <row r="15231" spans="4:20" customFormat="1" x14ac:dyDescent="0.25">
      <c r="D15231" s="28"/>
      <c r="M15231" s="29"/>
      <c r="N15231" s="60"/>
      <c r="O15231" s="30"/>
      <c r="Q15231" s="97"/>
      <c r="R15231" s="31"/>
      <c r="S15231" s="59"/>
      <c r="T15231" s="60"/>
    </row>
    <row r="15232" spans="4:20" customFormat="1" x14ac:dyDescent="0.25">
      <c r="D15232" s="28"/>
      <c r="M15232" s="29"/>
      <c r="N15232" s="60"/>
      <c r="O15232" s="30"/>
      <c r="Q15232" s="97"/>
      <c r="R15232" s="31"/>
      <c r="S15232" s="59"/>
      <c r="T15232" s="60"/>
    </row>
    <row r="15233" spans="4:20" customFormat="1" x14ac:dyDescent="0.25">
      <c r="D15233" s="28"/>
      <c r="M15233" s="29"/>
      <c r="N15233" s="60"/>
      <c r="O15233" s="30"/>
      <c r="Q15233" s="97"/>
      <c r="R15233" s="31"/>
      <c r="S15233" s="59"/>
      <c r="T15233" s="60"/>
    </row>
    <row r="15234" spans="4:20" customFormat="1" x14ac:dyDescent="0.25">
      <c r="D15234" s="28"/>
      <c r="M15234" s="29"/>
      <c r="N15234" s="60"/>
      <c r="O15234" s="30"/>
      <c r="Q15234" s="97"/>
      <c r="R15234" s="31"/>
      <c r="S15234" s="59"/>
      <c r="T15234" s="60"/>
    </row>
    <row r="15235" spans="4:20" customFormat="1" x14ac:dyDescent="0.25">
      <c r="D15235" s="28"/>
      <c r="M15235" s="29"/>
      <c r="N15235" s="60"/>
      <c r="O15235" s="30"/>
      <c r="Q15235" s="97"/>
      <c r="R15235" s="31"/>
      <c r="S15235" s="59"/>
      <c r="T15235" s="60"/>
    </row>
    <row r="15236" spans="4:20" customFormat="1" x14ac:dyDescent="0.25">
      <c r="D15236" s="28"/>
      <c r="M15236" s="29"/>
      <c r="N15236" s="60"/>
      <c r="O15236" s="30"/>
      <c r="Q15236" s="97"/>
      <c r="R15236" s="31"/>
      <c r="S15236" s="59"/>
      <c r="T15236" s="60"/>
    </row>
    <row r="15237" spans="4:20" customFormat="1" x14ac:dyDescent="0.25">
      <c r="D15237" s="28"/>
      <c r="M15237" s="29"/>
      <c r="N15237" s="60"/>
      <c r="O15237" s="30"/>
      <c r="Q15237" s="97"/>
      <c r="R15237" s="31"/>
      <c r="S15237" s="59"/>
      <c r="T15237" s="60"/>
    </row>
    <row r="15238" spans="4:20" customFormat="1" x14ac:dyDescent="0.25">
      <c r="D15238" s="28"/>
      <c r="M15238" s="29"/>
      <c r="N15238" s="60"/>
      <c r="O15238" s="30"/>
      <c r="Q15238" s="97"/>
      <c r="R15238" s="31"/>
      <c r="S15238" s="59"/>
      <c r="T15238" s="60"/>
    </row>
    <row r="15239" spans="4:20" customFormat="1" x14ac:dyDescent="0.25">
      <c r="D15239" s="28"/>
      <c r="M15239" s="29"/>
      <c r="N15239" s="60"/>
      <c r="O15239" s="30"/>
      <c r="Q15239" s="97"/>
      <c r="R15239" s="31"/>
      <c r="S15239" s="59"/>
      <c r="T15239" s="60"/>
    </row>
    <row r="15240" spans="4:20" customFormat="1" x14ac:dyDescent="0.25">
      <c r="D15240" s="28"/>
      <c r="M15240" s="29"/>
      <c r="N15240" s="60"/>
      <c r="O15240" s="30"/>
      <c r="Q15240" s="97"/>
      <c r="R15240" s="31"/>
      <c r="S15240" s="59"/>
      <c r="T15240" s="60"/>
    </row>
    <row r="15241" spans="4:20" customFormat="1" x14ac:dyDescent="0.25">
      <c r="D15241" s="28"/>
      <c r="M15241" s="29"/>
      <c r="N15241" s="60"/>
      <c r="O15241" s="30"/>
      <c r="Q15241" s="97"/>
      <c r="R15241" s="31"/>
      <c r="S15241" s="59"/>
      <c r="T15241" s="60"/>
    </row>
    <row r="15242" spans="4:20" customFormat="1" x14ac:dyDescent="0.25">
      <c r="D15242" s="28"/>
      <c r="M15242" s="29"/>
      <c r="N15242" s="60"/>
      <c r="O15242" s="30"/>
      <c r="Q15242" s="97"/>
      <c r="R15242" s="31"/>
      <c r="S15242" s="59"/>
      <c r="T15242" s="60"/>
    </row>
    <row r="15243" spans="4:20" customFormat="1" x14ac:dyDescent="0.25">
      <c r="D15243" s="28"/>
      <c r="M15243" s="29"/>
      <c r="N15243" s="60"/>
      <c r="O15243" s="30"/>
      <c r="Q15243" s="97"/>
      <c r="R15243" s="31"/>
      <c r="S15243" s="59"/>
      <c r="T15243" s="60"/>
    </row>
    <row r="15244" spans="4:20" customFormat="1" x14ac:dyDescent="0.25">
      <c r="D15244" s="28"/>
      <c r="M15244" s="29"/>
      <c r="N15244" s="60"/>
      <c r="O15244" s="30"/>
      <c r="Q15244" s="97"/>
      <c r="R15244" s="31"/>
      <c r="S15244" s="59"/>
      <c r="T15244" s="60"/>
    </row>
    <row r="15245" spans="4:20" customFormat="1" x14ac:dyDescent="0.25">
      <c r="D15245" s="28"/>
      <c r="M15245" s="29"/>
      <c r="N15245" s="60"/>
      <c r="O15245" s="30"/>
      <c r="Q15245" s="97"/>
      <c r="R15245" s="31"/>
      <c r="S15245" s="59"/>
      <c r="T15245" s="60"/>
    </row>
    <row r="15246" spans="4:20" customFormat="1" x14ac:dyDescent="0.25">
      <c r="D15246" s="28"/>
      <c r="M15246" s="29"/>
      <c r="N15246" s="60"/>
      <c r="O15246" s="30"/>
      <c r="Q15246" s="97"/>
      <c r="R15246" s="31"/>
      <c r="S15246" s="59"/>
      <c r="T15246" s="60"/>
    </row>
    <row r="15247" spans="4:20" customFormat="1" x14ac:dyDescent="0.25">
      <c r="D15247" s="28"/>
      <c r="M15247" s="29"/>
      <c r="N15247" s="60"/>
      <c r="O15247" s="30"/>
      <c r="Q15247" s="97"/>
      <c r="R15247" s="31"/>
      <c r="S15247" s="59"/>
      <c r="T15247" s="60"/>
    </row>
    <row r="15248" spans="4:20" customFormat="1" x14ac:dyDescent="0.25">
      <c r="D15248" s="28"/>
      <c r="M15248" s="29"/>
      <c r="N15248" s="60"/>
      <c r="O15248" s="30"/>
      <c r="Q15248" s="97"/>
      <c r="R15248" s="31"/>
      <c r="S15248" s="59"/>
      <c r="T15248" s="60"/>
    </row>
    <row r="15249" spans="4:20" customFormat="1" x14ac:dyDescent="0.25">
      <c r="D15249" s="28"/>
      <c r="M15249" s="29"/>
      <c r="N15249" s="60"/>
      <c r="O15249" s="30"/>
      <c r="Q15249" s="97"/>
      <c r="R15249" s="31"/>
      <c r="S15249" s="59"/>
      <c r="T15249" s="60"/>
    </row>
    <row r="15250" spans="4:20" customFormat="1" x14ac:dyDescent="0.25">
      <c r="D15250" s="28"/>
      <c r="M15250" s="29"/>
      <c r="N15250" s="60"/>
      <c r="O15250" s="30"/>
      <c r="Q15250" s="97"/>
      <c r="R15250" s="31"/>
      <c r="S15250" s="59"/>
      <c r="T15250" s="60"/>
    </row>
    <row r="15251" spans="4:20" customFormat="1" x14ac:dyDescent="0.25">
      <c r="D15251" s="28"/>
      <c r="M15251" s="29"/>
      <c r="N15251" s="60"/>
      <c r="O15251" s="30"/>
      <c r="Q15251" s="97"/>
      <c r="R15251" s="31"/>
      <c r="S15251" s="59"/>
      <c r="T15251" s="60"/>
    </row>
    <row r="15252" spans="4:20" customFormat="1" x14ac:dyDescent="0.25">
      <c r="D15252" s="28"/>
      <c r="M15252" s="29"/>
      <c r="N15252" s="60"/>
      <c r="O15252" s="30"/>
      <c r="Q15252" s="97"/>
      <c r="R15252" s="31"/>
      <c r="S15252" s="59"/>
      <c r="T15252" s="60"/>
    </row>
    <row r="15253" spans="4:20" customFormat="1" x14ac:dyDescent="0.25">
      <c r="D15253" s="28"/>
      <c r="M15253" s="29"/>
      <c r="N15253" s="60"/>
      <c r="O15253" s="30"/>
      <c r="Q15253" s="97"/>
      <c r="R15253" s="31"/>
      <c r="S15253" s="59"/>
      <c r="T15253" s="60"/>
    </row>
    <row r="15254" spans="4:20" customFormat="1" x14ac:dyDescent="0.25">
      <c r="D15254" s="28"/>
      <c r="M15254" s="29"/>
      <c r="N15254" s="60"/>
      <c r="O15254" s="30"/>
      <c r="Q15254" s="97"/>
      <c r="R15254" s="31"/>
      <c r="S15254" s="59"/>
      <c r="T15254" s="60"/>
    </row>
    <row r="15255" spans="4:20" customFormat="1" x14ac:dyDescent="0.25">
      <c r="D15255" s="28"/>
      <c r="M15255" s="29"/>
      <c r="N15255" s="60"/>
      <c r="O15255" s="30"/>
      <c r="Q15255" s="97"/>
      <c r="R15255" s="31"/>
      <c r="S15255" s="59"/>
      <c r="T15255" s="60"/>
    </row>
    <row r="15256" spans="4:20" customFormat="1" x14ac:dyDescent="0.25">
      <c r="D15256" s="28"/>
      <c r="M15256" s="29"/>
      <c r="N15256" s="60"/>
      <c r="O15256" s="30"/>
      <c r="Q15256" s="97"/>
      <c r="R15256" s="31"/>
      <c r="S15256" s="59"/>
      <c r="T15256" s="60"/>
    </row>
    <row r="15257" spans="4:20" customFormat="1" x14ac:dyDescent="0.25">
      <c r="D15257" s="28"/>
      <c r="M15257" s="29"/>
      <c r="N15257" s="60"/>
      <c r="O15257" s="30"/>
      <c r="Q15257" s="97"/>
      <c r="R15257" s="31"/>
      <c r="S15257" s="59"/>
      <c r="T15257" s="60"/>
    </row>
    <row r="15258" spans="4:20" customFormat="1" x14ac:dyDescent="0.25">
      <c r="D15258" s="28"/>
      <c r="M15258" s="29"/>
      <c r="N15258" s="60"/>
      <c r="O15258" s="30"/>
      <c r="Q15258" s="97"/>
      <c r="R15258" s="31"/>
      <c r="S15258" s="59"/>
      <c r="T15258" s="60"/>
    </row>
    <row r="15259" spans="4:20" customFormat="1" x14ac:dyDescent="0.25">
      <c r="D15259" s="28"/>
      <c r="M15259" s="29"/>
      <c r="N15259" s="60"/>
      <c r="O15259" s="30"/>
      <c r="Q15259" s="97"/>
      <c r="R15259" s="31"/>
      <c r="S15259" s="59"/>
      <c r="T15259" s="60"/>
    </row>
    <row r="15260" spans="4:20" customFormat="1" x14ac:dyDescent="0.25">
      <c r="D15260" s="28"/>
      <c r="M15260" s="29"/>
      <c r="N15260" s="60"/>
      <c r="O15260" s="30"/>
      <c r="Q15260" s="97"/>
      <c r="R15260" s="31"/>
      <c r="S15260" s="59"/>
      <c r="T15260" s="60"/>
    </row>
    <row r="15261" spans="4:20" customFormat="1" x14ac:dyDescent="0.25">
      <c r="D15261" s="28"/>
      <c r="M15261" s="29"/>
      <c r="N15261" s="60"/>
      <c r="O15261" s="30"/>
      <c r="Q15261" s="97"/>
      <c r="R15261" s="31"/>
      <c r="S15261" s="59"/>
      <c r="T15261" s="60"/>
    </row>
    <row r="15262" spans="4:20" customFormat="1" x14ac:dyDescent="0.25">
      <c r="D15262" s="28"/>
      <c r="M15262" s="29"/>
      <c r="N15262" s="60"/>
      <c r="O15262" s="30"/>
      <c r="Q15262" s="97"/>
      <c r="R15262" s="31"/>
      <c r="S15262" s="59"/>
      <c r="T15262" s="60"/>
    </row>
    <row r="15263" spans="4:20" customFormat="1" x14ac:dyDescent="0.25">
      <c r="D15263" s="28"/>
      <c r="M15263" s="29"/>
      <c r="N15263" s="60"/>
      <c r="O15263" s="30"/>
      <c r="Q15263" s="97"/>
      <c r="R15263" s="31"/>
      <c r="S15263" s="59"/>
      <c r="T15263" s="60"/>
    </row>
    <row r="15264" spans="4:20" customFormat="1" x14ac:dyDescent="0.25">
      <c r="D15264" s="28"/>
      <c r="M15264" s="29"/>
      <c r="N15264" s="60"/>
      <c r="O15264" s="30"/>
      <c r="Q15264" s="97"/>
      <c r="R15264" s="31"/>
      <c r="S15264" s="59"/>
      <c r="T15264" s="60"/>
    </row>
    <row r="15265" spans="4:20" customFormat="1" x14ac:dyDescent="0.25">
      <c r="D15265" s="28"/>
      <c r="M15265" s="29"/>
      <c r="N15265" s="60"/>
      <c r="O15265" s="30"/>
      <c r="Q15265" s="97"/>
      <c r="R15265" s="31"/>
      <c r="S15265" s="59"/>
      <c r="T15265" s="60"/>
    </row>
    <row r="15266" spans="4:20" customFormat="1" x14ac:dyDescent="0.25">
      <c r="D15266" s="28"/>
      <c r="M15266" s="29"/>
      <c r="N15266" s="60"/>
      <c r="O15266" s="30"/>
      <c r="Q15266" s="97"/>
      <c r="R15266" s="31"/>
      <c r="S15266" s="59"/>
      <c r="T15266" s="60"/>
    </row>
    <row r="15267" spans="4:20" customFormat="1" x14ac:dyDescent="0.25">
      <c r="D15267" s="28"/>
      <c r="M15267" s="29"/>
      <c r="N15267" s="60"/>
      <c r="O15267" s="30"/>
      <c r="Q15267" s="97"/>
      <c r="R15267" s="31"/>
      <c r="S15267" s="59"/>
      <c r="T15267" s="60"/>
    </row>
    <row r="15268" spans="4:20" customFormat="1" x14ac:dyDescent="0.25">
      <c r="D15268" s="28"/>
      <c r="M15268" s="29"/>
      <c r="N15268" s="60"/>
      <c r="O15268" s="30"/>
      <c r="Q15268" s="97"/>
      <c r="R15268" s="31"/>
      <c r="S15268" s="59"/>
      <c r="T15268" s="60"/>
    </row>
    <row r="15269" spans="4:20" customFormat="1" x14ac:dyDescent="0.25">
      <c r="D15269" s="28"/>
      <c r="M15269" s="29"/>
      <c r="N15269" s="60"/>
      <c r="O15269" s="30"/>
      <c r="Q15269" s="97"/>
      <c r="R15269" s="31"/>
      <c r="S15269" s="59"/>
      <c r="T15269" s="60"/>
    </row>
    <row r="15270" spans="4:20" customFormat="1" x14ac:dyDescent="0.25">
      <c r="D15270" s="28"/>
      <c r="M15270" s="29"/>
      <c r="N15270" s="60"/>
      <c r="O15270" s="30"/>
      <c r="Q15270" s="97"/>
      <c r="R15270" s="31"/>
      <c r="S15270" s="59"/>
      <c r="T15270" s="60"/>
    </row>
    <row r="15271" spans="4:20" customFormat="1" x14ac:dyDescent="0.25">
      <c r="D15271" s="28"/>
      <c r="M15271" s="29"/>
      <c r="N15271" s="60"/>
      <c r="O15271" s="30"/>
      <c r="Q15271" s="97"/>
      <c r="R15271" s="31"/>
      <c r="S15271" s="59"/>
      <c r="T15271" s="60"/>
    </row>
    <row r="15272" spans="4:20" customFormat="1" x14ac:dyDescent="0.25">
      <c r="D15272" s="28"/>
      <c r="M15272" s="29"/>
      <c r="N15272" s="60"/>
      <c r="O15272" s="30"/>
      <c r="Q15272" s="97"/>
      <c r="R15272" s="31"/>
      <c r="S15272" s="59"/>
      <c r="T15272" s="60"/>
    </row>
    <row r="15273" spans="4:20" customFormat="1" x14ac:dyDescent="0.25">
      <c r="D15273" s="28"/>
      <c r="M15273" s="29"/>
      <c r="N15273" s="60"/>
      <c r="O15273" s="30"/>
      <c r="Q15273" s="97"/>
      <c r="R15273" s="31"/>
      <c r="S15273" s="59"/>
      <c r="T15273" s="60"/>
    </row>
    <row r="15274" spans="4:20" customFormat="1" x14ac:dyDescent="0.25">
      <c r="D15274" s="28"/>
      <c r="M15274" s="29"/>
      <c r="N15274" s="60"/>
      <c r="O15274" s="30"/>
      <c r="Q15274" s="97"/>
      <c r="R15274" s="31"/>
      <c r="S15274" s="59"/>
      <c r="T15274" s="60"/>
    </row>
    <row r="15275" spans="4:20" customFormat="1" x14ac:dyDescent="0.25">
      <c r="D15275" s="28"/>
      <c r="M15275" s="29"/>
      <c r="N15275" s="60"/>
      <c r="O15275" s="30"/>
      <c r="Q15275" s="97"/>
      <c r="R15275" s="31"/>
      <c r="S15275" s="59"/>
      <c r="T15275" s="60"/>
    </row>
    <row r="15276" spans="4:20" customFormat="1" x14ac:dyDescent="0.25">
      <c r="D15276" s="28"/>
      <c r="M15276" s="29"/>
      <c r="N15276" s="60"/>
      <c r="O15276" s="30"/>
      <c r="Q15276" s="97"/>
      <c r="R15276" s="31"/>
      <c r="S15276" s="59"/>
      <c r="T15276" s="60"/>
    </row>
    <row r="15277" spans="4:20" customFormat="1" x14ac:dyDescent="0.25">
      <c r="D15277" s="28"/>
      <c r="M15277" s="29"/>
      <c r="N15277" s="60"/>
      <c r="O15277" s="30"/>
      <c r="Q15277" s="97"/>
      <c r="R15277" s="31"/>
      <c r="S15277" s="59"/>
      <c r="T15277" s="60"/>
    </row>
    <row r="15278" spans="4:20" customFormat="1" x14ac:dyDescent="0.25">
      <c r="D15278" s="28"/>
      <c r="M15278" s="29"/>
      <c r="N15278" s="60"/>
      <c r="O15278" s="30"/>
      <c r="Q15278" s="97"/>
      <c r="R15278" s="31"/>
      <c r="S15278" s="59"/>
      <c r="T15278" s="60"/>
    </row>
    <row r="15279" spans="4:20" customFormat="1" x14ac:dyDescent="0.25">
      <c r="D15279" s="28"/>
      <c r="M15279" s="29"/>
      <c r="N15279" s="60"/>
      <c r="O15279" s="30"/>
      <c r="Q15279" s="97"/>
      <c r="R15279" s="31"/>
      <c r="S15279" s="59"/>
      <c r="T15279" s="60"/>
    </row>
    <row r="15280" spans="4:20" customFormat="1" x14ac:dyDescent="0.25">
      <c r="D15280" s="28"/>
      <c r="M15280" s="29"/>
      <c r="N15280" s="60"/>
      <c r="O15280" s="30"/>
      <c r="Q15280" s="97"/>
      <c r="R15280" s="31"/>
      <c r="S15280" s="59"/>
      <c r="T15280" s="60"/>
    </row>
    <row r="15281" spans="4:20" customFormat="1" x14ac:dyDescent="0.25">
      <c r="D15281" s="28"/>
      <c r="M15281" s="29"/>
      <c r="N15281" s="60"/>
      <c r="O15281" s="30"/>
      <c r="Q15281" s="97"/>
      <c r="R15281" s="31"/>
      <c r="S15281" s="59"/>
      <c r="T15281" s="60"/>
    </row>
    <row r="15282" spans="4:20" customFormat="1" x14ac:dyDescent="0.25">
      <c r="D15282" s="28"/>
      <c r="M15282" s="29"/>
      <c r="N15282" s="60"/>
      <c r="O15282" s="30"/>
      <c r="Q15282" s="97"/>
      <c r="R15282" s="31"/>
      <c r="S15282" s="59"/>
      <c r="T15282" s="60"/>
    </row>
    <row r="15283" spans="4:20" customFormat="1" x14ac:dyDescent="0.25">
      <c r="D15283" s="28"/>
      <c r="M15283" s="29"/>
      <c r="N15283" s="60"/>
      <c r="O15283" s="30"/>
      <c r="Q15283" s="97"/>
      <c r="R15283" s="31"/>
      <c r="S15283" s="59"/>
      <c r="T15283" s="60"/>
    </row>
    <row r="15284" spans="4:20" customFormat="1" x14ac:dyDescent="0.25">
      <c r="D15284" s="28"/>
      <c r="M15284" s="29"/>
      <c r="N15284" s="60"/>
      <c r="O15284" s="30"/>
      <c r="Q15284" s="97"/>
      <c r="R15284" s="31"/>
      <c r="S15284" s="59"/>
      <c r="T15284" s="60"/>
    </row>
    <row r="15285" spans="4:20" customFormat="1" x14ac:dyDescent="0.25">
      <c r="D15285" s="28"/>
      <c r="M15285" s="29"/>
      <c r="N15285" s="60"/>
      <c r="O15285" s="30"/>
      <c r="Q15285" s="97"/>
      <c r="R15285" s="31"/>
      <c r="S15285" s="59"/>
      <c r="T15285" s="60"/>
    </row>
    <row r="15286" spans="4:20" customFormat="1" x14ac:dyDescent="0.25">
      <c r="D15286" s="28"/>
      <c r="M15286" s="29"/>
      <c r="N15286" s="60"/>
      <c r="O15286" s="30"/>
      <c r="Q15286" s="97"/>
      <c r="R15286" s="31"/>
      <c r="S15286" s="59"/>
      <c r="T15286" s="60"/>
    </row>
    <row r="15287" spans="4:20" customFormat="1" x14ac:dyDescent="0.25">
      <c r="D15287" s="28"/>
      <c r="M15287" s="29"/>
      <c r="N15287" s="60"/>
      <c r="O15287" s="30"/>
      <c r="Q15287" s="97"/>
      <c r="R15287" s="31"/>
      <c r="S15287" s="59"/>
      <c r="T15287" s="60"/>
    </row>
    <row r="15288" spans="4:20" customFormat="1" x14ac:dyDescent="0.25">
      <c r="D15288" s="28"/>
      <c r="M15288" s="29"/>
      <c r="N15288" s="60"/>
      <c r="O15288" s="30"/>
      <c r="Q15288" s="97"/>
      <c r="R15288" s="31"/>
      <c r="S15288" s="59"/>
      <c r="T15288" s="60"/>
    </row>
    <row r="15289" spans="4:20" customFormat="1" x14ac:dyDescent="0.25">
      <c r="D15289" s="28"/>
      <c r="M15289" s="29"/>
      <c r="N15289" s="60"/>
      <c r="O15289" s="30"/>
      <c r="Q15289" s="97"/>
      <c r="R15289" s="31"/>
      <c r="S15289" s="59"/>
      <c r="T15289" s="60"/>
    </row>
    <row r="15290" spans="4:20" customFormat="1" x14ac:dyDescent="0.25">
      <c r="D15290" s="28"/>
      <c r="M15290" s="29"/>
      <c r="N15290" s="60"/>
      <c r="O15290" s="30"/>
      <c r="Q15290" s="97"/>
      <c r="R15290" s="31"/>
      <c r="S15290" s="59"/>
      <c r="T15290" s="60"/>
    </row>
    <row r="15291" spans="4:20" customFormat="1" x14ac:dyDescent="0.25">
      <c r="D15291" s="28"/>
      <c r="M15291" s="29"/>
      <c r="N15291" s="60"/>
      <c r="O15291" s="30"/>
      <c r="Q15291" s="97"/>
      <c r="R15291" s="31"/>
      <c r="S15291" s="59"/>
      <c r="T15291" s="60"/>
    </row>
    <row r="15292" spans="4:20" customFormat="1" x14ac:dyDescent="0.25">
      <c r="D15292" s="28"/>
      <c r="M15292" s="29"/>
      <c r="N15292" s="60"/>
      <c r="O15292" s="30"/>
      <c r="Q15292" s="97"/>
      <c r="R15292" s="31"/>
      <c r="S15292" s="59"/>
      <c r="T15292" s="60"/>
    </row>
    <row r="15293" spans="4:20" customFormat="1" x14ac:dyDescent="0.25">
      <c r="D15293" s="28"/>
      <c r="M15293" s="29"/>
      <c r="N15293" s="60"/>
      <c r="O15293" s="30"/>
      <c r="Q15293" s="97"/>
      <c r="R15293" s="31"/>
      <c r="S15293" s="59"/>
      <c r="T15293" s="60"/>
    </row>
    <row r="15294" spans="4:20" customFormat="1" x14ac:dyDescent="0.25">
      <c r="D15294" s="28"/>
      <c r="M15294" s="29"/>
      <c r="N15294" s="60"/>
      <c r="O15294" s="30"/>
      <c r="Q15294" s="97"/>
      <c r="R15294" s="31"/>
      <c r="S15294" s="59"/>
      <c r="T15294" s="60"/>
    </row>
    <row r="15295" spans="4:20" customFormat="1" x14ac:dyDescent="0.25">
      <c r="D15295" s="28"/>
      <c r="M15295" s="29"/>
      <c r="N15295" s="60"/>
      <c r="O15295" s="30"/>
      <c r="Q15295" s="97"/>
      <c r="R15295" s="31"/>
      <c r="S15295" s="59"/>
      <c r="T15295" s="60"/>
    </row>
    <row r="15296" spans="4:20" customFormat="1" x14ac:dyDescent="0.25">
      <c r="D15296" s="28"/>
      <c r="M15296" s="29"/>
      <c r="N15296" s="60"/>
      <c r="O15296" s="30"/>
      <c r="Q15296" s="97"/>
      <c r="R15296" s="31"/>
      <c r="S15296" s="59"/>
      <c r="T15296" s="60"/>
    </row>
    <row r="15297" spans="4:20" customFormat="1" x14ac:dyDescent="0.25">
      <c r="D15297" s="28"/>
      <c r="M15297" s="29"/>
      <c r="N15297" s="60"/>
      <c r="O15297" s="30"/>
      <c r="Q15297" s="97"/>
      <c r="R15297" s="31"/>
      <c r="S15297" s="59"/>
      <c r="T15297" s="60"/>
    </row>
    <row r="15298" spans="4:20" customFormat="1" x14ac:dyDescent="0.25">
      <c r="D15298" s="28"/>
      <c r="M15298" s="29"/>
      <c r="N15298" s="60"/>
      <c r="O15298" s="30"/>
      <c r="Q15298" s="97"/>
      <c r="R15298" s="31"/>
      <c r="S15298" s="59"/>
      <c r="T15298" s="60"/>
    </row>
    <row r="15299" spans="4:20" customFormat="1" x14ac:dyDescent="0.25">
      <c r="D15299" s="28"/>
      <c r="M15299" s="29"/>
      <c r="N15299" s="60"/>
      <c r="O15299" s="30"/>
      <c r="Q15299" s="97"/>
      <c r="R15299" s="31"/>
      <c r="S15299" s="59"/>
      <c r="T15299" s="60"/>
    </row>
    <row r="15300" spans="4:20" customFormat="1" x14ac:dyDescent="0.25">
      <c r="D15300" s="28"/>
      <c r="M15300" s="29"/>
      <c r="N15300" s="60"/>
      <c r="O15300" s="30"/>
      <c r="Q15300" s="97"/>
      <c r="R15300" s="31"/>
      <c r="S15300" s="59"/>
      <c r="T15300" s="60"/>
    </row>
    <row r="15301" spans="4:20" customFormat="1" x14ac:dyDescent="0.25">
      <c r="D15301" s="28"/>
      <c r="M15301" s="29"/>
      <c r="N15301" s="60"/>
      <c r="O15301" s="30"/>
      <c r="Q15301" s="97"/>
      <c r="R15301" s="31"/>
      <c r="S15301" s="59"/>
      <c r="T15301" s="60"/>
    </row>
    <row r="15302" spans="4:20" customFormat="1" x14ac:dyDescent="0.25">
      <c r="D15302" s="28"/>
      <c r="M15302" s="29"/>
      <c r="N15302" s="60"/>
      <c r="O15302" s="30"/>
      <c r="Q15302" s="97"/>
      <c r="R15302" s="31"/>
      <c r="S15302" s="59"/>
      <c r="T15302" s="60"/>
    </row>
    <row r="15303" spans="4:20" customFormat="1" x14ac:dyDescent="0.25">
      <c r="D15303" s="28"/>
      <c r="M15303" s="29"/>
      <c r="N15303" s="60"/>
      <c r="O15303" s="30"/>
      <c r="Q15303" s="97"/>
      <c r="R15303" s="31"/>
      <c r="S15303" s="59"/>
      <c r="T15303" s="60"/>
    </row>
    <row r="15304" spans="4:20" customFormat="1" x14ac:dyDescent="0.25">
      <c r="D15304" s="28"/>
      <c r="M15304" s="29"/>
      <c r="N15304" s="60"/>
      <c r="O15304" s="30"/>
      <c r="Q15304" s="97"/>
      <c r="R15304" s="31"/>
      <c r="S15304" s="59"/>
      <c r="T15304" s="60"/>
    </row>
    <row r="15305" spans="4:20" customFormat="1" x14ac:dyDescent="0.25">
      <c r="D15305" s="28"/>
      <c r="M15305" s="29"/>
      <c r="N15305" s="60"/>
      <c r="O15305" s="30"/>
      <c r="Q15305" s="97"/>
      <c r="R15305" s="31"/>
      <c r="S15305" s="59"/>
      <c r="T15305" s="60"/>
    </row>
    <row r="15306" spans="4:20" customFormat="1" x14ac:dyDescent="0.25">
      <c r="D15306" s="28"/>
      <c r="M15306" s="29"/>
      <c r="N15306" s="60"/>
      <c r="O15306" s="30"/>
      <c r="Q15306" s="97"/>
      <c r="R15306" s="31"/>
      <c r="S15306" s="59"/>
      <c r="T15306" s="60"/>
    </row>
    <row r="15307" spans="4:20" customFormat="1" x14ac:dyDescent="0.25">
      <c r="D15307" s="28"/>
      <c r="M15307" s="29"/>
      <c r="N15307" s="60"/>
      <c r="O15307" s="30"/>
      <c r="Q15307" s="97"/>
      <c r="R15307" s="31"/>
      <c r="S15307" s="59"/>
      <c r="T15307" s="60"/>
    </row>
    <row r="15308" spans="4:20" customFormat="1" x14ac:dyDescent="0.25">
      <c r="D15308" s="28"/>
      <c r="M15308" s="29"/>
      <c r="N15308" s="60"/>
      <c r="O15308" s="30"/>
      <c r="Q15308" s="97"/>
      <c r="R15308" s="31"/>
      <c r="S15308" s="59"/>
      <c r="T15308" s="60"/>
    </row>
    <row r="15309" spans="4:20" customFormat="1" x14ac:dyDescent="0.25">
      <c r="D15309" s="28"/>
      <c r="M15309" s="29"/>
      <c r="N15309" s="60"/>
      <c r="O15309" s="30"/>
      <c r="Q15309" s="97"/>
      <c r="R15309" s="31"/>
      <c r="S15309" s="59"/>
      <c r="T15309" s="60"/>
    </row>
    <row r="15310" spans="4:20" customFormat="1" x14ac:dyDescent="0.25">
      <c r="D15310" s="28"/>
      <c r="M15310" s="29"/>
      <c r="N15310" s="60"/>
      <c r="O15310" s="30"/>
      <c r="Q15310" s="97"/>
      <c r="R15310" s="31"/>
      <c r="S15310" s="59"/>
      <c r="T15310" s="60"/>
    </row>
    <row r="15311" spans="4:20" customFormat="1" x14ac:dyDescent="0.25">
      <c r="D15311" s="28"/>
      <c r="M15311" s="29"/>
      <c r="N15311" s="60"/>
      <c r="O15311" s="30"/>
      <c r="Q15311" s="97"/>
      <c r="R15311" s="31"/>
      <c r="S15311" s="59"/>
      <c r="T15311" s="60"/>
    </row>
    <row r="15312" spans="4:20" customFormat="1" x14ac:dyDescent="0.25">
      <c r="D15312" s="28"/>
      <c r="M15312" s="29"/>
      <c r="N15312" s="60"/>
      <c r="O15312" s="30"/>
      <c r="Q15312" s="97"/>
      <c r="R15312" s="31"/>
      <c r="S15312" s="59"/>
      <c r="T15312" s="60"/>
    </row>
    <row r="15313" spans="4:20" customFormat="1" x14ac:dyDescent="0.25">
      <c r="D15313" s="28"/>
      <c r="M15313" s="29"/>
      <c r="N15313" s="60"/>
      <c r="O15313" s="30"/>
      <c r="Q15313" s="97"/>
      <c r="R15313" s="31"/>
      <c r="S15313" s="59"/>
      <c r="T15313" s="60"/>
    </row>
    <row r="15314" spans="4:20" customFormat="1" x14ac:dyDescent="0.25">
      <c r="D15314" s="28"/>
      <c r="M15314" s="29"/>
      <c r="N15314" s="60"/>
      <c r="O15314" s="30"/>
      <c r="Q15314" s="97"/>
      <c r="R15314" s="31"/>
      <c r="S15314" s="59"/>
      <c r="T15314" s="60"/>
    </row>
    <row r="15315" spans="4:20" customFormat="1" x14ac:dyDescent="0.25">
      <c r="D15315" s="28"/>
      <c r="M15315" s="29"/>
      <c r="N15315" s="60"/>
      <c r="O15315" s="30"/>
      <c r="Q15315" s="97"/>
      <c r="R15315" s="31"/>
      <c r="S15315" s="59"/>
      <c r="T15315" s="60"/>
    </row>
    <row r="15316" spans="4:20" customFormat="1" x14ac:dyDescent="0.25">
      <c r="D15316" s="28"/>
      <c r="M15316" s="29"/>
      <c r="N15316" s="60"/>
      <c r="O15316" s="30"/>
      <c r="Q15316" s="97"/>
      <c r="R15316" s="31"/>
      <c r="S15316" s="59"/>
      <c r="T15316" s="60"/>
    </row>
    <row r="15317" spans="4:20" customFormat="1" x14ac:dyDescent="0.25">
      <c r="D15317" s="28"/>
      <c r="M15317" s="29"/>
      <c r="N15317" s="60"/>
      <c r="O15317" s="30"/>
      <c r="Q15317" s="97"/>
      <c r="R15317" s="31"/>
      <c r="S15317" s="59"/>
      <c r="T15317" s="60"/>
    </row>
    <row r="15318" spans="4:20" customFormat="1" x14ac:dyDescent="0.25">
      <c r="D15318" s="28"/>
      <c r="M15318" s="29"/>
      <c r="N15318" s="60"/>
      <c r="O15318" s="30"/>
      <c r="Q15318" s="97"/>
      <c r="R15318" s="31"/>
      <c r="S15318" s="59"/>
      <c r="T15318" s="60"/>
    </row>
    <row r="15319" spans="4:20" customFormat="1" x14ac:dyDescent="0.25">
      <c r="D15319" s="28"/>
      <c r="M15319" s="29"/>
      <c r="N15319" s="60"/>
      <c r="O15319" s="30"/>
      <c r="Q15319" s="97"/>
      <c r="R15319" s="31"/>
      <c r="S15319" s="59"/>
      <c r="T15319" s="60"/>
    </row>
    <row r="15320" spans="4:20" customFormat="1" x14ac:dyDescent="0.25">
      <c r="D15320" s="28"/>
      <c r="M15320" s="29"/>
      <c r="N15320" s="60"/>
      <c r="O15320" s="30"/>
      <c r="Q15320" s="97"/>
      <c r="R15320" s="31"/>
      <c r="S15320" s="59"/>
      <c r="T15320" s="60"/>
    </row>
    <row r="15321" spans="4:20" customFormat="1" x14ac:dyDescent="0.25">
      <c r="D15321" s="28"/>
      <c r="M15321" s="29"/>
      <c r="N15321" s="60"/>
      <c r="O15321" s="30"/>
      <c r="Q15321" s="97"/>
      <c r="R15321" s="31"/>
      <c r="S15321" s="59"/>
      <c r="T15321" s="60"/>
    </row>
    <row r="15322" spans="4:20" customFormat="1" x14ac:dyDescent="0.25">
      <c r="D15322" s="28"/>
      <c r="M15322" s="29"/>
      <c r="N15322" s="60"/>
      <c r="O15322" s="30"/>
      <c r="Q15322" s="97"/>
      <c r="R15322" s="31"/>
      <c r="S15322" s="59"/>
      <c r="T15322" s="60"/>
    </row>
    <row r="15323" spans="4:20" customFormat="1" x14ac:dyDescent="0.25">
      <c r="D15323" s="28"/>
      <c r="M15323" s="29"/>
      <c r="N15323" s="60"/>
      <c r="O15323" s="30"/>
      <c r="Q15323" s="97"/>
      <c r="R15323" s="31"/>
      <c r="S15323" s="59"/>
      <c r="T15323" s="60"/>
    </row>
    <row r="15324" spans="4:20" customFormat="1" x14ac:dyDescent="0.25">
      <c r="D15324" s="28"/>
      <c r="M15324" s="29"/>
      <c r="N15324" s="60"/>
      <c r="O15324" s="30"/>
      <c r="Q15324" s="97"/>
      <c r="R15324" s="31"/>
      <c r="S15324" s="59"/>
      <c r="T15324" s="60"/>
    </row>
    <row r="15325" spans="4:20" customFormat="1" x14ac:dyDescent="0.25">
      <c r="D15325" s="28"/>
      <c r="M15325" s="29"/>
      <c r="N15325" s="60"/>
      <c r="O15325" s="30"/>
      <c r="Q15325" s="97"/>
      <c r="R15325" s="31"/>
      <c r="S15325" s="59"/>
      <c r="T15325" s="60"/>
    </row>
    <row r="15326" spans="4:20" customFormat="1" x14ac:dyDescent="0.25">
      <c r="D15326" s="28"/>
      <c r="M15326" s="29"/>
      <c r="N15326" s="60"/>
      <c r="O15326" s="30"/>
      <c r="Q15326" s="97"/>
      <c r="R15326" s="31"/>
      <c r="S15326" s="59"/>
      <c r="T15326" s="60"/>
    </row>
    <row r="15327" spans="4:20" customFormat="1" x14ac:dyDescent="0.25">
      <c r="D15327" s="28"/>
      <c r="M15327" s="29"/>
      <c r="N15327" s="60"/>
      <c r="O15327" s="30"/>
      <c r="Q15327" s="97"/>
      <c r="R15327" s="31"/>
      <c r="S15327" s="59"/>
      <c r="T15327" s="60"/>
    </row>
    <row r="15328" spans="4:20" customFormat="1" x14ac:dyDescent="0.25">
      <c r="D15328" s="28"/>
      <c r="M15328" s="29"/>
      <c r="N15328" s="60"/>
      <c r="O15328" s="30"/>
      <c r="Q15328" s="97"/>
      <c r="R15328" s="31"/>
      <c r="S15328" s="59"/>
      <c r="T15328" s="60"/>
    </row>
    <row r="15329" spans="4:20" customFormat="1" x14ac:dyDescent="0.25">
      <c r="D15329" s="28"/>
      <c r="M15329" s="29"/>
      <c r="N15329" s="60"/>
      <c r="O15329" s="30"/>
      <c r="Q15329" s="97"/>
      <c r="R15329" s="31"/>
      <c r="S15329" s="59"/>
      <c r="T15329" s="60"/>
    </row>
    <row r="15330" spans="4:20" customFormat="1" x14ac:dyDescent="0.25">
      <c r="D15330" s="28"/>
      <c r="M15330" s="29"/>
      <c r="N15330" s="60"/>
      <c r="O15330" s="30"/>
      <c r="Q15330" s="97"/>
      <c r="R15330" s="31"/>
      <c r="S15330" s="59"/>
      <c r="T15330" s="60"/>
    </row>
    <row r="15331" spans="4:20" customFormat="1" x14ac:dyDescent="0.25">
      <c r="D15331" s="28"/>
      <c r="M15331" s="29"/>
      <c r="N15331" s="60"/>
      <c r="O15331" s="30"/>
      <c r="Q15331" s="97"/>
      <c r="R15331" s="31"/>
      <c r="S15331" s="59"/>
      <c r="T15331" s="60"/>
    </row>
    <row r="15332" spans="4:20" customFormat="1" x14ac:dyDescent="0.25">
      <c r="D15332" s="28"/>
      <c r="M15332" s="29"/>
      <c r="N15332" s="60"/>
      <c r="O15332" s="30"/>
      <c r="Q15332" s="97"/>
      <c r="R15332" s="31"/>
      <c r="S15332" s="59"/>
      <c r="T15332" s="60"/>
    </row>
    <row r="15333" spans="4:20" customFormat="1" x14ac:dyDescent="0.25">
      <c r="D15333" s="28"/>
      <c r="M15333" s="29"/>
      <c r="N15333" s="60"/>
      <c r="O15333" s="30"/>
      <c r="Q15333" s="97"/>
      <c r="R15333" s="31"/>
      <c r="S15333" s="59"/>
      <c r="T15333" s="60"/>
    </row>
    <row r="15334" spans="4:20" customFormat="1" x14ac:dyDescent="0.25">
      <c r="D15334" s="28"/>
      <c r="M15334" s="29"/>
      <c r="N15334" s="60"/>
      <c r="O15334" s="30"/>
      <c r="Q15334" s="97"/>
      <c r="R15334" s="31"/>
      <c r="S15334" s="59"/>
      <c r="T15334" s="60"/>
    </row>
    <row r="15335" spans="4:20" customFormat="1" x14ac:dyDescent="0.25">
      <c r="D15335" s="28"/>
      <c r="M15335" s="29"/>
      <c r="N15335" s="60"/>
      <c r="O15335" s="30"/>
      <c r="Q15335" s="97"/>
      <c r="R15335" s="31"/>
      <c r="S15335" s="59"/>
      <c r="T15335" s="60"/>
    </row>
    <row r="15336" spans="4:20" customFormat="1" x14ac:dyDescent="0.25">
      <c r="D15336" s="28"/>
      <c r="M15336" s="29"/>
      <c r="N15336" s="60"/>
      <c r="O15336" s="30"/>
      <c r="Q15336" s="97"/>
      <c r="R15336" s="31"/>
      <c r="S15336" s="59"/>
      <c r="T15336" s="60"/>
    </row>
    <row r="15337" spans="4:20" customFormat="1" x14ac:dyDescent="0.25">
      <c r="D15337" s="28"/>
      <c r="M15337" s="29"/>
      <c r="N15337" s="60"/>
      <c r="O15337" s="30"/>
      <c r="Q15337" s="97"/>
      <c r="R15337" s="31"/>
      <c r="S15337" s="59"/>
      <c r="T15337" s="60"/>
    </row>
    <row r="15338" spans="4:20" customFormat="1" x14ac:dyDescent="0.25">
      <c r="D15338" s="28"/>
      <c r="M15338" s="29"/>
      <c r="N15338" s="60"/>
      <c r="O15338" s="30"/>
      <c r="Q15338" s="97"/>
      <c r="R15338" s="31"/>
      <c r="S15338" s="59"/>
      <c r="T15338" s="60"/>
    </row>
    <row r="15339" spans="4:20" customFormat="1" x14ac:dyDescent="0.25">
      <c r="D15339" s="28"/>
      <c r="M15339" s="29"/>
      <c r="N15339" s="60"/>
      <c r="O15339" s="30"/>
      <c r="Q15339" s="97"/>
      <c r="R15339" s="31"/>
      <c r="S15339" s="59"/>
      <c r="T15339" s="60"/>
    </row>
    <row r="15340" spans="4:20" customFormat="1" x14ac:dyDescent="0.25">
      <c r="D15340" s="28"/>
      <c r="M15340" s="29"/>
      <c r="N15340" s="60"/>
      <c r="O15340" s="30"/>
      <c r="Q15340" s="97"/>
      <c r="R15340" s="31"/>
      <c r="S15340" s="59"/>
      <c r="T15340" s="60"/>
    </row>
    <row r="15341" spans="4:20" customFormat="1" x14ac:dyDescent="0.25">
      <c r="D15341" s="28"/>
      <c r="M15341" s="29"/>
      <c r="N15341" s="60"/>
      <c r="O15341" s="30"/>
      <c r="Q15341" s="97"/>
      <c r="R15341" s="31"/>
      <c r="S15341" s="59"/>
      <c r="T15341" s="60"/>
    </row>
    <row r="15342" spans="4:20" customFormat="1" x14ac:dyDescent="0.25">
      <c r="D15342" s="28"/>
      <c r="M15342" s="29"/>
      <c r="N15342" s="60"/>
      <c r="O15342" s="30"/>
      <c r="Q15342" s="97"/>
      <c r="R15342" s="31"/>
      <c r="S15342" s="59"/>
      <c r="T15342" s="60"/>
    </row>
    <row r="15343" spans="4:20" customFormat="1" x14ac:dyDescent="0.25">
      <c r="D15343" s="28"/>
      <c r="M15343" s="29"/>
      <c r="N15343" s="60"/>
      <c r="O15343" s="30"/>
      <c r="Q15343" s="97"/>
      <c r="R15343" s="31"/>
      <c r="S15343" s="59"/>
      <c r="T15343" s="60"/>
    </row>
    <row r="15344" spans="4:20" customFormat="1" x14ac:dyDescent="0.25">
      <c r="D15344" s="28"/>
      <c r="M15344" s="29"/>
      <c r="N15344" s="60"/>
      <c r="O15344" s="30"/>
      <c r="Q15344" s="97"/>
      <c r="R15344" s="31"/>
      <c r="S15344" s="59"/>
      <c r="T15344" s="60"/>
    </row>
    <row r="15345" spans="4:20" customFormat="1" x14ac:dyDescent="0.25">
      <c r="D15345" s="28"/>
      <c r="M15345" s="29"/>
      <c r="N15345" s="60"/>
      <c r="O15345" s="30"/>
      <c r="Q15345" s="97"/>
      <c r="R15345" s="31"/>
      <c r="S15345" s="59"/>
      <c r="T15345" s="60"/>
    </row>
    <row r="15346" spans="4:20" customFormat="1" x14ac:dyDescent="0.25">
      <c r="D15346" s="28"/>
      <c r="M15346" s="29"/>
      <c r="N15346" s="60"/>
      <c r="O15346" s="30"/>
      <c r="Q15346" s="97"/>
      <c r="R15346" s="31"/>
      <c r="S15346" s="59"/>
      <c r="T15346" s="60"/>
    </row>
    <row r="15347" spans="4:20" customFormat="1" x14ac:dyDescent="0.25">
      <c r="D15347" s="28"/>
      <c r="M15347" s="29"/>
      <c r="N15347" s="60"/>
      <c r="O15347" s="30"/>
      <c r="Q15347" s="97"/>
      <c r="R15347" s="31"/>
      <c r="S15347" s="59"/>
      <c r="T15347" s="60"/>
    </row>
    <row r="15348" spans="4:20" customFormat="1" x14ac:dyDescent="0.25">
      <c r="D15348" s="28"/>
      <c r="M15348" s="29"/>
      <c r="N15348" s="60"/>
      <c r="O15348" s="30"/>
      <c r="Q15348" s="97"/>
      <c r="R15348" s="31"/>
      <c r="S15348" s="59"/>
      <c r="T15348" s="60"/>
    </row>
    <row r="15349" spans="4:20" customFormat="1" x14ac:dyDescent="0.25">
      <c r="D15349" s="28"/>
      <c r="M15349" s="29"/>
      <c r="N15349" s="60"/>
      <c r="O15349" s="30"/>
      <c r="Q15349" s="97"/>
      <c r="R15349" s="31"/>
      <c r="S15349" s="59"/>
      <c r="T15349" s="60"/>
    </row>
    <row r="15350" spans="4:20" customFormat="1" x14ac:dyDescent="0.25">
      <c r="D15350" s="28"/>
      <c r="M15350" s="29"/>
      <c r="N15350" s="60"/>
      <c r="O15350" s="30"/>
      <c r="Q15350" s="97"/>
      <c r="R15350" s="31"/>
      <c r="S15350" s="59"/>
      <c r="T15350" s="60"/>
    </row>
    <row r="15351" spans="4:20" customFormat="1" x14ac:dyDescent="0.25">
      <c r="D15351" s="28"/>
      <c r="M15351" s="29"/>
      <c r="N15351" s="60"/>
      <c r="O15351" s="30"/>
      <c r="Q15351" s="97"/>
      <c r="R15351" s="31"/>
      <c r="S15351" s="59"/>
      <c r="T15351" s="60"/>
    </row>
    <row r="15352" spans="4:20" customFormat="1" x14ac:dyDescent="0.25">
      <c r="D15352" s="28"/>
      <c r="M15352" s="29"/>
      <c r="N15352" s="60"/>
      <c r="O15352" s="30"/>
      <c r="Q15352" s="97"/>
      <c r="R15352" s="31"/>
      <c r="S15352" s="59"/>
      <c r="T15352" s="60"/>
    </row>
    <row r="15353" spans="4:20" customFormat="1" x14ac:dyDescent="0.25">
      <c r="D15353" s="28"/>
      <c r="M15353" s="29"/>
      <c r="N15353" s="60"/>
      <c r="O15353" s="30"/>
      <c r="Q15353" s="97"/>
      <c r="R15353" s="31"/>
      <c r="S15353" s="59"/>
      <c r="T15353" s="60"/>
    </row>
    <row r="15354" spans="4:20" customFormat="1" x14ac:dyDescent="0.25">
      <c r="D15354" s="28"/>
      <c r="M15354" s="29"/>
      <c r="N15354" s="60"/>
      <c r="O15354" s="30"/>
      <c r="Q15354" s="97"/>
      <c r="R15354" s="31"/>
      <c r="S15354" s="59"/>
      <c r="T15354" s="60"/>
    </row>
    <row r="15355" spans="4:20" customFormat="1" x14ac:dyDescent="0.25">
      <c r="D15355" s="28"/>
      <c r="M15355" s="29"/>
      <c r="N15355" s="60"/>
      <c r="O15355" s="30"/>
      <c r="Q15355" s="97"/>
      <c r="R15355" s="31"/>
      <c r="S15355" s="59"/>
      <c r="T15355" s="60"/>
    </row>
    <row r="15356" spans="4:20" customFormat="1" x14ac:dyDescent="0.25">
      <c r="D15356" s="28"/>
      <c r="M15356" s="29"/>
      <c r="N15356" s="60"/>
      <c r="O15356" s="30"/>
      <c r="Q15356" s="97"/>
      <c r="R15356" s="31"/>
      <c r="S15356" s="59"/>
      <c r="T15356" s="60"/>
    </row>
    <row r="15357" spans="4:20" customFormat="1" x14ac:dyDescent="0.25">
      <c r="D15357" s="28"/>
      <c r="M15357" s="29"/>
      <c r="N15357" s="60"/>
      <c r="O15357" s="30"/>
      <c r="Q15357" s="97"/>
      <c r="R15357" s="31"/>
      <c r="S15357" s="59"/>
      <c r="T15357" s="60"/>
    </row>
    <row r="15358" spans="4:20" customFormat="1" x14ac:dyDescent="0.25">
      <c r="D15358" s="28"/>
      <c r="M15358" s="29"/>
      <c r="N15358" s="60"/>
      <c r="O15358" s="30"/>
      <c r="Q15358" s="97"/>
      <c r="R15358" s="31"/>
      <c r="S15358" s="59"/>
      <c r="T15358" s="60"/>
    </row>
    <row r="15359" spans="4:20" customFormat="1" x14ac:dyDescent="0.25">
      <c r="D15359" s="28"/>
      <c r="M15359" s="29"/>
      <c r="N15359" s="60"/>
      <c r="O15359" s="30"/>
      <c r="Q15359" s="97"/>
      <c r="R15359" s="31"/>
      <c r="S15359" s="59"/>
      <c r="T15359" s="60"/>
    </row>
    <row r="15360" spans="4:20" customFormat="1" x14ac:dyDescent="0.25">
      <c r="D15360" s="28"/>
      <c r="M15360" s="29"/>
      <c r="N15360" s="60"/>
      <c r="O15360" s="30"/>
      <c r="Q15360" s="97"/>
      <c r="R15360" s="31"/>
      <c r="S15360" s="59"/>
      <c r="T15360" s="60"/>
    </row>
    <row r="15361" spans="4:20" customFormat="1" x14ac:dyDescent="0.25">
      <c r="D15361" s="28"/>
      <c r="M15361" s="29"/>
      <c r="N15361" s="60"/>
      <c r="O15361" s="30"/>
      <c r="Q15361" s="97"/>
      <c r="R15361" s="31"/>
      <c r="S15361" s="59"/>
      <c r="T15361" s="60"/>
    </row>
    <row r="15362" spans="4:20" customFormat="1" x14ac:dyDescent="0.25">
      <c r="D15362" s="28"/>
      <c r="M15362" s="29"/>
      <c r="N15362" s="60"/>
      <c r="O15362" s="30"/>
      <c r="Q15362" s="97"/>
      <c r="R15362" s="31"/>
      <c r="S15362" s="59"/>
      <c r="T15362" s="60"/>
    </row>
    <row r="15363" spans="4:20" customFormat="1" x14ac:dyDescent="0.25">
      <c r="D15363" s="28"/>
      <c r="M15363" s="29"/>
      <c r="N15363" s="60"/>
      <c r="O15363" s="30"/>
      <c r="Q15363" s="97"/>
      <c r="R15363" s="31"/>
      <c r="S15363" s="59"/>
      <c r="T15363" s="60"/>
    </row>
    <row r="15364" spans="4:20" customFormat="1" x14ac:dyDescent="0.25">
      <c r="D15364" s="28"/>
      <c r="M15364" s="29"/>
      <c r="N15364" s="60"/>
      <c r="O15364" s="30"/>
      <c r="Q15364" s="97"/>
      <c r="R15364" s="31"/>
      <c r="S15364" s="59"/>
      <c r="T15364" s="60"/>
    </row>
    <row r="15365" spans="4:20" customFormat="1" x14ac:dyDescent="0.25">
      <c r="D15365" s="28"/>
      <c r="M15365" s="29"/>
      <c r="N15365" s="60"/>
      <c r="O15365" s="30"/>
      <c r="Q15365" s="97"/>
      <c r="R15365" s="31"/>
      <c r="S15365" s="59"/>
      <c r="T15365" s="60"/>
    </row>
    <row r="15366" spans="4:20" customFormat="1" x14ac:dyDescent="0.25">
      <c r="D15366" s="28"/>
      <c r="M15366" s="29"/>
      <c r="N15366" s="60"/>
      <c r="O15366" s="30"/>
      <c r="Q15366" s="97"/>
      <c r="R15366" s="31"/>
      <c r="S15366" s="59"/>
      <c r="T15366" s="60"/>
    </row>
    <row r="15367" spans="4:20" customFormat="1" x14ac:dyDescent="0.25">
      <c r="D15367" s="28"/>
      <c r="M15367" s="29"/>
      <c r="N15367" s="60"/>
      <c r="O15367" s="30"/>
      <c r="Q15367" s="97"/>
      <c r="R15367" s="31"/>
      <c r="S15367" s="59"/>
      <c r="T15367" s="60"/>
    </row>
    <row r="15368" spans="4:20" customFormat="1" x14ac:dyDescent="0.25">
      <c r="D15368" s="28"/>
      <c r="M15368" s="29"/>
      <c r="N15368" s="60"/>
      <c r="O15368" s="30"/>
      <c r="Q15368" s="97"/>
      <c r="R15368" s="31"/>
      <c r="S15368" s="59"/>
      <c r="T15368" s="60"/>
    </row>
    <row r="15369" spans="4:20" customFormat="1" x14ac:dyDescent="0.25">
      <c r="D15369" s="28"/>
      <c r="M15369" s="29"/>
      <c r="N15369" s="60"/>
      <c r="O15369" s="30"/>
      <c r="Q15369" s="97"/>
      <c r="R15369" s="31"/>
      <c r="S15369" s="59"/>
      <c r="T15369" s="60"/>
    </row>
    <row r="15370" spans="4:20" customFormat="1" x14ac:dyDescent="0.25">
      <c r="D15370" s="28"/>
      <c r="M15370" s="29"/>
      <c r="N15370" s="60"/>
      <c r="O15370" s="30"/>
      <c r="Q15370" s="97"/>
      <c r="R15370" s="31"/>
      <c r="S15370" s="59"/>
      <c r="T15370" s="60"/>
    </row>
    <row r="15371" spans="4:20" customFormat="1" x14ac:dyDescent="0.25">
      <c r="D15371" s="28"/>
      <c r="M15371" s="29"/>
      <c r="N15371" s="60"/>
      <c r="O15371" s="30"/>
      <c r="Q15371" s="97"/>
      <c r="R15371" s="31"/>
      <c r="S15371" s="59"/>
      <c r="T15371" s="60"/>
    </row>
    <row r="15372" spans="4:20" customFormat="1" x14ac:dyDescent="0.25">
      <c r="D15372" s="28"/>
      <c r="M15372" s="29"/>
      <c r="N15372" s="60"/>
      <c r="O15372" s="30"/>
      <c r="Q15372" s="97"/>
      <c r="R15372" s="31"/>
      <c r="S15372" s="59"/>
      <c r="T15372" s="60"/>
    </row>
    <row r="15373" spans="4:20" customFormat="1" x14ac:dyDescent="0.25">
      <c r="D15373" s="28"/>
      <c r="M15373" s="29"/>
      <c r="N15373" s="60"/>
      <c r="O15373" s="30"/>
      <c r="Q15373" s="97"/>
      <c r="R15373" s="31"/>
      <c r="S15373" s="59"/>
      <c r="T15373" s="60"/>
    </row>
    <row r="15374" spans="4:20" customFormat="1" x14ac:dyDescent="0.25">
      <c r="D15374" s="28"/>
      <c r="M15374" s="29"/>
      <c r="N15374" s="60"/>
      <c r="O15374" s="30"/>
      <c r="Q15374" s="97"/>
      <c r="R15374" s="31"/>
      <c r="S15374" s="59"/>
      <c r="T15374" s="60"/>
    </row>
    <row r="15375" spans="4:20" customFormat="1" x14ac:dyDescent="0.25">
      <c r="D15375" s="28"/>
      <c r="M15375" s="29"/>
      <c r="N15375" s="60"/>
      <c r="O15375" s="30"/>
      <c r="Q15375" s="97"/>
      <c r="R15375" s="31"/>
      <c r="S15375" s="59"/>
      <c r="T15375" s="60"/>
    </row>
    <row r="15376" spans="4:20" customFormat="1" x14ac:dyDescent="0.25">
      <c r="D15376" s="28"/>
      <c r="M15376" s="29"/>
      <c r="N15376" s="60"/>
      <c r="O15376" s="30"/>
      <c r="Q15376" s="97"/>
      <c r="R15376" s="31"/>
      <c r="S15376" s="59"/>
      <c r="T15376" s="60"/>
    </row>
    <row r="15377" spans="4:20" customFormat="1" x14ac:dyDescent="0.25">
      <c r="D15377" s="28"/>
      <c r="M15377" s="29"/>
      <c r="N15377" s="60"/>
      <c r="O15377" s="30"/>
      <c r="Q15377" s="97"/>
      <c r="R15377" s="31"/>
      <c r="S15377" s="59"/>
      <c r="T15377" s="60"/>
    </row>
    <row r="15378" spans="4:20" customFormat="1" x14ac:dyDescent="0.25">
      <c r="D15378" s="28"/>
      <c r="M15378" s="29"/>
      <c r="N15378" s="60"/>
      <c r="O15378" s="30"/>
      <c r="Q15378" s="97"/>
      <c r="R15378" s="31"/>
      <c r="S15378" s="59"/>
      <c r="T15378" s="60"/>
    </row>
    <row r="15379" spans="4:20" customFormat="1" x14ac:dyDescent="0.25">
      <c r="D15379" s="28"/>
      <c r="M15379" s="29"/>
      <c r="N15379" s="60"/>
      <c r="O15379" s="30"/>
      <c r="Q15379" s="97"/>
      <c r="R15379" s="31"/>
      <c r="S15379" s="59"/>
      <c r="T15379" s="60"/>
    </row>
    <row r="15380" spans="4:20" customFormat="1" x14ac:dyDescent="0.25">
      <c r="D15380" s="28"/>
      <c r="M15380" s="29"/>
      <c r="N15380" s="60"/>
      <c r="O15380" s="30"/>
      <c r="Q15380" s="97"/>
      <c r="R15380" s="31"/>
      <c r="S15380" s="59"/>
      <c r="T15380" s="60"/>
    </row>
    <row r="15381" spans="4:20" customFormat="1" x14ac:dyDescent="0.25">
      <c r="D15381" s="28"/>
      <c r="M15381" s="29"/>
      <c r="N15381" s="60"/>
      <c r="O15381" s="30"/>
      <c r="Q15381" s="97"/>
      <c r="R15381" s="31"/>
      <c r="S15381" s="59"/>
      <c r="T15381" s="60"/>
    </row>
    <row r="15382" spans="4:20" customFormat="1" x14ac:dyDescent="0.25">
      <c r="D15382" s="28"/>
      <c r="M15382" s="29"/>
      <c r="N15382" s="60"/>
      <c r="O15382" s="30"/>
      <c r="Q15382" s="97"/>
      <c r="R15382" s="31"/>
      <c r="S15382" s="59"/>
      <c r="T15382" s="60"/>
    </row>
    <row r="15383" spans="4:20" customFormat="1" x14ac:dyDescent="0.25">
      <c r="D15383" s="28"/>
      <c r="M15383" s="29"/>
      <c r="N15383" s="60"/>
      <c r="O15383" s="30"/>
      <c r="Q15383" s="97"/>
      <c r="R15383" s="31"/>
      <c r="S15383" s="59"/>
      <c r="T15383" s="60"/>
    </row>
    <row r="15384" spans="4:20" customFormat="1" x14ac:dyDescent="0.25">
      <c r="D15384" s="28"/>
      <c r="M15384" s="29"/>
      <c r="N15384" s="60"/>
      <c r="O15384" s="30"/>
      <c r="Q15384" s="97"/>
      <c r="R15384" s="31"/>
      <c r="S15384" s="59"/>
      <c r="T15384" s="60"/>
    </row>
    <row r="15385" spans="4:20" customFormat="1" x14ac:dyDescent="0.25">
      <c r="D15385" s="28"/>
      <c r="M15385" s="29"/>
      <c r="N15385" s="60"/>
      <c r="O15385" s="30"/>
      <c r="Q15385" s="97"/>
      <c r="R15385" s="31"/>
      <c r="S15385" s="59"/>
      <c r="T15385" s="60"/>
    </row>
    <row r="15386" spans="4:20" customFormat="1" x14ac:dyDescent="0.25">
      <c r="D15386" s="28"/>
      <c r="M15386" s="29"/>
      <c r="N15386" s="60"/>
      <c r="O15386" s="30"/>
      <c r="Q15386" s="97"/>
      <c r="R15386" s="31"/>
      <c r="S15386" s="59"/>
      <c r="T15386" s="60"/>
    </row>
    <row r="15387" spans="4:20" customFormat="1" x14ac:dyDescent="0.25">
      <c r="D15387" s="28"/>
      <c r="M15387" s="29"/>
      <c r="N15387" s="60"/>
      <c r="O15387" s="30"/>
      <c r="Q15387" s="97"/>
      <c r="R15387" s="31"/>
      <c r="S15387" s="59"/>
      <c r="T15387" s="60"/>
    </row>
    <row r="15388" spans="4:20" customFormat="1" x14ac:dyDescent="0.25">
      <c r="D15388" s="28"/>
      <c r="M15388" s="29"/>
      <c r="N15388" s="60"/>
      <c r="O15388" s="30"/>
      <c r="Q15388" s="97"/>
      <c r="R15388" s="31"/>
      <c r="S15388" s="59"/>
      <c r="T15388" s="60"/>
    </row>
    <row r="15389" spans="4:20" customFormat="1" x14ac:dyDescent="0.25">
      <c r="D15389" s="28"/>
      <c r="M15389" s="29"/>
      <c r="N15389" s="60"/>
      <c r="O15389" s="30"/>
      <c r="Q15389" s="97"/>
      <c r="R15389" s="31"/>
      <c r="S15389" s="59"/>
      <c r="T15389" s="60"/>
    </row>
    <row r="15390" spans="4:20" customFormat="1" x14ac:dyDescent="0.25">
      <c r="D15390" s="28"/>
      <c r="M15390" s="29"/>
      <c r="N15390" s="60"/>
      <c r="O15390" s="30"/>
      <c r="Q15390" s="97"/>
      <c r="R15390" s="31"/>
      <c r="S15390" s="59"/>
      <c r="T15390" s="60"/>
    </row>
    <row r="15391" spans="4:20" customFormat="1" x14ac:dyDescent="0.25">
      <c r="D15391" s="28"/>
      <c r="M15391" s="29"/>
      <c r="N15391" s="60"/>
      <c r="O15391" s="30"/>
      <c r="Q15391" s="97"/>
      <c r="R15391" s="31"/>
      <c r="S15391" s="59"/>
      <c r="T15391" s="60"/>
    </row>
    <row r="15392" spans="4:20" customFormat="1" x14ac:dyDescent="0.25">
      <c r="D15392" s="28"/>
      <c r="M15392" s="29"/>
      <c r="N15392" s="60"/>
      <c r="O15392" s="30"/>
      <c r="Q15392" s="97"/>
      <c r="R15392" s="31"/>
      <c r="S15392" s="59"/>
      <c r="T15392" s="60"/>
    </row>
    <row r="15393" spans="4:20" customFormat="1" x14ac:dyDescent="0.25">
      <c r="D15393" s="28"/>
      <c r="M15393" s="29"/>
      <c r="N15393" s="60"/>
      <c r="O15393" s="30"/>
      <c r="Q15393" s="97"/>
      <c r="R15393" s="31"/>
      <c r="S15393" s="59"/>
      <c r="T15393" s="60"/>
    </row>
    <row r="15394" spans="4:20" customFormat="1" x14ac:dyDescent="0.25">
      <c r="D15394" s="28"/>
      <c r="M15394" s="29"/>
      <c r="N15394" s="60"/>
      <c r="O15394" s="30"/>
      <c r="Q15394" s="97"/>
      <c r="R15394" s="31"/>
      <c r="S15394" s="59"/>
      <c r="T15394" s="60"/>
    </row>
    <row r="15395" spans="4:20" customFormat="1" x14ac:dyDescent="0.25">
      <c r="D15395" s="28"/>
      <c r="M15395" s="29"/>
      <c r="N15395" s="60"/>
      <c r="O15395" s="30"/>
      <c r="Q15395" s="97"/>
      <c r="R15395" s="31"/>
      <c r="S15395" s="59"/>
      <c r="T15395" s="60"/>
    </row>
    <row r="15396" spans="4:20" customFormat="1" x14ac:dyDescent="0.25">
      <c r="D15396" s="28"/>
      <c r="M15396" s="29"/>
      <c r="N15396" s="60"/>
      <c r="O15396" s="30"/>
      <c r="Q15396" s="97"/>
      <c r="R15396" s="31"/>
      <c r="S15396" s="59"/>
      <c r="T15396" s="60"/>
    </row>
    <row r="15397" spans="4:20" customFormat="1" x14ac:dyDescent="0.25">
      <c r="D15397" s="28"/>
      <c r="M15397" s="29"/>
      <c r="N15397" s="60"/>
      <c r="O15397" s="30"/>
      <c r="Q15397" s="97"/>
      <c r="R15397" s="31"/>
      <c r="S15397" s="59"/>
      <c r="T15397" s="60"/>
    </row>
    <row r="15398" spans="4:20" customFormat="1" x14ac:dyDescent="0.25">
      <c r="D15398" s="28"/>
      <c r="M15398" s="29"/>
      <c r="N15398" s="60"/>
      <c r="O15398" s="30"/>
      <c r="Q15398" s="97"/>
      <c r="R15398" s="31"/>
      <c r="S15398" s="59"/>
      <c r="T15398" s="60"/>
    </row>
    <row r="15399" spans="4:20" customFormat="1" x14ac:dyDescent="0.25">
      <c r="D15399" s="28"/>
      <c r="M15399" s="29"/>
      <c r="N15399" s="60"/>
      <c r="O15399" s="30"/>
      <c r="Q15399" s="97"/>
      <c r="R15399" s="31"/>
      <c r="S15399" s="59"/>
      <c r="T15399" s="60"/>
    </row>
    <row r="15400" spans="4:20" customFormat="1" x14ac:dyDescent="0.25">
      <c r="D15400" s="28"/>
      <c r="M15400" s="29"/>
      <c r="N15400" s="60"/>
      <c r="O15400" s="30"/>
      <c r="Q15400" s="97"/>
      <c r="R15400" s="31"/>
      <c r="S15400" s="59"/>
      <c r="T15400" s="60"/>
    </row>
    <row r="15401" spans="4:20" customFormat="1" x14ac:dyDescent="0.25">
      <c r="D15401" s="28"/>
      <c r="M15401" s="29"/>
      <c r="N15401" s="60"/>
      <c r="O15401" s="30"/>
      <c r="Q15401" s="97"/>
      <c r="R15401" s="31"/>
      <c r="S15401" s="59"/>
      <c r="T15401" s="60"/>
    </row>
    <row r="15402" spans="4:20" customFormat="1" x14ac:dyDescent="0.25">
      <c r="D15402" s="28"/>
      <c r="M15402" s="29"/>
      <c r="N15402" s="60"/>
      <c r="O15402" s="30"/>
      <c r="Q15402" s="97"/>
      <c r="R15402" s="31"/>
      <c r="S15402" s="59"/>
      <c r="T15402" s="60"/>
    </row>
    <row r="15403" spans="4:20" customFormat="1" x14ac:dyDescent="0.25">
      <c r="D15403" s="28"/>
      <c r="M15403" s="29"/>
      <c r="N15403" s="60"/>
      <c r="O15403" s="30"/>
      <c r="Q15403" s="97"/>
      <c r="R15403" s="31"/>
      <c r="S15403" s="59"/>
      <c r="T15403" s="60"/>
    </row>
    <row r="15404" spans="4:20" customFormat="1" x14ac:dyDescent="0.25">
      <c r="D15404" s="28"/>
      <c r="M15404" s="29"/>
      <c r="N15404" s="60"/>
      <c r="O15404" s="30"/>
      <c r="Q15404" s="97"/>
      <c r="R15404" s="31"/>
      <c r="S15404" s="59"/>
      <c r="T15404" s="60"/>
    </row>
    <row r="15405" spans="4:20" customFormat="1" x14ac:dyDescent="0.25">
      <c r="D15405" s="28"/>
      <c r="M15405" s="29"/>
      <c r="N15405" s="60"/>
      <c r="O15405" s="30"/>
      <c r="Q15405" s="97"/>
      <c r="R15405" s="31"/>
      <c r="S15405" s="59"/>
      <c r="T15405" s="60"/>
    </row>
    <row r="15406" spans="4:20" customFormat="1" x14ac:dyDescent="0.25">
      <c r="D15406" s="28"/>
      <c r="M15406" s="29"/>
      <c r="N15406" s="60"/>
      <c r="O15406" s="30"/>
      <c r="Q15406" s="97"/>
      <c r="R15406" s="31"/>
      <c r="S15406" s="59"/>
      <c r="T15406" s="60"/>
    </row>
    <row r="15407" spans="4:20" customFormat="1" x14ac:dyDescent="0.25">
      <c r="D15407" s="28"/>
      <c r="M15407" s="29"/>
      <c r="N15407" s="60"/>
      <c r="O15407" s="30"/>
      <c r="Q15407" s="97"/>
      <c r="R15407" s="31"/>
      <c r="S15407" s="59"/>
      <c r="T15407" s="60"/>
    </row>
    <row r="15408" spans="4:20" customFormat="1" x14ac:dyDescent="0.25">
      <c r="D15408" s="28"/>
      <c r="M15408" s="29"/>
      <c r="N15408" s="60"/>
      <c r="O15408" s="30"/>
      <c r="Q15408" s="97"/>
      <c r="R15408" s="31"/>
      <c r="S15408" s="59"/>
      <c r="T15408" s="60"/>
    </row>
    <row r="15409" spans="4:20" customFormat="1" x14ac:dyDescent="0.25">
      <c r="D15409" s="28"/>
      <c r="M15409" s="29"/>
      <c r="N15409" s="60"/>
      <c r="O15409" s="30"/>
      <c r="Q15409" s="97"/>
      <c r="R15409" s="31"/>
      <c r="S15409" s="59"/>
      <c r="T15409" s="60"/>
    </row>
    <row r="15410" spans="4:20" customFormat="1" x14ac:dyDescent="0.25">
      <c r="D15410" s="28"/>
      <c r="M15410" s="29"/>
      <c r="N15410" s="60"/>
      <c r="O15410" s="30"/>
      <c r="Q15410" s="97"/>
      <c r="R15410" s="31"/>
      <c r="S15410" s="59"/>
      <c r="T15410" s="60"/>
    </row>
    <row r="15411" spans="4:20" customFormat="1" x14ac:dyDescent="0.25">
      <c r="D15411" s="28"/>
      <c r="M15411" s="29"/>
      <c r="N15411" s="60"/>
      <c r="O15411" s="30"/>
      <c r="Q15411" s="97"/>
      <c r="R15411" s="31"/>
      <c r="S15411" s="59"/>
      <c r="T15411" s="60"/>
    </row>
    <row r="15412" spans="4:20" customFormat="1" x14ac:dyDescent="0.25">
      <c r="D15412" s="28"/>
      <c r="M15412" s="29"/>
      <c r="N15412" s="60"/>
      <c r="O15412" s="30"/>
      <c r="Q15412" s="97"/>
      <c r="R15412" s="31"/>
      <c r="S15412" s="59"/>
      <c r="T15412" s="60"/>
    </row>
    <row r="15413" spans="4:20" customFormat="1" x14ac:dyDescent="0.25">
      <c r="D15413" s="28"/>
      <c r="M15413" s="29"/>
      <c r="N15413" s="60"/>
      <c r="O15413" s="30"/>
      <c r="Q15413" s="97"/>
      <c r="R15413" s="31"/>
      <c r="S15413" s="59"/>
      <c r="T15413" s="60"/>
    </row>
    <row r="15414" spans="4:20" customFormat="1" x14ac:dyDescent="0.25">
      <c r="D15414" s="28"/>
      <c r="M15414" s="29"/>
      <c r="N15414" s="60"/>
      <c r="O15414" s="30"/>
      <c r="Q15414" s="97"/>
      <c r="R15414" s="31"/>
      <c r="S15414" s="59"/>
      <c r="T15414" s="60"/>
    </row>
    <row r="15415" spans="4:20" customFormat="1" x14ac:dyDescent="0.25">
      <c r="D15415" s="28"/>
      <c r="M15415" s="29"/>
      <c r="N15415" s="60"/>
      <c r="O15415" s="30"/>
      <c r="Q15415" s="97"/>
      <c r="R15415" s="31"/>
      <c r="S15415" s="59"/>
      <c r="T15415" s="60"/>
    </row>
    <row r="15416" spans="4:20" customFormat="1" x14ac:dyDescent="0.25">
      <c r="D15416" s="28"/>
      <c r="M15416" s="29"/>
      <c r="N15416" s="60"/>
      <c r="O15416" s="30"/>
      <c r="Q15416" s="97"/>
      <c r="R15416" s="31"/>
      <c r="S15416" s="59"/>
      <c r="T15416" s="60"/>
    </row>
    <row r="15417" spans="4:20" customFormat="1" x14ac:dyDescent="0.25">
      <c r="D15417" s="28"/>
      <c r="M15417" s="29"/>
      <c r="N15417" s="60"/>
      <c r="O15417" s="30"/>
      <c r="Q15417" s="97"/>
      <c r="R15417" s="31"/>
      <c r="S15417" s="59"/>
      <c r="T15417" s="60"/>
    </row>
    <row r="15418" spans="4:20" customFormat="1" x14ac:dyDescent="0.25">
      <c r="D15418" s="28"/>
      <c r="M15418" s="29"/>
      <c r="N15418" s="60"/>
      <c r="O15418" s="30"/>
      <c r="Q15418" s="97"/>
      <c r="R15418" s="31"/>
      <c r="S15418" s="59"/>
      <c r="T15418" s="60"/>
    </row>
    <row r="15419" spans="4:20" customFormat="1" x14ac:dyDescent="0.25">
      <c r="D15419" s="28"/>
      <c r="M15419" s="29"/>
      <c r="N15419" s="60"/>
      <c r="O15419" s="30"/>
      <c r="Q15419" s="97"/>
      <c r="R15419" s="31"/>
      <c r="S15419" s="59"/>
      <c r="T15419" s="60"/>
    </row>
    <row r="15420" spans="4:20" customFormat="1" x14ac:dyDescent="0.25">
      <c r="D15420" s="28"/>
      <c r="M15420" s="29"/>
      <c r="N15420" s="60"/>
      <c r="O15420" s="30"/>
      <c r="Q15420" s="97"/>
      <c r="R15420" s="31"/>
      <c r="S15420" s="59"/>
      <c r="T15420" s="60"/>
    </row>
    <row r="15421" spans="4:20" customFormat="1" x14ac:dyDescent="0.25">
      <c r="D15421" s="28"/>
      <c r="M15421" s="29"/>
      <c r="N15421" s="60"/>
      <c r="O15421" s="30"/>
      <c r="Q15421" s="97"/>
      <c r="R15421" s="31"/>
      <c r="S15421" s="59"/>
      <c r="T15421" s="60"/>
    </row>
    <row r="15422" spans="4:20" customFormat="1" x14ac:dyDescent="0.25">
      <c r="D15422" s="28"/>
      <c r="M15422" s="29"/>
      <c r="N15422" s="60"/>
      <c r="O15422" s="30"/>
      <c r="Q15422" s="97"/>
      <c r="R15422" s="31"/>
      <c r="S15422" s="59"/>
      <c r="T15422" s="60"/>
    </row>
    <row r="15423" spans="4:20" customFormat="1" x14ac:dyDescent="0.25">
      <c r="D15423" s="28"/>
      <c r="M15423" s="29"/>
      <c r="N15423" s="60"/>
      <c r="O15423" s="30"/>
      <c r="Q15423" s="97"/>
      <c r="R15423" s="31"/>
      <c r="S15423" s="59"/>
      <c r="T15423" s="60"/>
    </row>
    <row r="15424" spans="4:20" customFormat="1" x14ac:dyDescent="0.25">
      <c r="D15424" s="28"/>
      <c r="M15424" s="29"/>
      <c r="N15424" s="60"/>
      <c r="O15424" s="30"/>
      <c r="Q15424" s="97"/>
      <c r="R15424" s="31"/>
      <c r="S15424" s="59"/>
      <c r="T15424" s="60"/>
    </row>
    <row r="15425" spans="4:20" customFormat="1" x14ac:dyDescent="0.25">
      <c r="D15425" s="28"/>
      <c r="M15425" s="29"/>
      <c r="N15425" s="60"/>
      <c r="O15425" s="30"/>
      <c r="Q15425" s="97"/>
      <c r="R15425" s="31"/>
      <c r="S15425" s="59"/>
      <c r="T15425" s="60"/>
    </row>
    <row r="15426" spans="4:20" customFormat="1" x14ac:dyDescent="0.25">
      <c r="D15426" s="28"/>
      <c r="M15426" s="29"/>
      <c r="N15426" s="60"/>
      <c r="O15426" s="30"/>
      <c r="Q15426" s="97"/>
      <c r="R15426" s="31"/>
      <c r="S15426" s="59"/>
      <c r="T15426" s="60"/>
    </row>
    <row r="15427" spans="4:20" customFormat="1" x14ac:dyDescent="0.25">
      <c r="D15427" s="28"/>
      <c r="M15427" s="29"/>
      <c r="N15427" s="60"/>
      <c r="O15427" s="30"/>
      <c r="Q15427" s="97"/>
      <c r="R15427" s="31"/>
      <c r="S15427" s="59"/>
      <c r="T15427" s="60"/>
    </row>
    <row r="15428" spans="4:20" customFormat="1" x14ac:dyDescent="0.25">
      <c r="D15428" s="28"/>
      <c r="M15428" s="29"/>
      <c r="N15428" s="60"/>
      <c r="O15428" s="30"/>
      <c r="Q15428" s="97"/>
      <c r="R15428" s="31"/>
      <c r="S15428" s="59"/>
      <c r="T15428" s="60"/>
    </row>
    <row r="15429" spans="4:20" customFormat="1" x14ac:dyDescent="0.25">
      <c r="D15429" s="28"/>
      <c r="M15429" s="29"/>
      <c r="N15429" s="60"/>
      <c r="O15429" s="30"/>
      <c r="Q15429" s="97"/>
      <c r="R15429" s="31"/>
      <c r="S15429" s="59"/>
      <c r="T15429" s="60"/>
    </row>
    <row r="15430" spans="4:20" customFormat="1" x14ac:dyDescent="0.25">
      <c r="D15430" s="28"/>
      <c r="M15430" s="29"/>
      <c r="N15430" s="60"/>
      <c r="O15430" s="30"/>
      <c r="Q15430" s="97"/>
      <c r="R15430" s="31"/>
      <c r="S15430" s="59"/>
      <c r="T15430" s="60"/>
    </row>
    <row r="15431" spans="4:20" customFormat="1" x14ac:dyDescent="0.25">
      <c r="D15431" s="28"/>
      <c r="M15431" s="29"/>
      <c r="N15431" s="60"/>
      <c r="O15431" s="30"/>
      <c r="Q15431" s="97"/>
      <c r="R15431" s="31"/>
      <c r="S15431" s="59"/>
      <c r="T15431" s="60"/>
    </row>
    <row r="15432" spans="4:20" customFormat="1" x14ac:dyDescent="0.25">
      <c r="D15432" s="28"/>
      <c r="M15432" s="29"/>
      <c r="N15432" s="60"/>
      <c r="O15432" s="30"/>
      <c r="Q15432" s="97"/>
      <c r="R15432" s="31"/>
      <c r="S15432" s="59"/>
      <c r="T15432" s="60"/>
    </row>
    <row r="15433" spans="4:20" customFormat="1" x14ac:dyDescent="0.25">
      <c r="D15433" s="28"/>
      <c r="M15433" s="29"/>
      <c r="N15433" s="60"/>
      <c r="O15433" s="30"/>
      <c r="Q15433" s="97"/>
      <c r="R15433" s="31"/>
      <c r="S15433" s="59"/>
      <c r="T15433" s="60"/>
    </row>
    <row r="15434" spans="4:20" customFormat="1" x14ac:dyDescent="0.25">
      <c r="D15434" s="28"/>
      <c r="M15434" s="29"/>
      <c r="N15434" s="60"/>
      <c r="O15434" s="30"/>
      <c r="Q15434" s="97"/>
      <c r="R15434" s="31"/>
      <c r="S15434" s="59"/>
      <c r="T15434" s="60"/>
    </row>
    <row r="15435" spans="4:20" customFormat="1" x14ac:dyDescent="0.25">
      <c r="D15435" s="28"/>
      <c r="M15435" s="29"/>
      <c r="N15435" s="60"/>
      <c r="O15435" s="30"/>
      <c r="Q15435" s="97"/>
      <c r="R15435" s="31"/>
      <c r="S15435" s="59"/>
      <c r="T15435" s="60"/>
    </row>
    <row r="15436" spans="4:20" customFormat="1" x14ac:dyDescent="0.25">
      <c r="D15436" s="28"/>
      <c r="M15436" s="29"/>
      <c r="N15436" s="60"/>
      <c r="O15436" s="30"/>
      <c r="Q15436" s="97"/>
      <c r="R15436" s="31"/>
      <c r="S15436" s="59"/>
      <c r="T15436" s="60"/>
    </row>
    <row r="15437" spans="4:20" customFormat="1" x14ac:dyDescent="0.25">
      <c r="D15437" s="28"/>
      <c r="M15437" s="29"/>
      <c r="N15437" s="60"/>
      <c r="O15437" s="30"/>
      <c r="Q15437" s="97"/>
      <c r="R15437" s="31"/>
      <c r="S15437" s="59"/>
      <c r="T15437" s="60"/>
    </row>
    <row r="15438" spans="4:20" customFormat="1" x14ac:dyDescent="0.25">
      <c r="D15438" s="28"/>
      <c r="M15438" s="29"/>
      <c r="N15438" s="60"/>
      <c r="O15438" s="30"/>
      <c r="Q15438" s="97"/>
      <c r="R15438" s="31"/>
      <c r="S15438" s="59"/>
      <c r="T15438" s="60"/>
    </row>
    <row r="15439" spans="4:20" customFormat="1" x14ac:dyDescent="0.25">
      <c r="D15439" s="28"/>
      <c r="M15439" s="29"/>
      <c r="N15439" s="60"/>
      <c r="O15439" s="30"/>
      <c r="Q15439" s="97"/>
      <c r="R15439" s="31"/>
      <c r="S15439" s="59"/>
      <c r="T15439" s="60"/>
    </row>
    <row r="15440" spans="4:20" customFormat="1" x14ac:dyDescent="0.25">
      <c r="D15440" s="28"/>
      <c r="M15440" s="29"/>
      <c r="N15440" s="60"/>
      <c r="O15440" s="30"/>
      <c r="Q15440" s="97"/>
      <c r="R15440" s="31"/>
      <c r="S15440" s="59"/>
      <c r="T15440" s="60"/>
    </row>
    <row r="15441" spans="4:20" customFormat="1" x14ac:dyDescent="0.25">
      <c r="D15441" s="28"/>
      <c r="M15441" s="29"/>
      <c r="N15441" s="60"/>
      <c r="O15441" s="30"/>
      <c r="Q15441" s="97"/>
      <c r="R15441" s="31"/>
      <c r="S15441" s="59"/>
      <c r="T15441" s="60"/>
    </row>
    <row r="15442" spans="4:20" customFormat="1" x14ac:dyDescent="0.25">
      <c r="D15442" s="28"/>
      <c r="M15442" s="29"/>
      <c r="N15442" s="60"/>
      <c r="O15442" s="30"/>
      <c r="Q15442" s="97"/>
      <c r="R15442" s="31"/>
      <c r="S15442" s="59"/>
      <c r="T15442" s="60"/>
    </row>
    <row r="15443" spans="4:20" customFormat="1" x14ac:dyDescent="0.25">
      <c r="D15443" s="28"/>
      <c r="M15443" s="29"/>
      <c r="N15443" s="60"/>
      <c r="O15443" s="30"/>
      <c r="Q15443" s="97"/>
      <c r="R15443" s="31"/>
      <c r="S15443" s="59"/>
      <c r="T15443" s="60"/>
    </row>
    <row r="15444" spans="4:20" customFormat="1" x14ac:dyDescent="0.25">
      <c r="D15444" s="28"/>
      <c r="M15444" s="29"/>
      <c r="N15444" s="60"/>
      <c r="O15444" s="30"/>
      <c r="Q15444" s="97"/>
      <c r="R15444" s="31"/>
      <c r="S15444" s="59"/>
      <c r="T15444" s="60"/>
    </row>
    <row r="15445" spans="4:20" customFormat="1" x14ac:dyDescent="0.25">
      <c r="D15445" s="28"/>
      <c r="M15445" s="29"/>
      <c r="N15445" s="60"/>
      <c r="O15445" s="30"/>
      <c r="Q15445" s="97"/>
      <c r="R15445" s="31"/>
      <c r="S15445" s="59"/>
      <c r="T15445" s="60"/>
    </row>
    <row r="15446" spans="4:20" customFormat="1" x14ac:dyDescent="0.25">
      <c r="D15446" s="28"/>
      <c r="M15446" s="29"/>
      <c r="N15446" s="60"/>
      <c r="O15446" s="30"/>
      <c r="Q15446" s="97"/>
      <c r="R15446" s="31"/>
      <c r="S15446" s="59"/>
      <c r="T15446" s="60"/>
    </row>
    <row r="15447" spans="4:20" customFormat="1" x14ac:dyDescent="0.25">
      <c r="D15447" s="28"/>
      <c r="M15447" s="29"/>
      <c r="N15447" s="60"/>
      <c r="O15447" s="30"/>
      <c r="Q15447" s="97"/>
      <c r="R15447" s="31"/>
      <c r="S15447" s="59"/>
      <c r="T15447" s="60"/>
    </row>
    <row r="15448" spans="4:20" customFormat="1" x14ac:dyDescent="0.25">
      <c r="D15448" s="28"/>
      <c r="M15448" s="29"/>
      <c r="N15448" s="60"/>
      <c r="O15448" s="30"/>
      <c r="Q15448" s="97"/>
      <c r="R15448" s="31"/>
      <c r="S15448" s="59"/>
      <c r="T15448" s="60"/>
    </row>
    <row r="15449" spans="4:20" customFormat="1" x14ac:dyDescent="0.25">
      <c r="D15449" s="28"/>
      <c r="M15449" s="29"/>
      <c r="N15449" s="60"/>
      <c r="O15449" s="30"/>
      <c r="Q15449" s="97"/>
      <c r="R15449" s="31"/>
      <c r="S15449" s="59"/>
      <c r="T15449" s="60"/>
    </row>
    <row r="15450" spans="4:20" customFormat="1" x14ac:dyDescent="0.25">
      <c r="D15450" s="28"/>
      <c r="M15450" s="29"/>
      <c r="N15450" s="60"/>
      <c r="O15450" s="30"/>
      <c r="Q15450" s="97"/>
      <c r="R15450" s="31"/>
      <c r="S15450" s="59"/>
      <c r="T15450" s="60"/>
    </row>
    <row r="15451" spans="4:20" customFormat="1" x14ac:dyDescent="0.25">
      <c r="D15451" s="28"/>
      <c r="M15451" s="29"/>
      <c r="N15451" s="60"/>
      <c r="O15451" s="30"/>
      <c r="Q15451" s="97"/>
      <c r="R15451" s="31"/>
      <c r="S15451" s="59"/>
      <c r="T15451" s="60"/>
    </row>
    <row r="15452" spans="4:20" customFormat="1" x14ac:dyDescent="0.25">
      <c r="D15452" s="28"/>
      <c r="M15452" s="29"/>
      <c r="N15452" s="60"/>
      <c r="O15452" s="30"/>
      <c r="Q15452" s="97"/>
      <c r="R15452" s="31"/>
      <c r="S15452" s="59"/>
      <c r="T15452" s="60"/>
    </row>
    <row r="15453" spans="4:20" customFormat="1" x14ac:dyDescent="0.25">
      <c r="D15453" s="28"/>
      <c r="M15453" s="29"/>
      <c r="N15453" s="60"/>
      <c r="O15453" s="30"/>
      <c r="Q15453" s="97"/>
      <c r="R15453" s="31"/>
      <c r="S15453" s="59"/>
      <c r="T15453" s="60"/>
    </row>
    <row r="15454" spans="4:20" customFormat="1" x14ac:dyDescent="0.25">
      <c r="D15454" s="28"/>
      <c r="M15454" s="29"/>
      <c r="N15454" s="60"/>
      <c r="O15454" s="30"/>
      <c r="Q15454" s="97"/>
      <c r="R15454" s="31"/>
      <c r="S15454" s="59"/>
      <c r="T15454" s="60"/>
    </row>
    <row r="15455" spans="4:20" customFormat="1" x14ac:dyDescent="0.25">
      <c r="D15455" s="28"/>
      <c r="M15455" s="29"/>
      <c r="N15455" s="60"/>
      <c r="O15455" s="30"/>
      <c r="Q15455" s="97"/>
      <c r="R15455" s="31"/>
      <c r="S15455" s="59"/>
      <c r="T15455" s="60"/>
    </row>
    <row r="15456" spans="4:20" customFormat="1" x14ac:dyDescent="0.25">
      <c r="D15456" s="28"/>
      <c r="M15456" s="29"/>
      <c r="N15456" s="60"/>
      <c r="O15456" s="30"/>
      <c r="Q15456" s="97"/>
      <c r="R15456" s="31"/>
      <c r="S15456" s="59"/>
      <c r="T15456" s="60"/>
    </row>
    <row r="15457" spans="4:20" customFormat="1" x14ac:dyDescent="0.25">
      <c r="D15457" s="28"/>
      <c r="M15457" s="29"/>
      <c r="N15457" s="60"/>
      <c r="O15457" s="30"/>
      <c r="Q15457" s="97"/>
      <c r="R15457" s="31"/>
      <c r="S15457" s="59"/>
      <c r="T15457" s="60"/>
    </row>
    <row r="15458" spans="4:20" customFormat="1" x14ac:dyDescent="0.25">
      <c r="D15458" s="28"/>
      <c r="M15458" s="29"/>
      <c r="N15458" s="60"/>
      <c r="O15458" s="30"/>
      <c r="Q15458" s="97"/>
      <c r="R15458" s="31"/>
      <c r="S15458" s="59"/>
      <c r="T15458" s="60"/>
    </row>
    <row r="15459" spans="4:20" customFormat="1" x14ac:dyDescent="0.25">
      <c r="D15459" s="28"/>
      <c r="M15459" s="29"/>
      <c r="N15459" s="60"/>
      <c r="O15459" s="30"/>
      <c r="Q15459" s="97"/>
      <c r="R15459" s="31"/>
      <c r="S15459" s="59"/>
      <c r="T15459" s="60"/>
    </row>
    <row r="15460" spans="4:20" customFormat="1" x14ac:dyDescent="0.25">
      <c r="D15460" s="28"/>
      <c r="M15460" s="29"/>
      <c r="N15460" s="60"/>
      <c r="O15460" s="30"/>
      <c r="Q15460" s="97"/>
      <c r="R15460" s="31"/>
      <c r="S15460" s="59"/>
      <c r="T15460" s="60"/>
    </row>
    <row r="15461" spans="4:20" customFormat="1" x14ac:dyDescent="0.25">
      <c r="D15461" s="28"/>
      <c r="M15461" s="29"/>
      <c r="N15461" s="60"/>
      <c r="O15461" s="30"/>
      <c r="Q15461" s="97"/>
      <c r="R15461" s="31"/>
      <c r="S15461" s="59"/>
      <c r="T15461" s="60"/>
    </row>
    <row r="15462" spans="4:20" customFormat="1" x14ac:dyDescent="0.25">
      <c r="D15462" s="28"/>
      <c r="M15462" s="29"/>
      <c r="N15462" s="60"/>
      <c r="O15462" s="30"/>
      <c r="Q15462" s="97"/>
      <c r="R15462" s="31"/>
      <c r="S15462" s="59"/>
      <c r="T15462" s="60"/>
    </row>
    <row r="15463" spans="4:20" customFormat="1" x14ac:dyDescent="0.25">
      <c r="D15463" s="28"/>
      <c r="M15463" s="29"/>
      <c r="N15463" s="60"/>
      <c r="O15463" s="30"/>
      <c r="Q15463" s="97"/>
      <c r="R15463" s="31"/>
      <c r="S15463" s="59"/>
      <c r="T15463" s="60"/>
    </row>
    <row r="15464" spans="4:20" customFormat="1" x14ac:dyDescent="0.25">
      <c r="D15464" s="28"/>
      <c r="M15464" s="29"/>
      <c r="N15464" s="60"/>
      <c r="O15464" s="30"/>
      <c r="Q15464" s="97"/>
      <c r="R15464" s="31"/>
      <c r="S15464" s="59"/>
      <c r="T15464" s="60"/>
    </row>
    <row r="15465" spans="4:20" customFormat="1" x14ac:dyDescent="0.25">
      <c r="D15465" s="28"/>
      <c r="M15465" s="29"/>
      <c r="N15465" s="60"/>
      <c r="O15465" s="30"/>
      <c r="Q15465" s="97"/>
      <c r="R15465" s="31"/>
      <c r="S15465" s="59"/>
      <c r="T15465" s="60"/>
    </row>
    <row r="15466" spans="4:20" customFormat="1" x14ac:dyDescent="0.25">
      <c r="D15466" s="28"/>
      <c r="M15466" s="29"/>
      <c r="N15466" s="60"/>
      <c r="O15466" s="30"/>
      <c r="Q15466" s="97"/>
      <c r="R15466" s="31"/>
      <c r="S15466" s="59"/>
      <c r="T15466" s="60"/>
    </row>
    <row r="15467" spans="4:20" customFormat="1" x14ac:dyDescent="0.25">
      <c r="D15467" s="28"/>
      <c r="M15467" s="29"/>
      <c r="N15467" s="60"/>
      <c r="O15467" s="30"/>
      <c r="Q15467" s="97"/>
      <c r="R15467" s="31"/>
      <c r="S15467" s="59"/>
      <c r="T15467" s="60"/>
    </row>
    <row r="15468" spans="4:20" customFormat="1" x14ac:dyDescent="0.25">
      <c r="D15468" s="28"/>
      <c r="M15468" s="29"/>
      <c r="N15468" s="60"/>
      <c r="O15468" s="30"/>
      <c r="Q15468" s="97"/>
      <c r="R15468" s="31"/>
      <c r="S15468" s="59"/>
      <c r="T15468" s="60"/>
    </row>
    <row r="15469" spans="4:20" customFormat="1" x14ac:dyDescent="0.25">
      <c r="D15469" s="28"/>
      <c r="M15469" s="29"/>
      <c r="N15469" s="60"/>
      <c r="O15469" s="30"/>
      <c r="Q15469" s="97"/>
      <c r="R15469" s="31"/>
      <c r="S15469" s="59"/>
      <c r="T15469" s="60"/>
    </row>
    <row r="15470" spans="4:20" customFormat="1" x14ac:dyDescent="0.25">
      <c r="D15470" s="28"/>
      <c r="M15470" s="29"/>
      <c r="N15470" s="60"/>
      <c r="O15470" s="30"/>
      <c r="Q15470" s="97"/>
      <c r="R15470" s="31"/>
      <c r="S15470" s="59"/>
      <c r="T15470" s="60"/>
    </row>
    <row r="15471" spans="4:20" customFormat="1" x14ac:dyDescent="0.25">
      <c r="D15471" s="28"/>
      <c r="M15471" s="29"/>
      <c r="N15471" s="60"/>
      <c r="O15471" s="30"/>
      <c r="Q15471" s="97"/>
      <c r="R15471" s="31"/>
      <c r="S15471" s="59"/>
      <c r="T15471" s="60"/>
    </row>
    <row r="15472" spans="4:20" customFormat="1" x14ac:dyDescent="0.25">
      <c r="D15472" s="28"/>
      <c r="M15472" s="29"/>
      <c r="N15472" s="60"/>
      <c r="O15472" s="30"/>
      <c r="Q15472" s="97"/>
      <c r="R15472" s="31"/>
      <c r="S15472" s="59"/>
      <c r="T15472" s="60"/>
    </row>
    <row r="15473" spans="4:20" customFormat="1" x14ac:dyDescent="0.25">
      <c r="D15473" s="28"/>
      <c r="M15473" s="29"/>
      <c r="N15473" s="60"/>
      <c r="O15473" s="30"/>
      <c r="Q15473" s="97"/>
      <c r="R15473" s="31"/>
      <c r="S15473" s="59"/>
      <c r="T15473" s="60"/>
    </row>
    <row r="15474" spans="4:20" customFormat="1" x14ac:dyDescent="0.25">
      <c r="D15474" s="28"/>
      <c r="M15474" s="29"/>
      <c r="N15474" s="60"/>
      <c r="O15474" s="30"/>
      <c r="Q15474" s="97"/>
      <c r="R15474" s="31"/>
      <c r="S15474" s="59"/>
      <c r="T15474" s="60"/>
    </row>
    <row r="15475" spans="4:20" customFormat="1" x14ac:dyDescent="0.25">
      <c r="D15475" s="28"/>
      <c r="M15475" s="29"/>
      <c r="N15475" s="60"/>
      <c r="O15475" s="30"/>
      <c r="Q15475" s="97"/>
      <c r="R15475" s="31"/>
      <c r="S15475" s="59"/>
      <c r="T15475" s="60"/>
    </row>
    <row r="15476" spans="4:20" customFormat="1" x14ac:dyDescent="0.25">
      <c r="D15476" s="28"/>
      <c r="M15476" s="29"/>
      <c r="N15476" s="60"/>
      <c r="O15476" s="30"/>
      <c r="Q15476" s="97"/>
      <c r="R15476" s="31"/>
      <c r="S15476" s="59"/>
      <c r="T15476" s="60"/>
    </row>
    <row r="15477" spans="4:20" customFormat="1" x14ac:dyDescent="0.25">
      <c r="D15477" s="28"/>
      <c r="M15477" s="29"/>
      <c r="N15477" s="60"/>
      <c r="O15477" s="30"/>
      <c r="Q15477" s="97"/>
      <c r="R15477" s="31"/>
      <c r="S15477" s="59"/>
      <c r="T15477" s="60"/>
    </row>
    <row r="15478" spans="4:20" customFormat="1" x14ac:dyDescent="0.25">
      <c r="D15478" s="28"/>
      <c r="M15478" s="29"/>
      <c r="N15478" s="60"/>
      <c r="O15478" s="30"/>
      <c r="Q15478" s="97"/>
      <c r="R15478" s="31"/>
      <c r="S15478" s="59"/>
      <c r="T15478" s="60"/>
    </row>
    <row r="15479" spans="4:20" customFormat="1" x14ac:dyDescent="0.25">
      <c r="D15479" s="28"/>
      <c r="M15479" s="29"/>
      <c r="N15479" s="60"/>
      <c r="O15479" s="30"/>
      <c r="Q15479" s="97"/>
      <c r="R15479" s="31"/>
      <c r="S15479" s="59"/>
      <c r="T15479" s="60"/>
    </row>
    <row r="15480" spans="4:20" customFormat="1" x14ac:dyDescent="0.25">
      <c r="D15480" s="28"/>
      <c r="M15480" s="29"/>
      <c r="N15480" s="60"/>
      <c r="O15480" s="30"/>
      <c r="Q15480" s="97"/>
      <c r="R15480" s="31"/>
      <c r="S15480" s="59"/>
      <c r="T15480" s="60"/>
    </row>
    <row r="15481" spans="4:20" customFormat="1" x14ac:dyDescent="0.25">
      <c r="D15481" s="28"/>
      <c r="M15481" s="29"/>
      <c r="N15481" s="60"/>
      <c r="O15481" s="30"/>
      <c r="Q15481" s="97"/>
      <c r="R15481" s="31"/>
      <c r="S15481" s="59"/>
      <c r="T15481" s="60"/>
    </row>
    <row r="15482" spans="4:20" customFormat="1" x14ac:dyDescent="0.25">
      <c r="D15482" s="28"/>
      <c r="M15482" s="29"/>
      <c r="N15482" s="60"/>
      <c r="O15482" s="30"/>
      <c r="Q15482" s="97"/>
      <c r="R15482" s="31"/>
      <c r="S15482" s="59"/>
      <c r="T15482" s="60"/>
    </row>
    <row r="15483" spans="4:20" customFormat="1" x14ac:dyDescent="0.25">
      <c r="D15483" s="28"/>
      <c r="M15483" s="29"/>
      <c r="N15483" s="60"/>
      <c r="O15483" s="30"/>
      <c r="Q15483" s="97"/>
      <c r="R15483" s="31"/>
      <c r="S15483" s="59"/>
      <c r="T15483" s="60"/>
    </row>
    <row r="15484" spans="4:20" customFormat="1" x14ac:dyDescent="0.25">
      <c r="D15484" s="28"/>
      <c r="M15484" s="29"/>
      <c r="N15484" s="60"/>
      <c r="O15484" s="30"/>
      <c r="Q15484" s="97"/>
      <c r="R15484" s="31"/>
      <c r="S15484" s="59"/>
      <c r="T15484" s="60"/>
    </row>
    <row r="15485" spans="4:20" customFormat="1" x14ac:dyDescent="0.25">
      <c r="D15485" s="28"/>
      <c r="M15485" s="29"/>
      <c r="N15485" s="60"/>
      <c r="O15485" s="30"/>
      <c r="Q15485" s="97"/>
      <c r="R15485" s="31"/>
      <c r="S15485" s="59"/>
      <c r="T15485" s="60"/>
    </row>
    <row r="15486" spans="4:20" customFormat="1" x14ac:dyDescent="0.25">
      <c r="D15486" s="28"/>
      <c r="M15486" s="29"/>
      <c r="N15486" s="60"/>
      <c r="O15486" s="30"/>
      <c r="Q15486" s="97"/>
      <c r="R15486" s="31"/>
      <c r="S15486" s="59"/>
      <c r="T15486" s="60"/>
    </row>
    <row r="15487" spans="4:20" customFormat="1" x14ac:dyDescent="0.25">
      <c r="D15487" s="28"/>
      <c r="M15487" s="29"/>
      <c r="N15487" s="60"/>
      <c r="O15487" s="30"/>
      <c r="Q15487" s="97"/>
      <c r="R15487" s="31"/>
      <c r="S15487" s="59"/>
      <c r="T15487" s="60"/>
    </row>
    <row r="15488" spans="4:20" customFormat="1" x14ac:dyDescent="0.25">
      <c r="D15488" s="28"/>
      <c r="M15488" s="29"/>
      <c r="N15488" s="60"/>
      <c r="O15488" s="30"/>
      <c r="Q15488" s="97"/>
      <c r="R15488" s="31"/>
      <c r="S15488" s="59"/>
      <c r="T15488" s="60"/>
    </row>
    <row r="15489" spans="4:20" customFormat="1" x14ac:dyDescent="0.25">
      <c r="D15489" s="28"/>
      <c r="M15489" s="29"/>
      <c r="N15489" s="60"/>
      <c r="O15489" s="30"/>
      <c r="Q15489" s="97"/>
      <c r="R15489" s="31"/>
      <c r="S15489" s="59"/>
      <c r="T15489" s="60"/>
    </row>
    <row r="15490" spans="4:20" customFormat="1" x14ac:dyDescent="0.25">
      <c r="D15490" s="28"/>
      <c r="M15490" s="29"/>
      <c r="N15490" s="60"/>
      <c r="O15490" s="30"/>
      <c r="Q15490" s="97"/>
      <c r="R15490" s="31"/>
      <c r="S15490" s="59"/>
      <c r="T15490" s="60"/>
    </row>
    <row r="15491" spans="4:20" customFormat="1" x14ac:dyDescent="0.25">
      <c r="D15491" s="28"/>
      <c r="M15491" s="29"/>
      <c r="N15491" s="60"/>
      <c r="O15491" s="30"/>
      <c r="Q15491" s="97"/>
      <c r="R15491" s="31"/>
      <c r="S15491" s="59"/>
      <c r="T15491" s="60"/>
    </row>
    <row r="15492" spans="4:20" customFormat="1" x14ac:dyDescent="0.25">
      <c r="D15492" s="28"/>
      <c r="M15492" s="29"/>
      <c r="N15492" s="60"/>
      <c r="O15492" s="30"/>
      <c r="Q15492" s="97"/>
      <c r="R15492" s="31"/>
      <c r="S15492" s="59"/>
      <c r="T15492" s="60"/>
    </row>
    <row r="15493" spans="4:20" customFormat="1" x14ac:dyDescent="0.25">
      <c r="D15493" s="28"/>
      <c r="M15493" s="29"/>
      <c r="N15493" s="60"/>
      <c r="O15493" s="30"/>
      <c r="Q15493" s="97"/>
      <c r="R15493" s="31"/>
      <c r="S15493" s="59"/>
      <c r="T15493" s="60"/>
    </row>
    <row r="15494" spans="4:20" customFormat="1" x14ac:dyDescent="0.25">
      <c r="D15494" s="28"/>
      <c r="M15494" s="29"/>
      <c r="N15494" s="60"/>
      <c r="O15494" s="30"/>
      <c r="Q15494" s="97"/>
      <c r="R15494" s="31"/>
      <c r="S15494" s="59"/>
      <c r="T15494" s="60"/>
    </row>
    <row r="15495" spans="4:20" customFormat="1" x14ac:dyDescent="0.25">
      <c r="D15495" s="28"/>
      <c r="M15495" s="29"/>
      <c r="N15495" s="60"/>
      <c r="O15495" s="30"/>
      <c r="Q15495" s="97"/>
      <c r="R15495" s="31"/>
      <c r="S15495" s="59"/>
      <c r="T15495" s="60"/>
    </row>
    <row r="15496" spans="4:20" customFormat="1" x14ac:dyDescent="0.25">
      <c r="D15496" s="28"/>
      <c r="M15496" s="29"/>
      <c r="N15496" s="60"/>
      <c r="O15496" s="30"/>
      <c r="Q15496" s="97"/>
      <c r="R15496" s="31"/>
      <c r="S15496" s="59"/>
      <c r="T15496" s="60"/>
    </row>
    <row r="15497" spans="4:20" customFormat="1" x14ac:dyDescent="0.25">
      <c r="D15497" s="28"/>
      <c r="M15497" s="29"/>
      <c r="N15497" s="60"/>
      <c r="O15497" s="30"/>
      <c r="Q15497" s="97"/>
      <c r="R15497" s="31"/>
      <c r="S15497" s="59"/>
      <c r="T15497" s="60"/>
    </row>
    <row r="15498" spans="4:20" customFormat="1" x14ac:dyDescent="0.25">
      <c r="D15498" s="28"/>
      <c r="M15498" s="29"/>
      <c r="N15498" s="60"/>
      <c r="O15498" s="30"/>
      <c r="Q15498" s="97"/>
      <c r="R15498" s="31"/>
      <c r="S15498" s="59"/>
      <c r="T15498" s="60"/>
    </row>
    <row r="15499" spans="4:20" customFormat="1" x14ac:dyDescent="0.25">
      <c r="D15499" s="28"/>
      <c r="M15499" s="29"/>
      <c r="N15499" s="60"/>
      <c r="O15499" s="30"/>
      <c r="Q15499" s="97"/>
      <c r="R15499" s="31"/>
      <c r="S15499" s="59"/>
      <c r="T15499" s="60"/>
    </row>
    <row r="15500" spans="4:20" customFormat="1" x14ac:dyDescent="0.25">
      <c r="D15500" s="28"/>
      <c r="M15500" s="29"/>
      <c r="N15500" s="60"/>
      <c r="O15500" s="30"/>
      <c r="Q15500" s="97"/>
      <c r="R15500" s="31"/>
      <c r="S15500" s="59"/>
      <c r="T15500" s="60"/>
    </row>
    <row r="15501" spans="4:20" customFormat="1" x14ac:dyDescent="0.25">
      <c r="D15501" s="28"/>
      <c r="M15501" s="29"/>
      <c r="N15501" s="60"/>
      <c r="O15501" s="30"/>
      <c r="Q15501" s="97"/>
      <c r="R15501" s="31"/>
      <c r="S15501" s="59"/>
      <c r="T15501" s="60"/>
    </row>
    <row r="15502" spans="4:20" customFormat="1" x14ac:dyDescent="0.25">
      <c r="D15502" s="28"/>
      <c r="M15502" s="29"/>
      <c r="N15502" s="60"/>
      <c r="O15502" s="30"/>
      <c r="Q15502" s="97"/>
      <c r="R15502" s="31"/>
      <c r="S15502" s="59"/>
      <c r="T15502" s="60"/>
    </row>
    <row r="15503" spans="4:20" customFormat="1" x14ac:dyDescent="0.25">
      <c r="D15503" s="28"/>
      <c r="M15503" s="29"/>
      <c r="N15503" s="60"/>
      <c r="O15503" s="30"/>
      <c r="Q15503" s="97"/>
      <c r="R15503" s="31"/>
      <c r="S15503" s="59"/>
      <c r="T15503" s="60"/>
    </row>
    <row r="15504" spans="4:20" customFormat="1" x14ac:dyDescent="0.25">
      <c r="D15504" s="28"/>
      <c r="M15504" s="29"/>
      <c r="N15504" s="60"/>
      <c r="O15504" s="30"/>
      <c r="Q15504" s="97"/>
      <c r="R15504" s="31"/>
      <c r="S15504" s="59"/>
      <c r="T15504" s="60"/>
    </row>
    <row r="15505" spans="4:20" customFormat="1" x14ac:dyDescent="0.25">
      <c r="D15505" s="28"/>
      <c r="M15505" s="29"/>
      <c r="N15505" s="60"/>
      <c r="O15505" s="30"/>
      <c r="Q15505" s="97"/>
      <c r="R15505" s="31"/>
      <c r="S15505" s="59"/>
      <c r="T15505" s="60"/>
    </row>
    <row r="15506" spans="4:20" customFormat="1" x14ac:dyDescent="0.25">
      <c r="D15506" s="28"/>
      <c r="M15506" s="29"/>
      <c r="N15506" s="60"/>
      <c r="O15506" s="30"/>
      <c r="Q15506" s="97"/>
      <c r="R15506" s="31"/>
      <c r="S15506" s="59"/>
      <c r="T15506" s="60"/>
    </row>
    <row r="15507" spans="4:20" customFormat="1" x14ac:dyDescent="0.25">
      <c r="D15507" s="28"/>
      <c r="M15507" s="29"/>
      <c r="N15507" s="60"/>
      <c r="O15507" s="30"/>
      <c r="Q15507" s="97"/>
      <c r="R15507" s="31"/>
      <c r="S15507" s="59"/>
      <c r="T15507" s="60"/>
    </row>
    <row r="15508" spans="4:20" customFormat="1" x14ac:dyDescent="0.25">
      <c r="D15508" s="28"/>
      <c r="M15508" s="29"/>
      <c r="N15508" s="60"/>
      <c r="O15508" s="30"/>
      <c r="Q15508" s="97"/>
      <c r="R15508" s="31"/>
      <c r="S15508" s="59"/>
      <c r="T15508" s="60"/>
    </row>
    <row r="15509" spans="4:20" customFormat="1" x14ac:dyDescent="0.25">
      <c r="D15509" s="28"/>
      <c r="M15509" s="29"/>
      <c r="N15509" s="60"/>
      <c r="O15509" s="30"/>
      <c r="Q15509" s="97"/>
      <c r="R15509" s="31"/>
      <c r="S15509" s="59"/>
      <c r="T15509" s="60"/>
    </row>
    <row r="15510" spans="4:20" customFormat="1" x14ac:dyDescent="0.25">
      <c r="D15510" s="28"/>
      <c r="M15510" s="29"/>
      <c r="N15510" s="60"/>
      <c r="O15510" s="30"/>
      <c r="Q15510" s="97"/>
      <c r="R15510" s="31"/>
      <c r="S15510" s="59"/>
      <c r="T15510" s="60"/>
    </row>
    <row r="15511" spans="4:20" customFormat="1" x14ac:dyDescent="0.25">
      <c r="D15511" s="28"/>
      <c r="M15511" s="29"/>
      <c r="N15511" s="60"/>
      <c r="O15511" s="30"/>
      <c r="Q15511" s="97"/>
      <c r="R15511" s="31"/>
      <c r="S15511" s="59"/>
      <c r="T15511" s="60"/>
    </row>
    <row r="15512" spans="4:20" customFormat="1" x14ac:dyDescent="0.25">
      <c r="D15512" s="28"/>
      <c r="M15512" s="29"/>
      <c r="N15512" s="60"/>
      <c r="O15512" s="30"/>
      <c r="Q15512" s="97"/>
      <c r="R15512" s="31"/>
      <c r="S15512" s="59"/>
      <c r="T15512" s="60"/>
    </row>
    <row r="15513" spans="4:20" customFormat="1" x14ac:dyDescent="0.25">
      <c r="D15513" s="28"/>
      <c r="M15513" s="29"/>
      <c r="N15513" s="60"/>
      <c r="O15513" s="30"/>
      <c r="Q15513" s="97"/>
      <c r="R15513" s="31"/>
      <c r="S15513" s="59"/>
      <c r="T15513" s="60"/>
    </row>
    <row r="15514" spans="4:20" customFormat="1" x14ac:dyDescent="0.25">
      <c r="D15514" s="28"/>
      <c r="M15514" s="29"/>
      <c r="N15514" s="60"/>
      <c r="O15514" s="30"/>
      <c r="Q15514" s="97"/>
      <c r="R15514" s="31"/>
      <c r="S15514" s="59"/>
      <c r="T15514" s="60"/>
    </row>
    <row r="15515" spans="4:20" customFormat="1" x14ac:dyDescent="0.25">
      <c r="D15515" s="28"/>
      <c r="M15515" s="29"/>
      <c r="N15515" s="60"/>
      <c r="O15515" s="30"/>
      <c r="Q15515" s="97"/>
      <c r="R15515" s="31"/>
      <c r="S15515" s="59"/>
      <c r="T15515" s="60"/>
    </row>
    <row r="15516" spans="4:20" customFormat="1" x14ac:dyDescent="0.25">
      <c r="D15516" s="28"/>
      <c r="M15516" s="29"/>
      <c r="N15516" s="60"/>
      <c r="O15516" s="30"/>
      <c r="Q15516" s="97"/>
      <c r="R15516" s="31"/>
      <c r="S15516" s="59"/>
      <c r="T15516" s="60"/>
    </row>
    <row r="15517" spans="4:20" customFormat="1" x14ac:dyDescent="0.25">
      <c r="D15517" s="28"/>
      <c r="M15517" s="29"/>
      <c r="N15517" s="60"/>
      <c r="O15517" s="30"/>
      <c r="Q15517" s="97"/>
      <c r="R15517" s="31"/>
      <c r="S15517" s="59"/>
      <c r="T15517" s="60"/>
    </row>
    <row r="15518" spans="4:20" customFormat="1" x14ac:dyDescent="0.25">
      <c r="D15518" s="28"/>
      <c r="M15518" s="29"/>
      <c r="N15518" s="60"/>
      <c r="O15518" s="30"/>
      <c r="Q15518" s="97"/>
      <c r="R15518" s="31"/>
      <c r="S15518" s="59"/>
      <c r="T15518" s="60"/>
    </row>
    <row r="15519" spans="4:20" customFormat="1" x14ac:dyDescent="0.25">
      <c r="D15519" s="28"/>
      <c r="M15519" s="29"/>
      <c r="N15519" s="60"/>
      <c r="O15519" s="30"/>
      <c r="Q15519" s="97"/>
      <c r="R15519" s="31"/>
      <c r="S15519" s="59"/>
      <c r="T15519" s="60"/>
    </row>
    <row r="15520" spans="4:20" customFormat="1" x14ac:dyDescent="0.25">
      <c r="D15520" s="28"/>
      <c r="M15520" s="29"/>
      <c r="N15520" s="60"/>
      <c r="O15520" s="30"/>
      <c r="Q15520" s="97"/>
      <c r="R15520" s="31"/>
      <c r="S15520" s="59"/>
      <c r="T15520" s="60"/>
    </row>
    <row r="15521" spans="4:20" customFormat="1" x14ac:dyDescent="0.25">
      <c r="D15521" s="28"/>
      <c r="M15521" s="29"/>
      <c r="N15521" s="60"/>
      <c r="O15521" s="30"/>
      <c r="Q15521" s="97"/>
      <c r="R15521" s="31"/>
      <c r="S15521" s="59"/>
      <c r="T15521" s="60"/>
    </row>
    <row r="15522" spans="4:20" customFormat="1" x14ac:dyDescent="0.25">
      <c r="D15522" s="28"/>
      <c r="M15522" s="29"/>
      <c r="N15522" s="60"/>
      <c r="O15522" s="30"/>
      <c r="Q15522" s="97"/>
      <c r="R15522" s="31"/>
      <c r="S15522" s="59"/>
      <c r="T15522" s="60"/>
    </row>
    <row r="15523" spans="4:20" customFormat="1" x14ac:dyDescent="0.25">
      <c r="D15523" s="28"/>
      <c r="M15523" s="29"/>
      <c r="N15523" s="60"/>
      <c r="O15523" s="30"/>
      <c r="Q15523" s="97"/>
      <c r="R15523" s="31"/>
      <c r="S15523" s="59"/>
      <c r="T15523" s="60"/>
    </row>
    <row r="15524" spans="4:20" customFormat="1" x14ac:dyDescent="0.25">
      <c r="D15524" s="28"/>
      <c r="M15524" s="29"/>
      <c r="N15524" s="60"/>
      <c r="O15524" s="30"/>
      <c r="Q15524" s="97"/>
      <c r="R15524" s="31"/>
      <c r="S15524" s="59"/>
      <c r="T15524" s="60"/>
    </row>
    <row r="15525" spans="4:20" customFormat="1" x14ac:dyDescent="0.25">
      <c r="D15525" s="28"/>
      <c r="M15525" s="29"/>
      <c r="N15525" s="60"/>
      <c r="O15525" s="30"/>
      <c r="Q15525" s="97"/>
      <c r="R15525" s="31"/>
      <c r="S15525" s="59"/>
      <c r="T15525" s="60"/>
    </row>
    <row r="15526" spans="4:20" customFormat="1" x14ac:dyDescent="0.25">
      <c r="D15526" s="28"/>
      <c r="M15526" s="29"/>
      <c r="N15526" s="60"/>
      <c r="O15526" s="30"/>
      <c r="Q15526" s="97"/>
      <c r="R15526" s="31"/>
      <c r="S15526" s="59"/>
      <c r="T15526" s="60"/>
    </row>
    <row r="15527" spans="4:20" customFormat="1" x14ac:dyDescent="0.25">
      <c r="D15527" s="28"/>
      <c r="M15527" s="29"/>
      <c r="N15527" s="60"/>
      <c r="O15527" s="30"/>
      <c r="Q15527" s="97"/>
      <c r="R15527" s="31"/>
      <c r="S15527" s="59"/>
      <c r="T15527" s="60"/>
    </row>
    <row r="15528" spans="4:20" customFormat="1" x14ac:dyDescent="0.25">
      <c r="D15528" s="28"/>
      <c r="M15528" s="29"/>
      <c r="N15528" s="60"/>
      <c r="O15528" s="30"/>
      <c r="Q15528" s="97"/>
      <c r="R15528" s="31"/>
      <c r="S15528" s="59"/>
      <c r="T15528" s="60"/>
    </row>
    <row r="15529" spans="4:20" customFormat="1" x14ac:dyDescent="0.25">
      <c r="D15529" s="28"/>
      <c r="M15529" s="29"/>
      <c r="N15529" s="60"/>
      <c r="O15529" s="30"/>
      <c r="Q15529" s="97"/>
      <c r="R15529" s="31"/>
      <c r="S15529" s="59"/>
      <c r="T15529" s="60"/>
    </row>
    <row r="15530" spans="4:20" customFormat="1" x14ac:dyDescent="0.25">
      <c r="D15530" s="28"/>
      <c r="M15530" s="29"/>
      <c r="N15530" s="60"/>
      <c r="O15530" s="30"/>
      <c r="Q15530" s="97"/>
      <c r="R15530" s="31"/>
      <c r="S15530" s="59"/>
      <c r="T15530" s="60"/>
    </row>
    <row r="15531" spans="4:20" customFormat="1" x14ac:dyDescent="0.25">
      <c r="D15531" s="28"/>
      <c r="M15531" s="29"/>
      <c r="N15531" s="60"/>
      <c r="O15531" s="30"/>
      <c r="Q15531" s="97"/>
      <c r="R15531" s="31"/>
      <c r="S15531" s="59"/>
      <c r="T15531" s="60"/>
    </row>
    <row r="15532" spans="4:20" customFormat="1" x14ac:dyDescent="0.25">
      <c r="D15532" s="28"/>
      <c r="M15532" s="29"/>
      <c r="N15532" s="60"/>
      <c r="O15532" s="30"/>
      <c r="Q15532" s="97"/>
      <c r="R15532" s="31"/>
      <c r="S15532" s="59"/>
      <c r="T15532" s="60"/>
    </row>
    <row r="15533" spans="4:20" customFormat="1" x14ac:dyDescent="0.25">
      <c r="D15533" s="28"/>
      <c r="M15533" s="29"/>
      <c r="N15533" s="60"/>
      <c r="O15533" s="30"/>
      <c r="Q15533" s="97"/>
      <c r="R15533" s="31"/>
      <c r="S15533" s="59"/>
      <c r="T15533" s="60"/>
    </row>
    <row r="15534" spans="4:20" customFormat="1" x14ac:dyDescent="0.25">
      <c r="D15534" s="28"/>
      <c r="M15534" s="29"/>
      <c r="N15534" s="60"/>
      <c r="O15534" s="30"/>
      <c r="Q15534" s="97"/>
      <c r="R15534" s="31"/>
      <c r="S15534" s="59"/>
      <c r="T15534" s="60"/>
    </row>
    <row r="15535" spans="4:20" customFormat="1" x14ac:dyDescent="0.25">
      <c r="D15535" s="28"/>
      <c r="M15535" s="29"/>
      <c r="N15535" s="60"/>
      <c r="O15535" s="30"/>
      <c r="Q15535" s="97"/>
      <c r="R15535" s="31"/>
      <c r="S15535" s="59"/>
      <c r="T15535" s="60"/>
    </row>
    <row r="15536" spans="4:20" customFormat="1" x14ac:dyDescent="0.25">
      <c r="D15536" s="28"/>
      <c r="M15536" s="29"/>
      <c r="N15536" s="60"/>
      <c r="O15536" s="30"/>
      <c r="Q15536" s="97"/>
      <c r="R15536" s="31"/>
      <c r="S15536" s="59"/>
      <c r="T15536" s="60"/>
    </row>
    <row r="15537" spans="4:20" customFormat="1" x14ac:dyDescent="0.25">
      <c r="D15537" s="28"/>
      <c r="M15537" s="29"/>
      <c r="N15537" s="60"/>
      <c r="O15537" s="30"/>
      <c r="Q15537" s="97"/>
      <c r="R15537" s="31"/>
      <c r="S15537" s="59"/>
      <c r="T15537" s="60"/>
    </row>
    <row r="15538" spans="4:20" customFormat="1" x14ac:dyDescent="0.25">
      <c r="D15538" s="28"/>
      <c r="M15538" s="29"/>
      <c r="N15538" s="60"/>
      <c r="O15538" s="30"/>
      <c r="Q15538" s="97"/>
      <c r="R15538" s="31"/>
      <c r="S15538" s="59"/>
      <c r="T15538" s="60"/>
    </row>
    <row r="15539" spans="4:20" customFormat="1" x14ac:dyDescent="0.25">
      <c r="D15539" s="28"/>
      <c r="M15539" s="29"/>
      <c r="N15539" s="60"/>
      <c r="O15539" s="30"/>
      <c r="Q15539" s="97"/>
      <c r="R15539" s="31"/>
      <c r="S15539" s="59"/>
      <c r="T15539" s="60"/>
    </row>
    <row r="15540" spans="4:20" customFormat="1" x14ac:dyDescent="0.25">
      <c r="D15540" s="28"/>
      <c r="M15540" s="29"/>
      <c r="N15540" s="60"/>
      <c r="O15540" s="30"/>
      <c r="Q15540" s="97"/>
      <c r="R15540" s="31"/>
      <c r="S15540" s="59"/>
      <c r="T15540" s="60"/>
    </row>
    <row r="15541" spans="4:20" customFormat="1" x14ac:dyDescent="0.25">
      <c r="D15541" s="28"/>
      <c r="M15541" s="29"/>
      <c r="N15541" s="60"/>
      <c r="O15541" s="30"/>
      <c r="Q15541" s="97"/>
      <c r="R15541" s="31"/>
      <c r="S15541" s="59"/>
      <c r="T15541" s="60"/>
    </row>
    <row r="15542" spans="4:20" customFormat="1" x14ac:dyDescent="0.25">
      <c r="D15542" s="28"/>
      <c r="M15542" s="29"/>
      <c r="N15542" s="60"/>
      <c r="O15542" s="30"/>
      <c r="Q15542" s="97"/>
      <c r="R15542" s="31"/>
      <c r="S15542" s="59"/>
      <c r="T15542" s="60"/>
    </row>
    <row r="15543" spans="4:20" customFormat="1" x14ac:dyDescent="0.25">
      <c r="D15543" s="28"/>
      <c r="M15543" s="29"/>
      <c r="N15543" s="60"/>
      <c r="O15543" s="30"/>
      <c r="Q15543" s="97"/>
      <c r="R15543" s="31"/>
      <c r="S15543" s="59"/>
      <c r="T15543" s="60"/>
    </row>
    <row r="15544" spans="4:20" customFormat="1" x14ac:dyDescent="0.25">
      <c r="D15544" s="28"/>
      <c r="M15544" s="29"/>
      <c r="N15544" s="60"/>
      <c r="O15544" s="30"/>
      <c r="Q15544" s="97"/>
      <c r="R15544" s="31"/>
      <c r="S15544" s="59"/>
      <c r="T15544" s="60"/>
    </row>
    <row r="15545" spans="4:20" customFormat="1" x14ac:dyDescent="0.25">
      <c r="D15545" s="28"/>
      <c r="M15545" s="29"/>
      <c r="N15545" s="60"/>
      <c r="O15545" s="30"/>
      <c r="Q15545" s="97"/>
      <c r="R15545" s="31"/>
      <c r="S15545" s="59"/>
      <c r="T15545" s="60"/>
    </row>
    <row r="15546" spans="4:20" customFormat="1" x14ac:dyDescent="0.25">
      <c r="D15546" s="28"/>
      <c r="M15546" s="29"/>
      <c r="N15546" s="60"/>
      <c r="O15546" s="30"/>
      <c r="Q15546" s="97"/>
      <c r="R15546" s="31"/>
      <c r="S15546" s="59"/>
      <c r="T15546" s="60"/>
    </row>
    <row r="15547" spans="4:20" customFormat="1" x14ac:dyDescent="0.25">
      <c r="D15547" s="28"/>
      <c r="M15547" s="29"/>
      <c r="N15547" s="60"/>
      <c r="O15547" s="30"/>
      <c r="Q15547" s="97"/>
      <c r="R15547" s="31"/>
      <c r="S15547" s="59"/>
      <c r="T15547" s="60"/>
    </row>
    <row r="15548" spans="4:20" customFormat="1" x14ac:dyDescent="0.25">
      <c r="D15548" s="28"/>
      <c r="M15548" s="29"/>
      <c r="N15548" s="60"/>
      <c r="O15548" s="30"/>
      <c r="Q15548" s="97"/>
      <c r="R15548" s="31"/>
      <c r="S15548" s="59"/>
      <c r="T15548" s="60"/>
    </row>
    <row r="15549" spans="4:20" customFormat="1" x14ac:dyDescent="0.25">
      <c r="D15549" s="28"/>
      <c r="M15549" s="29"/>
      <c r="N15549" s="60"/>
      <c r="O15549" s="30"/>
      <c r="Q15549" s="97"/>
      <c r="R15549" s="31"/>
      <c r="S15549" s="59"/>
      <c r="T15549" s="60"/>
    </row>
    <row r="15550" spans="4:20" customFormat="1" x14ac:dyDescent="0.25">
      <c r="D15550" s="28"/>
      <c r="M15550" s="29"/>
      <c r="N15550" s="60"/>
      <c r="O15550" s="30"/>
      <c r="Q15550" s="97"/>
      <c r="R15550" s="31"/>
      <c r="S15550" s="59"/>
      <c r="T15550" s="60"/>
    </row>
    <row r="15551" spans="4:20" customFormat="1" x14ac:dyDescent="0.25">
      <c r="D15551" s="28"/>
      <c r="M15551" s="29"/>
      <c r="N15551" s="60"/>
      <c r="O15551" s="30"/>
      <c r="Q15551" s="97"/>
      <c r="R15551" s="31"/>
      <c r="S15551" s="59"/>
      <c r="T15551" s="60"/>
    </row>
    <row r="15552" spans="4:20" customFormat="1" x14ac:dyDescent="0.25">
      <c r="D15552" s="28"/>
      <c r="M15552" s="29"/>
      <c r="N15552" s="60"/>
      <c r="O15552" s="30"/>
      <c r="Q15552" s="97"/>
      <c r="R15552" s="31"/>
      <c r="S15552" s="59"/>
      <c r="T15552" s="60"/>
    </row>
    <row r="15553" spans="4:20" customFormat="1" x14ac:dyDescent="0.25">
      <c r="D15553" s="28"/>
      <c r="M15553" s="29"/>
      <c r="N15553" s="60"/>
      <c r="O15553" s="30"/>
      <c r="Q15553" s="97"/>
      <c r="R15553" s="31"/>
      <c r="S15553" s="59"/>
      <c r="T15553" s="60"/>
    </row>
    <row r="15554" spans="4:20" customFormat="1" x14ac:dyDescent="0.25">
      <c r="D15554" s="28"/>
      <c r="M15554" s="29"/>
      <c r="N15554" s="60"/>
      <c r="O15554" s="30"/>
      <c r="Q15554" s="97"/>
      <c r="R15554" s="31"/>
      <c r="S15554" s="59"/>
      <c r="T15554" s="60"/>
    </row>
    <row r="15555" spans="4:20" customFormat="1" x14ac:dyDescent="0.25">
      <c r="D15555" s="28"/>
      <c r="M15555" s="29"/>
      <c r="N15555" s="60"/>
      <c r="O15555" s="30"/>
      <c r="Q15555" s="97"/>
      <c r="R15555" s="31"/>
      <c r="S15555" s="59"/>
      <c r="T15555" s="60"/>
    </row>
    <row r="15556" spans="4:20" customFormat="1" x14ac:dyDescent="0.25">
      <c r="D15556" s="28"/>
      <c r="M15556" s="29"/>
      <c r="N15556" s="60"/>
      <c r="O15556" s="30"/>
      <c r="Q15556" s="97"/>
      <c r="R15556" s="31"/>
      <c r="S15556" s="59"/>
      <c r="T15556" s="60"/>
    </row>
    <row r="15557" spans="4:20" customFormat="1" x14ac:dyDescent="0.25">
      <c r="D15557" s="28"/>
      <c r="M15557" s="29"/>
      <c r="N15557" s="60"/>
      <c r="O15557" s="30"/>
      <c r="Q15557" s="97"/>
      <c r="R15557" s="31"/>
      <c r="S15557" s="59"/>
      <c r="T15557" s="60"/>
    </row>
    <row r="15558" spans="4:20" customFormat="1" x14ac:dyDescent="0.25">
      <c r="D15558" s="28"/>
      <c r="M15558" s="29"/>
      <c r="N15558" s="60"/>
      <c r="O15558" s="30"/>
      <c r="Q15558" s="97"/>
      <c r="R15558" s="31"/>
      <c r="S15558" s="59"/>
      <c r="T15558" s="60"/>
    </row>
    <row r="15559" spans="4:20" customFormat="1" x14ac:dyDescent="0.25">
      <c r="D15559" s="28"/>
      <c r="M15559" s="29"/>
      <c r="N15559" s="60"/>
      <c r="O15559" s="30"/>
      <c r="Q15559" s="97"/>
      <c r="R15559" s="31"/>
      <c r="S15559" s="59"/>
      <c r="T15559" s="60"/>
    </row>
    <row r="15560" spans="4:20" customFormat="1" x14ac:dyDescent="0.25">
      <c r="D15560" s="28"/>
      <c r="M15560" s="29"/>
      <c r="N15560" s="60"/>
      <c r="O15560" s="30"/>
      <c r="Q15560" s="97"/>
      <c r="R15560" s="31"/>
      <c r="S15560" s="59"/>
      <c r="T15560" s="60"/>
    </row>
    <row r="15561" spans="4:20" customFormat="1" x14ac:dyDescent="0.25">
      <c r="D15561" s="28"/>
      <c r="M15561" s="29"/>
      <c r="N15561" s="60"/>
      <c r="O15561" s="30"/>
      <c r="Q15561" s="97"/>
      <c r="R15561" s="31"/>
      <c r="S15561" s="59"/>
      <c r="T15561" s="60"/>
    </row>
    <row r="15562" spans="4:20" customFormat="1" x14ac:dyDescent="0.25">
      <c r="D15562" s="28"/>
      <c r="M15562" s="29"/>
      <c r="N15562" s="60"/>
      <c r="O15562" s="30"/>
      <c r="Q15562" s="97"/>
      <c r="R15562" s="31"/>
      <c r="S15562" s="59"/>
      <c r="T15562" s="60"/>
    </row>
    <row r="15563" spans="4:20" customFormat="1" x14ac:dyDescent="0.25">
      <c r="D15563" s="28"/>
      <c r="M15563" s="29"/>
      <c r="N15563" s="60"/>
      <c r="O15563" s="30"/>
      <c r="Q15563" s="97"/>
      <c r="R15563" s="31"/>
      <c r="S15563" s="59"/>
      <c r="T15563" s="60"/>
    </row>
    <row r="15564" spans="4:20" customFormat="1" x14ac:dyDescent="0.25">
      <c r="D15564" s="28"/>
      <c r="M15564" s="29"/>
      <c r="N15564" s="60"/>
      <c r="O15564" s="30"/>
      <c r="Q15564" s="97"/>
      <c r="R15564" s="31"/>
      <c r="S15564" s="59"/>
      <c r="T15564" s="60"/>
    </row>
    <row r="15565" spans="4:20" customFormat="1" x14ac:dyDescent="0.25">
      <c r="D15565" s="28"/>
      <c r="M15565" s="29"/>
      <c r="N15565" s="60"/>
      <c r="O15565" s="30"/>
      <c r="Q15565" s="97"/>
      <c r="R15565" s="31"/>
      <c r="S15565" s="59"/>
      <c r="T15565" s="60"/>
    </row>
    <row r="15566" spans="4:20" customFormat="1" x14ac:dyDescent="0.25">
      <c r="D15566" s="28"/>
      <c r="M15566" s="29"/>
      <c r="N15566" s="60"/>
      <c r="O15566" s="30"/>
      <c r="Q15566" s="97"/>
      <c r="R15566" s="31"/>
      <c r="S15566" s="59"/>
      <c r="T15566" s="60"/>
    </row>
    <row r="15567" spans="4:20" customFormat="1" x14ac:dyDescent="0.25">
      <c r="D15567" s="28"/>
      <c r="M15567" s="29"/>
      <c r="N15567" s="60"/>
      <c r="O15567" s="30"/>
      <c r="Q15567" s="97"/>
      <c r="R15567" s="31"/>
      <c r="S15567" s="59"/>
      <c r="T15567" s="60"/>
    </row>
    <row r="15568" spans="4:20" customFormat="1" x14ac:dyDescent="0.25">
      <c r="D15568" s="28"/>
      <c r="M15568" s="29"/>
      <c r="N15568" s="60"/>
      <c r="O15568" s="30"/>
      <c r="Q15568" s="97"/>
      <c r="R15568" s="31"/>
      <c r="S15568" s="59"/>
      <c r="T15568" s="60"/>
    </row>
    <row r="15569" spans="4:20" customFormat="1" x14ac:dyDescent="0.25">
      <c r="D15569" s="28"/>
      <c r="M15569" s="29"/>
      <c r="N15569" s="60"/>
      <c r="O15569" s="30"/>
      <c r="Q15569" s="97"/>
      <c r="R15569" s="31"/>
      <c r="S15569" s="59"/>
      <c r="T15569" s="60"/>
    </row>
    <row r="15570" spans="4:20" customFormat="1" x14ac:dyDescent="0.25">
      <c r="D15570" s="28"/>
      <c r="M15570" s="29"/>
      <c r="N15570" s="60"/>
      <c r="O15570" s="30"/>
      <c r="Q15570" s="97"/>
      <c r="R15570" s="31"/>
      <c r="S15570" s="59"/>
      <c r="T15570" s="60"/>
    </row>
    <row r="15571" spans="4:20" customFormat="1" x14ac:dyDescent="0.25">
      <c r="D15571" s="28"/>
      <c r="M15571" s="29"/>
      <c r="N15571" s="60"/>
      <c r="O15571" s="30"/>
      <c r="Q15571" s="97"/>
      <c r="R15571" s="31"/>
      <c r="S15571" s="59"/>
      <c r="T15571" s="60"/>
    </row>
    <row r="15572" spans="4:20" customFormat="1" x14ac:dyDescent="0.25">
      <c r="D15572" s="28"/>
      <c r="M15572" s="29"/>
      <c r="N15572" s="60"/>
      <c r="O15572" s="30"/>
      <c r="Q15572" s="97"/>
      <c r="R15572" s="31"/>
      <c r="S15572" s="59"/>
      <c r="T15572" s="60"/>
    </row>
    <row r="15573" spans="4:20" customFormat="1" x14ac:dyDescent="0.25">
      <c r="D15573" s="28"/>
      <c r="M15573" s="29"/>
      <c r="N15573" s="60"/>
      <c r="O15573" s="30"/>
      <c r="Q15573" s="97"/>
      <c r="R15573" s="31"/>
      <c r="S15573" s="59"/>
      <c r="T15573" s="60"/>
    </row>
    <row r="15574" spans="4:20" customFormat="1" x14ac:dyDescent="0.25">
      <c r="D15574" s="28"/>
      <c r="M15574" s="29"/>
      <c r="N15574" s="60"/>
      <c r="O15574" s="30"/>
      <c r="Q15574" s="97"/>
      <c r="R15574" s="31"/>
      <c r="S15574" s="59"/>
      <c r="T15574" s="60"/>
    </row>
    <row r="15575" spans="4:20" customFormat="1" x14ac:dyDescent="0.25">
      <c r="D15575" s="28"/>
      <c r="M15575" s="29"/>
      <c r="N15575" s="60"/>
      <c r="O15575" s="30"/>
      <c r="Q15575" s="97"/>
      <c r="R15575" s="31"/>
      <c r="S15575" s="59"/>
      <c r="T15575" s="60"/>
    </row>
    <row r="15576" spans="4:20" customFormat="1" x14ac:dyDescent="0.25">
      <c r="D15576" s="28"/>
      <c r="M15576" s="29"/>
      <c r="N15576" s="60"/>
      <c r="O15576" s="30"/>
      <c r="Q15576" s="97"/>
      <c r="R15576" s="31"/>
      <c r="S15576" s="59"/>
      <c r="T15576" s="60"/>
    </row>
    <row r="15577" spans="4:20" customFormat="1" x14ac:dyDescent="0.25">
      <c r="D15577" s="28"/>
      <c r="M15577" s="29"/>
      <c r="N15577" s="60"/>
      <c r="O15577" s="30"/>
      <c r="Q15577" s="97"/>
      <c r="R15577" s="31"/>
      <c r="S15577" s="59"/>
      <c r="T15577" s="60"/>
    </row>
    <row r="15578" spans="4:20" customFormat="1" x14ac:dyDescent="0.25">
      <c r="D15578" s="28"/>
      <c r="M15578" s="29"/>
      <c r="N15578" s="60"/>
      <c r="O15578" s="30"/>
      <c r="Q15578" s="97"/>
      <c r="R15578" s="31"/>
      <c r="S15578" s="59"/>
      <c r="T15578" s="60"/>
    </row>
    <row r="15579" spans="4:20" customFormat="1" x14ac:dyDescent="0.25">
      <c r="D15579" s="28"/>
      <c r="M15579" s="29"/>
      <c r="N15579" s="60"/>
      <c r="O15579" s="30"/>
      <c r="Q15579" s="97"/>
      <c r="R15579" s="31"/>
      <c r="S15579" s="59"/>
      <c r="T15579" s="60"/>
    </row>
    <row r="15580" spans="4:20" customFormat="1" x14ac:dyDescent="0.25">
      <c r="D15580" s="28"/>
      <c r="M15580" s="29"/>
      <c r="N15580" s="60"/>
      <c r="O15580" s="30"/>
      <c r="Q15580" s="97"/>
      <c r="R15580" s="31"/>
      <c r="S15580" s="59"/>
      <c r="T15580" s="60"/>
    </row>
    <row r="15581" spans="4:20" customFormat="1" x14ac:dyDescent="0.25">
      <c r="D15581" s="28"/>
      <c r="M15581" s="29"/>
      <c r="N15581" s="60"/>
      <c r="O15581" s="30"/>
      <c r="Q15581" s="97"/>
      <c r="R15581" s="31"/>
      <c r="S15581" s="59"/>
      <c r="T15581" s="60"/>
    </row>
    <row r="15582" spans="4:20" customFormat="1" x14ac:dyDescent="0.25">
      <c r="D15582" s="28"/>
      <c r="M15582" s="29"/>
      <c r="N15582" s="60"/>
      <c r="O15582" s="30"/>
      <c r="Q15582" s="97"/>
      <c r="R15582" s="31"/>
      <c r="S15582" s="59"/>
      <c r="T15582" s="60"/>
    </row>
    <row r="15583" spans="4:20" customFormat="1" x14ac:dyDescent="0.25">
      <c r="D15583" s="28"/>
      <c r="M15583" s="29"/>
      <c r="N15583" s="60"/>
      <c r="O15583" s="30"/>
      <c r="Q15583" s="97"/>
      <c r="R15583" s="31"/>
      <c r="S15583" s="59"/>
      <c r="T15583" s="60"/>
    </row>
    <row r="15584" spans="4:20" customFormat="1" x14ac:dyDescent="0.25">
      <c r="D15584" s="28"/>
      <c r="M15584" s="29"/>
      <c r="N15584" s="60"/>
      <c r="O15584" s="30"/>
      <c r="Q15584" s="97"/>
      <c r="R15584" s="31"/>
      <c r="S15584" s="59"/>
      <c r="T15584" s="60"/>
    </row>
    <row r="15585" spans="4:20" customFormat="1" x14ac:dyDescent="0.25">
      <c r="D15585" s="28"/>
      <c r="M15585" s="29"/>
      <c r="N15585" s="60"/>
      <c r="O15585" s="30"/>
      <c r="Q15585" s="97"/>
      <c r="R15585" s="31"/>
      <c r="S15585" s="59"/>
      <c r="T15585" s="60"/>
    </row>
    <row r="15586" spans="4:20" customFormat="1" x14ac:dyDescent="0.25">
      <c r="D15586" s="28"/>
      <c r="M15586" s="29"/>
      <c r="N15586" s="60"/>
      <c r="O15586" s="30"/>
      <c r="Q15586" s="97"/>
      <c r="R15586" s="31"/>
      <c r="S15586" s="59"/>
      <c r="T15586" s="60"/>
    </row>
    <row r="15587" spans="4:20" customFormat="1" x14ac:dyDescent="0.25">
      <c r="D15587" s="28"/>
      <c r="M15587" s="29"/>
      <c r="N15587" s="60"/>
      <c r="O15587" s="30"/>
      <c r="Q15587" s="97"/>
      <c r="R15587" s="31"/>
      <c r="S15587" s="59"/>
      <c r="T15587" s="60"/>
    </row>
    <row r="15588" spans="4:20" customFormat="1" x14ac:dyDescent="0.25">
      <c r="D15588" s="28"/>
      <c r="M15588" s="29"/>
      <c r="N15588" s="60"/>
      <c r="O15588" s="30"/>
      <c r="Q15588" s="97"/>
      <c r="R15588" s="31"/>
      <c r="S15588" s="59"/>
      <c r="T15588" s="60"/>
    </row>
    <row r="15589" spans="4:20" customFormat="1" x14ac:dyDescent="0.25">
      <c r="D15589" s="28"/>
      <c r="M15589" s="29"/>
      <c r="N15589" s="60"/>
      <c r="O15589" s="30"/>
      <c r="Q15589" s="97"/>
      <c r="R15589" s="31"/>
      <c r="S15589" s="59"/>
      <c r="T15589" s="60"/>
    </row>
    <row r="15590" spans="4:20" customFormat="1" x14ac:dyDescent="0.25">
      <c r="D15590" s="28"/>
      <c r="M15590" s="29"/>
      <c r="N15590" s="60"/>
      <c r="O15590" s="30"/>
      <c r="Q15590" s="97"/>
      <c r="R15590" s="31"/>
      <c r="S15590" s="59"/>
      <c r="T15590" s="60"/>
    </row>
    <row r="15591" spans="4:20" customFormat="1" x14ac:dyDescent="0.25">
      <c r="D15591" s="28"/>
      <c r="M15591" s="29"/>
      <c r="N15591" s="60"/>
      <c r="O15591" s="30"/>
      <c r="Q15591" s="97"/>
      <c r="R15591" s="31"/>
      <c r="S15591" s="59"/>
      <c r="T15591" s="60"/>
    </row>
    <row r="15592" spans="4:20" customFormat="1" x14ac:dyDescent="0.25">
      <c r="D15592" s="28"/>
      <c r="M15592" s="29"/>
      <c r="N15592" s="60"/>
      <c r="O15592" s="30"/>
      <c r="Q15592" s="97"/>
      <c r="R15592" s="31"/>
      <c r="S15592" s="59"/>
      <c r="T15592" s="60"/>
    </row>
    <row r="15593" spans="4:20" customFormat="1" x14ac:dyDescent="0.25">
      <c r="D15593" s="28"/>
      <c r="M15593" s="29"/>
      <c r="N15593" s="60"/>
      <c r="O15593" s="30"/>
      <c r="Q15593" s="97"/>
      <c r="R15593" s="31"/>
      <c r="S15593" s="59"/>
      <c r="T15593" s="60"/>
    </row>
    <row r="15594" spans="4:20" customFormat="1" x14ac:dyDescent="0.25">
      <c r="D15594" s="28"/>
      <c r="M15594" s="29"/>
      <c r="N15594" s="60"/>
      <c r="O15594" s="30"/>
      <c r="Q15594" s="97"/>
      <c r="R15594" s="31"/>
      <c r="S15594" s="59"/>
      <c r="T15594" s="60"/>
    </row>
    <row r="15595" spans="4:20" customFormat="1" x14ac:dyDescent="0.25">
      <c r="D15595" s="28"/>
      <c r="M15595" s="29"/>
      <c r="N15595" s="60"/>
      <c r="O15595" s="30"/>
      <c r="Q15595" s="97"/>
      <c r="R15595" s="31"/>
      <c r="S15595" s="59"/>
      <c r="T15595" s="60"/>
    </row>
    <row r="15596" spans="4:20" customFormat="1" x14ac:dyDescent="0.25">
      <c r="D15596" s="28"/>
      <c r="M15596" s="29"/>
      <c r="N15596" s="60"/>
      <c r="O15596" s="30"/>
      <c r="Q15596" s="97"/>
      <c r="R15596" s="31"/>
      <c r="S15596" s="59"/>
      <c r="T15596" s="60"/>
    </row>
    <row r="15597" spans="4:20" customFormat="1" x14ac:dyDescent="0.25">
      <c r="D15597" s="28"/>
      <c r="M15597" s="29"/>
      <c r="N15597" s="60"/>
      <c r="O15597" s="30"/>
      <c r="Q15597" s="97"/>
      <c r="R15597" s="31"/>
      <c r="S15597" s="59"/>
      <c r="T15597" s="60"/>
    </row>
    <row r="15598" spans="4:20" customFormat="1" x14ac:dyDescent="0.25">
      <c r="D15598" s="28"/>
      <c r="M15598" s="29"/>
      <c r="N15598" s="60"/>
      <c r="O15598" s="30"/>
      <c r="Q15598" s="97"/>
      <c r="R15598" s="31"/>
      <c r="S15598" s="59"/>
      <c r="T15598" s="60"/>
    </row>
    <row r="15599" spans="4:20" customFormat="1" x14ac:dyDescent="0.25">
      <c r="D15599" s="28"/>
      <c r="M15599" s="29"/>
      <c r="N15599" s="60"/>
      <c r="O15599" s="30"/>
      <c r="Q15599" s="97"/>
      <c r="R15599" s="31"/>
      <c r="S15599" s="59"/>
      <c r="T15599" s="60"/>
    </row>
    <row r="15600" spans="4:20" customFormat="1" x14ac:dyDescent="0.25">
      <c r="D15600" s="28"/>
      <c r="M15600" s="29"/>
      <c r="N15600" s="60"/>
      <c r="O15600" s="30"/>
      <c r="Q15600" s="97"/>
      <c r="R15600" s="31"/>
      <c r="S15600" s="59"/>
      <c r="T15600" s="60"/>
    </row>
    <row r="15601" spans="4:20" customFormat="1" x14ac:dyDescent="0.25">
      <c r="D15601" s="28"/>
      <c r="M15601" s="29"/>
      <c r="N15601" s="60"/>
      <c r="O15601" s="30"/>
      <c r="Q15601" s="97"/>
      <c r="R15601" s="31"/>
      <c r="S15601" s="59"/>
      <c r="T15601" s="60"/>
    </row>
    <row r="15602" spans="4:20" customFormat="1" x14ac:dyDescent="0.25">
      <c r="D15602" s="28"/>
      <c r="M15602" s="29"/>
      <c r="N15602" s="60"/>
      <c r="O15602" s="30"/>
      <c r="Q15602" s="97"/>
      <c r="R15602" s="31"/>
      <c r="S15602" s="59"/>
      <c r="T15602" s="60"/>
    </row>
    <row r="15603" spans="4:20" customFormat="1" x14ac:dyDescent="0.25">
      <c r="D15603" s="28"/>
      <c r="M15603" s="29"/>
      <c r="N15603" s="60"/>
      <c r="O15603" s="30"/>
      <c r="Q15603" s="97"/>
      <c r="R15603" s="31"/>
      <c r="S15603" s="59"/>
      <c r="T15603" s="60"/>
    </row>
    <row r="15604" spans="4:20" customFormat="1" x14ac:dyDescent="0.25">
      <c r="D15604" s="28"/>
      <c r="M15604" s="29"/>
      <c r="N15604" s="60"/>
      <c r="O15604" s="30"/>
      <c r="Q15604" s="97"/>
      <c r="R15604" s="31"/>
      <c r="S15604" s="59"/>
      <c r="T15604" s="60"/>
    </row>
    <row r="15605" spans="4:20" customFormat="1" x14ac:dyDescent="0.25">
      <c r="D15605" s="28"/>
      <c r="M15605" s="29"/>
      <c r="N15605" s="60"/>
      <c r="O15605" s="30"/>
      <c r="Q15605" s="97"/>
      <c r="R15605" s="31"/>
      <c r="S15605" s="59"/>
      <c r="T15605" s="60"/>
    </row>
    <row r="15606" spans="4:20" customFormat="1" x14ac:dyDescent="0.25">
      <c r="D15606" s="28"/>
      <c r="M15606" s="29"/>
      <c r="N15606" s="60"/>
      <c r="O15606" s="30"/>
      <c r="Q15606" s="97"/>
      <c r="R15606" s="31"/>
      <c r="S15606" s="59"/>
      <c r="T15606" s="60"/>
    </row>
    <row r="15607" spans="4:20" customFormat="1" x14ac:dyDescent="0.25">
      <c r="D15607" s="28"/>
      <c r="M15607" s="29"/>
      <c r="N15607" s="60"/>
      <c r="O15607" s="30"/>
      <c r="Q15607" s="97"/>
      <c r="R15607" s="31"/>
      <c r="S15607" s="59"/>
      <c r="T15607" s="60"/>
    </row>
    <row r="15608" spans="4:20" customFormat="1" x14ac:dyDescent="0.25">
      <c r="D15608" s="28"/>
      <c r="M15608" s="29"/>
      <c r="N15608" s="60"/>
      <c r="O15608" s="30"/>
      <c r="Q15608" s="97"/>
      <c r="R15608" s="31"/>
      <c r="S15608" s="59"/>
      <c r="T15608" s="60"/>
    </row>
    <row r="15609" spans="4:20" customFormat="1" x14ac:dyDescent="0.25">
      <c r="D15609" s="28"/>
      <c r="M15609" s="29"/>
      <c r="N15609" s="60"/>
      <c r="O15609" s="30"/>
      <c r="Q15609" s="97"/>
      <c r="R15609" s="31"/>
      <c r="S15609" s="59"/>
      <c r="T15609" s="60"/>
    </row>
    <row r="15610" spans="4:20" customFormat="1" x14ac:dyDescent="0.25">
      <c r="D15610" s="28"/>
      <c r="M15610" s="29"/>
      <c r="N15610" s="60"/>
      <c r="O15610" s="30"/>
      <c r="Q15610" s="97"/>
      <c r="R15610" s="31"/>
      <c r="S15610" s="59"/>
      <c r="T15610" s="60"/>
    </row>
    <row r="15611" spans="4:20" customFormat="1" x14ac:dyDescent="0.25">
      <c r="D15611" s="28"/>
      <c r="M15611" s="29"/>
      <c r="N15611" s="60"/>
      <c r="O15611" s="30"/>
      <c r="Q15611" s="97"/>
      <c r="R15611" s="31"/>
      <c r="S15611" s="59"/>
      <c r="T15611" s="60"/>
    </row>
    <row r="15612" spans="4:20" customFormat="1" x14ac:dyDescent="0.25">
      <c r="D15612" s="28"/>
      <c r="M15612" s="29"/>
      <c r="N15612" s="60"/>
      <c r="O15612" s="30"/>
      <c r="Q15612" s="97"/>
      <c r="R15612" s="31"/>
      <c r="S15612" s="59"/>
      <c r="T15612" s="60"/>
    </row>
    <row r="15613" spans="4:20" customFormat="1" x14ac:dyDescent="0.25">
      <c r="D15613" s="28"/>
      <c r="M15613" s="29"/>
      <c r="N15613" s="60"/>
      <c r="O15613" s="30"/>
      <c r="Q15613" s="97"/>
      <c r="R15613" s="31"/>
      <c r="S15613" s="59"/>
      <c r="T15613" s="60"/>
    </row>
    <row r="15614" spans="4:20" customFormat="1" x14ac:dyDescent="0.25">
      <c r="D15614" s="28"/>
      <c r="M15614" s="29"/>
      <c r="N15614" s="60"/>
      <c r="O15614" s="30"/>
      <c r="Q15614" s="97"/>
      <c r="R15614" s="31"/>
      <c r="S15614" s="59"/>
      <c r="T15614" s="60"/>
    </row>
    <row r="15615" spans="4:20" customFormat="1" x14ac:dyDescent="0.25">
      <c r="D15615" s="28"/>
      <c r="M15615" s="29"/>
      <c r="N15615" s="60"/>
      <c r="O15615" s="30"/>
      <c r="Q15615" s="97"/>
      <c r="R15615" s="31"/>
      <c r="S15615" s="59"/>
      <c r="T15615" s="60"/>
    </row>
    <row r="15616" spans="4:20" customFormat="1" x14ac:dyDescent="0.25">
      <c r="D15616" s="28"/>
      <c r="M15616" s="29"/>
      <c r="N15616" s="60"/>
      <c r="O15616" s="30"/>
      <c r="Q15616" s="97"/>
      <c r="R15616" s="31"/>
      <c r="S15616" s="59"/>
      <c r="T15616" s="60"/>
    </row>
    <row r="15617" spans="4:20" customFormat="1" x14ac:dyDescent="0.25">
      <c r="D15617" s="28"/>
      <c r="M15617" s="29"/>
      <c r="N15617" s="60"/>
      <c r="O15617" s="30"/>
      <c r="Q15617" s="97"/>
      <c r="R15617" s="31"/>
      <c r="S15617" s="59"/>
      <c r="T15617" s="60"/>
    </row>
    <row r="15618" spans="4:20" customFormat="1" x14ac:dyDescent="0.25">
      <c r="D15618" s="28"/>
      <c r="M15618" s="29"/>
      <c r="N15618" s="60"/>
      <c r="O15618" s="30"/>
      <c r="Q15618" s="97"/>
      <c r="R15618" s="31"/>
      <c r="S15618" s="59"/>
      <c r="T15618" s="60"/>
    </row>
    <row r="15619" spans="4:20" customFormat="1" x14ac:dyDescent="0.25">
      <c r="D15619" s="28"/>
      <c r="M15619" s="29"/>
      <c r="N15619" s="60"/>
      <c r="O15619" s="30"/>
      <c r="Q15619" s="97"/>
      <c r="R15619" s="31"/>
      <c r="S15619" s="59"/>
      <c r="T15619" s="60"/>
    </row>
    <row r="15620" spans="4:20" customFormat="1" x14ac:dyDescent="0.25">
      <c r="D15620" s="28"/>
      <c r="M15620" s="29"/>
      <c r="N15620" s="60"/>
      <c r="O15620" s="30"/>
      <c r="Q15620" s="97"/>
      <c r="R15620" s="31"/>
      <c r="S15620" s="59"/>
      <c r="T15620" s="60"/>
    </row>
    <row r="15621" spans="4:20" customFormat="1" x14ac:dyDescent="0.25">
      <c r="D15621" s="28"/>
      <c r="M15621" s="29"/>
      <c r="N15621" s="60"/>
      <c r="O15621" s="30"/>
      <c r="Q15621" s="97"/>
      <c r="R15621" s="31"/>
      <c r="S15621" s="59"/>
      <c r="T15621" s="60"/>
    </row>
    <row r="15622" spans="4:20" customFormat="1" x14ac:dyDescent="0.25">
      <c r="D15622" s="28"/>
      <c r="M15622" s="29"/>
      <c r="N15622" s="60"/>
      <c r="O15622" s="30"/>
      <c r="Q15622" s="97"/>
      <c r="R15622" s="31"/>
      <c r="S15622" s="59"/>
      <c r="T15622" s="60"/>
    </row>
    <row r="15623" spans="4:20" customFormat="1" x14ac:dyDescent="0.25">
      <c r="D15623" s="28"/>
      <c r="M15623" s="29"/>
      <c r="N15623" s="60"/>
      <c r="O15623" s="30"/>
      <c r="Q15623" s="97"/>
      <c r="R15623" s="31"/>
      <c r="S15623" s="59"/>
      <c r="T15623" s="60"/>
    </row>
    <row r="15624" spans="4:20" customFormat="1" x14ac:dyDescent="0.25">
      <c r="D15624" s="28"/>
      <c r="M15624" s="29"/>
      <c r="N15624" s="60"/>
      <c r="O15624" s="30"/>
      <c r="Q15624" s="97"/>
      <c r="R15624" s="31"/>
      <c r="S15624" s="59"/>
      <c r="T15624" s="60"/>
    </row>
    <row r="15625" spans="4:20" customFormat="1" x14ac:dyDescent="0.25">
      <c r="D15625" s="28"/>
      <c r="M15625" s="29"/>
      <c r="N15625" s="60"/>
      <c r="O15625" s="30"/>
      <c r="Q15625" s="97"/>
      <c r="R15625" s="31"/>
      <c r="S15625" s="59"/>
      <c r="T15625" s="60"/>
    </row>
    <row r="15626" spans="4:20" customFormat="1" x14ac:dyDescent="0.25">
      <c r="D15626" s="28"/>
      <c r="M15626" s="29"/>
      <c r="N15626" s="60"/>
      <c r="O15626" s="30"/>
      <c r="Q15626" s="97"/>
      <c r="R15626" s="31"/>
      <c r="S15626" s="59"/>
      <c r="T15626" s="60"/>
    </row>
    <row r="15627" spans="4:20" customFormat="1" x14ac:dyDescent="0.25">
      <c r="D15627" s="28"/>
      <c r="M15627" s="29"/>
      <c r="N15627" s="60"/>
      <c r="O15627" s="30"/>
      <c r="Q15627" s="97"/>
      <c r="R15627" s="31"/>
      <c r="S15627" s="59"/>
      <c r="T15627" s="60"/>
    </row>
    <row r="15628" spans="4:20" customFormat="1" x14ac:dyDescent="0.25">
      <c r="D15628" s="28"/>
      <c r="M15628" s="29"/>
      <c r="N15628" s="60"/>
      <c r="O15628" s="30"/>
      <c r="Q15628" s="97"/>
      <c r="R15628" s="31"/>
      <c r="S15628" s="59"/>
      <c r="T15628" s="60"/>
    </row>
    <row r="15629" spans="4:20" customFormat="1" x14ac:dyDescent="0.25">
      <c r="D15629" s="28"/>
      <c r="M15629" s="29"/>
      <c r="N15629" s="60"/>
      <c r="O15629" s="30"/>
      <c r="Q15629" s="97"/>
      <c r="R15629" s="31"/>
      <c r="S15629" s="59"/>
      <c r="T15629" s="60"/>
    </row>
    <row r="15630" spans="4:20" customFormat="1" x14ac:dyDescent="0.25">
      <c r="D15630" s="28"/>
      <c r="M15630" s="29"/>
      <c r="N15630" s="60"/>
      <c r="O15630" s="30"/>
      <c r="Q15630" s="97"/>
      <c r="R15630" s="31"/>
      <c r="S15630" s="59"/>
      <c r="T15630" s="60"/>
    </row>
    <row r="15631" spans="4:20" customFormat="1" x14ac:dyDescent="0.25">
      <c r="D15631" s="28"/>
      <c r="M15631" s="29"/>
      <c r="N15631" s="60"/>
      <c r="O15631" s="30"/>
      <c r="Q15631" s="97"/>
      <c r="R15631" s="31"/>
      <c r="S15631" s="59"/>
      <c r="T15631" s="60"/>
    </row>
    <row r="15632" spans="4:20" customFormat="1" x14ac:dyDescent="0.25">
      <c r="D15632" s="28"/>
      <c r="M15632" s="29"/>
      <c r="N15632" s="60"/>
      <c r="O15632" s="30"/>
      <c r="Q15632" s="97"/>
      <c r="R15632" s="31"/>
      <c r="S15632" s="59"/>
      <c r="T15632" s="60"/>
    </row>
    <row r="15633" spans="4:20" customFormat="1" x14ac:dyDescent="0.25">
      <c r="D15633" s="28"/>
      <c r="M15633" s="29"/>
      <c r="N15633" s="60"/>
      <c r="O15633" s="30"/>
      <c r="Q15633" s="97"/>
      <c r="R15633" s="31"/>
      <c r="S15633" s="59"/>
      <c r="T15633" s="60"/>
    </row>
    <row r="15634" spans="4:20" customFormat="1" x14ac:dyDescent="0.25">
      <c r="D15634" s="28"/>
      <c r="M15634" s="29"/>
      <c r="N15634" s="60"/>
      <c r="O15634" s="30"/>
      <c r="Q15634" s="97"/>
      <c r="R15634" s="31"/>
      <c r="S15634" s="59"/>
      <c r="T15634" s="60"/>
    </row>
    <row r="15635" spans="4:20" customFormat="1" x14ac:dyDescent="0.25">
      <c r="D15635" s="28"/>
      <c r="M15635" s="29"/>
      <c r="N15635" s="60"/>
      <c r="O15635" s="30"/>
      <c r="Q15635" s="97"/>
      <c r="R15635" s="31"/>
      <c r="S15635" s="59"/>
      <c r="T15635" s="60"/>
    </row>
    <row r="15636" spans="4:20" customFormat="1" x14ac:dyDescent="0.25">
      <c r="D15636" s="28"/>
      <c r="M15636" s="29"/>
      <c r="N15636" s="60"/>
      <c r="O15636" s="30"/>
      <c r="Q15636" s="97"/>
      <c r="R15636" s="31"/>
      <c r="S15636" s="59"/>
      <c r="T15636" s="60"/>
    </row>
    <row r="15637" spans="4:20" customFormat="1" x14ac:dyDescent="0.25">
      <c r="D15637" s="28"/>
      <c r="M15637" s="29"/>
      <c r="N15637" s="60"/>
      <c r="O15637" s="30"/>
      <c r="Q15637" s="97"/>
      <c r="R15637" s="31"/>
      <c r="S15637" s="59"/>
      <c r="T15637" s="60"/>
    </row>
    <row r="15638" spans="4:20" customFormat="1" x14ac:dyDescent="0.25">
      <c r="D15638" s="28"/>
      <c r="M15638" s="29"/>
      <c r="N15638" s="60"/>
      <c r="O15638" s="30"/>
      <c r="Q15638" s="97"/>
      <c r="R15638" s="31"/>
      <c r="S15638" s="59"/>
      <c r="T15638" s="60"/>
    </row>
    <row r="15639" spans="4:20" customFormat="1" x14ac:dyDescent="0.25">
      <c r="D15639" s="28"/>
      <c r="M15639" s="29"/>
      <c r="N15639" s="60"/>
      <c r="O15639" s="30"/>
      <c r="Q15639" s="97"/>
      <c r="R15639" s="31"/>
      <c r="S15639" s="59"/>
      <c r="T15639" s="60"/>
    </row>
    <row r="15640" spans="4:20" customFormat="1" x14ac:dyDescent="0.25">
      <c r="D15640" s="28"/>
      <c r="M15640" s="29"/>
      <c r="N15640" s="60"/>
      <c r="O15640" s="30"/>
      <c r="Q15640" s="97"/>
      <c r="R15640" s="31"/>
      <c r="S15640" s="59"/>
      <c r="T15640" s="60"/>
    </row>
    <row r="15641" spans="4:20" customFormat="1" x14ac:dyDescent="0.25">
      <c r="D15641" s="28"/>
      <c r="M15641" s="29"/>
      <c r="N15641" s="60"/>
      <c r="O15641" s="30"/>
      <c r="Q15641" s="97"/>
      <c r="R15641" s="31"/>
      <c r="S15641" s="59"/>
      <c r="T15641" s="60"/>
    </row>
    <row r="15642" spans="4:20" customFormat="1" x14ac:dyDescent="0.25">
      <c r="D15642" s="28"/>
      <c r="M15642" s="29"/>
      <c r="N15642" s="60"/>
      <c r="O15642" s="30"/>
      <c r="Q15642" s="97"/>
      <c r="R15642" s="31"/>
      <c r="S15642" s="59"/>
      <c r="T15642" s="60"/>
    </row>
    <row r="15643" spans="4:20" customFormat="1" x14ac:dyDescent="0.25">
      <c r="D15643" s="28"/>
      <c r="M15643" s="29"/>
      <c r="N15643" s="60"/>
      <c r="O15643" s="30"/>
      <c r="Q15643" s="97"/>
      <c r="R15643" s="31"/>
      <c r="S15643" s="59"/>
      <c r="T15643" s="60"/>
    </row>
    <row r="15644" spans="4:20" customFormat="1" x14ac:dyDescent="0.25">
      <c r="D15644" s="28"/>
      <c r="M15644" s="29"/>
      <c r="N15644" s="60"/>
      <c r="O15644" s="30"/>
      <c r="Q15644" s="97"/>
      <c r="R15644" s="31"/>
      <c r="S15644" s="59"/>
      <c r="T15644" s="60"/>
    </row>
    <row r="15645" spans="4:20" customFormat="1" x14ac:dyDescent="0.25">
      <c r="D15645" s="28"/>
      <c r="M15645" s="29"/>
      <c r="N15645" s="60"/>
      <c r="O15645" s="30"/>
      <c r="Q15645" s="97"/>
      <c r="R15645" s="31"/>
      <c r="S15645" s="59"/>
      <c r="T15645" s="60"/>
    </row>
    <row r="15646" spans="4:20" customFormat="1" x14ac:dyDescent="0.25">
      <c r="D15646" s="28"/>
      <c r="M15646" s="29"/>
      <c r="N15646" s="60"/>
      <c r="O15646" s="30"/>
      <c r="Q15646" s="97"/>
      <c r="R15646" s="31"/>
      <c r="S15646" s="59"/>
      <c r="T15646" s="60"/>
    </row>
    <row r="15647" spans="4:20" customFormat="1" x14ac:dyDescent="0.25">
      <c r="D15647" s="28"/>
      <c r="M15647" s="29"/>
      <c r="N15647" s="60"/>
      <c r="O15647" s="30"/>
      <c r="Q15647" s="97"/>
      <c r="R15647" s="31"/>
      <c r="S15647" s="59"/>
      <c r="T15647" s="60"/>
    </row>
    <row r="15648" spans="4:20" customFormat="1" x14ac:dyDescent="0.25">
      <c r="D15648" s="28"/>
      <c r="M15648" s="29"/>
      <c r="N15648" s="60"/>
      <c r="O15648" s="30"/>
      <c r="Q15648" s="97"/>
      <c r="R15648" s="31"/>
      <c r="S15648" s="59"/>
      <c r="T15648" s="60"/>
    </row>
    <row r="15649" spans="4:20" customFormat="1" x14ac:dyDescent="0.25">
      <c r="D15649" s="28"/>
      <c r="M15649" s="29"/>
      <c r="N15649" s="60"/>
      <c r="O15649" s="30"/>
      <c r="Q15649" s="97"/>
      <c r="R15649" s="31"/>
      <c r="S15649" s="59"/>
      <c r="T15649" s="60"/>
    </row>
    <row r="15650" spans="4:20" customFormat="1" x14ac:dyDescent="0.25">
      <c r="D15650" s="28"/>
      <c r="M15650" s="29"/>
      <c r="N15650" s="60"/>
      <c r="O15650" s="30"/>
      <c r="Q15650" s="97"/>
      <c r="R15650" s="31"/>
      <c r="S15650" s="59"/>
      <c r="T15650" s="60"/>
    </row>
    <row r="15651" spans="4:20" customFormat="1" x14ac:dyDescent="0.25">
      <c r="D15651" s="28"/>
      <c r="M15651" s="29"/>
      <c r="N15651" s="60"/>
      <c r="O15651" s="30"/>
      <c r="Q15651" s="97"/>
      <c r="R15651" s="31"/>
      <c r="S15651" s="59"/>
      <c r="T15651" s="60"/>
    </row>
    <row r="15652" spans="4:20" customFormat="1" x14ac:dyDescent="0.25">
      <c r="D15652" s="28"/>
      <c r="M15652" s="29"/>
      <c r="N15652" s="60"/>
      <c r="O15652" s="30"/>
      <c r="Q15652" s="97"/>
      <c r="R15652" s="31"/>
      <c r="S15652" s="59"/>
      <c r="T15652" s="60"/>
    </row>
    <row r="15653" spans="4:20" customFormat="1" x14ac:dyDescent="0.25">
      <c r="D15653" s="28"/>
      <c r="M15653" s="29"/>
      <c r="N15653" s="60"/>
      <c r="O15653" s="30"/>
      <c r="Q15653" s="97"/>
      <c r="R15653" s="31"/>
      <c r="S15653" s="59"/>
      <c r="T15653" s="60"/>
    </row>
    <row r="15654" spans="4:20" customFormat="1" x14ac:dyDescent="0.25">
      <c r="D15654" s="28"/>
      <c r="M15654" s="29"/>
      <c r="N15654" s="60"/>
      <c r="O15654" s="30"/>
      <c r="Q15654" s="97"/>
      <c r="R15654" s="31"/>
      <c r="S15654" s="59"/>
      <c r="T15654" s="60"/>
    </row>
    <row r="15655" spans="4:20" customFormat="1" x14ac:dyDescent="0.25">
      <c r="D15655" s="28"/>
      <c r="M15655" s="29"/>
      <c r="N15655" s="60"/>
      <c r="O15655" s="30"/>
      <c r="Q15655" s="97"/>
      <c r="R15655" s="31"/>
      <c r="S15655" s="59"/>
      <c r="T15655" s="60"/>
    </row>
    <row r="15656" spans="4:20" customFormat="1" x14ac:dyDescent="0.25">
      <c r="D15656" s="28"/>
      <c r="M15656" s="29"/>
      <c r="N15656" s="60"/>
      <c r="O15656" s="30"/>
      <c r="Q15656" s="97"/>
      <c r="R15656" s="31"/>
      <c r="S15656" s="59"/>
      <c r="T15656" s="60"/>
    </row>
    <row r="15657" spans="4:20" customFormat="1" x14ac:dyDescent="0.25">
      <c r="D15657" s="28"/>
      <c r="M15657" s="29"/>
      <c r="N15657" s="60"/>
      <c r="O15657" s="30"/>
      <c r="Q15657" s="97"/>
      <c r="R15657" s="31"/>
      <c r="S15657" s="59"/>
      <c r="T15657" s="60"/>
    </row>
    <row r="15658" spans="4:20" customFormat="1" x14ac:dyDescent="0.25">
      <c r="D15658" s="28"/>
      <c r="M15658" s="29"/>
      <c r="N15658" s="60"/>
      <c r="O15658" s="30"/>
      <c r="Q15658" s="97"/>
      <c r="R15658" s="31"/>
      <c r="S15658" s="59"/>
      <c r="T15658" s="60"/>
    </row>
    <row r="15659" spans="4:20" customFormat="1" x14ac:dyDescent="0.25">
      <c r="D15659" s="28"/>
      <c r="M15659" s="29"/>
      <c r="N15659" s="60"/>
      <c r="O15659" s="30"/>
      <c r="Q15659" s="97"/>
      <c r="R15659" s="31"/>
      <c r="S15659" s="59"/>
      <c r="T15659" s="60"/>
    </row>
    <row r="15660" spans="4:20" customFormat="1" x14ac:dyDescent="0.25">
      <c r="D15660" s="28"/>
      <c r="M15660" s="29"/>
      <c r="N15660" s="60"/>
      <c r="O15660" s="30"/>
      <c r="Q15660" s="97"/>
      <c r="R15660" s="31"/>
      <c r="S15660" s="59"/>
      <c r="T15660" s="60"/>
    </row>
    <row r="15661" spans="4:20" customFormat="1" x14ac:dyDescent="0.25">
      <c r="D15661" s="28"/>
      <c r="M15661" s="29"/>
      <c r="N15661" s="60"/>
      <c r="O15661" s="30"/>
      <c r="Q15661" s="97"/>
      <c r="R15661" s="31"/>
      <c r="S15661" s="59"/>
      <c r="T15661" s="60"/>
    </row>
    <row r="15662" spans="4:20" customFormat="1" x14ac:dyDescent="0.25">
      <c r="D15662" s="28"/>
      <c r="M15662" s="29"/>
      <c r="N15662" s="60"/>
      <c r="O15662" s="30"/>
      <c r="Q15662" s="97"/>
      <c r="R15662" s="31"/>
      <c r="S15662" s="59"/>
      <c r="T15662" s="60"/>
    </row>
    <row r="15663" spans="4:20" customFormat="1" x14ac:dyDescent="0.25">
      <c r="D15663" s="28"/>
      <c r="M15663" s="29"/>
      <c r="N15663" s="60"/>
      <c r="O15663" s="30"/>
      <c r="Q15663" s="97"/>
      <c r="R15663" s="31"/>
      <c r="S15663" s="59"/>
      <c r="T15663" s="60"/>
    </row>
    <row r="15664" spans="4:20" customFormat="1" x14ac:dyDescent="0.25">
      <c r="D15664" s="28"/>
      <c r="M15664" s="29"/>
      <c r="N15664" s="60"/>
      <c r="O15664" s="30"/>
      <c r="Q15664" s="97"/>
      <c r="R15664" s="31"/>
      <c r="S15664" s="59"/>
      <c r="T15664" s="60"/>
    </row>
    <row r="15665" spans="4:20" customFormat="1" x14ac:dyDescent="0.25">
      <c r="D15665" s="28"/>
      <c r="M15665" s="29"/>
      <c r="N15665" s="60"/>
      <c r="O15665" s="30"/>
      <c r="Q15665" s="97"/>
      <c r="R15665" s="31"/>
      <c r="S15665" s="59"/>
      <c r="T15665" s="60"/>
    </row>
    <row r="15666" spans="4:20" customFormat="1" x14ac:dyDescent="0.25">
      <c r="D15666" s="28"/>
      <c r="M15666" s="29"/>
      <c r="N15666" s="60"/>
      <c r="O15666" s="30"/>
      <c r="Q15666" s="97"/>
      <c r="R15666" s="31"/>
      <c r="S15666" s="59"/>
      <c r="T15666" s="60"/>
    </row>
    <row r="15667" spans="4:20" customFormat="1" x14ac:dyDescent="0.25">
      <c r="D15667" s="28"/>
      <c r="M15667" s="29"/>
      <c r="N15667" s="60"/>
      <c r="O15667" s="30"/>
      <c r="Q15667" s="97"/>
      <c r="R15667" s="31"/>
      <c r="S15667" s="59"/>
      <c r="T15667" s="60"/>
    </row>
    <row r="15668" spans="4:20" customFormat="1" x14ac:dyDescent="0.25">
      <c r="D15668" s="28"/>
      <c r="M15668" s="29"/>
      <c r="N15668" s="60"/>
      <c r="O15668" s="30"/>
      <c r="Q15668" s="97"/>
      <c r="R15668" s="31"/>
      <c r="S15668" s="59"/>
      <c r="T15668" s="60"/>
    </row>
    <row r="15669" spans="4:20" customFormat="1" x14ac:dyDescent="0.25">
      <c r="D15669" s="28"/>
      <c r="M15669" s="29"/>
      <c r="N15669" s="60"/>
      <c r="O15669" s="30"/>
      <c r="Q15669" s="97"/>
      <c r="R15669" s="31"/>
      <c r="S15669" s="59"/>
      <c r="T15669" s="60"/>
    </row>
    <row r="15670" spans="4:20" customFormat="1" x14ac:dyDescent="0.25">
      <c r="D15670" s="28"/>
      <c r="M15670" s="29"/>
      <c r="N15670" s="60"/>
      <c r="O15670" s="30"/>
      <c r="Q15670" s="97"/>
      <c r="R15670" s="31"/>
      <c r="S15670" s="59"/>
      <c r="T15670" s="60"/>
    </row>
    <row r="15671" spans="4:20" customFormat="1" x14ac:dyDescent="0.25">
      <c r="D15671" s="28"/>
      <c r="M15671" s="29"/>
      <c r="N15671" s="60"/>
      <c r="O15671" s="30"/>
      <c r="Q15671" s="97"/>
      <c r="R15671" s="31"/>
      <c r="S15671" s="59"/>
      <c r="T15671" s="60"/>
    </row>
    <row r="15672" spans="4:20" customFormat="1" x14ac:dyDescent="0.25">
      <c r="D15672" s="28"/>
      <c r="M15672" s="29"/>
      <c r="N15672" s="60"/>
      <c r="O15672" s="30"/>
      <c r="Q15672" s="97"/>
      <c r="R15672" s="31"/>
      <c r="S15672" s="59"/>
      <c r="T15672" s="60"/>
    </row>
    <row r="15673" spans="4:20" customFormat="1" x14ac:dyDescent="0.25">
      <c r="D15673" s="28"/>
      <c r="M15673" s="29"/>
      <c r="N15673" s="60"/>
      <c r="O15673" s="30"/>
      <c r="Q15673" s="97"/>
      <c r="R15673" s="31"/>
      <c r="S15673" s="59"/>
      <c r="T15673" s="60"/>
    </row>
    <row r="15674" spans="4:20" customFormat="1" x14ac:dyDescent="0.25">
      <c r="D15674" s="28"/>
      <c r="M15674" s="29"/>
      <c r="N15674" s="60"/>
      <c r="O15674" s="30"/>
      <c r="Q15674" s="97"/>
      <c r="R15674" s="31"/>
      <c r="S15674" s="59"/>
      <c r="T15674" s="60"/>
    </row>
    <row r="15675" spans="4:20" customFormat="1" x14ac:dyDescent="0.25">
      <c r="D15675" s="28"/>
      <c r="M15675" s="29"/>
      <c r="N15675" s="60"/>
      <c r="O15675" s="30"/>
      <c r="Q15675" s="97"/>
      <c r="R15675" s="31"/>
      <c r="S15675" s="59"/>
      <c r="T15675" s="60"/>
    </row>
    <row r="15676" spans="4:20" customFormat="1" x14ac:dyDescent="0.25">
      <c r="D15676" s="28"/>
      <c r="M15676" s="29"/>
      <c r="N15676" s="60"/>
      <c r="O15676" s="30"/>
      <c r="Q15676" s="97"/>
      <c r="R15676" s="31"/>
      <c r="S15676" s="59"/>
      <c r="T15676" s="60"/>
    </row>
    <row r="15677" spans="4:20" customFormat="1" x14ac:dyDescent="0.25">
      <c r="D15677" s="28"/>
      <c r="M15677" s="29"/>
      <c r="N15677" s="60"/>
      <c r="O15677" s="30"/>
      <c r="Q15677" s="97"/>
      <c r="R15677" s="31"/>
      <c r="S15677" s="59"/>
      <c r="T15677" s="60"/>
    </row>
    <row r="15678" spans="4:20" customFormat="1" x14ac:dyDescent="0.25">
      <c r="D15678" s="28"/>
      <c r="M15678" s="29"/>
      <c r="N15678" s="60"/>
      <c r="O15678" s="30"/>
      <c r="Q15678" s="97"/>
      <c r="R15678" s="31"/>
      <c r="S15678" s="59"/>
      <c r="T15678" s="60"/>
    </row>
    <row r="15679" spans="4:20" customFormat="1" x14ac:dyDescent="0.25">
      <c r="D15679" s="28"/>
      <c r="M15679" s="29"/>
      <c r="N15679" s="60"/>
      <c r="O15679" s="30"/>
      <c r="Q15679" s="97"/>
      <c r="R15679" s="31"/>
      <c r="S15679" s="59"/>
      <c r="T15679" s="60"/>
    </row>
    <row r="15680" spans="4:20" customFormat="1" x14ac:dyDescent="0.25">
      <c r="D15680" s="28"/>
      <c r="M15680" s="29"/>
      <c r="N15680" s="60"/>
      <c r="O15680" s="30"/>
      <c r="Q15680" s="97"/>
      <c r="R15680" s="31"/>
      <c r="S15680" s="59"/>
      <c r="T15680" s="60"/>
    </row>
    <row r="15681" spans="4:20" customFormat="1" x14ac:dyDescent="0.25">
      <c r="D15681" s="28"/>
      <c r="M15681" s="29"/>
      <c r="N15681" s="60"/>
      <c r="O15681" s="30"/>
      <c r="Q15681" s="97"/>
      <c r="R15681" s="31"/>
      <c r="S15681" s="59"/>
      <c r="T15681" s="60"/>
    </row>
    <row r="15682" spans="4:20" customFormat="1" x14ac:dyDescent="0.25">
      <c r="D15682" s="28"/>
      <c r="M15682" s="29"/>
      <c r="N15682" s="60"/>
      <c r="O15682" s="30"/>
      <c r="Q15682" s="97"/>
      <c r="R15682" s="31"/>
      <c r="S15682" s="59"/>
      <c r="T15682" s="60"/>
    </row>
    <row r="15683" spans="4:20" customFormat="1" x14ac:dyDescent="0.25">
      <c r="D15683" s="28"/>
      <c r="M15683" s="29"/>
      <c r="N15683" s="60"/>
      <c r="O15683" s="30"/>
      <c r="Q15683" s="97"/>
      <c r="R15683" s="31"/>
      <c r="S15683" s="59"/>
      <c r="T15683" s="60"/>
    </row>
    <row r="15684" spans="4:20" customFormat="1" x14ac:dyDescent="0.25">
      <c r="D15684" s="28"/>
      <c r="M15684" s="29"/>
      <c r="N15684" s="60"/>
      <c r="O15684" s="30"/>
      <c r="Q15684" s="97"/>
      <c r="R15684" s="31"/>
      <c r="S15684" s="59"/>
      <c r="T15684" s="60"/>
    </row>
    <row r="15685" spans="4:20" customFormat="1" x14ac:dyDescent="0.25">
      <c r="D15685" s="28"/>
      <c r="M15685" s="29"/>
      <c r="N15685" s="60"/>
      <c r="O15685" s="30"/>
      <c r="Q15685" s="97"/>
      <c r="R15685" s="31"/>
      <c r="S15685" s="59"/>
      <c r="T15685" s="60"/>
    </row>
    <row r="15686" spans="4:20" customFormat="1" x14ac:dyDescent="0.25">
      <c r="D15686" s="28"/>
      <c r="M15686" s="29"/>
      <c r="N15686" s="60"/>
      <c r="O15686" s="30"/>
      <c r="Q15686" s="97"/>
      <c r="R15686" s="31"/>
      <c r="S15686" s="59"/>
      <c r="T15686" s="60"/>
    </row>
    <row r="15687" spans="4:20" customFormat="1" x14ac:dyDescent="0.25">
      <c r="D15687" s="28"/>
      <c r="M15687" s="29"/>
      <c r="N15687" s="60"/>
      <c r="O15687" s="30"/>
      <c r="Q15687" s="97"/>
      <c r="R15687" s="31"/>
      <c r="S15687" s="59"/>
      <c r="T15687" s="60"/>
    </row>
    <row r="15688" spans="4:20" customFormat="1" x14ac:dyDescent="0.25">
      <c r="D15688" s="28"/>
      <c r="M15688" s="29"/>
      <c r="N15688" s="60"/>
      <c r="O15688" s="30"/>
      <c r="Q15688" s="97"/>
      <c r="R15688" s="31"/>
      <c r="S15688" s="59"/>
      <c r="T15688" s="60"/>
    </row>
    <row r="15689" spans="4:20" customFormat="1" x14ac:dyDescent="0.25">
      <c r="D15689" s="28"/>
      <c r="M15689" s="29"/>
      <c r="N15689" s="60"/>
      <c r="O15689" s="30"/>
      <c r="Q15689" s="97"/>
      <c r="R15689" s="31"/>
      <c r="S15689" s="59"/>
      <c r="T15689" s="60"/>
    </row>
    <row r="15690" spans="4:20" customFormat="1" x14ac:dyDescent="0.25">
      <c r="D15690" s="28"/>
      <c r="M15690" s="29"/>
      <c r="N15690" s="60"/>
      <c r="O15690" s="30"/>
      <c r="Q15690" s="97"/>
      <c r="R15690" s="31"/>
      <c r="S15690" s="59"/>
      <c r="T15690" s="60"/>
    </row>
    <row r="15691" spans="4:20" customFormat="1" x14ac:dyDescent="0.25">
      <c r="D15691" s="28"/>
      <c r="M15691" s="29"/>
      <c r="N15691" s="60"/>
      <c r="O15691" s="30"/>
      <c r="Q15691" s="97"/>
      <c r="R15691" s="31"/>
      <c r="S15691" s="59"/>
      <c r="T15691" s="60"/>
    </row>
    <row r="15692" spans="4:20" customFormat="1" x14ac:dyDescent="0.25">
      <c r="D15692" s="28"/>
      <c r="M15692" s="29"/>
      <c r="N15692" s="60"/>
      <c r="O15692" s="30"/>
      <c r="Q15692" s="97"/>
      <c r="R15692" s="31"/>
      <c r="S15692" s="59"/>
      <c r="T15692" s="60"/>
    </row>
    <row r="15693" spans="4:20" customFormat="1" x14ac:dyDescent="0.25">
      <c r="D15693" s="28"/>
      <c r="M15693" s="29"/>
      <c r="N15693" s="60"/>
      <c r="O15693" s="30"/>
      <c r="Q15693" s="97"/>
      <c r="R15693" s="31"/>
      <c r="S15693" s="59"/>
      <c r="T15693" s="60"/>
    </row>
    <row r="15694" spans="4:20" customFormat="1" x14ac:dyDescent="0.25">
      <c r="D15694" s="28"/>
      <c r="M15694" s="29"/>
      <c r="N15694" s="60"/>
      <c r="O15694" s="30"/>
      <c r="Q15694" s="97"/>
      <c r="R15694" s="31"/>
      <c r="S15694" s="59"/>
      <c r="T15694" s="60"/>
    </row>
    <row r="15695" spans="4:20" customFormat="1" x14ac:dyDescent="0.25">
      <c r="D15695" s="28"/>
      <c r="M15695" s="29"/>
      <c r="N15695" s="60"/>
      <c r="O15695" s="30"/>
      <c r="Q15695" s="97"/>
      <c r="R15695" s="31"/>
      <c r="S15695" s="59"/>
      <c r="T15695" s="60"/>
    </row>
    <row r="15696" spans="4:20" customFormat="1" x14ac:dyDescent="0.25">
      <c r="D15696" s="28"/>
      <c r="M15696" s="29"/>
      <c r="N15696" s="60"/>
      <c r="O15696" s="30"/>
      <c r="Q15696" s="97"/>
      <c r="R15696" s="31"/>
      <c r="S15696" s="59"/>
      <c r="T15696" s="60"/>
    </row>
    <row r="15697" spans="4:20" customFormat="1" x14ac:dyDescent="0.25">
      <c r="D15697" s="28"/>
      <c r="M15697" s="29"/>
      <c r="N15697" s="60"/>
      <c r="O15697" s="30"/>
      <c r="Q15697" s="97"/>
      <c r="R15697" s="31"/>
      <c r="S15697" s="59"/>
      <c r="T15697" s="60"/>
    </row>
    <row r="15698" spans="4:20" customFormat="1" x14ac:dyDescent="0.25">
      <c r="D15698" s="28"/>
      <c r="M15698" s="29"/>
      <c r="N15698" s="60"/>
      <c r="O15698" s="30"/>
      <c r="Q15698" s="97"/>
      <c r="R15698" s="31"/>
      <c r="S15698" s="59"/>
      <c r="T15698" s="60"/>
    </row>
    <row r="15699" spans="4:20" customFormat="1" x14ac:dyDescent="0.25">
      <c r="D15699" s="28"/>
      <c r="M15699" s="29"/>
      <c r="N15699" s="60"/>
      <c r="O15699" s="30"/>
      <c r="Q15699" s="97"/>
      <c r="R15699" s="31"/>
      <c r="S15699" s="59"/>
      <c r="T15699" s="60"/>
    </row>
    <row r="15700" spans="4:20" customFormat="1" x14ac:dyDescent="0.25">
      <c r="D15700" s="28"/>
      <c r="M15700" s="29"/>
      <c r="N15700" s="60"/>
      <c r="O15700" s="30"/>
      <c r="Q15700" s="97"/>
      <c r="R15700" s="31"/>
      <c r="S15700" s="59"/>
      <c r="T15700" s="60"/>
    </row>
    <row r="15701" spans="4:20" customFormat="1" x14ac:dyDescent="0.25">
      <c r="D15701" s="28"/>
      <c r="M15701" s="29"/>
      <c r="N15701" s="60"/>
      <c r="O15701" s="30"/>
      <c r="Q15701" s="97"/>
      <c r="R15701" s="31"/>
      <c r="S15701" s="59"/>
      <c r="T15701" s="60"/>
    </row>
    <row r="15702" spans="4:20" customFormat="1" x14ac:dyDescent="0.25">
      <c r="D15702" s="28"/>
      <c r="M15702" s="29"/>
      <c r="N15702" s="60"/>
      <c r="O15702" s="30"/>
      <c r="Q15702" s="97"/>
      <c r="R15702" s="31"/>
      <c r="S15702" s="59"/>
      <c r="T15702" s="60"/>
    </row>
    <row r="15703" spans="4:20" customFormat="1" x14ac:dyDescent="0.25">
      <c r="D15703" s="28"/>
      <c r="M15703" s="29"/>
      <c r="N15703" s="60"/>
      <c r="O15703" s="30"/>
      <c r="Q15703" s="97"/>
      <c r="R15703" s="31"/>
      <c r="S15703" s="59"/>
      <c r="T15703" s="60"/>
    </row>
    <row r="15704" spans="4:20" customFormat="1" x14ac:dyDescent="0.25">
      <c r="D15704" s="28"/>
      <c r="M15704" s="29"/>
      <c r="N15704" s="60"/>
      <c r="O15704" s="30"/>
      <c r="Q15704" s="97"/>
      <c r="R15704" s="31"/>
      <c r="S15704" s="59"/>
      <c r="T15704" s="60"/>
    </row>
    <row r="15705" spans="4:20" customFormat="1" x14ac:dyDescent="0.25">
      <c r="D15705" s="28"/>
      <c r="M15705" s="29"/>
      <c r="N15705" s="60"/>
      <c r="O15705" s="30"/>
      <c r="Q15705" s="97"/>
      <c r="R15705" s="31"/>
      <c r="S15705" s="59"/>
      <c r="T15705" s="60"/>
    </row>
    <row r="15706" spans="4:20" customFormat="1" x14ac:dyDescent="0.25">
      <c r="D15706" s="28"/>
      <c r="M15706" s="29"/>
      <c r="N15706" s="60"/>
      <c r="O15706" s="30"/>
      <c r="Q15706" s="97"/>
      <c r="R15706" s="31"/>
      <c r="S15706" s="59"/>
      <c r="T15706" s="60"/>
    </row>
    <row r="15707" spans="4:20" customFormat="1" x14ac:dyDescent="0.25">
      <c r="D15707" s="28"/>
      <c r="M15707" s="29"/>
      <c r="N15707" s="60"/>
      <c r="O15707" s="30"/>
      <c r="Q15707" s="97"/>
      <c r="R15707" s="31"/>
      <c r="S15707" s="59"/>
      <c r="T15707" s="60"/>
    </row>
    <row r="15708" spans="4:20" customFormat="1" x14ac:dyDescent="0.25">
      <c r="D15708" s="28"/>
      <c r="M15708" s="29"/>
      <c r="N15708" s="60"/>
      <c r="O15708" s="30"/>
      <c r="Q15708" s="97"/>
      <c r="R15708" s="31"/>
      <c r="S15708" s="59"/>
      <c r="T15708" s="60"/>
    </row>
    <row r="15709" spans="4:20" customFormat="1" x14ac:dyDescent="0.25">
      <c r="D15709" s="28"/>
      <c r="M15709" s="29"/>
      <c r="N15709" s="60"/>
      <c r="O15709" s="30"/>
      <c r="Q15709" s="97"/>
      <c r="R15709" s="31"/>
      <c r="S15709" s="59"/>
      <c r="T15709" s="60"/>
    </row>
    <row r="15710" spans="4:20" customFormat="1" x14ac:dyDescent="0.25">
      <c r="D15710" s="28"/>
      <c r="M15710" s="29"/>
      <c r="N15710" s="60"/>
      <c r="O15710" s="30"/>
      <c r="Q15710" s="97"/>
      <c r="R15710" s="31"/>
      <c r="S15710" s="59"/>
      <c r="T15710" s="60"/>
    </row>
    <row r="15711" spans="4:20" customFormat="1" x14ac:dyDescent="0.25">
      <c r="D15711" s="28"/>
      <c r="M15711" s="29"/>
      <c r="N15711" s="60"/>
      <c r="O15711" s="30"/>
      <c r="Q15711" s="97"/>
      <c r="R15711" s="31"/>
      <c r="S15711" s="59"/>
      <c r="T15711" s="60"/>
    </row>
    <row r="15712" spans="4:20" customFormat="1" x14ac:dyDescent="0.25">
      <c r="D15712" s="28"/>
      <c r="M15712" s="29"/>
      <c r="N15712" s="60"/>
      <c r="O15712" s="30"/>
      <c r="Q15712" s="97"/>
      <c r="R15712" s="31"/>
      <c r="S15712" s="59"/>
      <c r="T15712" s="60"/>
    </row>
    <row r="15713" spans="4:20" customFormat="1" x14ac:dyDescent="0.25">
      <c r="D15713" s="28"/>
      <c r="M15713" s="29"/>
      <c r="N15713" s="60"/>
      <c r="O15713" s="30"/>
      <c r="Q15713" s="97"/>
      <c r="R15713" s="31"/>
      <c r="S15713" s="59"/>
      <c r="T15713" s="60"/>
    </row>
    <row r="15714" spans="4:20" customFormat="1" x14ac:dyDescent="0.25">
      <c r="D15714" s="28"/>
      <c r="M15714" s="29"/>
      <c r="N15714" s="60"/>
      <c r="O15714" s="30"/>
      <c r="Q15714" s="97"/>
      <c r="R15714" s="31"/>
      <c r="S15714" s="59"/>
      <c r="T15714" s="60"/>
    </row>
    <row r="15715" spans="4:20" customFormat="1" x14ac:dyDescent="0.25">
      <c r="D15715" s="28"/>
      <c r="M15715" s="29"/>
      <c r="N15715" s="60"/>
      <c r="O15715" s="30"/>
      <c r="Q15715" s="97"/>
      <c r="R15715" s="31"/>
      <c r="S15715" s="59"/>
      <c r="T15715" s="60"/>
    </row>
    <row r="15716" spans="4:20" customFormat="1" x14ac:dyDescent="0.25">
      <c r="D15716" s="28"/>
      <c r="M15716" s="29"/>
      <c r="N15716" s="60"/>
      <c r="O15716" s="30"/>
      <c r="Q15716" s="97"/>
      <c r="R15716" s="31"/>
      <c r="S15716" s="59"/>
      <c r="T15716" s="60"/>
    </row>
    <row r="15717" spans="4:20" customFormat="1" x14ac:dyDescent="0.25">
      <c r="D15717" s="28"/>
      <c r="M15717" s="29"/>
      <c r="N15717" s="60"/>
      <c r="O15717" s="30"/>
      <c r="Q15717" s="97"/>
      <c r="R15717" s="31"/>
      <c r="S15717" s="59"/>
      <c r="T15717" s="60"/>
    </row>
    <row r="15718" spans="4:20" customFormat="1" x14ac:dyDescent="0.25">
      <c r="D15718" s="28"/>
      <c r="M15718" s="29"/>
      <c r="N15718" s="60"/>
      <c r="O15718" s="30"/>
      <c r="Q15718" s="97"/>
      <c r="R15718" s="31"/>
      <c r="S15718" s="59"/>
      <c r="T15718" s="60"/>
    </row>
    <row r="15719" spans="4:20" customFormat="1" x14ac:dyDescent="0.25">
      <c r="D15719" s="28"/>
      <c r="M15719" s="29"/>
      <c r="N15719" s="60"/>
      <c r="O15719" s="30"/>
      <c r="Q15719" s="97"/>
      <c r="R15719" s="31"/>
      <c r="S15719" s="59"/>
      <c r="T15719" s="60"/>
    </row>
    <row r="15720" spans="4:20" customFormat="1" x14ac:dyDescent="0.25">
      <c r="D15720" s="28"/>
      <c r="M15720" s="29"/>
      <c r="N15720" s="60"/>
      <c r="O15720" s="30"/>
      <c r="Q15720" s="97"/>
      <c r="R15720" s="31"/>
      <c r="S15720" s="59"/>
      <c r="T15720" s="60"/>
    </row>
    <row r="15721" spans="4:20" customFormat="1" x14ac:dyDescent="0.25">
      <c r="D15721" s="28"/>
      <c r="M15721" s="29"/>
      <c r="N15721" s="60"/>
      <c r="O15721" s="30"/>
      <c r="Q15721" s="97"/>
      <c r="R15721" s="31"/>
      <c r="S15721" s="59"/>
      <c r="T15721" s="60"/>
    </row>
    <row r="15722" spans="4:20" customFormat="1" x14ac:dyDescent="0.25">
      <c r="D15722" s="28"/>
      <c r="M15722" s="29"/>
      <c r="N15722" s="60"/>
      <c r="O15722" s="30"/>
      <c r="Q15722" s="97"/>
      <c r="R15722" s="31"/>
      <c r="S15722" s="59"/>
      <c r="T15722" s="60"/>
    </row>
    <row r="15723" spans="4:20" customFormat="1" x14ac:dyDescent="0.25">
      <c r="D15723" s="28"/>
      <c r="M15723" s="29"/>
      <c r="N15723" s="60"/>
      <c r="O15723" s="30"/>
      <c r="Q15723" s="97"/>
      <c r="R15723" s="31"/>
      <c r="S15723" s="59"/>
      <c r="T15723" s="60"/>
    </row>
    <row r="15724" spans="4:20" customFormat="1" x14ac:dyDescent="0.25">
      <c r="D15724" s="28"/>
      <c r="M15724" s="29"/>
      <c r="N15724" s="60"/>
      <c r="O15724" s="30"/>
      <c r="Q15724" s="97"/>
      <c r="R15724" s="31"/>
      <c r="S15724" s="59"/>
      <c r="T15724" s="60"/>
    </row>
    <row r="15725" spans="4:20" customFormat="1" x14ac:dyDescent="0.25">
      <c r="D15725" s="28"/>
      <c r="M15725" s="29"/>
      <c r="N15725" s="60"/>
      <c r="O15725" s="30"/>
      <c r="Q15725" s="97"/>
      <c r="R15725" s="31"/>
      <c r="S15725" s="59"/>
      <c r="T15725" s="60"/>
    </row>
    <row r="15726" spans="4:20" customFormat="1" x14ac:dyDescent="0.25">
      <c r="D15726" s="28"/>
      <c r="M15726" s="29"/>
      <c r="N15726" s="60"/>
      <c r="O15726" s="30"/>
      <c r="Q15726" s="97"/>
      <c r="R15726" s="31"/>
      <c r="S15726" s="59"/>
      <c r="T15726" s="60"/>
    </row>
    <row r="15727" spans="4:20" customFormat="1" x14ac:dyDescent="0.25">
      <c r="D15727" s="28"/>
      <c r="M15727" s="29"/>
      <c r="N15727" s="60"/>
      <c r="O15727" s="30"/>
      <c r="Q15727" s="97"/>
      <c r="R15727" s="31"/>
      <c r="S15727" s="59"/>
      <c r="T15727" s="60"/>
    </row>
    <row r="15728" spans="4:20" customFormat="1" x14ac:dyDescent="0.25">
      <c r="D15728" s="28"/>
      <c r="M15728" s="29"/>
      <c r="N15728" s="60"/>
      <c r="O15728" s="30"/>
      <c r="Q15728" s="97"/>
      <c r="R15728" s="31"/>
      <c r="S15728" s="59"/>
      <c r="T15728" s="60"/>
    </row>
    <row r="15729" spans="4:20" customFormat="1" x14ac:dyDescent="0.25">
      <c r="D15729" s="28"/>
      <c r="M15729" s="29"/>
      <c r="N15729" s="60"/>
      <c r="O15729" s="30"/>
      <c r="Q15729" s="97"/>
      <c r="R15729" s="31"/>
      <c r="S15729" s="59"/>
      <c r="T15729" s="60"/>
    </row>
    <row r="15730" spans="4:20" customFormat="1" x14ac:dyDescent="0.25">
      <c r="D15730" s="28"/>
      <c r="M15730" s="29"/>
      <c r="N15730" s="60"/>
      <c r="O15730" s="30"/>
      <c r="Q15730" s="97"/>
      <c r="R15730" s="31"/>
      <c r="S15730" s="59"/>
      <c r="T15730" s="60"/>
    </row>
    <row r="15731" spans="4:20" customFormat="1" x14ac:dyDescent="0.25">
      <c r="D15731" s="28"/>
      <c r="M15731" s="29"/>
      <c r="N15731" s="60"/>
      <c r="O15731" s="30"/>
      <c r="Q15731" s="97"/>
      <c r="R15731" s="31"/>
      <c r="S15731" s="59"/>
      <c r="T15731" s="60"/>
    </row>
    <row r="15732" spans="4:20" customFormat="1" x14ac:dyDescent="0.25">
      <c r="D15732" s="28"/>
      <c r="M15732" s="29"/>
      <c r="N15732" s="60"/>
      <c r="O15732" s="30"/>
      <c r="Q15732" s="97"/>
      <c r="R15732" s="31"/>
      <c r="S15732" s="59"/>
      <c r="T15732" s="60"/>
    </row>
    <row r="15733" spans="4:20" customFormat="1" x14ac:dyDescent="0.25">
      <c r="D15733" s="28"/>
      <c r="M15733" s="29"/>
      <c r="N15733" s="60"/>
      <c r="O15733" s="30"/>
      <c r="Q15733" s="97"/>
      <c r="R15733" s="31"/>
      <c r="S15733" s="59"/>
      <c r="T15733" s="60"/>
    </row>
    <row r="15734" spans="4:20" customFormat="1" x14ac:dyDescent="0.25">
      <c r="D15734" s="28"/>
      <c r="M15734" s="29"/>
      <c r="N15734" s="60"/>
      <c r="O15734" s="30"/>
      <c r="Q15734" s="97"/>
      <c r="R15734" s="31"/>
      <c r="S15734" s="59"/>
      <c r="T15734" s="60"/>
    </row>
    <row r="15735" spans="4:20" customFormat="1" x14ac:dyDescent="0.25">
      <c r="D15735" s="28"/>
      <c r="M15735" s="29"/>
      <c r="N15735" s="60"/>
      <c r="O15735" s="30"/>
      <c r="Q15735" s="97"/>
      <c r="R15735" s="31"/>
      <c r="S15735" s="59"/>
      <c r="T15735" s="60"/>
    </row>
    <row r="15736" spans="4:20" customFormat="1" x14ac:dyDescent="0.25">
      <c r="D15736" s="28"/>
      <c r="M15736" s="29"/>
      <c r="N15736" s="60"/>
      <c r="O15736" s="30"/>
      <c r="Q15736" s="97"/>
      <c r="R15736" s="31"/>
      <c r="S15736" s="59"/>
      <c r="T15736" s="60"/>
    </row>
    <row r="15737" spans="4:20" customFormat="1" x14ac:dyDescent="0.25">
      <c r="D15737" s="28"/>
      <c r="M15737" s="29"/>
      <c r="N15737" s="60"/>
      <c r="O15737" s="30"/>
      <c r="Q15737" s="97"/>
      <c r="R15737" s="31"/>
      <c r="S15737" s="59"/>
      <c r="T15737" s="60"/>
    </row>
    <row r="15738" spans="4:20" customFormat="1" x14ac:dyDescent="0.25">
      <c r="D15738" s="28"/>
      <c r="M15738" s="29"/>
      <c r="N15738" s="60"/>
      <c r="O15738" s="30"/>
      <c r="Q15738" s="97"/>
      <c r="R15738" s="31"/>
      <c r="S15738" s="59"/>
      <c r="T15738" s="60"/>
    </row>
    <row r="15739" spans="4:20" customFormat="1" x14ac:dyDescent="0.25">
      <c r="D15739" s="28"/>
      <c r="M15739" s="29"/>
      <c r="N15739" s="60"/>
      <c r="O15739" s="30"/>
      <c r="Q15739" s="97"/>
      <c r="R15739" s="31"/>
      <c r="S15739" s="59"/>
      <c r="T15739" s="60"/>
    </row>
    <row r="15740" spans="4:20" customFormat="1" x14ac:dyDescent="0.25">
      <c r="D15740" s="28"/>
      <c r="M15740" s="29"/>
      <c r="N15740" s="60"/>
      <c r="O15740" s="30"/>
      <c r="Q15740" s="97"/>
      <c r="R15740" s="31"/>
      <c r="S15740" s="59"/>
      <c r="T15740" s="60"/>
    </row>
    <row r="15741" spans="4:20" customFormat="1" x14ac:dyDescent="0.25">
      <c r="D15741" s="28"/>
      <c r="M15741" s="29"/>
      <c r="N15741" s="60"/>
      <c r="O15741" s="30"/>
      <c r="Q15741" s="97"/>
      <c r="R15741" s="31"/>
      <c r="S15741" s="59"/>
      <c r="T15741" s="60"/>
    </row>
    <row r="15742" spans="4:20" customFormat="1" x14ac:dyDescent="0.25">
      <c r="D15742" s="28"/>
      <c r="M15742" s="29"/>
      <c r="N15742" s="60"/>
      <c r="O15742" s="30"/>
      <c r="Q15742" s="97"/>
      <c r="R15742" s="31"/>
      <c r="S15742" s="59"/>
      <c r="T15742" s="60"/>
    </row>
    <row r="15743" spans="4:20" customFormat="1" x14ac:dyDescent="0.25">
      <c r="D15743" s="28"/>
      <c r="M15743" s="29"/>
      <c r="N15743" s="60"/>
      <c r="O15743" s="30"/>
      <c r="Q15743" s="97"/>
      <c r="R15743" s="31"/>
      <c r="S15743" s="59"/>
      <c r="T15743" s="60"/>
    </row>
    <row r="15744" spans="4:20" customFormat="1" x14ac:dyDescent="0.25">
      <c r="D15744" s="28"/>
      <c r="M15744" s="29"/>
      <c r="N15744" s="60"/>
      <c r="O15744" s="30"/>
      <c r="Q15744" s="97"/>
      <c r="R15744" s="31"/>
      <c r="S15744" s="59"/>
      <c r="T15744" s="60"/>
    </row>
    <row r="15745" spans="4:20" customFormat="1" x14ac:dyDescent="0.25">
      <c r="D15745" s="28"/>
      <c r="M15745" s="29"/>
      <c r="N15745" s="60"/>
      <c r="O15745" s="30"/>
      <c r="Q15745" s="97"/>
      <c r="R15745" s="31"/>
      <c r="S15745" s="59"/>
      <c r="T15745" s="60"/>
    </row>
    <row r="15746" spans="4:20" customFormat="1" x14ac:dyDescent="0.25">
      <c r="D15746" s="28"/>
      <c r="M15746" s="29"/>
      <c r="N15746" s="60"/>
      <c r="O15746" s="30"/>
      <c r="Q15746" s="97"/>
      <c r="R15746" s="31"/>
      <c r="S15746" s="59"/>
      <c r="T15746" s="60"/>
    </row>
    <row r="15747" spans="4:20" customFormat="1" x14ac:dyDescent="0.25">
      <c r="D15747" s="28"/>
      <c r="M15747" s="29"/>
      <c r="N15747" s="60"/>
      <c r="O15747" s="30"/>
      <c r="Q15747" s="97"/>
      <c r="R15747" s="31"/>
      <c r="S15747" s="59"/>
      <c r="T15747" s="60"/>
    </row>
    <row r="15748" spans="4:20" customFormat="1" x14ac:dyDescent="0.25">
      <c r="D15748" s="28"/>
      <c r="M15748" s="29"/>
      <c r="N15748" s="60"/>
      <c r="O15748" s="30"/>
      <c r="Q15748" s="97"/>
      <c r="R15748" s="31"/>
      <c r="S15748" s="59"/>
      <c r="T15748" s="60"/>
    </row>
    <row r="15749" spans="4:20" customFormat="1" x14ac:dyDescent="0.25">
      <c r="D15749" s="28"/>
      <c r="M15749" s="29"/>
      <c r="N15749" s="60"/>
      <c r="O15749" s="30"/>
      <c r="Q15749" s="97"/>
      <c r="R15749" s="31"/>
      <c r="S15749" s="59"/>
      <c r="T15749" s="60"/>
    </row>
    <row r="15750" spans="4:20" customFormat="1" x14ac:dyDescent="0.25">
      <c r="D15750" s="28"/>
      <c r="M15750" s="29"/>
      <c r="N15750" s="60"/>
      <c r="O15750" s="30"/>
      <c r="Q15750" s="97"/>
      <c r="R15750" s="31"/>
      <c r="S15750" s="59"/>
      <c r="T15750" s="60"/>
    </row>
    <row r="15751" spans="4:20" customFormat="1" x14ac:dyDescent="0.25">
      <c r="D15751" s="28"/>
      <c r="M15751" s="29"/>
      <c r="N15751" s="60"/>
      <c r="O15751" s="30"/>
      <c r="Q15751" s="97"/>
      <c r="R15751" s="31"/>
      <c r="S15751" s="59"/>
      <c r="T15751" s="60"/>
    </row>
    <row r="15752" spans="4:20" customFormat="1" x14ac:dyDescent="0.25">
      <c r="D15752" s="28"/>
      <c r="M15752" s="29"/>
      <c r="N15752" s="60"/>
      <c r="O15752" s="30"/>
      <c r="Q15752" s="97"/>
      <c r="R15752" s="31"/>
      <c r="S15752" s="59"/>
      <c r="T15752" s="60"/>
    </row>
    <row r="15753" spans="4:20" customFormat="1" x14ac:dyDescent="0.25">
      <c r="D15753" s="28"/>
      <c r="M15753" s="29"/>
      <c r="N15753" s="60"/>
      <c r="O15753" s="30"/>
      <c r="Q15753" s="97"/>
      <c r="R15753" s="31"/>
      <c r="S15753" s="59"/>
      <c r="T15753" s="60"/>
    </row>
    <row r="15754" spans="4:20" customFormat="1" x14ac:dyDescent="0.25">
      <c r="D15754" s="28"/>
      <c r="M15754" s="29"/>
      <c r="N15754" s="60"/>
      <c r="O15754" s="30"/>
      <c r="Q15754" s="97"/>
      <c r="R15754" s="31"/>
      <c r="S15754" s="59"/>
      <c r="T15754" s="60"/>
    </row>
    <row r="15755" spans="4:20" customFormat="1" x14ac:dyDescent="0.25">
      <c r="D15755" s="28"/>
      <c r="M15755" s="29"/>
      <c r="N15755" s="60"/>
      <c r="O15755" s="30"/>
      <c r="Q15755" s="97"/>
      <c r="R15755" s="31"/>
      <c r="S15755" s="59"/>
      <c r="T15755" s="60"/>
    </row>
    <row r="15756" spans="4:20" customFormat="1" x14ac:dyDescent="0.25">
      <c r="D15756" s="28"/>
      <c r="M15756" s="29"/>
      <c r="N15756" s="60"/>
      <c r="O15756" s="30"/>
      <c r="Q15756" s="97"/>
      <c r="R15756" s="31"/>
      <c r="S15756" s="59"/>
      <c r="T15756" s="60"/>
    </row>
    <row r="15757" spans="4:20" customFormat="1" x14ac:dyDescent="0.25">
      <c r="D15757" s="28"/>
      <c r="M15757" s="29"/>
      <c r="N15757" s="60"/>
      <c r="O15757" s="30"/>
      <c r="Q15757" s="97"/>
      <c r="R15757" s="31"/>
      <c r="S15757" s="59"/>
      <c r="T15757" s="60"/>
    </row>
    <row r="15758" spans="4:20" customFormat="1" x14ac:dyDescent="0.25">
      <c r="D15758" s="28"/>
      <c r="M15758" s="29"/>
      <c r="N15758" s="60"/>
      <c r="O15758" s="30"/>
      <c r="Q15758" s="97"/>
      <c r="R15758" s="31"/>
      <c r="S15758" s="59"/>
      <c r="T15758" s="60"/>
    </row>
    <row r="15759" spans="4:20" customFormat="1" x14ac:dyDescent="0.25">
      <c r="D15759" s="28"/>
      <c r="M15759" s="29"/>
      <c r="N15759" s="60"/>
      <c r="O15759" s="30"/>
      <c r="Q15759" s="97"/>
      <c r="R15759" s="31"/>
      <c r="S15759" s="59"/>
      <c r="T15759" s="60"/>
    </row>
    <row r="15760" spans="4:20" customFormat="1" x14ac:dyDescent="0.25">
      <c r="D15760" s="28"/>
      <c r="M15760" s="29"/>
      <c r="N15760" s="60"/>
      <c r="O15760" s="30"/>
      <c r="Q15760" s="97"/>
      <c r="R15760" s="31"/>
      <c r="S15760" s="59"/>
      <c r="T15760" s="60"/>
    </row>
    <row r="15761" spans="4:20" customFormat="1" x14ac:dyDescent="0.25">
      <c r="D15761" s="28"/>
      <c r="M15761" s="29"/>
      <c r="N15761" s="60"/>
      <c r="O15761" s="30"/>
      <c r="Q15761" s="97"/>
      <c r="R15761" s="31"/>
      <c r="S15761" s="59"/>
      <c r="T15761" s="60"/>
    </row>
    <row r="15762" spans="4:20" customFormat="1" x14ac:dyDescent="0.25">
      <c r="D15762" s="28"/>
      <c r="M15762" s="29"/>
      <c r="N15762" s="60"/>
      <c r="O15762" s="30"/>
      <c r="Q15762" s="97"/>
      <c r="R15762" s="31"/>
      <c r="S15762" s="59"/>
      <c r="T15762" s="60"/>
    </row>
    <row r="15763" spans="4:20" customFormat="1" x14ac:dyDescent="0.25">
      <c r="D15763" s="28"/>
      <c r="M15763" s="29"/>
      <c r="N15763" s="60"/>
      <c r="O15763" s="30"/>
      <c r="Q15763" s="97"/>
      <c r="R15763" s="31"/>
      <c r="S15763" s="59"/>
      <c r="T15763" s="60"/>
    </row>
    <row r="15764" spans="4:20" customFormat="1" x14ac:dyDescent="0.25">
      <c r="D15764" s="28"/>
      <c r="M15764" s="29"/>
      <c r="N15764" s="60"/>
      <c r="O15764" s="30"/>
      <c r="Q15764" s="97"/>
      <c r="R15764" s="31"/>
      <c r="S15764" s="59"/>
      <c r="T15764" s="60"/>
    </row>
    <row r="15765" spans="4:20" customFormat="1" x14ac:dyDescent="0.25">
      <c r="D15765" s="28"/>
      <c r="M15765" s="29"/>
      <c r="N15765" s="60"/>
      <c r="O15765" s="30"/>
      <c r="Q15765" s="97"/>
      <c r="R15765" s="31"/>
      <c r="S15765" s="59"/>
      <c r="T15765" s="60"/>
    </row>
    <row r="15766" spans="4:20" customFormat="1" x14ac:dyDescent="0.25">
      <c r="D15766" s="28"/>
      <c r="M15766" s="29"/>
      <c r="N15766" s="60"/>
      <c r="O15766" s="30"/>
      <c r="Q15766" s="97"/>
      <c r="R15766" s="31"/>
      <c r="S15766" s="59"/>
      <c r="T15766" s="60"/>
    </row>
    <row r="15767" spans="4:20" customFormat="1" x14ac:dyDescent="0.25">
      <c r="D15767" s="28"/>
      <c r="M15767" s="29"/>
      <c r="N15767" s="60"/>
      <c r="O15767" s="30"/>
      <c r="Q15767" s="97"/>
      <c r="R15767" s="31"/>
      <c r="S15767" s="59"/>
      <c r="T15767" s="60"/>
    </row>
    <row r="15768" spans="4:20" customFormat="1" x14ac:dyDescent="0.25">
      <c r="D15768" s="28"/>
      <c r="M15768" s="29"/>
      <c r="N15768" s="60"/>
      <c r="O15768" s="30"/>
      <c r="Q15768" s="97"/>
      <c r="R15768" s="31"/>
      <c r="S15768" s="59"/>
      <c r="T15768" s="60"/>
    </row>
    <row r="15769" spans="4:20" customFormat="1" x14ac:dyDescent="0.25">
      <c r="D15769" s="28"/>
      <c r="M15769" s="29"/>
      <c r="N15769" s="60"/>
      <c r="O15769" s="30"/>
      <c r="Q15769" s="97"/>
      <c r="R15769" s="31"/>
      <c r="S15769" s="59"/>
      <c r="T15769" s="60"/>
    </row>
    <row r="15770" spans="4:20" customFormat="1" x14ac:dyDescent="0.25">
      <c r="D15770" s="28"/>
      <c r="M15770" s="29"/>
      <c r="N15770" s="60"/>
      <c r="O15770" s="30"/>
      <c r="Q15770" s="97"/>
      <c r="R15770" s="31"/>
      <c r="S15770" s="59"/>
      <c r="T15770" s="60"/>
    </row>
    <row r="15771" spans="4:20" customFormat="1" x14ac:dyDescent="0.25">
      <c r="D15771" s="28"/>
      <c r="M15771" s="29"/>
      <c r="N15771" s="60"/>
      <c r="O15771" s="30"/>
      <c r="Q15771" s="97"/>
      <c r="R15771" s="31"/>
      <c r="S15771" s="59"/>
      <c r="T15771" s="60"/>
    </row>
    <row r="15772" spans="4:20" customFormat="1" x14ac:dyDescent="0.25">
      <c r="D15772" s="28"/>
      <c r="M15772" s="29"/>
      <c r="N15772" s="60"/>
      <c r="O15772" s="30"/>
      <c r="Q15772" s="97"/>
      <c r="R15772" s="31"/>
      <c r="S15772" s="59"/>
      <c r="T15772" s="60"/>
    </row>
    <row r="15773" spans="4:20" customFormat="1" x14ac:dyDescent="0.25">
      <c r="D15773" s="28"/>
      <c r="M15773" s="29"/>
      <c r="N15773" s="60"/>
      <c r="O15773" s="30"/>
      <c r="Q15773" s="97"/>
      <c r="R15773" s="31"/>
      <c r="S15773" s="59"/>
      <c r="T15773" s="60"/>
    </row>
    <row r="15774" spans="4:20" customFormat="1" x14ac:dyDescent="0.25">
      <c r="D15774" s="28"/>
      <c r="M15774" s="29"/>
      <c r="N15774" s="60"/>
      <c r="O15774" s="30"/>
      <c r="Q15774" s="97"/>
      <c r="R15774" s="31"/>
      <c r="S15774" s="59"/>
      <c r="T15774" s="60"/>
    </row>
    <row r="15775" spans="4:20" customFormat="1" x14ac:dyDescent="0.25">
      <c r="D15775" s="28"/>
      <c r="M15775" s="29"/>
      <c r="N15775" s="60"/>
      <c r="O15775" s="30"/>
      <c r="Q15775" s="97"/>
      <c r="R15775" s="31"/>
      <c r="S15775" s="59"/>
      <c r="T15775" s="60"/>
    </row>
    <row r="15776" spans="4:20" customFormat="1" x14ac:dyDescent="0.25">
      <c r="D15776" s="28"/>
      <c r="M15776" s="29"/>
      <c r="N15776" s="60"/>
      <c r="O15776" s="30"/>
      <c r="Q15776" s="97"/>
      <c r="R15776" s="31"/>
      <c r="S15776" s="59"/>
      <c r="T15776" s="60"/>
    </row>
    <row r="15777" spans="4:20" customFormat="1" x14ac:dyDescent="0.25">
      <c r="D15777" s="28"/>
      <c r="M15777" s="29"/>
      <c r="N15777" s="60"/>
      <c r="O15777" s="30"/>
      <c r="Q15777" s="97"/>
      <c r="R15777" s="31"/>
      <c r="S15777" s="59"/>
      <c r="T15777" s="60"/>
    </row>
    <row r="15778" spans="4:20" customFormat="1" x14ac:dyDescent="0.25">
      <c r="D15778" s="28"/>
      <c r="M15778" s="29"/>
      <c r="N15778" s="60"/>
      <c r="O15778" s="30"/>
      <c r="Q15778" s="97"/>
      <c r="R15778" s="31"/>
      <c r="S15778" s="59"/>
      <c r="T15778" s="60"/>
    </row>
    <row r="15779" spans="4:20" customFormat="1" x14ac:dyDescent="0.25">
      <c r="D15779" s="28"/>
      <c r="M15779" s="29"/>
      <c r="N15779" s="60"/>
      <c r="O15779" s="30"/>
      <c r="Q15779" s="97"/>
      <c r="R15779" s="31"/>
      <c r="S15779" s="59"/>
      <c r="T15779" s="60"/>
    </row>
    <row r="15780" spans="4:20" customFormat="1" x14ac:dyDescent="0.25">
      <c r="D15780" s="28"/>
      <c r="M15780" s="29"/>
      <c r="N15780" s="60"/>
      <c r="O15780" s="30"/>
      <c r="Q15780" s="97"/>
      <c r="R15780" s="31"/>
      <c r="S15780" s="59"/>
      <c r="T15780" s="60"/>
    </row>
    <row r="15781" spans="4:20" customFormat="1" x14ac:dyDescent="0.25">
      <c r="D15781" s="28"/>
      <c r="M15781" s="29"/>
      <c r="N15781" s="60"/>
      <c r="O15781" s="30"/>
      <c r="Q15781" s="97"/>
      <c r="R15781" s="31"/>
      <c r="S15781" s="59"/>
      <c r="T15781" s="60"/>
    </row>
    <row r="15782" spans="4:20" customFormat="1" x14ac:dyDescent="0.25">
      <c r="D15782" s="28"/>
      <c r="M15782" s="29"/>
      <c r="N15782" s="60"/>
      <c r="O15782" s="30"/>
      <c r="Q15782" s="97"/>
      <c r="R15782" s="31"/>
      <c r="S15782" s="59"/>
      <c r="T15782" s="60"/>
    </row>
    <row r="15783" spans="4:20" customFormat="1" x14ac:dyDescent="0.25">
      <c r="D15783" s="28"/>
      <c r="M15783" s="29"/>
      <c r="N15783" s="60"/>
      <c r="O15783" s="30"/>
      <c r="Q15783" s="97"/>
      <c r="R15783" s="31"/>
      <c r="S15783" s="59"/>
      <c r="T15783" s="60"/>
    </row>
    <row r="15784" spans="4:20" customFormat="1" x14ac:dyDescent="0.25">
      <c r="D15784" s="28"/>
      <c r="M15784" s="29"/>
      <c r="N15784" s="60"/>
      <c r="O15784" s="30"/>
      <c r="Q15784" s="97"/>
      <c r="R15784" s="31"/>
      <c r="S15784" s="59"/>
      <c r="T15784" s="60"/>
    </row>
    <row r="15785" spans="4:20" customFormat="1" x14ac:dyDescent="0.25">
      <c r="D15785" s="28"/>
      <c r="M15785" s="29"/>
      <c r="N15785" s="60"/>
      <c r="O15785" s="30"/>
      <c r="Q15785" s="97"/>
      <c r="R15785" s="31"/>
      <c r="S15785" s="59"/>
      <c r="T15785" s="60"/>
    </row>
    <row r="15786" spans="4:20" customFormat="1" x14ac:dyDescent="0.25">
      <c r="D15786" s="28"/>
      <c r="M15786" s="29"/>
      <c r="N15786" s="60"/>
      <c r="O15786" s="30"/>
      <c r="Q15786" s="97"/>
      <c r="R15786" s="31"/>
      <c r="S15786" s="59"/>
      <c r="T15786" s="60"/>
    </row>
    <row r="15787" spans="4:20" customFormat="1" x14ac:dyDescent="0.25">
      <c r="D15787" s="28"/>
      <c r="M15787" s="29"/>
      <c r="N15787" s="60"/>
      <c r="O15787" s="30"/>
      <c r="Q15787" s="97"/>
      <c r="R15787" s="31"/>
      <c r="S15787" s="59"/>
      <c r="T15787" s="60"/>
    </row>
    <row r="15788" spans="4:20" customFormat="1" x14ac:dyDescent="0.25">
      <c r="D15788" s="28"/>
      <c r="M15788" s="29"/>
      <c r="N15788" s="60"/>
      <c r="O15788" s="30"/>
      <c r="Q15788" s="97"/>
      <c r="R15788" s="31"/>
      <c r="S15788" s="59"/>
      <c r="T15788" s="60"/>
    </row>
    <row r="15789" spans="4:20" customFormat="1" x14ac:dyDescent="0.25">
      <c r="D15789" s="28"/>
      <c r="M15789" s="29"/>
      <c r="N15789" s="60"/>
      <c r="O15789" s="30"/>
      <c r="Q15789" s="97"/>
      <c r="R15789" s="31"/>
      <c r="S15789" s="59"/>
      <c r="T15789" s="60"/>
    </row>
    <row r="15790" spans="4:20" customFormat="1" x14ac:dyDescent="0.25">
      <c r="D15790" s="28"/>
      <c r="M15790" s="29"/>
      <c r="N15790" s="60"/>
      <c r="O15790" s="30"/>
      <c r="Q15790" s="97"/>
      <c r="R15790" s="31"/>
      <c r="S15790" s="59"/>
      <c r="T15790" s="60"/>
    </row>
    <row r="15791" spans="4:20" customFormat="1" x14ac:dyDescent="0.25">
      <c r="D15791" s="28"/>
      <c r="M15791" s="29"/>
      <c r="N15791" s="60"/>
      <c r="O15791" s="30"/>
      <c r="Q15791" s="97"/>
      <c r="R15791" s="31"/>
      <c r="S15791" s="59"/>
      <c r="T15791" s="60"/>
    </row>
    <row r="15792" spans="4:20" customFormat="1" x14ac:dyDescent="0.25">
      <c r="D15792" s="28"/>
      <c r="M15792" s="29"/>
      <c r="N15792" s="60"/>
      <c r="O15792" s="30"/>
      <c r="Q15792" s="97"/>
      <c r="R15792" s="31"/>
      <c r="S15792" s="59"/>
      <c r="T15792" s="60"/>
    </row>
    <row r="15793" spans="4:20" customFormat="1" x14ac:dyDescent="0.25">
      <c r="D15793" s="28"/>
      <c r="M15793" s="29"/>
      <c r="N15793" s="60"/>
      <c r="O15793" s="30"/>
      <c r="Q15793" s="97"/>
      <c r="R15793" s="31"/>
      <c r="S15793" s="59"/>
      <c r="T15793" s="60"/>
    </row>
    <row r="15794" spans="4:20" customFormat="1" x14ac:dyDescent="0.25">
      <c r="D15794" s="28"/>
      <c r="M15794" s="29"/>
      <c r="N15794" s="60"/>
      <c r="O15794" s="30"/>
      <c r="Q15794" s="97"/>
      <c r="R15794" s="31"/>
      <c r="S15794" s="59"/>
      <c r="T15794" s="60"/>
    </row>
    <row r="15795" spans="4:20" customFormat="1" x14ac:dyDescent="0.25">
      <c r="D15795" s="28"/>
      <c r="M15795" s="29"/>
      <c r="N15795" s="60"/>
      <c r="O15795" s="30"/>
      <c r="Q15795" s="97"/>
      <c r="R15795" s="31"/>
      <c r="S15795" s="59"/>
      <c r="T15795" s="60"/>
    </row>
    <row r="15796" spans="4:20" customFormat="1" x14ac:dyDescent="0.25">
      <c r="D15796" s="28"/>
      <c r="M15796" s="29"/>
      <c r="N15796" s="60"/>
      <c r="O15796" s="30"/>
      <c r="Q15796" s="97"/>
      <c r="R15796" s="31"/>
      <c r="S15796" s="59"/>
      <c r="T15796" s="60"/>
    </row>
    <row r="15797" spans="4:20" customFormat="1" x14ac:dyDescent="0.25">
      <c r="D15797" s="28"/>
      <c r="M15797" s="29"/>
      <c r="N15797" s="60"/>
      <c r="O15797" s="30"/>
      <c r="Q15797" s="97"/>
      <c r="R15797" s="31"/>
      <c r="S15797" s="59"/>
      <c r="T15797" s="60"/>
    </row>
    <row r="15798" spans="4:20" customFormat="1" x14ac:dyDescent="0.25">
      <c r="D15798" s="28"/>
      <c r="M15798" s="29"/>
      <c r="N15798" s="60"/>
      <c r="O15798" s="30"/>
      <c r="Q15798" s="97"/>
      <c r="R15798" s="31"/>
      <c r="S15798" s="59"/>
      <c r="T15798" s="60"/>
    </row>
    <row r="15799" spans="4:20" customFormat="1" x14ac:dyDescent="0.25">
      <c r="D15799" s="28"/>
      <c r="M15799" s="29"/>
      <c r="N15799" s="60"/>
      <c r="O15799" s="30"/>
      <c r="Q15799" s="97"/>
      <c r="R15799" s="31"/>
      <c r="S15799" s="59"/>
      <c r="T15799" s="60"/>
    </row>
    <row r="15800" spans="4:20" customFormat="1" x14ac:dyDescent="0.25">
      <c r="D15800" s="28"/>
      <c r="M15800" s="29"/>
      <c r="N15800" s="60"/>
      <c r="O15800" s="30"/>
      <c r="Q15800" s="97"/>
      <c r="R15800" s="31"/>
      <c r="S15800" s="59"/>
      <c r="T15800" s="60"/>
    </row>
    <row r="15801" spans="4:20" customFormat="1" x14ac:dyDescent="0.25">
      <c r="D15801" s="28"/>
      <c r="M15801" s="29"/>
      <c r="N15801" s="60"/>
      <c r="O15801" s="30"/>
      <c r="Q15801" s="97"/>
      <c r="R15801" s="31"/>
      <c r="S15801" s="59"/>
      <c r="T15801" s="60"/>
    </row>
    <row r="15802" spans="4:20" customFormat="1" x14ac:dyDescent="0.25">
      <c r="D15802" s="28"/>
      <c r="M15802" s="29"/>
      <c r="N15802" s="60"/>
      <c r="O15802" s="30"/>
      <c r="Q15802" s="97"/>
      <c r="R15802" s="31"/>
      <c r="S15802" s="59"/>
      <c r="T15802" s="60"/>
    </row>
    <row r="15803" spans="4:20" customFormat="1" x14ac:dyDescent="0.25">
      <c r="D15803" s="28"/>
      <c r="M15803" s="29"/>
      <c r="N15803" s="60"/>
      <c r="O15803" s="30"/>
      <c r="Q15803" s="97"/>
      <c r="R15803" s="31"/>
      <c r="S15803" s="59"/>
      <c r="T15803" s="60"/>
    </row>
    <row r="15804" spans="4:20" customFormat="1" x14ac:dyDescent="0.25">
      <c r="D15804" s="28"/>
      <c r="M15804" s="29"/>
      <c r="N15804" s="60"/>
      <c r="O15804" s="30"/>
      <c r="Q15804" s="97"/>
      <c r="R15804" s="31"/>
      <c r="S15804" s="59"/>
      <c r="T15804" s="60"/>
    </row>
    <row r="15805" spans="4:20" customFormat="1" x14ac:dyDescent="0.25">
      <c r="D15805" s="28"/>
      <c r="M15805" s="29"/>
      <c r="N15805" s="60"/>
      <c r="O15805" s="30"/>
      <c r="Q15805" s="97"/>
      <c r="R15805" s="31"/>
      <c r="S15805" s="59"/>
      <c r="T15805" s="60"/>
    </row>
    <row r="15806" spans="4:20" customFormat="1" x14ac:dyDescent="0.25">
      <c r="D15806" s="28"/>
      <c r="M15806" s="29"/>
      <c r="N15806" s="60"/>
      <c r="O15806" s="30"/>
      <c r="Q15806" s="97"/>
      <c r="R15806" s="31"/>
      <c r="S15806" s="59"/>
      <c r="T15806" s="60"/>
    </row>
    <row r="15807" spans="4:20" customFormat="1" x14ac:dyDescent="0.25">
      <c r="D15807" s="28"/>
      <c r="M15807" s="29"/>
      <c r="N15807" s="60"/>
      <c r="O15807" s="30"/>
      <c r="Q15807" s="97"/>
      <c r="R15807" s="31"/>
      <c r="S15807" s="59"/>
      <c r="T15807" s="60"/>
    </row>
    <row r="15808" spans="4:20" customFormat="1" x14ac:dyDescent="0.25">
      <c r="D15808" s="28"/>
      <c r="M15808" s="29"/>
      <c r="N15808" s="60"/>
      <c r="O15808" s="30"/>
      <c r="Q15808" s="97"/>
      <c r="R15808" s="31"/>
      <c r="S15808" s="59"/>
      <c r="T15808" s="60"/>
    </row>
    <row r="15809" spans="4:20" customFormat="1" x14ac:dyDescent="0.25">
      <c r="D15809" s="28"/>
      <c r="M15809" s="29"/>
      <c r="N15809" s="60"/>
      <c r="O15809" s="30"/>
      <c r="Q15809" s="97"/>
      <c r="R15809" s="31"/>
      <c r="S15809" s="59"/>
      <c r="T15809" s="60"/>
    </row>
    <row r="15810" spans="4:20" customFormat="1" x14ac:dyDescent="0.25">
      <c r="D15810" s="28"/>
      <c r="M15810" s="29"/>
      <c r="N15810" s="60"/>
      <c r="O15810" s="30"/>
      <c r="Q15810" s="97"/>
      <c r="R15810" s="31"/>
      <c r="S15810" s="59"/>
      <c r="T15810" s="60"/>
    </row>
    <row r="15811" spans="4:20" customFormat="1" x14ac:dyDescent="0.25">
      <c r="D15811" s="28"/>
      <c r="M15811" s="29"/>
      <c r="N15811" s="60"/>
      <c r="O15811" s="30"/>
      <c r="Q15811" s="97"/>
      <c r="R15811" s="31"/>
      <c r="S15811" s="59"/>
      <c r="T15811" s="60"/>
    </row>
    <row r="15812" spans="4:20" customFormat="1" x14ac:dyDescent="0.25">
      <c r="D15812" s="28"/>
      <c r="M15812" s="29"/>
      <c r="N15812" s="60"/>
      <c r="O15812" s="30"/>
      <c r="Q15812" s="97"/>
      <c r="R15812" s="31"/>
      <c r="S15812" s="59"/>
      <c r="T15812" s="60"/>
    </row>
    <row r="15813" spans="4:20" customFormat="1" x14ac:dyDescent="0.25">
      <c r="D15813" s="28"/>
      <c r="M15813" s="29"/>
      <c r="N15813" s="60"/>
      <c r="O15813" s="30"/>
      <c r="Q15813" s="97"/>
      <c r="R15813" s="31"/>
      <c r="S15813" s="59"/>
      <c r="T15813" s="60"/>
    </row>
    <row r="15814" spans="4:20" customFormat="1" x14ac:dyDescent="0.25">
      <c r="D15814" s="28"/>
      <c r="M15814" s="29"/>
      <c r="N15814" s="60"/>
      <c r="O15814" s="30"/>
      <c r="Q15814" s="97"/>
      <c r="R15814" s="31"/>
      <c r="S15814" s="59"/>
      <c r="T15814" s="60"/>
    </row>
    <row r="15815" spans="4:20" customFormat="1" x14ac:dyDescent="0.25">
      <c r="D15815" s="28"/>
      <c r="M15815" s="29"/>
      <c r="N15815" s="60"/>
      <c r="O15815" s="30"/>
      <c r="Q15815" s="97"/>
      <c r="R15815" s="31"/>
      <c r="S15815" s="59"/>
      <c r="T15815" s="60"/>
    </row>
    <row r="15816" spans="4:20" customFormat="1" x14ac:dyDescent="0.25">
      <c r="D15816" s="28"/>
      <c r="M15816" s="29"/>
      <c r="N15816" s="60"/>
      <c r="O15816" s="30"/>
      <c r="Q15816" s="97"/>
      <c r="R15816" s="31"/>
      <c r="S15816" s="59"/>
      <c r="T15816" s="60"/>
    </row>
    <row r="15817" spans="4:20" customFormat="1" x14ac:dyDescent="0.25">
      <c r="D15817" s="28"/>
      <c r="M15817" s="29"/>
      <c r="N15817" s="60"/>
      <c r="O15817" s="30"/>
      <c r="Q15817" s="97"/>
      <c r="R15817" s="31"/>
      <c r="S15817" s="59"/>
      <c r="T15817" s="60"/>
    </row>
    <row r="15818" spans="4:20" customFormat="1" x14ac:dyDescent="0.25">
      <c r="D15818" s="28"/>
      <c r="M15818" s="29"/>
      <c r="N15818" s="60"/>
      <c r="O15818" s="30"/>
      <c r="Q15818" s="97"/>
      <c r="R15818" s="31"/>
      <c r="S15818" s="59"/>
      <c r="T15818" s="60"/>
    </row>
    <row r="15819" spans="4:20" customFormat="1" x14ac:dyDescent="0.25">
      <c r="D15819" s="28"/>
      <c r="M15819" s="29"/>
      <c r="N15819" s="60"/>
      <c r="O15819" s="30"/>
      <c r="Q15819" s="97"/>
      <c r="R15819" s="31"/>
      <c r="S15819" s="59"/>
      <c r="T15819" s="60"/>
    </row>
    <row r="15820" spans="4:20" customFormat="1" x14ac:dyDescent="0.25">
      <c r="D15820" s="28"/>
      <c r="M15820" s="29"/>
      <c r="N15820" s="60"/>
      <c r="O15820" s="30"/>
      <c r="Q15820" s="97"/>
      <c r="R15820" s="31"/>
      <c r="S15820" s="59"/>
      <c r="T15820" s="60"/>
    </row>
    <row r="15821" spans="4:20" customFormat="1" x14ac:dyDescent="0.25">
      <c r="D15821" s="28"/>
      <c r="M15821" s="29"/>
      <c r="N15821" s="60"/>
      <c r="O15821" s="30"/>
      <c r="Q15821" s="97"/>
      <c r="R15821" s="31"/>
      <c r="S15821" s="59"/>
      <c r="T15821" s="60"/>
    </row>
    <row r="15822" spans="4:20" customFormat="1" x14ac:dyDescent="0.25">
      <c r="D15822" s="28"/>
      <c r="M15822" s="29"/>
      <c r="N15822" s="60"/>
      <c r="O15822" s="30"/>
      <c r="Q15822" s="97"/>
      <c r="R15822" s="31"/>
      <c r="S15822" s="59"/>
      <c r="T15822" s="60"/>
    </row>
    <row r="15823" spans="4:20" customFormat="1" x14ac:dyDescent="0.25">
      <c r="D15823" s="28"/>
      <c r="M15823" s="29"/>
      <c r="N15823" s="60"/>
      <c r="O15823" s="30"/>
      <c r="Q15823" s="97"/>
      <c r="R15823" s="31"/>
      <c r="S15823" s="59"/>
      <c r="T15823" s="60"/>
    </row>
    <row r="15824" spans="4:20" customFormat="1" x14ac:dyDescent="0.25">
      <c r="D15824" s="28"/>
      <c r="M15824" s="29"/>
      <c r="N15824" s="60"/>
      <c r="O15824" s="30"/>
      <c r="Q15824" s="97"/>
      <c r="R15824" s="31"/>
      <c r="S15824" s="59"/>
      <c r="T15824" s="60"/>
    </row>
    <row r="15825" spans="4:20" customFormat="1" x14ac:dyDescent="0.25">
      <c r="D15825" s="28"/>
      <c r="M15825" s="29"/>
      <c r="N15825" s="60"/>
      <c r="O15825" s="30"/>
      <c r="Q15825" s="97"/>
      <c r="R15825" s="31"/>
      <c r="S15825" s="59"/>
      <c r="T15825" s="60"/>
    </row>
    <row r="15826" spans="4:20" customFormat="1" x14ac:dyDescent="0.25">
      <c r="D15826" s="28"/>
      <c r="M15826" s="29"/>
      <c r="N15826" s="60"/>
      <c r="O15826" s="30"/>
      <c r="Q15826" s="97"/>
      <c r="R15826" s="31"/>
      <c r="S15826" s="59"/>
      <c r="T15826" s="60"/>
    </row>
    <row r="15827" spans="4:20" customFormat="1" x14ac:dyDescent="0.25">
      <c r="D15827" s="28"/>
      <c r="M15827" s="29"/>
      <c r="N15827" s="60"/>
      <c r="O15827" s="30"/>
      <c r="Q15827" s="97"/>
      <c r="R15827" s="31"/>
      <c r="S15827" s="59"/>
      <c r="T15827" s="60"/>
    </row>
    <row r="15828" spans="4:20" customFormat="1" x14ac:dyDescent="0.25">
      <c r="D15828" s="28"/>
      <c r="M15828" s="29"/>
      <c r="N15828" s="60"/>
      <c r="O15828" s="30"/>
      <c r="Q15828" s="97"/>
      <c r="R15828" s="31"/>
      <c r="S15828" s="59"/>
      <c r="T15828" s="60"/>
    </row>
    <row r="15829" spans="4:20" customFormat="1" x14ac:dyDescent="0.25">
      <c r="D15829" s="28"/>
      <c r="M15829" s="29"/>
      <c r="N15829" s="60"/>
      <c r="O15829" s="30"/>
      <c r="Q15829" s="97"/>
      <c r="R15829" s="31"/>
      <c r="S15829" s="59"/>
      <c r="T15829" s="60"/>
    </row>
    <row r="15830" spans="4:20" customFormat="1" x14ac:dyDescent="0.25">
      <c r="D15830" s="28"/>
      <c r="M15830" s="29"/>
      <c r="N15830" s="60"/>
      <c r="O15830" s="30"/>
      <c r="Q15830" s="97"/>
      <c r="R15830" s="31"/>
      <c r="S15830" s="59"/>
      <c r="T15830" s="60"/>
    </row>
    <row r="15831" spans="4:20" customFormat="1" x14ac:dyDescent="0.25">
      <c r="D15831" s="28"/>
      <c r="M15831" s="29"/>
      <c r="N15831" s="60"/>
      <c r="O15831" s="30"/>
      <c r="Q15831" s="97"/>
      <c r="R15831" s="31"/>
      <c r="S15831" s="59"/>
      <c r="T15831" s="60"/>
    </row>
    <row r="15832" spans="4:20" customFormat="1" x14ac:dyDescent="0.25">
      <c r="D15832" s="28"/>
      <c r="M15832" s="29"/>
      <c r="N15832" s="60"/>
      <c r="O15832" s="30"/>
      <c r="Q15832" s="97"/>
      <c r="R15832" s="31"/>
      <c r="S15832" s="59"/>
      <c r="T15832" s="60"/>
    </row>
    <row r="15833" spans="4:20" customFormat="1" x14ac:dyDescent="0.25">
      <c r="D15833" s="28"/>
      <c r="M15833" s="29"/>
      <c r="N15833" s="60"/>
      <c r="O15833" s="30"/>
      <c r="Q15833" s="97"/>
      <c r="R15833" s="31"/>
      <c r="S15833" s="59"/>
      <c r="T15833" s="60"/>
    </row>
    <row r="15834" spans="4:20" customFormat="1" x14ac:dyDescent="0.25">
      <c r="D15834" s="28"/>
      <c r="M15834" s="29"/>
      <c r="N15834" s="60"/>
      <c r="O15834" s="30"/>
      <c r="Q15834" s="97"/>
      <c r="R15834" s="31"/>
      <c r="S15834" s="59"/>
      <c r="T15834" s="60"/>
    </row>
    <row r="15835" spans="4:20" customFormat="1" x14ac:dyDescent="0.25">
      <c r="D15835" s="28"/>
      <c r="M15835" s="29"/>
      <c r="N15835" s="60"/>
      <c r="O15835" s="30"/>
      <c r="Q15835" s="97"/>
      <c r="R15835" s="31"/>
      <c r="S15835" s="59"/>
      <c r="T15835" s="60"/>
    </row>
    <row r="15836" spans="4:20" customFormat="1" x14ac:dyDescent="0.25">
      <c r="D15836" s="28"/>
      <c r="M15836" s="29"/>
      <c r="N15836" s="60"/>
      <c r="O15836" s="30"/>
      <c r="Q15836" s="97"/>
      <c r="R15836" s="31"/>
      <c r="S15836" s="59"/>
      <c r="T15836" s="60"/>
    </row>
    <row r="15837" spans="4:20" customFormat="1" x14ac:dyDescent="0.25">
      <c r="D15837" s="28"/>
      <c r="M15837" s="29"/>
      <c r="N15837" s="60"/>
      <c r="O15837" s="30"/>
      <c r="Q15837" s="97"/>
      <c r="R15837" s="31"/>
      <c r="S15837" s="59"/>
      <c r="T15837" s="60"/>
    </row>
    <row r="15838" spans="4:20" customFormat="1" x14ac:dyDescent="0.25">
      <c r="D15838" s="28"/>
      <c r="M15838" s="29"/>
      <c r="N15838" s="60"/>
      <c r="O15838" s="30"/>
      <c r="Q15838" s="97"/>
      <c r="R15838" s="31"/>
      <c r="S15838" s="59"/>
      <c r="T15838" s="60"/>
    </row>
    <row r="15839" spans="4:20" customFormat="1" x14ac:dyDescent="0.25">
      <c r="D15839" s="28"/>
      <c r="M15839" s="29"/>
      <c r="N15839" s="60"/>
      <c r="O15839" s="30"/>
      <c r="Q15839" s="97"/>
      <c r="R15839" s="31"/>
      <c r="S15839" s="59"/>
      <c r="T15839" s="60"/>
    </row>
    <row r="15840" spans="4:20" customFormat="1" x14ac:dyDescent="0.25">
      <c r="D15840" s="28"/>
      <c r="M15840" s="29"/>
      <c r="N15840" s="60"/>
      <c r="O15840" s="30"/>
      <c r="Q15840" s="97"/>
      <c r="R15840" s="31"/>
      <c r="S15840" s="59"/>
      <c r="T15840" s="60"/>
    </row>
    <row r="15841" spans="4:20" customFormat="1" x14ac:dyDescent="0.25">
      <c r="D15841" s="28"/>
      <c r="M15841" s="29"/>
      <c r="N15841" s="60"/>
      <c r="O15841" s="30"/>
      <c r="Q15841" s="97"/>
      <c r="R15841" s="31"/>
      <c r="S15841" s="59"/>
      <c r="T15841" s="60"/>
    </row>
    <row r="15842" spans="4:20" customFormat="1" x14ac:dyDescent="0.25">
      <c r="D15842" s="28"/>
      <c r="M15842" s="29"/>
      <c r="N15842" s="60"/>
      <c r="O15842" s="30"/>
      <c r="Q15842" s="97"/>
      <c r="R15842" s="31"/>
      <c r="S15842" s="59"/>
      <c r="T15842" s="60"/>
    </row>
    <row r="15843" spans="4:20" customFormat="1" x14ac:dyDescent="0.25">
      <c r="D15843" s="28"/>
      <c r="M15843" s="29"/>
      <c r="N15843" s="60"/>
      <c r="O15843" s="30"/>
      <c r="Q15843" s="97"/>
      <c r="R15843" s="31"/>
      <c r="S15843" s="59"/>
      <c r="T15843" s="60"/>
    </row>
    <row r="15844" spans="4:20" customFormat="1" x14ac:dyDescent="0.25">
      <c r="D15844" s="28"/>
      <c r="M15844" s="29"/>
      <c r="N15844" s="60"/>
      <c r="O15844" s="30"/>
      <c r="Q15844" s="97"/>
      <c r="R15844" s="31"/>
      <c r="S15844" s="59"/>
      <c r="T15844" s="60"/>
    </row>
    <row r="15845" spans="4:20" customFormat="1" x14ac:dyDescent="0.25">
      <c r="D15845" s="28"/>
      <c r="M15845" s="29"/>
      <c r="N15845" s="60"/>
      <c r="O15845" s="30"/>
      <c r="Q15845" s="97"/>
      <c r="R15845" s="31"/>
      <c r="S15845" s="59"/>
      <c r="T15845" s="60"/>
    </row>
    <row r="15846" spans="4:20" customFormat="1" x14ac:dyDescent="0.25">
      <c r="D15846" s="28"/>
      <c r="M15846" s="29"/>
      <c r="N15846" s="60"/>
      <c r="O15846" s="30"/>
      <c r="Q15846" s="97"/>
      <c r="R15846" s="31"/>
      <c r="S15846" s="59"/>
      <c r="T15846" s="60"/>
    </row>
    <row r="15847" spans="4:20" customFormat="1" x14ac:dyDescent="0.25">
      <c r="D15847" s="28"/>
      <c r="M15847" s="29"/>
      <c r="N15847" s="60"/>
      <c r="O15847" s="30"/>
      <c r="Q15847" s="97"/>
      <c r="R15847" s="31"/>
      <c r="S15847" s="59"/>
      <c r="T15847" s="60"/>
    </row>
    <row r="15848" spans="4:20" customFormat="1" x14ac:dyDescent="0.25">
      <c r="D15848" s="28"/>
      <c r="M15848" s="29"/>
      <c r="N15848" s="60"/>
      <c r="O15848" s="30"/>
      <c r="Q15848" s="97"/>
      <c r="R15848" s="31"/>
      <c r="S15848" s="59"/>
      <c r="T15848" s="60"/>
    </row>
    <row r="15849" spans="4:20" customFormat="1" x14ac:dyDescent="0.25">
      <c r="D15849" s="28"/>
      <c r="M15849" s="29"/>
      <c r="N15849" s="60"/>
      <c r="O15849" s="30"/>
      <c r="Q15849" s="97"/>
      <c r="R15849" s="31"/>
      <c r="S15849" s="59"/>
      <c r="T15849" s="60"/>
    </row>
    <row r="15850" spans="4:20" customFormat="1" x14ac:dyDescent="0.25">
      <c r="D15850" s="28"/>
      <c r="M15850" s="29"/>
      <c r="N15850" s="60"/>
      <c r="O15850" s="30"/>
      <c r="Q15850" s="97"/>
      <c r="R15850" s="31"/>
      <c r="S15850" s="59"/>
      <c r="T15850" s="60"/>
    </row>
    <row r="15851" spans="4:20" customFormat="1" x14ac:dyDescent="0.25">
      <c r="D15851" s="28"/>
      <c r="M15851" s="29"/>
      <c r="N15851" s="60"/>
      <c r="O15851" s="30"/>
      <c r="Q15851" s="97"/>
      <c r="R15851" s="31"/>
      <c r="S15851" s="59"/>
      <c r="T15851" s="60"/>
    </row>
    <row r="15852" spans="4:20" customFormat="1" x14ac:dyDescent="0.25">
      <c r="D15852" s="28"/>
      <c r="M15852" s="29"/>
      <c r="N15852" s="60"/>
      <c r="O15852" s="30"/>
      <c r="Q15852" s="97"/>
      <c r="R15852" s="31"/>
      <c r="S15852" s="59"/>
      <c r="T15852" s="60"/>
    </row>
    <row r="15853" spans="4:20" customFormat="1" x14ac:dyDescent="0.25">
      <c r="D15853" s="28"/>
      <c r="M15853" s="29"/>
      <c r="N15853" s="60"/>
      <c r="O15853" s="30"/>
      <c r="Q15853" s="97"/>
      <c r="R15853" s="31"/>
      <c r="S15853" s="59"/>
      <c r="T15853" s="60"/>
    </row>
    <row r="15854" spans="4:20" customFormat="1" x14ac:dyDescent="0.25">
      <c r="D15854" s="28"/>
      <c r="M15854" s="29"/>
      <c r="N15854" s="60"/>
      <c r="O15854" s="30"/>
      <c r="Q15854" s="97"/>
      <c r="R15854" s="31"/>
      <c r="S15854" s="59"/>
      <c r="T15854" s="60"/>
    </row>
    <row r="15855" spans="4:20" customFormat="1" x14ac:dyDescent="0.25">
      <c r="D15855" s="28"/>
      <c r="M15855" s="29"/>
      <c r="N15855" s="60"/>
      <c r="O15855" s="30"/>
      <c r="Q15855" s="97"/>
      <c r="R15855" s="31"/>
      <c r="S15855" s="59"/>
      <c r="T15855" s="60"/>
    </row>
    <row r="15856" spans="4:20" customFormat="1" x14ac:dyDescent="0.25">
      <c r="D15856" s="28"/>
      <c r="M15856" s="29"/>
      <c r="N15856" s="60"/>
      <c r="O15856" s="30"/>
      <c r="Q15856" s="97"/>
      <c r="R15856" s="31"/>
      <c r="S15856" s="59"/>
      <c r="T15856" s="60"/>
    </row>
    <row r="15857" spans="4:20" customFormat="1" x14ac:dyDescent="0.25">
      <c r="D15857" s="28"/>
      <c r="M15857" s="29"/>
      <c r="N15857" s="60"/>
      <c r="O15857" s="30"/>
      <c r="Q15857" s="97"/>
      <c r="R15857" s="31"/>
      <c r="S15857" s="59"/>
      <c r="T15857" s="60"/>
    </row>
    <row r="15858" spans="4:20" customFormat="1" x14ac:dyDescent="0.25">
      <c r="D15858" s="28"/>
      <c r="M15858" s="29"/>
      <c r="N15858" s="60"/>
      <c r="O15858" s="30"/>
      <c r="Q15858" s="97"/>
      <c r="R15858" s="31"/>
      <c r="S15858" s="59"/>
      <c r="T15858" s="60"/>
    </row>
    <row r="15859" spans="4:20" customFormat="1" x14ac:dyDescent="0.25">
      <c r="D15859" s="28"/>
      <c r="M15859" s="29"/>
      <c r="N15859" s="60"/>
      <c r="O15859" s="30"/>
      <c r="Q15859" s="97"/>
      <c r="R15859" s="31"/>
      <c r="S15859" s="59"/>
      <c r="T15859" s="60"/>
    </row>
    <row r="15860" spans="4:20" customFormat="1" x14ac:dyDescent="0.25">
      <c r="D15860" s="28"/>
      <c r="M15860" s="29"/>
      <c r="N15860" s="60"/>
      <c r="O15860" s="30"/>
      <c r="Q15860" s="97"/>
      <c r="R15860" s="31"/>
      <c r="S15860" s="59"/>
      <c r="T15860" s="60"/>
    </row>
    <row r="15861" spans="4:20" customFormat="1" x14ac:dyDescent="0.25">
      <c r="D15861" s="28"/>
      <c r="M15861" s="29"/>
      <c r="N15861" s="60"/>
      <c r="O15861" s="30"/>
      <c r="Q15861" s="97"/>
      <c r="R15861" s="31"/>
      <c r="S15861" s="59"/>
      <c r="T15861" s="60"/>
    </row>
    <row r="15862" spans="4:20" customFormat="1" x14ac:dyDescent="0.25">
      <c r="D15862" s="28"/>
      <c r="M15862" s="29"/>
      <c r="N15862" s="60"/>
      <c r="O15862" s="30"/>
      <c r="Q15862" s="97"/>
      <c r="R15862" s="31"/>
      <c r="S15862" s="59"/>
      <c r="T15862" s="60"/>
    </row>
    <row r="15863" spans="4:20" customFormat="1" x14ac:dyDescent="0.25">
      <c r="D15863" s="28"/>
      <c r="M15863" s="29"/>
      <c r="N15863" s="60"/>
      <c r="O15863" s="30"/>
      <c r="Q15863" s="97"/>
      <c r="R15863" s="31"/>
      <c r="S15863" s="59"/>
      <c r="T15863" s="60"/>
    </row>
    <row r="15864" spans="4:20" customFormat="1" x14ac:dyDescent="0.25">
      <c r="D15864" s="28"/>
      <c r="M15864" s="29"/>
      <c r="N15864" s="60"/>
      <c r="O15864" s="30"/>
      <c r="Q15864" s="97"/>
      <c r="R15864" s="31"/>
      <c r="S15864" s="59"/>
      <c r="T15864" s="60"/>
    </row>
    <row r="15865" spans="4:20" customFormat="1" x14ac:dyDescent="0.25">
      <c r="D15865" s="28"/>
      <c r="M15865" s="29"/>
      <c r="N15865" s="60"/>
      <c r="O15865" s="30"/>
      <c r="Q15865" s="97"/>
      <c r="R15865" s="31"/>
      <c r="S15865" s="59"/>
      <c r="T15865" s="60"/>
    </row>
    <row r="15866" spans="4:20" customFormat="1" x14ac:dyDescent="0.25">
      <c r="D15866" s="28"/>
      <c r="M15866" s="29"/>
      <c r="N15866" s="60"/>
      <c r="O15866" s="30"/>
      <c r="Q15866" s="97"/>
      <c r="R15866" s="31"/>
      <c r="S15866" s="59"/>
      <c r="T15866" s="60"/>
    </row>
    <row r="15867" spans="4:20" customFormat="1" x14ac:dyDescent="0.25">
      <c r="D15867" s="28"/>
      <c r="M15867" s="29"/>
      <c r="N15867" s="60"/>
      <c r="O15867" s="30"/>
      <c r="Q15867" s="97"/>
      <c r="R15867" s="31"/>
      <c r="S15867" s="59"/>
      <c r="T15867" s="60"/>
    </row>
    <row r="15868" spans="4:20" customFormat="1" x14ac:dyDescent="0.25">
      <c r="D15868" s="28"/>
      <c r="M15868" s="29"/>
      <c r="N15868" s="60"/>
      <c r="O15868" s="30"/>
      <c r="Q15868" s="97"/>
      <c r="R15868" s="31"/>
      <c r="S15868" s="59"/>
      <c r="T15868" s="60"/>
    </row>
    <row r="15869" spans="4:20" customFormat="1" x14ac:dyDescent="0.25">
      <c r="D15869" s="28"/>
      <c r="M15869" s="29"/>
      <c r="N15869" s="60"/>
      <c r="O15869" s="30"/>
      <c r="Q15869" s="97"/>
      <c r="R15869" s="31"/>
      <c r="S15869" s="59"/>
      <c r="T15869" s="60"/>
    </row>
    <row r="15870" spans="4:20" customFormat="1" x14ac:dyDescent="0.25">
      <c r="D15870" s="28"/>
      <c r="M15870" s="29"/>
      <c r="N15870" s="60"/>
      <c r="O15870" s="30"/>
      <c r="Q15870" s="97"/>
      <c r="R15870" s="31"/>
      <c r="S15870" s="59"/>
      <c r="T15870" s="60"/>
    </row>
    <row r="15871" spans="4:20" customFormat="1" x14ac:dyDescent="0.25">
      <c r="D15871" s="28"/>
      <c r="M15871" s="29"/>
      <c r="N15871" s="60"/>
      <c r="O15871" s="30"/>
      <c r="Q15871" s="97"/>
      <c r="R15871" s="31"/>
      <c r="S15871" s="59"/>
      <c r="T15871" s="60"/>
    </row>
    <row r="15872" spans="4:20" customFormat="1" x14ac:dyDescent="0.25">
      <c r="D15872" s="28"/>
      <c r="M15872" s="29"/>
      <c r="N15872" s="60"/>
      <c r="O15872" s="30"/>
      <c r="Q15872" s="97"/>
      <c r="R15872" s="31"/>
      <c r="S15872" s="59"/>
      <c r="T15872" s="60"/>
    </row>
    <row r="15873" spans="4:20" customFormat="1" x14ac:dyDescent="0.25">
      <c r="D15873" s="28"/>
      <c r="M15873" s="29"/>
      <c r="N15873" s="60"/>
      <c r="O15873" s="30"/>
      <c r="Q15873" s="97"/>
      <c r="R15873" s="31"/>
      <c r="S15873" s="59"/>
      <c r="T15873" s="60"/>
    </row>
    <row r="15874" spans="4:20" customFormat="1" x14ac:dyDescent="0.25">
      <c r="D15874" s="28"/>
      <c r="M15874" s="29"/>
      <c r="N15874" s="60"/>
      <c r="O15874" s="30"/>
      <c r="Q15874" s="97"/>
      <c r="R15874" s="31"/>
      <c r="S15874" s="59"/>
      <c r="T15874" s="60"/>
    </row>
    <row r="15875" spans="4:20" customFormat="1" x14ac:dyDescent="0.25">
      <c r="D15875" s="28"/>
      <c r="M15875" s="29"/>
      <c r="N15875" s="60"/>
      <c r="O15875" s="30"/>
      <c r="Q15875" s="97"/>
      <c r="R15875" s="31"/>
      <c r="S15875" s="59"/>
      <c r="T15875" s="60"/>
    </row>
    <row r="15876" spans="4:20" customFormat="1" x14ac:dyDescent="0.25">
      <c r="D15876" s="28"/>
      <c r="M15876" s="29"/>
      <c r="N15876" s="60"/>
      <c r="O15876" s="30"/>
      <c r="Q15876" s="97"/>
      <c r="R15876" s="31"/>
      <c r="S15876" s="59"/>
      <c r="T15876" s="60"/>
    </row>
    <row r="15877" spans="4:20" customFormat="1" x14ac:dyDescent="0.25">
      <c r="D15877" s="28"/>
      <c r="M15877" s="29"/>
      <c r="N15877" s="60"/>
      <c r="O15877" s="30"/>
      <c r="Q15877" s="97"/>
      <c r="R15877" s="31"/>
      <c r="S15877" s="59"/>
      <c r="T15877" s="60"/>
    </row>
    <row r="15878" spans="4:20" customFormat="1" x14ac:dyDescent="0.25">
      <c r="D15878" s="28"/>
      <c r="M15878" s="29"/>
      <c r="N15878" s="60"/>
      <c r="O15878" s="30"/>
      <c r="Q15878" s="97"/>
      <c r="R15878" s="31"/>
      <c r="S15878" s="59"/>
      <c r="T15878" s="60"/>
    </row>
    <row r="15879" spans="4:20" customFormat="1" x14ac:dyDescent="0.25">
      <c r="D15879" s="28"/>
      <c r="M15879" s="29"/>
      <c r="N15879" s="60"/>
      <c r="O15879" s="30"/>
      <c r="Q15879" s="97"/>
      <c r="R15879" s="31"/>
      <c r="S15879" s="59"/>
      <c r="T15879" s="60"/>
    </row>
    <row r="15880" spans="4:20" customFormat="1" x14ac:dyDescent="0.25">
      <c r="D15880" s="28"/>
      <c r="M15880" s="29"/>
      <c r="N15880" s="60"/>
      <c r="O15880" s="30"/>
      <c r="Q15880" s="97"/>
      <c r="R15880" s="31"/>
      <c r="S15880" s="59"/>
      <c r="T15880" s="60"/>
    </row>
    <row r="15881" spans="4:20" customFormat="1" x14ac:dyDescent="0.25">
      <c r="D15881" s="28"/>
      <c r="M15881" s="29"/>
      <c r="N15881" s="60"/>
      <c r="O15881" s="30"/>
      <c r="Q15881" s="97"/>
      <c r="R15881" s="31"/>
      <c r="S15881" s="59"/>
      <c r="T15881" s="60"/>
    </row>
    <row r="15882" spans="4:20" customFormat="1" x14ac:dyDescent="0.25">
      <c r="D15882" s="28"/>
      <c r="M15882" s="29"/>
      <c r="N15882" s="60"/>
      <c r="O15882" s="30"/>
      <c r="Q15882" s="97"/>
      <c r="R15882" s="31"/>
      <c r="S15882" s="59"/>
      <c r="T15882" s="60"/>
    </row>
    <row r="15883" spans="4:20" customFormat="1" x14ac:dyDescent="0.25">
      <c r="D15883" s="28"/>
      <c r="M15883" s="29"/>
      <c r="N15883" s="60"/>
      <c r="O15883" s="30"/>
      <c r="Q15883" s="97"/>
      <c r="R15883" s="31"/>
      <c r="S15883" s="59"/>
      <c r="T15883" s="60"/>
    </row>
    <row r="15884" spans="4:20" customFormat="1" x14ac:dyDescent="0.25">
      <c r="D15884" s="28"/>
      <c r="M15884" s="29"/>
      <c r="N15884" s="60"/>
      <c r="O15884" s="30"/>
      <c r="Q15884" s="97"/>
      <c r="R15884" s="31"/>
      <c r="S15884" s="59"/>
      <c r="T15884" s="60"/>
    </row>
    <row r="15885" spans="4:20" customFormat="1" x14ac:dyDescent="0.25">
      <c r="D15885" s="28"/>
      <c r="M15885" s="29"/>
      <c r="N15885" s="60"/>
      <c r="O15885" s="30"/>
      <c r="Q15885" s="97"/>
      <c r="R15885" s="31"/>
      <c r="S15885" s="59"/>
      <c r="T15885" s="60"/>
    </row>
    <row r="15886" spans="4:20" customFormat="1" x14ac:dyDescent="0.25">
      <c r="D15886" s="28"/>
      <c r="M15886" s="29"/>
      <c r="N15886" s="60"/>
      <c r="O15886" s="30"/>
      <c r="Q15886" s="97"/>
      <c r="R15886" s="31"/>
      <c r="S15886" s="59"/>
      <c r="T15886" s="60"/>
    </row>
    <row r="15887" spans="4:20" customFormat="1" x14ac:dyDescent="0.25">
      <c r="D15887" s="28"/>
      <c r="M15887" s="29"/>
      <c r="N15887" s="60"/>
      <c r="O15887" s="30"/>
      <c r="Q15887" s="97"/>
      <c r="R15887" s="31"/>
      <c r="S15887" s="59"/>
      <c r="T15887" s="60"/>
    </row>
    <row r="15888" spans="4:20" customFormat="1" x14ac:dyDescent="0.25">
      <c r="D15888" s="28"/>
      <c r="M15888" s="29"/>
      <c r="N15888" s="60"/>
      <c r="O15888" s="30"/>
      <c r="Q15888" s="97"/>
      <c r="R15888" s="31"/>
      <c r="S15888" s="59"/>
      <c r="T15888" s="60"/>
    </row>
    <row r="15889" spans="4:20" customFormat="1" x14ac:dyDescent="0.25">
      <c r="D15889" s="28"/>
      <c r="M15889" s="29"/>
      <c r="N15889" s="60"/>
      <c r="O15889" s="30"/>
      <c r="Q15889" s="97"/>
      <c r="R15889" s="31"/>
      <c r="S15889" s="59"/>
      <c r="T15889" s="60"/>
    </row>
    <row r="15890" spans="4:20" customFormat="1" x14ac:dyDescent="0.25">
      <c r="D15890" s="28"/>
      <c r="M15890" s="29"/>
      <c r="N15890" s="60"/>
      <c r="O15890" s="30"/>
      <c r="Q15890" s="97"/>
      <c r="R15890" s="31"/>
      <c r="S15890" s="59"/>
      <c r="T15890" s="60"/>
    </row>
    <row r="15891" spans="4:20" customFormat="1" x14ac:dyDescent="0.25">
      <c r="D15891" s="28"/>
      <c r="M15891" s="29"/>
      <c r="N15891" s="60"/>
      <c r="O15891" s="30"/>
      <c r="Q15891" s="97"/>
      <c r="R15891" s="31"/>
      <c r="S15891" s="59"/>
      <c r="T15891" s="60"/>
    </row>
    <row r="15892" spans="4:20" customFormat="1" x14ac:dyDescent="0.25">
      <c r="D15892" s="28"/>
      <c r="M15892" s="29"/>
      <c r="N15892" s="60"/>
      <c r="O15892" s="30"/>
      <c r="Q15892" s="97"/>
      <c r="R15892" s="31"/>
      <c r="S15892" s="59"/>
      <c r="T15892" s="60"/>
    </row>
    <row r="15893" spans="4:20" customFormat="1" x14ac:dyDescent="0.25">
      <c r="D15893" s="28"/>
      <c r="M15893" s="29"/>
      <c r="N15893" s="60"/>
      <c r="O15893" s="30"/>
      <c r="Q15893" s="97"/>
      <c r="R15893" s="31"/>
      <c r="S15893" s="59"/>
      <c r="T15893" s="60"/>
    </row>
    <row r="15894" spans="4:20" customFormat="1" x14ac:dyDescent="0.25">
      <c r="D15894" s="28"/>
      <c r="M15894" s="29"/>
      <c r="N15894" s="60"/>
      <c r="O15894" s="30"/>
      <c r="Q15894" s="97"/>
      <c r="R15894" s="31"/>
      <c r="S15894" s="59"/>
      <c r="T15894" s="60"/>
    </row>
    <row r="15895" spans="4:20" customFormat="1" x14ac:dyDescent="0.25">
      <c r="D15895" s="28"/>
      <c r="M15895" s="29"/>
      <c r="N15895" s="60"/>
      <c r="O15895" s="30"/>
      <c r="Q15895" s="97"/>
      <c r="R15895" s="31"/>
      <c r="S15895" s="59"/>
      <c r="T15895" s="60"/>
    </row>
    <row r="15896" spans="4:20" customFormat="1" x14ac:dyDescent="0.25">
      <c r="D15896" s="28"/>
      <c r="M15896" s="29"/>
      <c r="N15896" s="60"/>
      <c r="O15896" s="30"/>
      <c r="Q15896" s="97"/>
      <c r="R15896" s="31"/>
      <c r="S15896" s="59"/>
      <c r="T15896" s="60"/>
    </row>
    <row r="15897" spans="4:20" customFormat="1" x14ac:dyDescent="0.25">
      <c r="D15897" s="28"/>
      <c r="M15897" s="29"/>
      <c r="N15897" s="60"/>
      <c r="O15897" s="30"/>
      <c r="Q15897" s="97"/>
      <c r="R15897" s="31"/>
      <c r="S15897" s="59"/>
      <c r="T15897" s="60"/>
    </row>
    <row r="15898" spans="4:20" customFormat="1" x14ac:dyDescent="0.25">
      <c r="D15898" s="28"/>
      <c r="M15898" s="29"/>
      <c r="N15898" s="60"/>
      <c r="O15898" s="30"/>
      <c r="Q15898" s="97"/>
      <c r="R15898" s="31"/>
      <c r="S15898" s="59"/>
      <c r="T15898" s="60"/>
    </row>
    <row r="15899" spans="4:20" customFormat="1" x14ac:dyDescent="0.25">
      <c r="D15899" s="28"/>
      <c r="M15899" s="29"/>
      <c r="N15899" s="60"/>
      <c r="O15899" s="30"/>
      <c r="Q15899" s="97"/>
      <c r="R15899" s="31"/>
      <c r="S15899" s="59"/>
      <c r="T15899" s="60"/>
    </row>
    <row r="15900" spans="4:20" customFormat="1" x14ac:dyDescent="0.25">
      <c r="D15900" s="28"/>
      <c r="M15900" s="29"/>
      <c r="N15900" s="60"/>
      <c r="O15900" s="30"/>
      <c r="Q15900" s="97"/>
      <c r="R15900" s="31"/>
      <c r="S15900" s="59"/>
      <c r="T15900" s="60"/>
    </row>
    <row r="15901" spans="4:20" customFormat="1" x14ac:dyDescent="0.25">
      <c r="D15901" s="28"/>
      <c r="M15901" s="29"/>
      <c r="N15901" s="60"/>
      <c r="O15901" s="30"/>
      <c r="Q15901" s="97"/>
      <c r="R15901" s="31"/>
      <c r="S15901" s="59"/>
      <c r="T15901" s="60"/>
    </row>
    <row r="15902" spans="4:20" customFormat="1" x14ac:dyDescent="0.25">
      <c r="D15902" s="28"/>
      <c r="M15902" s="29"/>
      <c r="N15902" s="60"/>
      <c r="O15902" s="30"/>
      <c r="Q15902" s="97"/>
      <c r="R15902" s="31"/>
      <c r="S15902" s="59"/>
      <c r="T15902" s="60"/>
    </row>
    <row r="15903" spans="4:20" customFormat="1" x14ac:dyDescent="0.25">
      <c r="D15903" s="28"/>
      <c r="M15903" s="29"/>
      <c r="N15903" s="60"/>
      <c r="O15903" s="30"/>
      <c r="Q15903" s="97"/>
      <c r="R15903" s="31"/>
      <c r="S15903" s="59"/>
      <c r="T15903" s="60"/>
    </row>
    <row r="15904" spans="4:20" customFormat="1" x14ac:dyDescent="0.25">
      <c r="D15904" s="28"/>
      <c r="M15904" s="29"/>
      <c r="N15904" s="60"/>
      <c r="O15904" s="30"/>
      <c r="Q15904" s="97"/>
      <c r="R15904" s="31"/>
      <c r="S15904" s="59"/>
      <c r="T15904" s="60"/>
    </row>
    <row r="15905" spans="4:20" customFormat="1" x14ac:dyDescent="0.25">
      <c r="D15905" s="28"/>
      <c r="M15905" s="29"/>
      <c r="N15905" s="60"/>
      <c r="O15905" s="30"/>
      <c r="Q15905" s="97"/>
      <c r="R15905" s="31"/>
      <c r="S15905" s="59"/>
      <c r="T15905" s="60"/>
    </row>
    <row r="15906" spans="4:20" customFormat="1" x14ac:dyDescent="0.25">
      <c r="D15906" s="28"/>
      <c r="M15906" s="29"/>
      <c r="N15906" s="60"/>
      <c r="O15906" s="30"/>
      <c r="Q15906" s="97"/>
      <c r="R15906" s="31"/>
      <c r="S15906" s="59"/>
      <c r="T15906" s="60"/>
    </row>
    <row r="15907" spans="4:20" customFormat="1" x14ac:dyDescent="0.25">
      <c r="D15907" s="28"/>
      <c r="M15907" s="29"/>
      <c r="N15907" s="60"/>
      <c r="O15907" s="30"/>
      <c r="Q15907" s="97"/>
      <c r="R15907" s="31"/>
      <c r="S15907" s="59"/>
      <c r="T15907" s="60"/>
    </row>
    <row r="15908" spans="4:20" customFormat="1" x14ac:dyDescent="0.25">
      <c r="D15908" s="28"/>
      <c r="M15908" s="29"/>
      <c r="N15908" s="60"/>
      <c r="O15908" s="30"/>
      <c r="Q15908" s="97"/>
      <c r="R15908" s="31"/>
      <c r="S15908" s="59"/>
      <c r="T15908" s="60"/>
    </row>
    <row r="15909" spans="4:20" customFormat="1" x14ac:dyDescent="0.25">
      <c r="D15909" s="28"/>
      <c r="M15909" s="29"/>
      <c r="N15909" s="60"/>
      <c r="O15909" s="30"/>
      <c r="Q15909" s="97"/>
      <c r="R15909" s="31"/>
      <c r="S15909" s="59"/>
      <c r="T15909" s="60"/>
    </row>
    <row r="15910" spans="4:20" customFormat="1" x14ac:dyDescent="0.25">
      <c r="D15910" s="28"/>
      <c r="M15910" s="29"/>
      <c r="N15910" s="60"/>
      <c r="O15910" s="30"/>
      <c r="Q15910" s="97"/>
      <c r="R15910" s="31"/>
      <c r="S15910" s="59"/>
      <c r="T15910" s="60"/>
    </row>
    <row r="15911" spans="4:20" customFormat="1" x14ac:dyDescent="0.25">
      <c r="D15911" s="28"/>
      <c r="M15911" s="29"/>
      <c r="N15911" s="60"/>
      <c r="O15911" s="30"/>
      <c r="Q15911" s="97"/>
      <c r="R15911" s="31"/>
      <c r="S15911" s="59"/>
      <c r="T15911" s="60"/>
    </row>
    <row r="15912" spans="4:20" customFormat="1" x14ac:dyDescent="0.25">
      <c r="D15912" s="28"/>
      <c r="M15912" s="29"/>
      <c r="N15912" s="60"/>
      <c r="O15912" s="30"/>
      <c r="Q15912" s="97"/>
      <c r="R15912" s="31"/>
      <c r="S15912" s="59"/>
      <c r="T15912" s="60"/>
    </row>
    <row r="15913" spans="4:20" customFormat="1" x14ac:dyDescent="0.25">
      <c r="D15913" s="28"/>
      <c r="M15913" s="29"/>
      <c r="N15913" s="60"/>
      <c r="O15913" s="30"/>
      <c r="Q15913" s="97"/>
      <c r="R15913" s="31"/>
      <c r="S15913" s="59"/>
      <c r="T15913" s="60"/>
    </row>
    <row r="15914" spans="4:20" customFormat="1" x14ac:dyDescent="0.25">
      <c r="D15914" s="28"/>
      <c r="M15914" s="29"/>
      <c r="N15914" s="60"/>
      <c r="O15914" s="30"/>
      <c r="Q15914" s="97"/>
      <c r="R15914" s="31"/>
      <c r="S15914" s="59"/>
      <c r="T15914" s="60"/>
    </row>
    <row r="15915" spans="4:20" customFormat="1" x14ac:dyDescent="0.25">
      <c r="D15915" s="28"/>
      <c r="M15915" s="29"/>
      <c r="N15915" s="60"/>
      <c r="O15915" s="30"/>
      <c r="Q15915" s="97"/>
      <c r="R15915" s="31"/>
      <c r="S15915" s="59"/>
      <c r="T15915" s="60"/>
    </row>
    <row r="15916" spans="4:20" customFormat="1" x14ac:dyDescent="0.25">
      <c r="D15916" s="28"/>
      <c r="M15916" s="29"/>
      <c r="N15916" s="60"/>
      <c r="O15916" s="30"/>
      <c r="Q15916" s="97"/>
      <c r="R15916" s="31"/>
      <c r="S15916" s="59"/>
      <c r="T15916" s="60"/>
    </row>
    <row r="15917" spans="4:20" customFormat="1" x14ac:dyDescent="0.25">
      <c r="D15917" s="28"/>
      <c r="M15917" s="29"/>
      <c r="N15917" s="60"/>
      <c r="O15917" s="30"/>
      <c r="Q15917" s="97"/>
      <c r="R15917" s="31"/>
      <c r="S15917" s="59"/>
      <c r="T15917" s="60"/>
    </row>
    <row r="15918" spans="4:20" customFormat="1" x14ac:dyDescent="0.25">
      <c r="D15918" s="28"/>
      <c r="M15918" s="29"/>
      <c r="N15918" s="60"/>
      <c r="O15918" s="30"/>
      <c r="Q15918" s="97"/>
      <c r="R15918" s="31"/>
      <c r="S15918" s="59"/>
      <c r="T15918" s="60"/>
    </row>
    <row r="15919" spans="4:20" customFormat="1" x14ac:dyDescent="0.25">
      <c r="D15919" s="28"/>
      <c r="M15919" s="29"/>
      <c r="N15919" s="60"/>
      <c r="O15919" s="30"/>
      <c r="Q15919" s="97"/>
      <c r="R15919" s="31"/>
      <c r="S15919" s="59"/>
      <c r="T15919" s="60"/>
    </row>
    <row r="15920" spans="4:20" customFormat="1" x14ac:dyDescent="0.25">
      <c r="D15920" s="28"/>
      <c r="M15920" s="29"/>
      <c r="N15920" s="60"/>
      <c r="O15920" s="30"/>
      <c r="Q15920" s="97"/>
      <c r="R15920" s="31"/>
      <c r="S15920" s="59"/>
      <c r="T15920" s="60"/>
    </row>
    <row r="15921" spans="4:20" customFormat="1" x14ac:dyDescent="0.25">
      <c r="D15921" s="28"/>
      <c r="M15921" s="29"/>
      <c r="N15921" s="60"/>
      <c r="O15921" s="30"/>
      <c r="Q15921" s="97"/>
      <c r="R15921" s="31"/>
      <c r="S15921" s="59"/>
      <c r="T15921" s="60"/>
    </row>
    <row r="15922" spans="4:20" customFormat="1" x14ac:dyDescent="0.25">
      <c r="D15922" s="28"/>
      <c r="M15922" s="29"/>
      <c r="N15922" s="60"/>
      <c r="O15922" s="30"/>
      <c r="Q15922" s="97"/>
      <c r="R15922" s="31"/>
      <c r="S15922" s="59"/>
      <c r="T15922" s="60"/>
    </row>
    <row r="15923" spans="4:20" customFormat="1" x14ac:dyDescent="0.25">
      <c r="D15923" s="28"/>
      <c r="M15923" s="29"/>
      <c r="N15923" s="60"/>
      <c r="O15923" s="30"/>
      <c r="Q15923" s="97"/>
      <c r="R15923" s="31"/>
      <c r="S15923" s="59"/>
      <c r="T15923" s="60"/>
    </row>
    <row r="15924" spans="4:20" customFormat="1" x14ac:dyDescent="0.25">
      <c r="D15924" s="28"/>
      <c r="M15924" s="29"/>
      <c r="N15924" s="60"/>
      <c r="O15924" s="30"/>
      <c r="Q15924" s="97"/>
      <c r="R15924" s="31"/>
      <c r="S15924" s="59"/>
      <c r="T15924" s="60"/>
    </row>
    <row r="15925" spans="4:20" customFormat="1" x14ac:dyDescent="0.25">
      <c r="D15925" s="28"/>
      <c r="M15925" s="29"/>
      <c r="N15925" s="60"/>
      <c r="O15925" s="30"/>
      <c r="Q15925" s="97"/>
      <c r="R15925" s="31"/>
      <c r="S15925" s="59"/>
      <c r="T15925" s="60"/>
    </row>
    <row r="15926" spans="4:20" customFormat="1" x14ac:dyDescent="0.25">
      <c r="D15926" s="28"/>
      <c r="M15926" s="29"/>
      <c r="N15926" s="60"/>
      <c r="O15926" s="30"/>
      <c r="Q15926" s="97"/>
      <c r="R15926" s="31"/>
      <c r="S15926" s="59"/>
      <c r="T15926" s="60"/>
    </row>
    <row r="15927" spans="4:20" customFormat="1" x14ac:dyDescent="0.25">
      <c r="D15927" s="28"/>
      <c r="M15927" s="29"/>
      <c r="N15927" s="60"/>
      <c r="O15927" s="30"/>
      <c r="Q15927" s="97"/>
      <c r="R15927" s="31"/>
      <c r="S15927" s="59"/>
      <c r="T15927" s="60"/>
    </row>
    <row r="15928" spans="4:20" customFormat="1" x14ac:dyDescent="0.25">
      <c r="D15928" s="28"/>
      <c r="M15928" s="29"/>
      <c r="N15928" s="60"/>
      <c r="O15928" s="30"/>
      <c r="Q15928" s="97"/>
      <c r="R15928" s="31"/>
      <c r="S15928" s="59"/>
      <c r="T15928" s="60"/>
    </row>
    <row r="15929" spans="4:20" customFormat="1" x14ac:dyDescent="0.25">
      <c r="D15929" s="28"/>
      <c r="M15929" s="29"/>
      <c r="N15929" s="60"/>
      <c r="O15929" s="30"/>
      <c r="Q15929" s="97"/>
      <c r="R15929" s="31"/>
      <c r="S15929" s="59"/>
      <c r="T15929" s="60"/>
    </row>
    <row r="15930" spans="4:20" customFormat="1" x14ac:dyDescent="0.25">
      <c r="D15930" s="28"/>
      <c r="M15930" s="29"/>
      <c r="N15930" s="60"/>
      <c r="O15930" s="30"/>
      <c r="Q15930" s="97"/>
      <c r="R15930" s="31"/>
      <c r="S15930" s="59"/>
      <c r="T15930" s="60"/>
    </row>
    <row r="15931" spans="4:20" customFormat="1" x14ac:dyDescent="0.25">
      <c r="D15931" s="28"/>
      <c r="M15931" s="29"/>
      <c r="N15931" s="60"/>
      <c r="O15931" s="30"/>
      <c r="Q15931" s="97"/>
      <c r="R15931" s="31"/>
      <c r="S15931" s="59"/>
      <c r="T15931" s="60"/>
    </row>
    <row r="15932" spans="4:20" customFormat="1" x14ac:dyDescent="0.25">
      <c r="D15932" s="28"/>
      <c r="M15932" s="29"/>
      <c r="N15932" s="60"/>
      <c r="O15932" s="30"/>
      <c r="Q15932" s="97"/>
      <c r="R15932" s="31"/>
      <c r="S15932" s="59"/>
      <c r="T15932" s="60"/>
    </row>
    <row r="15933" spans="4:20" customFormat="1" x14ac:dyDescent="0.25">
      <c r="D15933" s="28"/>
      <c r="M15933" s="29"/>
      <c r="N15933" s="60"/>
      <c r="O15933" s="30"/>
      <c r="Q15933" s="97"/>
      <c r="R15933" s="31"/>
      <c r="S15933" s="59"/>
      <c r="T15933" s="60"/>
    </row>
    <row r="15934" spans="4:20" customFormat="1" x14ac:dyDescent="0.25">
      <c r="D15934" s="28"/>
      <c r="M15934" s="29"/>
      <c r="N15934" s="60"/>
      <c r="O15934" s="30"/>
      <c r="Q15934" s="97"/>
      <c r="R15934" s="31"/>
      <c r="S15934" s="59"/>
      <c r="T15934" s="60"/>
    </row>
    <row r="15935" spans="4:20" customFormat="1" x14ac:dyDescent="0.25">
      <c r="D15935" s="28"/>
      <c r="M15935" s="29"/>
      <c r="N15935" s="60"/>
      <c r="O15935" s="30"/>
      <c r="Q15935" s="97"/>
      <c r="R15935" s="31"/>
      <c r="S15935" s="59"/>
      <c r="T15935" s="60"/>
    </row>
    <row r="15936" spans="4:20" customFormat="1" x14ac:dyDescent="0.25">
      <c r="D15936" s="28"/>
      <c r="M15936" s="29"/>
      <c r="N15936" s="60"/>
      <c r="O15936" s="30"/>
      <c r="Q15936" s="97"/>
      <c r="R15936" s="31"/>
      <c r="S15936" s="59"/>
      <c r="T15936" s="60"/>
    </row>
    <row r="15937" spans="4:20" customFormat="1" x14ac:dyDescent="0.25">
      <c r="D15937" s="28"/>
      <c r="M15937" s="29"/>
      <c r="N15937" s="60"/>
      <c r="O15937" s="30"/>
      <c r="Q15937" s="97"/>
      <c r="R15937" s="31"/>
      <c r="S15937" s="59"/>
      <c r="T15937" s="60"/>
    </row>
    <row r="15938" spans="4:20" customFormat="1" x14ac:dyDescent="0.25">
      <c r="D15938" s="28"/>
      <c r="M15938" s="29"/>
      <c r="N15938" s="60"/>
      <c r="O15938" s="30"/>
      <c r="Q15938" s="97"/>
      <c r="R15938" s="31"/>
      <c r="S15938" s="59"/>
      <c r="T15938" s="60"/>
    </row>
    <row r="15939" spans="4:20" customFormat="1" x14ac:dyDescent="0.25">
      <c r="D15939" s="28"/>
      <c r="M15939" s="29"/>
      <c r="N15939" s="60"/>
      <c r="O15939" s="30"/>
      <c r="Q15939" s="97"/>
      <c r="R15939" s="31"/>
      <c r="S15939" s="59"/>
      <c r="T15939" s="60"/>
    </row>
    <row r="15940" spans="4:20" customFormat="1" x14ac:dyDescent="0.25">
      <c r="D15940" s="28"/>
      <c r="M15940" s="29"/>
      <c r="N15940" s="60"/>
      <c r="O15940" s="30"/>
      <c r="Q15940" s="97"/>
      <c r="R15940" s="31"/>
      <c r="S15940" s="59"/>
      <c r="T15940" s="60"/>
    </row>
    <row r="15941" spans="4:20" customFormat="1" x14ac:dyDescent="0.25">
      <c r="D15941" s="28"/>
      <c r="M15941" s="29"/>
      <c r="N15941" s="60"/>
      <c r="O15941" s="30"/>
      <c r="Q15941" s="97"/>
      <c r="R15941" s="31"/>
      <c r="S15941" s="59"/>
      <c r="T15941" s="60"/>
    </row>
    <row r="15942" spans="4:20" customFormat="1" x14ac:dyDescent="0.25">
      <c r="D15942" s="28"/>
      <c r="M15942" s="29"/>
      <c r="N15942" s="60"/>
      <c r="O15942" s="30"/>
      <c r="Q15942" s="97"/>
      <c r="R15942" s="31"/>
      <c r="S15942" s="59"/>
      <c r="T15942" s="60"/>
    </row>
    <row r="15943" spans="4:20" customFormat="1" x14ac:dyDescent="0.25">
      <c r="D15943" s="28"/>
      <c r="M15943" s="29"/>
      <c r="N15943" s="60"/>
      <c r="O15943" s="30"/>
      <c r="Q15943" s="97"/>
      <c r="R15943" s="31"/>
      <c r="S15943" s="59"/>
      <c r="T15943" s="60"/>
    </row>
    <row r="15944" spans="4:20" customFormat="1" x14ac:dyDescent="0.25">
      <c r="D15944" s="28"/>
      <c r="M15944" s="29"/>
      <c r="N15944" s="60"/>
      <c r="O15944" s="30"/>
      <c r="Q15944" s="97"/>
      <c r="R15944" s="31"/>
      <c r="S15944" s="59"/>
      <c r="T15944" s="60"/>
    </row>
    <row r="15945" spans="4:20" customFormat="1" x14ac:dyDescent="0.25">
      <c r="D15945" s="28"/>
      <c r="M15945" s="29"/>
      <c r="N15945" s="60"/>
      <c r="O15945" s="30"/>
      <c r="Q15945" s="97"/>
      <c r="R15945" s="31"/>
      <c r="S15945" s="59"/>
      <c r="T15945" s="60"/>
    </row>
    <row r="15946" spans="4:20" customFormat="1" x14ac:dyDescent="0.25">
      <c r="D15946" s="28"/>
      <c r="M15946" s="29"/>
      <c r="N15946" s="60"/>
      <c r="O15946" s="30"/>
      <c r="Q15946" s="97"/>
      <c r="R15946" s="31"/>
      <c r="S15946" s="59"/>
      <c r="T15946" s="60"/>
    </row>
    <row r="15947" spans="4:20" customFormat="1" x14ac:dyDescent="0.25">
      <c r="D15947" s="28"/>
      <c r="M15947" s="29"/>
      <c r="N15947" s="60"/>
      <c r="O15947" s="30"/>
      <c r="Q15947" s="97"/>
      <c r="R15947" s="31"/>
      <c r="S15947" s="59"/>
      <c r="T15947" s="60"/>
    </row>
    <row r="15948" spans="4:20" customFormat="1" x14ac:dyDescent="0.25">
      <c r="D15948" s="28"/>
      <c r="M15948" s="29"/>
      <c r="N15948" s="60"/>
      <c r="O15948" s="30"/>
      <c r="Q15948" s="97"/>
      <c r="R15948" s="31"/>
      <c r="S15948" s="59"/>
      <c r="T15948" s="60"/>
    </row>
    <row r="15949" spans="4:20" customFormat="1" x14ac:dyDescent="0.25">
      <c r="D15949" s="28"/>
      <c r="M15949" s="29"/>
      <c r="N15949" s="60"/>
      <c r="O15949" s="30"/>
      <c r="Q15949" s="97"/>
      <c r="R15949" s="31"/>
      <c r="S15949" s="59"/>
      <c r="T15949" s="60"/>
    </row>
    <row r="15950" spans="4:20" customFormat="1" x14ac:dyDescent="0.25">
      <c r="D15950" s="28"/>
      <c r="M15950" s="29"/>
      <c r="N15950" s="60"/>
      <c r="O15950" s="30"/>
      <c r="Q15950" s="97"/>
      <c r="R15950" s="31"/>
      <c r="S15950" s="59"/>
      <c r="T15950" s="60"/>
    </row>
    <row r="15951" spans="4:20" customFormat="1" x14ac:dyDescent="0.25">
      <c r="D15951" s="28"/>
      <c r="M15951" s="29"/>
      <c r="N15951" s="60"/>
      <c r="O15951" s="30"/>
      <c r="Q15951" s="97"/>
      <c r="R15951" s="31"/>
      <c r="S15951" s="59"/>
      <c r="T15951" s="60"/>
    </row>
    <row r="15952" spans="4:20" customFormat="1" x14ac:dyDescent="0.25">
      <c r="D15952" s="28"/>
      <c r="M15952" s="29"/>
      <c r="N15952" s="60"/>
      <c r="O15952" s="30"/>
      <c r="Q15952" s="97"/>
      <c r="R15952" s="31"/>
      <c r="S15952" s="59"/>
      <c r="T15952" s="60"/>
    </row>
    <row r="15953" spans="4:20" customFormat="1" x14ac:dyDescent="0.25">
      <c r="D15953" s="28"/>
      <c r="M15953" s="29"/>
      <c r="N15953" s="60"/>
      <c r="O15953" s="30"/>
      <c r="Q15953" s="97"/>
      <c r="R15953" s="31"/>
      <c r="S15953" s="59"/>
      <c r="T15953" s="60"/>
    </row>
    <row r="15954" spans="4:20" customFormat="1" x14ac:dyDescent="0.25">
      <c r="D15954" s="28"/>
      <c r="M15954" s="29"/>
      <c r="N15954" s="60"/>
      <c r="O15954" s="30"/>
      <c r="Q15954" s="97"/>
      <c r="R15954" s="31"/>
      <c r="S15954" s="59"/>
      <c r="T15954" s="60"/>
    </row>
    <row r="15955" spans="4:20" customFormat="1" x14ac:dyDescent="0.25">
      <c r="D15955" s="28"/>
      <c r="M15955" s="29"/>
      <c r="N15955" s="60"/>
      <c r="O15955" s="30"/>
      <c r="Q15955" s="97"/>
      <c r="R15955" s="31"/>
      <c r="S15955" s="59"/>
      <c r="T15955" s="60"/>
    </row>
    <row r="15956" spans="4:20" customFormat="1" x14ac:dyDescent="0.25">
      <c r="D15956" s="28"/>
      <c r="M15956" s="29"/>
      <c r="N15956" s="60"/>
      <c r="O15956" s="30"/>
      <c r="Q15956" s="97"/>
      <c r="R15956" s="31"/>
      <c r="S15956" s="59"/>
      <c r="T15956" s="60"/>
    </row>
    <row r="15957" spans="4:20" customFormat="1" x14ac:dyDescent="0.25">
      <c r="D15957" s="28"/>
      <c r="M15957" s="29"/>
      <c r="N15957" s="60"/>
      <c r="O15957" s="30"/>
      <c r="Q15957" s="97"/>
      <c r="R15957" s="31"/>
      <c r="S15957" s="59"/>
      <c r="T15957" s="60"/>
    </row>
    <row r="15958" spans="4:20" customFormat="1" x14ac:dyDescent="0.25">
      <c r="D15958" s="28"/>
      <c r="M15958" s="29"/>
      <c r="N15958" s="60"/>
      <c r="O15958" s="30"/>
      <c r="Q15958" s="97"/>
      <c r="R15958" s="31"/>
      <c r="S15958" s="59"/>
      <c r="T15958" s="60"/>
    </row>
    <row r="15959" spans="4:20" customFormat="1" x14ac:dyDescent="0.25">
      <c r="D15959" s="28"/>
      <c r="M15959" s="29"/>
      <c r="N15959" s="60"/>
      <c r="O15959" s="30"/>
      <c r="Q15959" s="97"/>
      <c r="R15959" s="31"/>
      <c r="S15959" s="59"/>
      <c r="T15959" s="60"/>
    </row>
    <row r="15960" spans="4:20" customFormat="1" x14ac:dyDescent="0.25">
      <c r="D15960" s="28"/>
      <c r="M15960" s="29"/>
      <c r="N15960" s="60"/>
      <c r="O15960" s="30"/>
      <c r="Q15960" s="97"/>
      <c r="R15960" s="31"/>
      <c r="S15960" s="59"/>
      <c r="T15960" s="60"/>
    </row>
    <row r="15961" spans="4:20" customFormat="1" x14ac:dyDescent="0.25">
      <c r="D15961" s="28"/>
      <c r="M15961" s="29"/>
      <c r="N15961" s="60"/>
      <c r="O15961" s="30"/>
      <c r="Q15961" s="97"/>
      <c r="R15961" s="31"/>
      <c r="S15961" s="59"/>
      <c r="T15961" s="60"/>
    </row>
    <row r="15962" spans="4:20" customFormat="1" x14ac:dyDescent="0.25">
      <c r="D15962" s="28"/>
      <c r="M15962" s="29"/>
      <c r="N15962" s="60"/>
      <c r="O15962" s="30"/>
      <c r="Q15962" s="97"/>
      <c r="R15962" s="31"/>
      <c r="S15962" s="59"/>
      <c r="T15962" s="60"/>
    </row>
    <row r="15963" spans="4:20" customFormat="1" x14ac:dyDescent="0.25">
      <c r="D15963" s="28"/>
      <c r="M15963" s="29"/>
      <c r="N15963" s="60"/>
      <c r="O15963" s="30"/>
      <c r="Q15963" s="97"/>
      <c r="R15963" s="31"/>
      <c r="S15963" s="59"/>
      <c r="T15963" s="60"/>
    </row>
    <row r="15964" spans="4:20" customFormat="1" x14ac:dyDescent="0.25">
      <c r="D15964" s="28"/>
      <c r="M15964" s="29"/>
      <c r="N15964" s="60"/>
      <c r="O15964" s="30"/>
      <c r="Q15964" s="97"/>
      <c r="R15964" s="31"/>
      <c r="S15964" s="59"/>
      <c r="T15964" s="60"/>
    </row>
    <row r="15965" spans="4:20" customFormat="1" x14ac:dyDescent="0.25">
      <c r="D15965" s="28"/>
      <c r="M15965" s="29"/>
      <c r="N15965" s="60"/>
      <c r="O15965" s="30"/>
      <c r="Q15965" s="97"/>
      <c r="R15965" s="31"/>
      <c r="S15965" s="59"/>
      <c r="T15965" s="60"/>
    </row>
    <row r="15966" spans="4:20" customFormat="1" x14ac:dyDescent="0.25">
      <c r="D15966" s="28"/>
      <c r="M15966" s="29"/>
      <c r="N15966" s="60"/>
      <c r="O15966" s="30"/>
      <c r="Q15966" s="97"/>
      <c r="R15966" s="31"/>
      <c r="S15966" s="59"/>
      <c r="T15966" s="60"/>
    </row>
    <row r="15967" spans="4:20" customFormat="1" x14ac:dyDescent="0.25">
      <c r="D15967" s="28"/>
      <c r="M15967" s="29"/>
      <c r="N15967" s="60"/>
      <c r="O15967" s="30"/>
      <c r="Q15967" s="97"/>
      <c r="R15967" s="31"/>
      <c r="S15967" s="59"/>
      <c r="T15967" s="60"/>
    </row>
    <row r="15968" spans="4:20" customFormat="1" x14ac:dyDescent="0.25">
      <c r="D15968" s="28"/>
      <c r="M15968" s="29"/>
      <c r="N15968" s="60"/>
      <c r="O15968" s="30"/>
      <c r="Q15968" s="97"/>
      <c r="R15968" s="31"/>
      <c r="S15968" s="59"/>
      <c r="T15968" s="60"/>
    </row>
    <row r="15969" spans="4:20" customFormat="1" x14ac:dyDescent="0.25">
      <c r="D15969" s="28"/>
      <c r="M15969" s="29"/>
      <c r="N15969" s="60"/>
      <c r="O15969" s="30"/>
      <c r="Q15969" s="97"/>
      <c r="R15969" s="31"/>
      <c r="S15969" s="59"/>
      <c r="T15969" s="60"/>
    </row>
    <row r="15970" spans="4:20" customFormat="1" x14ac:dyDescent="0.25">
      <c r="D15970" s="28"/>
      <c r="M15970" s="29"/>
      <c r="N15970" s="60"/>
      <c r="O15970" s="30"/>
      <c r="Q15970" s="97"/>
      <c r="R15970" s="31"/>
      <c r="S15970" s="59"/>
      <c r="T15970" s="60"/>
    </row>
    <row r="15971" spans="4:20" customFormat="1" x14ac:dyDescent="0.25">
      <c r="D15971" s="28"/>
      <c r="M15971" s="29"/>
      <c r="N15971" s="60"/>
      <c r="O15971" s="30"/>
      <c r="Q15971" s="97"/>
      <c r="R15971" s="31"/>
      <c r="S15971" s="59"/>
      <c r="T15971" s="60"/>
    </row>
    <row r="15972" spans="4:20" customFormat="1" x14ac:dyDescent="0.25">
      <c r="D15972" s="28"/>
      <c r="M15972" s="29"/>
      <c r="N15972" s="60"/>
      <c r="O15972" s="30"/>
      <c r="Q15972" s="97"/>
      <c r="R15972" s="31"/>
      <c r="S15972" s="59"/>
      <c r="T15972" s="60"/>
    </row>
    <row r="15973" spans="4:20" customFormat="1" x14ac:dyDescent="0.25">
      <c r="D15973" s="28"/>
      <c r="M15973" s="29"/>
      <c r="N15973" s="60"/>
      <c r="O15973" s="30"/>
      <c r="Q15973" s="97"/>
      <c r="R15973" s="31"/>
      <c r="S15973" s="59"/>
      <c r="T15973" s="60"/>
    </row>
    <row r="15974" spans="4:20" customFormat="1" x14ac:dyDescent="0.25">
      <c r="D15974" s="28"/>
      <c r="M15974" s="29"/>
      <c r="N15974" s="60"/>
      <c r="O15974" s="30"/>
      <c r="Q15974" s="97"/>
      <c r="R15974" s="31"/>
      <c r="S15974" s="59"/>
      <c r="T15974" s="60"/>
    </row>
    <row r="15975" spans="4:20" customFormat="1" x14ac:dyDescent="0.25">
      <c r="D15975" s="28"/>
      <c r="M15975" s="29"/>
      <c r="N15975" s="60"/>
      <c r="O15975" s="30"/>
      <c r="Q15975" s="97"/>
      <c r="R15975" s="31"/>
      <c r="S15975" s="59"/>
      <c r="T15975" s="60"/>
    </row>
    <row r="15976" spans="4:20" customFormat="1" x14ac:dyDescent="0.25">
      <c r="D15976" s="28"/>
      <c r="M15976" s="29"/>
      <c r="N15976" s="60"/>
      <c r="O15976" s="30"/>
      <c r="Q15976" s="97"/>
      <c r="R15976" s="31"/>
      <c r="S15976" s="59"/>
      <c r="T15976" s="60"/>
    </row>
    <row r="15977" spans="4:20" customFormat="1" x14ac:dyDescent="0.25">
      <c r="D15977" s="28"/>
      <c r="M15977" s="29"/>
      <c r="N15977" s="60"/>
      <c r="O15977" s="30"/>
      <c r="Q15977" s="97"/>
      <c r="R15977" s="31"/>
      <c r="S15977" s="59"/>
      <c r="T15977" s="60"/>
    </row>
    <row r="15978" spans="4:20" customFormat="1" x14ac:dyDescent="0.25">
      <c r="D15978" s="28"/>
      <c r="M15978" s="29"/>
      <c r="N15978" s="60"/>
      <c r="O15978" s="30"/>
      <c r="Q15978" s="97"/>
      <c r="R15978" s="31"/>
      <c r="S15978" s="59"/>
      <c r="T15978" s="60"/>
    </row>
    <row r="15979" spans="4:20" customFormat="1" x14ac:dyDescent="0.25">
      <c r="D15979" s="28"/>
      <c r="M15979" s="29"/>
      <c r="N15979" s="60"/>
      <c r="O15979" s="30"/>
      <c r="Q15979" s="97"/>
      <c r="R15979" s="31"/>
      <c r="S15979" s="59"/>
      <c r="T15979" s="60"/>
    </row>
    <row r="15980" spans="4:20" customFormat="1" x14ac:dyDescent="0.25">
      <c r="D15980" s="28"/>
      <c r="M15980" s="29"/>
      <c r="N15980" s="60"/>
      <c r="O15980" s="30"/>
      <c r="Q15980" s="97"/>
      <c r="R15980" s="31"/>
      <c r="S15980" s="59"/>
      <c r="T15980" s="60"/>
    </row>
    <row r="15981" spans="4:20" customFormat="1" x14ac:dyDescent="0.25">
      <c r="D15981" s="28"/>
      <c r="M15981" s="29"/>
      <c r="N15981" s="60"/>
      <c r="O15981" s="30"/>
      <c r="Q15981" s="97"/>
      <c r="R15981" s="31"/>
      <c r="S15981" s="59"/>
      <c r="T15981" s="60"/>
    </row>
    <row r="15982" spans="4:20" customFormat="1" x14ac:dyDescent="0.25">
      <c r="D15982" s="28"/>
      <c r="M15982" s="29"/>
      <c r="N15982" s="60"/>
      <c r="O15982" s="30"/>
      <c r="Q15982" s="97"/>
      <c r="R15982" s="31"/>
      <c r="S15982" s="59"/>
      <c r="T15982" s="60"/>
    </row>
    <row r="15983" spans="4:20" customFormat="1" x14ac:dyDescent="0.25">
      <c r="D15983" s="28"/>
      <c r="M15983" s="29"/>
      <c r="N15983" s="60"/>
      <c r="O15983" s="30"/>
      <c r="Q15983" s="97"/>
      <c r="R15983" s="31"/>
      <c r="S15983" s="59"/>
      <c r="T15983" s="60"/>
    </row>
    <row r="15984" spans="4:20" customFormat="1" x14ac:dyDescent="0.25">
      <c r="D15984" s="28"/>
      <c r="M15984" s="29"/>
      <c r="N15984" s="60"/>
      <c r="O15984" s="30"/>
      <c r="Q15984" s="97"/>
      <c r="R15984" s="31"/>
      <c r="S15984" s="59"/>
      <c r="T15984" s="60"/>
    </row>
    <row r="15985" spans="4:20" customFormat="1" x14ac:dyDescent="0.25">
      <c r="D15985" s="28"/>
      <c r="M15985" s="29"/>
      <c r="N15985" s="60"/>
      <c r="O15985" s="30"/>
      <c r="Q15985" s="97"/>
      <c r="R15985" s="31"/>
      <c r="S15985" s="59"/>
      <c r="T15985" s="60"/>
    </row>
    <row r="15986" spans="4:20" customFormat="1" x14ac:dyDescent="0.25">
      <c r="D15986" s="28"/>
      <c r="M15986" s="29"/>
      <c r="N15986" s="60"/>
      <c r="O15986" s="30"/>
      <c r="Q15986" s="97"/>
      <c r="R15986" s="31"/>
      <c r="S15986" s="59"/>
      <c r="T15986" s="60"/>
    </row>
    <row r="15987" spans="4:20" customFormat="1" x14ac:dyDescent="0.25">
      <c r="D15987" s="28"/>
      <c r="M15987" s="29"/>
      <c r="N15987" s="60"/>
      <c r="O15987" s="30"/>
      <c r="Q15987" s="97"/>
      <c r="R15987" s="31"/>
      <c r="S15987" s="59"/>
      <c r="T15987" s="60"/>
    </row>
    <row r="15988" spans="4:20" customFormat="1" x14ac:dyDescent="0.25">
      <c r="D15988" s="28"/>
      <c r="M15988" s="29"/>
      <c r="N15988" s="60"/>
      <c r="O15988" s="30"/>
      <c r="Q15988" s="97"/>
      <c r="R15988" s="31"/>
      <c r="S15988" s="59"/>
      <c r="T15988" s="60"/>
    </row>
    <row r="15989" spans="4:20" customFormat="1" x14ac:dyDescent="0.25">
      <c r="D15989" s="28"/>
      <c r="M15989" s="29"/>
      <c r="N15989" s="60"/>
      <c r="O15989" s="30"/>
      <c r="Q15989" s="97"/>
      <c r="R15989" s="31"/>
      <c r="S15989" s="59"/>
      <c r="T15989" s="60"/>
    </row>
    <row r="15990" spans="4:20" customFormat="1" x14ac:dyDescent="0.25">
      <c r="D15990" s="28"/>
      <c r="M15990" s="29"/>
      <c r="N15990" s="60"/>
      <c r="O15990" s="30"/>
      <c r="Q15990" s="97"/>
      <c r="R15990" s="31"/>
      <c r="S15990" s="59"/>
      <c r="T15990" s="60"/>
    </row>
    <row r="15991" spans="4:20" customFormat="1" x14ac:dyDescent="0.25">
      <c r="D15991" s="28"/>
      <c r="M15991" s="29"/>
      <c r="N15991" s="60"/>
      <c r="O15991" s="30"/>
      <c r="Q15991" s="97"/>
      <c r="R15991" s="31"/>
      <c r="S15991" s="59"/>
      <c r="T15991" s="60"/>
    </row>
    <row r="15992" spans="4:20" customFormat="1" x14ac:dyDescent="0.25">
      <c r="D15992" s="28"/>
      <c r="M15992" s="29"/>
      <c r="N15992" s="60"/>
      <c r="O15992" s="30"/>
      <c r="Q15992" s="97"/>
      <c r="R15992" s="31"/>
      <c r="S15992" s="59"/>
      <c r="T15992" s="60"/>
    </row>
    <row r="15993" spans="4:20" customFormat="1" x14ac:dyDescent="0.25">
      <c r="D15993" s="28"/>
      <c r="M15993" s="29"/>
      <c r="N15993" s="60"/>
      <c r="O15993" s="30"/>
      <c r="Q15993" s="97"/>
      <c r="R15993" s="31"/>
      <c r="S15993" s="59"/>
      <c r="T15993" s="60"/>
    </row>
    <row r="15994" spans="4:20" customFormat="1" x14ac:dyDescent="0.25">
      <c r="D15994" s="28"/>
      <c r="M15994" s="29"/>
      <c r="N15994" s="60"/>
      <c r="O15994" s="30"/>
      <c r="Q15994" s="97"/>
      <c r="R15994" s="31"/>
      <c r="S15994" s="59"/>
      <c r="T15994" s="60"/>
    </row>
    <row r="15995" spans="4:20" customFormat="1" x14ac:dyDescent="0.25">
      <c r="D15995" s="28"/>
      <c r="M15995" s="29"/>
      <c r="N15995" s="60"/>
      <c r="O15995" s="30"/>
      <c r="Q15995" s="97"/>
      <c r="R15995" s="31"/>
      <c r="S15995" s="59"/>
      <c r="T15995" s="60"/>
    </row>
    <row r="15996" spans="4:20" customFormat="1" x14ac:dyDescent="0.25">
      <c r="D15996" s="28"/>
      <c r="M15996" s="29"/>
      <c r="N15996" s="60"/>
      <c r="O15996" s="30"/>
      <c r="Q15996" s="97"/>
      <c r="R15996" s="31"/>
      <c r="S15996" s="59"/>
      <c r="T15996" s="60"/>
    </row>
    <row r="15997" spans="4:20" customFormat="1" x14ac:dyDescent="0.25">
      <c r="D15997" s="28"/>
      <c r="M15997" s="29"/>
      <c r="N15997" s="60"/>
      <c r="O15997" s="30"/>
      <c r="Q15997" s="97"/>
      <c r="R15997" s="31"/>
      <c r="S15997" s="59"/>
      <c r="T15997" s="60"/>
    </row>
    <row r="15998" spans="4:20" customFormat="1" x14ac:dyDescent="0.25">
      <c r="D15998" s="28"/>
      <c r="M15998" s="29"/>
      <c r="N15998" s="60"/>
      <c r="O15998" s="30"/>
      <c r="Q15998" s="97"/>
      <c r="R15998" s="31"/>
      <c r="S15998" s="59"/>
      <c r="T15998" s="60"/>
    </row>
    <row r="15999" spans="4:20" customFormat="1" x14ac:dyDescent="0.25">
      <c r="D15999" s="28"/>
      <c r="M15999" s="29"/>
      <c r="N15999" s="60"/>
      <c r="O15999" s="30"/>
      <c r="Q15999" s="97"/>
      <c r="R15999" s="31"/>
      <c r="S15999" s="59"/>
      <c r="T15999" s="60"/>
    </row>
    <row r="16000" spans="4:20" customFormat="1" x14ac:dyDescent="0.25">
      <c r="D16000" s="28"/>
      <c r="M16000" s="29"/>
      <c r="N16000" s="60"/>
      <c r="O16000" s="30"/>
      <c r="Q16000" s="97"/>
      <c r="R16000" s="31"/>
      <c r="S16000" s="59"/>
      <c r="T16000" s="60"/>
    </row>
    <row r="16001" spans="4:20" customFormat="1" x14ac:dyDescent="0.25">
      <c r="D16001" s="28"/>
      <c r="M16001" s="29"/>
      <c r="N16001" s="60"/>
      <c r="O16001" s="30"/>
      <c r="Q16001" s="97"/>
      <c r="R16001" s="31"/>
      <c r="S16001" s="59"/>
      <c r="T16001" s="60"/>
    </row>
    <row r="16002" spans="4:20" customFormat="1" x14ac:dyDescent="0.25">
      <c r="D16002" s="28"/>
      <c r="M16002" s="29"/>
      <c r="N16002" s="60"/>
      <c r="O16002" s="30"/>
      <c r="Q16002" s="97"/>
      <c r="R16002" s="31"/>
      <c r="S16002" s="59"/>
      <c r="T16002" s="60"/>
    </row>
    <row r="16003" spans="4:20" customFormat="1" x14ac:dyDescent="0.25">
      <c r="D16003" s="28"/>
      <c r="M16003" s="29"/>
      <c r="N16003" s="60"/>
      <c r="O16003" s="30"/>
      <c r="Q16003" s="97"/>
      <c r="R16003" s="31"/>
      <c r="S16003" s="59"/>
      <c r="T16003" s="60"/>
    </row>
    <row r="16004" spans="4:20" customFormat="1" x14ac:dyDescent="0.25">
      <c r="D16004" s="28"/>
      <c r="M16004" s="29"/>
      <c r="N16004" s="60"/>
      <c r="O16004" s="30"/>
      <c r="Q16004" s="97"/>
      <c r="R16004" s="31"/>
      <c r="S16004" s="59"/>
      <c r="T16004" s="60"/>
    </row>
    <row r="16005" spans="4:20" customFormat="1" x14ac:dyDescent="0.25">
      <c r="D16005" s="28"/>
      <c r="M16005" s="29"/>
      <c r="N16005" s="60"/>
      <c r="O16005" s="30"/>
      <c r="Q16005" s="97"/>
      <c r="R16005" s="31"/>
      <c r="S16005" s="59"/>
      <c r="T16005" s="60"/>
    </row>
    <row r="16006" spans="4:20" customFormat="1" x14ac:dyDescent="0.25">
      <c r="D16006" s="28"/>
      <c r="M16006" s="29"/>
      <c r="N16006" s="60"/>
      <c r="O16006" s="30"/>
      <c r="Q16006" s="97"/>
      <c r="R16006" s="31"/>
      <c r="S16006" s="59"/>
      <c r="T16006" s="60"/>
    </row>
    <row r="16007" spans="4:20" customFormat="1" x14ac:dyDescent="0.25">
      <c r="D16007" s="28"/>
      <c r="M16007" s="29"/>
      <c r="N16007" s="60"/>
      <c r="O16007" s="30"/>
      <c r="Q16007" s="97"/>
      <c r="R16007" s="31"/>
      <c r="S16007" s="59"/>
      <c r="T16007" s="60"/>
    </row>
    <row r="16008" spans="4:20" customFormat="1" x14ac:dyDescent="0.25">
      <c r="D16008" s="28"/>
      <c r="M16008" s="29"/>
      <c r="N16008" s="60"/>
      <c r="O16008" s="30"/>
      <c r="Q16008" s="97"/>
      <c r="R16008" s="31"/>
      <c r="S16008" s="59"/>
      <c r="T16008" s="60"/>
    </row>
    <row r="16009" spans="4:20" customFormat="1" x14ac:dyDescent="0.25">
      <c r="D16009" s="28"/>
      <c r="M16009" s="29"/>
      <c r="N16009" s="60"/>
      <c r="O16009" s="30"/>
      <c r="Q16009" s="97"/>
      <c r="R16009" s="31"/>
      <c r="S16009" s="59"/>
      <c r="T16009" s="60"/>
    </row>
    <row r="16010" spans="4:20" customFormat="1" x14ac:dyDescent="0.25">
      <c r="D16010" s="28"/>
      <c r="M16010" s="29"/>
      <c r="N16010" s="60"/>
      <c r="O16010" s="30"/>
      <c r="Q16010" s="97"/>
      <c r="R16010" s="31"/>
      <c r="S16010" s="59"/>
      <c r="T16010" s="60"/>
    </row>
    <row r="16011" spans="4:20" customFormat="1" x14ac:dyDescent="0.25">
      <c r="D16011" s="28"/>
      <c r="M16011" s="29"/>
      <c r="N16011" s="60"/>
      <c r="O16011" s="30"/>
      <c r="Q16011" s="97"/>
      <c r="R16011" s="31"/>
      <c r="S16011" s="59"/>
      <c r="T16011" s="60"/>
    </row>
    <row r="16012" spans="4:20" customFormat="1" x14ac:dyDescent="0.25">
      <c r="D16012" s="28"/>
      <c r="M16012" s="29"/>
      <c r="N16012" s="60"/>
      <c r="O16012" s="30"/>
      <c r="Q16012" s="97"/>
      <c r="R16012" s="31"/>
      <c r="S16012" s="59"/>
      <c r="T16012" s="60"/>
    </row>
    <row r="16013" spans="4:20" customFormat="1" x14ac:dyDescent="0.25">
      <c r="D16013" s="28"/>
      <c r="M16013" s="29"/>
      <c r="N16013" s="60"/>
      <c r="O16013" s="30"/>
      <c r="Q16013" s="97"/>
      <c r="R16013" s="31"/>
      <c r="S16013" s="59"/>
      <c r="T16013" s="60"/>
    </row>
    <row r="16014" spans="4:20" customFormat="1" x14ac:dyDescent="0.25">
      <c r="D16014" s="28"/>
      <c r="M16014" s="29"/>
      <c r="N16014" s="60"/>
      <c r="O16014" s="30"/>
      <c r="Q16014" s="97"/>
      <c r="R16014" s="31"/>
      <c r="S16014" s="59"/>
      <c r="T16014" s="60"/>
    </row>
    <row r="16015" spans="4:20" customFormat="1" x14ac:dyDescent="0.25">
      <c r="D16015" s="28"/>
      <c r="M16015" s="29"/>
      <c r="N16015" s="60"/>
      <c r="O16015" s="30"/>
      <c r="Q16015" s="97"/>
      <c r="R16015" s="31"/>
      <c r="S16015" s="59"/>
      <c r="T16015" s="60"/>
    </row>
    <row r="16016" spans="4:20" customFormat="1" x14ac:dyDescent="0.25">
      <c r="D16016" s="28"/>
      <c r="M16016" s="29"/>
      <c r="N16016" s="60"/>
      <c r="O16016" s="30"/>
      <c r="Q16016" s="97"/>
      <c r="R16016" s="31"/>
      <c r="S16016" s="59"/>
      <c r="T16016" s="60"/>
    </row>
    <row r="16017" spans="4:20" customFormat="1" x14ac:dyDescent="0.25">
      <c r="D16017" s="28"/>
      <c r="M16017" s="29"/>
      <c r="N16017" s="60"/>
      <c r="O16017" s="30"/>
      <c r="Q16017" s="97"/>
      <c r="R16017" s="31"/>
      <c r="S16017" s="59"/>
      <c r="T16017" s="60"/>
    </row>
    <row r="16018" spans="4:20" customFormat="1" x14ac:dyDescent="0.25">
      <c r="D16018" s="28"/>
      <c r="M16018" s="29"/>
      <c r="N16018" s="60"/>
      <c r="O16018" s="30"/>
      <c r="Q16018" s="97"/>
      <c r="R16018" s="31"/>
      <c r="S16018" s="59"/>
      <c r="T16018" s="60"/>
    </row>
    <row r="16019" spans="4:20" customFormat="1" x14ac:dyDescent="0.25">
      <c r="D16019" s="28"/>
      <c r="M16019" s="29"/>
      <c r="N16019" s="60"/>
      <c r="O16019" s="30"/>
      <c r="Q16019" s="97"/>
      <c r="R16019" s="31"/>
      <c r="S16019" s="59"/>
      <c r="T16019" s="60"/>
    </row>
    <row r="16020" spans="4:20" customFormat="1" x14ac:dyDescent="0.25">
      <c r="D16020" s="28"/>
      <c r="M16020" s="29"/>
      <c r="N16020" s="60"/>
      <c r="O16020" s="30"/>
      <c r="Q16020" s="97"/>
      <c r="R16020" s="31"/>
      <c r="S16020" s="59"/>
      <c r="T16020" s="60"/>
    </row>
    <row r="16021" spans="4:20" customFormat="1" x14ac:dyDescent="0.25">
      <c r="D16021" s="28"/>
      <c r="M16021" s="29"/>
      <c r="N16021" s="60"/>
      <c r="O16021" s="30"/>
      <c r="Q16021" s="97"/>
      <c r="R16021" s="31"/>
      <c r="S16021" s="59"/>
      <c r="T16021" s="60"/>
    </row>
    <row r="16022" spans="4:20" customFormat="1" x14ac:dyDescent="0.25">
      <c r="D16022" s="28"/>
      <c r="M16022" s="29"/>
      <c r="N16022" s="60"/>
      <c r="O16022" s="30"/>
      <c r="Q16022" s="97"/>
      <c r="R16022" s="31"/>
      <c r="S16022" s="59"/>
      <c r="T16022" s="60"/>
    </row>
    <row r="16023" spans="4:20" customFormat="1" x14ac:dyDescent="0.25">
      <c r="D16023" s="28"/>
      <c r="M16023" s="29"/>
      <c r="N16023" s="60"/>
      <c r="O16023" s="30"/>
      <c r="Q16023" s="97"/>
      <c r="R16023" s="31"/>
      <c r="S16023" s="59"/>
      <c r="T16023" s="60"/>
    </row>
    <row r="16024" spans="4:20" customFormat="1" x14ac:dyDescent="0.25">
      <c r="D16024" s="28"/>
      <c r="M16024" s="29"/>
      <c r="N16024" s="60"/>
      <c r="O16024" s="30"/>
      <c r="Q16024" s="97"/>
      <c r="R16024" s="31"/>
      <c r="S16024" s="59"/>
      <c r="T16024" s="60"/>
    </row>
    <row r="16025" spans="4:20" customFormat="1" x14ac:dyDescent="0.25">
      <c r="D16025" s="28"/>
      <c r="M16025" s="29"/>
      <c r="N16025" s="60"/>
      <c r="O16025" s="30"/>
      <c r="Q16025" s="97"/>
      <c r="R16025" s="31"/>
      <c r="S16025" s="59"/>
      <c r="T16025" s="60"/>
    </row>
    <row r="16026" spans="4:20" customFormat="1" x14ac:dyDescent="0.25">
      <c r="D16026" s="28"/>
      <c r="M16026" s="29"/>
      <c r="N16026" s="60"/>
      <c r="O16026" s="30"/>
      <c r="Q16026" s="97"/>
      <c r="R16026" s="31"/>
      <c r="S16026" s="59"/>
      <c r="T16026" s="60"/>
    </row>
    <row r="16027" spans="4:20" customFormat="1" x14ac:dyDescent="0.25">
      <c r="D16027" s="28"/>
      <c r="M16027" s="29"/>
      <c r="N16027" s="60"/>
      <c r="O16027" s="30"/>
      <c r="Q16027" s="97"/>
      <c r="R16027" s="31"/>
      <c r="S16027" s="59"/>
      <c r="T16027" s="60"/>
    </row>
    <row r="16028" spans="4:20" customFormat="1" x14ac:dyDescent="0.25">
      <c r="D16028" s="28"/>
      <c r="M16028" s="29"/>
      <c r="N16028" s="60"/>
      <c r="O16028" s="30"/>
      <c r="Q16028" s="97"/>
      <c r="R16028" s="31"/>
      <c r="S16028" s="59"/>
      <c r="T16028" s="60"/>
    </row>
    <row r="16029" spans="4:20" customFormat="1" x14ac:dyDescent="0.25">
      <c r="D16029" s="28"/>
      <c r="M16029" s="29"/>
      <c r="N16029" s="60"/>
      <c r="O16029" s="30"/>
      <c r="Q16029" s="97"/>
      <c r="R16029" s="31"/>
      <c r="S16029" s="59"/>
      <c r="T16029" s="60"/>
    </row>
    <row r="16030" spans="4:20" customFormat="1" x14ac:dyDescent="0.25">
      <c r="D16030" s="28"/>
      <c r="M16030" s="29"/>
      <c r="N16030" s="60"/>
      <c r="O16030" s="30"/>
      <c r="Q16030" s="97"/>
      <c r="R16030" s="31"/>
      <c r="S16030" s="59"/>
      <c r="T16030" s="60"/>
    </row>
    <row r="16031" spans="4:20" customFormat="1" x14ac:dyDescent="0.25">
      <c r="D16031" s="28"/>
      <c r="M16031" s="29"/>
      <c r="N16031" s="60"/>
      <c r="O16031" s="30"/>
      <c r="Q16031" s="97"/>
      <c r="R16031" s="31"/>
      <c r="S16031" s="59"/>
      <c r="T16031" s="60"/>
    </row>
    <row r="16032" spans="4:20" customFormat="1" x14ac:dyDescent="0.25">
      <c r="D16032" s="28"/>
      <c r="M16032" s="29"/>
      <c r="N16032" s="60"/>
      <c r="O16032" s="30"/>
      <c r="Q16032" s="97"/>
      <c r="R16032" s="31"/>
      <c r="S16032" s="59"/>
      <c r="T16032" s="60"/>
    </row>
    <row r="16033" spans="4:20" customFormat="1" x14ac:dyDescent="0.25">
      <c r="D16033" s="28"/>
      <c r="M16033" s="29"/>
      <c r="N16033" s="60"/>
      <c r="O16033" s="30"/>
      <c r="Q16033" s="97"/>
      <c r="R16033" s="31"/>
      <c r="S16033" s="59"/>
      <c r="T16033" s="60"/>
    </row>
    <row r="16034" spans="4:20" customFormat="1" x14ac:dyDescent="0.25">
      <c r="D16034" s="28"/>
      <c r="M16034" s="29"/>
      <c r="N16034" s="60"/>
      <c r="O16034" s="30"/>
      <c r="Q16034" s="97"/>
      <c r="R16034" s="31"/>
      <c r="S16034" s="59"/>
      <c r="T16034" s="60"/>
    </row>
    <row r="16035" spans="4:20" customFormat="1" x14ac:dyDescent="0.25">
      <c r="D16035" s="28"/>
      <c r="M16035" s="29"/>
      <c r="N16035" s="60"/>
      <c r="O16035" s="30"/>
      <c r="Q16035" s="97"/>
      <c r="R16035" s="31"/>
      <c r="S16035" s="59"/>
      <c r="T16035" s="60"/>
    </row>
    <row r="16036" spans="4:20" customFormat="1" x14ac:dyDescent="0.25">
      <c r="D16036" s="28"/>
      <c r="M16036" s="29"/>
      <c r="N16036" s="60"/>
      <c r="O16036" s="30"/>
      <c r="Q16036" s="97"/>
      <c r="R16036" s="31"/>
      <c r="S16036" s="59"/>
      <c r="T16036" s="60"/>
    </row>
    <row r="16037" spans="4:20" customFormat="1" x14ac:dyDescent="0.25">
      <c r="D16037" s="28"/>
      <c r="M16037" s="29"/>
      <c r="N16037" s="60"/>
      <c r="O16037" s="30"/>
      <c r="Q16037" s="97"/>
      <c r="R16037" s="31"/>
      <c r="S16037" s="59"/>
      <c r="T16037" s="60"/>
    </row>
    <row r="16038" spans="4:20" customFormat="1" x14ac:dyDescent="0.25">
      <c r="D16038" s="28"/>
      <c r="M16038" s="29"/>
      <c r="N16038" s="60"/>
      <c r="O16038" s="30"/>
      <c r="Q16038" s="97"/>
      <c r="R16038" s="31"/>
      <c r="S16038" s="59"/>
      <c r="T16038" s="60"/>
    </row>
    <row r="16039" spans="4:20" customFormat="1" x14ac:dyDescent="0.25">
      <c r="D16039" s="28"/>
      <c r="M16039" s="29"/>
      <c r="N16039" s="60"/>
      <c r="O16039" s="30"/>
      <c r="Q16039" s="97"/>
      <c r="R16039" s="31"/>
      <c r="S16039" s="59"/>
      <c r="T16039" s="60"/>
    </row>
    <row r="16040" spans="4:20" customFormat="1" x14ac:dyDescent="0.25">
      <c r="D16040" s="28"/>
      <c r="M16040" s="29"/>
      <c r="N16040" s="60"/>
      <c r="O16040" s="30"/>
      <c r="Q16040" s="97"/>
      <c r="R16040" s="31"/>
      <c r="S16040" s="59"/>
      <c r="T16040" s="60"/>
    </row>
    <row r="16041" spans="4:20" customFormat="1" x14ac:dyDescent="0.25">
      <c r="D16041" s="28"/>
      <c r="M16041" s="29"/>
      <c r="N16041" s="60"/>
      <c r="O16041" s="30"/>
      <c r="Q16041" s="97"/>
      <c r="R16041" s="31"/>
      <c r="S16041" s="59"/>
      <c r="T16041" s="60"/>
    </row>
    <row r="16042" spans="4:20" customFormat="1" x14ac:dyDescent="0.25">
      <c r="D16042" s="28"/>
      <c r="M16042" s="29"/>
      <c r="N16042" s="60"/>
      <c r="O16042" s="30"/>
      <c r="Q16042" s="97"/>
      <c r="R16042" s="31"/>
      <c r="S16042" s="59"/>
      <c r="T16042" s="60"/>
    </row>
    <row r="16043" spans="4:20" customFormat="1" x14ac:dyDescent="0.25">
      <c r="D16043" s="28"/>
      <c r="M16043" s="29"/>
      <c r="N16043" s="60"/>
      <c r="O16043" s="30"/>
      <c r="Q16043" s="97"/>
      <c r="R16043" s="31"/>
      <c r="S16043" s="59"/>
      <c r="T16043" s="60"/>
    </row>
    <row r="16044" spans="4:20" customFormat="1" x14ac:dyDescent="0.25">
      <c r="D16044" s="28"/>
      <c r="M16044" s="29"/>
      <c r="N16044" s="60"/>
      <c r="O16044" s="30"/>
      <c r="Q16044" s="97"/>
      <c r="R16044" s="31"/>
      <c r="S16044" s="59"/>
      <c r="T16044" s="60"/>
    </row>
    <row r="16045" spans="4:20" customFormat="1" x14ac:dyDescent="0.25">
      <c r="D16045" s="28"/>
      <c r="M16045" s="29"/>
      <c r="N16045" s="60"/>
      <c r="O16045" s="30"/>
      <c r="Q16045" s="97"/>
      <c r="R16045" s="31"/>
      <c r="S16045" s="59"/>
      <c r="T16045" s="60"/>
    </row>
    <row r="16046" spans="4:20" customFormat="1" x14ac:dyDescent="0.25">
      <c r="D16046" s="28"/>
      <c r="M16046" s="29"/>
      <c r="N16046" s="60"/>
      <c r="O16046" s="30"/>
      <c r="Q16046" s="97"/>
      <c r="R16046" s="31"/>
      <c r="S16046" s="59"/>
      <c r="T16046" s="60"/>
    </row>
    <row r="16047" spans="4:20" customFormat="1" x14ac:dyDescent="0.25">
      <c r="D16047" s="28"/>
      <c r="M16047" s="29"/>
      <c r="N16047" s="60"/>
      <c r="O16047" s="30"/>
      <c r="Q16047" s="97"/>
      <c r="R16047" s="31"/>
      <c r="S16047" s="59"/>
      <c r="T16047" s="60"/>
    </row>
    <row r="16048" spans="4:20" customFormat="1" x14ac:dyDescent="0.25">
      <c r="D16048" s="28"/>
      <c r="M16048" s="29"/>
      <c r="N16048" s="60"/>
      <c r="O16048" s="30"/>
      <c r="Q16048" s="97"/>
      <c r="R16048" s="31"/>
      <c r="S16048" s="59"/>
      <c r="T16048" s="60"/>
    </row>
    <row r="16049" spans="4:20" customFormat="1" x14ac:dyDescent="0.25">
      <c r="D16049" s="28"/>
      <c r="M16049" s="29"/>
      <c r="N16049" s="60"/>
      <c r="O16049" s="30"/>
      <c r="Q16049" s="97"/>
      <c r="R16049" s="31"/>
      <c r="S16049" s="59"/>
      <c r="T16049" s="60"/>
    </row>
    <row r="16050" spans="4:20" customFormat="1" x14ac:dyDescent="0.25">
      <c r="D16050" s="28"/>
      <c r="M16050" s="29"/>
      <c r="N16050" s="60"/>
      <c r="O16050" s="30"/>
      <c r="Q16050" s="97"/>
      <c r="R16050" s="31"/>
      <c r="S16050" s="59"/>
      <c r="T16050" s="60"/>
    </row>
    <row r="16051" spans="4:20" customFormat="1" x14ac:dyDescent="0.25">
      <c r="D16051" s="28"/>
      <c r="M16051" s="29"/>
      <c r="N16051" s="60"/>
      <c r="O16051" s="30"/>
      <c r="Q16051" s="97"/>
      <c r="R16051" s="31"/>
      <c r="S16051" s="59"/>
      <c r="T16051" s="60"/>
    </row>
    <row r="16052" spans="4:20" customFormat="1" x14ac:dyDescent="0.25">
      <c r="D16052" s="28"/>
      <c r="M16052" s="29"/>
      <c r="N16052" s="60"/>
      <c r="O16052" s="30"/>
      <c r="Q16052" s="97"/>
      <c r="R16052" s="31"/>
      <c r="S16052" s="59"/>
      <c r="T16052" s="60"/>
    </row>
    <row r="16053" spans="4:20" customFormat="1" x14ac:dyDescent="0.25">
      <c r="D16053" s="28"/>
      <c r="M16053" s="29"/>
      <c r="N16053" s="60"/>
      <c r="O16053" s="30"/>
      <c r="Q16053" s="97"/>
      <c r="R16053" s="31"/>
      <c r="S16053" s="59"/>
      <c r="T16053" s="60"/>
    </row>
    <row r="16054" spans="4:20" customFormat="1" x14ac:dyDescent="0.25">
      <c r="D16054" s="28"/>
      <c r="M16054" s="29"/>
      <c r="N16054" s="60"/>
      <c r="O16054" s="30"/>
      <c r="Q16054" s="97"/>
      <c r="R16054" s="31"/>
      <c r="S16054" s="59"/>
      <c r="T16054" s="60"/>
    </row>
    <row r="16055" spans="4:20" customFormat="1" x14ac:dyDescent="0.25">
      <c r="D16055" s="28"/>
      <c r="M16055" s="29"/>
      <c r="N16055" s="60"/>
      <c r="O16055" s="30"/>
      <c r="Q16055" s="97"/>
      <c r="R16055" s="31"/>
      <c r="S16055" s="59"/>
      <c r="T16055" s="60"/>
    </row>
    <row r="16056" spans="4:20" customFormat="1" x14ac:dyDescent="0.25">
      <c r="D16056" s="28"/>
      <c r="M16056" s="29"/>
      <c r="N16056" s="60"/>
      <c r="O16056" s="30"/>
      <c r="Q16056" s="97"/>
      <c r="R16056" s="31"/>
      <c r="S16056" s="59"/>
      <c r="T16056" s="60"/>
    </row>
    <row r="16057" spans="4:20" customFormat="1" x14ac:dyDescent="0.25">
      <c r="D16057" s="28"/>
      <c r="M16057" s="29"/>
      <c r="N16057" s="60"/>
      <c r="O16057" s="30"/>
      <c r="Q16057" s="97"/>
      <c r="R16057" s="31"/>
      <c r="S16057" s="59"/>
      <c r="T16057" s="60"/>
    </row>
    <row r="16058" spans="4:20" customFormat="1" x14ac:dyDescent="0.25">
      <c r="D16058" s="28"/>
      <c r="M16058" s="29"/>
      <c r="N16058" s="60"/>
      <c r="O16058" s="30"/>
      <c r="Q16058" s="97"/>
      <c r="R16058" s="31"/>
      <c r="S16058" s="59"/>
      <c r="T16058" s="60"/>
    </row>
    <row r="16059" spans="4:20" customFormat="1" x14ac:dyDescent="0.25">
      <c r="D16059" s="28"/>
      <c r="M16059" s="29"/>
      <c r="N16059" s="60"/>
      <c r="O16059" s="30"/>
      <c r="Q16059" s="97"/>
      <c r="R16059" s="31"/>
      <c r="S16059" s="59"/>
      <c r="T16059" s="60"/>
    </row>
    <row r="16060" spans="4:20" customFormat="1" x14ac:dyDescent="0.25">
      <c r="D16060" s="28"/>
      <c r="M16060" s="29"/>
      <c r="N16060" s="60"/>
      <c r="O16060" s="30"/>
      <c r="Q16060" s="97"/>
      <c r="R16060" s="31"/>
      <c r="S16060" s="59"/>
      <c r="T16060" s="60"/>
    </row>
    <row r="16061" spans="4:20" customFormat="1" x14ac:dyDescent="0.25">
      <c r="D16061" s="28"/>
      <c r="M16061" s="29"/>
      <c r="N16061" s="60"/>
      <c r="O16061" s="30"/>
      <c r="Q16061" s="97"/>
      <c r="R16061" s="31"/>
      <c r="S16061" s="59"/>
      <c r="T16061" s="60"/>
    </row>
    <row r="16062" spans="4:20" customFormat="1" x14ac:dyDescent="0.25">
      <c r="D16062" s="28"/>
      <c r="M16062" s="29"/>
      <c r="N16062" s="60"/>
      <c r="O16062" s="30"/>
      <c r="Q16062" s="97"/>
      <c r="R16062" s="31"/>
      <c r="S16062" s="59"/>
      <c r="T16062" s="60"/>
    </row>
    <row r="16063" spans="4:20" customFormat="1" x14ac:dyDescent="0.25">
      <c r="D16063" s="28"/>
      <c r="M16063" s="29"/>
      <c r="N16063" s="60"/>
      <c r="O16063" s="30"/>
      <c r="Q16063" s="97"/>
      <c r="R16063" s="31"/>
      <c r="S16063" s="59"/>
      <c r="T16063" s="60"/>
    </row>
    <row r="16064" spans="4:20" customFormat="1" x14ac:dyDescent="0.25">
      <c r="D16064" s="28"/>
      <c r="M16064" s="29"/>
      <c r="N16064" s="60"/>
      <c r="O16064" s="30"/>
      <c r="Q16064" s="97"/>
      <c r="R16064" s="31"/>
      <c r="S16064" s="59"/>
      <c r="T16064" s="60"/>
    </row>
    <row r="16065" spans="4:20" customFormat="1" x14ac:dyDescent="0.25">
      <c r="D16065" s="28"/>
      <c r="M16065" s="29"/>
      <c r="N16065" s="60"/>
      <c r="O16065" s="30"/>
      <c r="Q16065" s="97"/>
      <c r="R16065" s="31"/>
      <c r="S16065" s="59"/>
      <c r="T16065" s="60"/>
    </row>
    <row r="16066" spans="4:20" customFormat="1" x14ac:dyDescent="0.25">
      <c r="D16066" s="28"/>
      <c r="M16066" s="29"/>
      <c r="N16066" s="60"/>
      <c r="O16066" s="30"/>
      <c r="Q16066" s="97"/>
      <c r="R16066" s="31"/>
      <c r="S16066" s="59"/>
      <c r="T16066" s="60"/>
    </row>
    <row r="16067" spans="4:20" customFormat="1" x14ac:dyDescent="0.25">
      <c r="D16067" s="28"/>
      <c r="M16067" s="29"/>
      <c r="N16067" s="60"/>
      <c r="O16067" s="30"/>
      <c r="Q16067" s="97"/>
      <c r="R16067" s="31"/>
      <c r="S16067" s="59"/>
      <c r="T16067" s="60"/>
    </row>
    <row r="16068" spans="4:20" customFormat="1" x14ac:dyDescent="0.25">
      <c r="D16068" s="28"/>
      <c r="M16068" s="29"/>
      <c r="N16068" s="60"/>
      <c r="O16068" s="30"/>
      <c r="Q16068" s="97"/>
      <c r="R16068" s="31"/>
      <c r="S16068" s="59"/>
      <c r="T16068" s="60"/>
    </row>
    <row r="16069" spans="4:20" customFormat="1" x14ac:dyDescent="0.25">
      <c r="D16069" s="28"/>
      <c r="M16069" s="29"/>
      <c r="N16069" s="60"/>
      <c r="O16069" s="30"/>
      <c r="Q16069" s="97"/>
      <c r="R16069" s="31"/>
      <c r="S16069" s="59"/>
      <c r="T16069" s="60"/>
    </row>
    <row r="16070" spans="4:20" customFormat="1" x14ac:dyDescent="0.25">
      <c r="D16070" s="28"/>
      <c r="M16070" s="29"/>
      <c r="N16070" s="60"/>
      <c r="O16070" s="30"/>
      <c r="Q16070" s="97"/>
      <c r="R16070" s="31"/>
      <c r="S16070" s="59"/>
      <c r="T16070" s="60"/>
    </row>
    <row r="16071" spans="4:20" customFormat="1" x14ac:dyDescent="0.25">
      <c r="D16071" s="28"/>
      <c r="M16071" s="29"/>
      <c r="N16071" s="60"/>
      <c r="O16071" s="30"/>
      <c r="Q16071" s="97"/>
      <c r="R16071" s="31"/>
      <c r="S16071" s="59"/>
      <c r="T16071" s="60"/>
    </row>
    <row r="16072" spans="4:20" customFormat="1" x14ac:dyDescent="0.25">
      <c r="D16072" s="28"/>
      <c r="M16072" s="29"/>
      <c r="N16072" s="60"/>
      <c r="O16072" s="30"/>
      <c r="Q16072" s="97"/>
      <c r="R16072" s="31"/>
      <c r="S16072" s="59"/>
      <c r="T16072" s="60"/>
    </row>
    <row r="16073" spans="4:20" customFormat="1" x14ac:dyDescent="0.25">
      <c r="D16073" s="28"/>
      <c r="M16073" s="29"/>
      <c r="N16073" s="60"/>
      <c r="O16073" s="30"/>
      <c r="Q16073" s="97"/>
      <c r="R16073" s="31"/>
      <c r="S16073" s="59"/>
      <c r="T16073" s="60"/>
    </row>
    <row r="16074" spans="4:20" customFormat="1" x14ac:dyDescent="0.25">
      <c r="D16074" s="28"/>
      <c r="M16074" s="29"/>
      <c r="N16074" s="60"/>
      <c r="O16074" s="30"/>
      <c r="Q16074" s="97"/>
      <c r="R16074" s="31"/>
      <c r="S16074" s="59"/>
      <c r="T16074" s="60"/>
    </row>
    <row r="16075" spans="4:20" customFormat="1" x14ac:dyDescent="0.25">
      <c r="D16075" s="28"/>
      <c r="M16075" s="29"/>
      <c r="N16075" s="60"/>
      <c r="O16075" s="30"/>
      <c r="Q16075" s="97"/>
      <c r="R16075" s="31"/>
      <c r="S16075" s="59"/>
      <c r="T16075" s="60"/>
    </row>
    <row r="16076" spans="4:20" customFormat="1" x14ac:dyDescent="0.25">
      <c r="D16076" s="28"/>
      <c r="M16076" s="29"/>
      <c r="N16076" s="60"/>
      <c r="O16076" s="30"/>
      <c r="Q16076" s="97"/>
      <c r="R16076" s="31"/>
      <c r="S16076" s="59"/>
      <c r="T16076" s="60"/>
    </row>
    <row r="16077" spans="4:20" customFormat="1" x14ac:dyDescent="0.25">
      <c r="D16077" s="28"/>
      <c r="M16077" s="29"/>
      <c r="N16077" s="60"/>
      <c r="O16077" s="30"/>
      <c r="Q16077" s="97"/>
      <c r="R16077" s="31"/>
      <c r="S16077" s="59"/>
      <c r="T16077" s="60"/>
    </row>
    <row r="16078" spans="4:20" customFormat="1" x14ac:dyDescent="0.25">
      <c r="D16078" s="28"/>
      <c r="M16078" s="29"/>
      <c r="N16078" s="60"/>
      <c r="O16078" s="30"/>
      <c r="Q16078" s="97"/>
      <c r="R16078" s="31"/>
      <c r="S16078" s="59"/>
      <c r="T16078" s="60"/>
    </row>
    <row r="16079" spans="4:20" customFormat="1" x14ac:dyDescent="0.25">
      <c r="D16079" s="28"/>
      <c r="M16079" s="29"/>
      <c r="N16079" s="60"/>
      <c r="O16079" s="30"/>
      <c r="Q16079" s="97"/>
      <c r="R16079" s="31"/>
      <c r="S16079" s="59"/>
      <c r="T16079" s="60"/>
    </row>
    <row r="16080" spans="4:20" customFormat="1" x14ac:dyDescent="0.25">
      <c r="D16080" s="28"/>
      <c r="M16080" s="29"/>
      <c r="N16080" s="60"/>
      <c r="O16080" s="30"/>
      <c r="Q16080" s="97"/>
      <c r="R16080" s="31"/>
      <c r="S16080" s="59"/>
      <c r="T16080" s="60"/>
    </row>
    <row r="16081" spans="4:20" customFormat="1" x14ac:dyDescent="0.25">
      <c r="D16081" s="28"/>
      <c r="M16081" s="29"/>
      <c r="N16081" s="60"/>
      <c r="O16081" s="30"/>
      <c r="Q16081" s="97"/>
      <c r="R16081" s="31"/>
      <c r="S16081" s="59"/>
      <c r="T16081" s="60"/>
    </row>
    <row r="16082" spans="4:20" customFormat="1" x14ac:dyDescent="0.25">
      <c r="D16082" s="28"/>
      <c r="M16082" s="29"/>
      <c r="N16082" s="60"/>
      <c r="O16082" s="30"/>
      <c r="Q16082" s="97"/>
      <c r="R16082" s="31"/>
      <c r="S16082" s="59"/>
      <c r="T16082" s="60"/>
    </row>
    <row r="16083" spans="4:20" customFormat="1" x14ac:dyDescent="0.25">
      <c r="D16083" s="28"/>
      <c r="M16083" s="29"/>
      <c r="N16083" s="60"/>
      <c r="O16083" s="30"/>
      <c r="Q16083" s="97"/>
      <c r="R16083" s="31"/>
      <c r="S16083" s="59"/>
      <c r="T16083" s="60"/>
    </row>
    <row r="16084" spans="4:20" customFormat="1" x14ac:dyDescent="0.25">
      <c r="D16084" s="28"/>
      <c r="M16084" s="29"/>
      <c r="N16084" s="60"/>
      <c r="O16084" s="30"/>
      <c r="Q16084" s="97"/>
      <c r="R16084" s="31"/>
      <c r="S16084" s="59"/>
      <c r="T16084" s="60"/>
    </row>
    <row r="16085" spans="4:20" customFormat="1" x14ac:dyDescent="0.25">
      <c r="D16085" s="28"/>
      <c r="M16085" s="29"/>
      <c r="N16085" s="60"/>
      <c r="O16085" s="30"/>
      <c r="Q16085" s="97"/>
      <c r="R16085" s="31"/>
      <c r="S16085" s="59"/>
      <c r="T16085" s="60"/>
    </row>
    <row r="16086" spans="4:20" customFormat="1" x14ac:dyDescent="0.25">
      <c r="D16086" s="28"/>
      <c r="M16086" s="29"/>
      <c r="N16086" s="60"/>
      <c r="O16086" s="30"/>
      <c r="Q16086" s="97"/>
      <c r="R16086" s="31"/>
      <c r="S16086" s="59"/>
      <c r="T16086" s="60"/>
    </row>
    <row r="16087" spans="4:20" customFormat="1" x14ac:dyDescent="0.25">
      <c r="D16087" s="28"/>
      <c r="M16087" s="29"/>
      <c r="N16087" s="60"/>
      <c r="O16087" s="30"/>
      <c r="Q16087" s="97"/>
      <c r="R16087" s="31"/>
      <c r="S16087" s="59"/>
      <c r="T16087" s="60"/>
    </row>
    <row r="16088" spans="4:20" customFormat="1" x14ac:dyDescent="0.25">
      <c r="D16088" s="28"/>
      <c r="M16088" s="29"/>
      <c r="N16088" s="60"/>
      <c r="O16088" s="30"/>
      <c r="Q16088" s="97"/>
      <c r="R16088" s="31"/>
      <c r="S16088" s="59"/>
      <c r="T16088" s="60"/>
    </row>
    <row r="16089" spans="4:20" customFormat="1" x14ac:dyDescent="0.25">
      <c r="D16089" s="28"/>
      <c r="M16089" s="29"/>
      <c r="N16089" s="60"/>
      <c r="O16089" s="30"/>
      <c r="Q16089" s="97"/>
      <c r="R16089" s="31"/>
      <c r="S16089" s="59"/>
      <c r="T16089" s="60"/>
    </row>
    <row r="16090" spans="4:20" customFormat="1" x14ac:dyDescent="0.25">
      <c r="D16090" s="28"/>
      <c r="M16090" s="29"/>
      <c r="N16090" s="60"/>
      <c r="O16090" s="30"/>
      <c r="Q16090" s="97"/>
      <c r="R16090" s="31"/>
      <c r="S16090" s="59"/>
      <c r="T16090" s="60"/>
    </row>
    <row r="16091" spans="4:20" customFormat="1" x14ac:dyDescent="0.25">
      <c r="D16091" s="28"/>
      <c r="M16091" s="29"/>
      <c r="N16091" s="60"/>
      <c r="O16091" s="30"/>
      <c r="Q16091" s="97"/>
      <c r="R16091" s="31"/>
      <c r="S16091" s="59"/>
      <c r="T16091" s="60"/>
    </row>
    <row r="16092" spans="4:20" customFormat="1" x14ac:dyDescent="0.25">
      <c r="D16092" s="28"/>
      <c r="M16092" s="29"/>
      <c r="N16092" s="60"/>
      <c r="O16092" s="30"/>
      <c r="Q16092" s="97"/>
      <c r="R16092" s="31"/>
      <c r="S16092" s="59"/>
      <c r="T16092" s="60"/>
    </row>
    <row r="16093" spans="4:20" customFormat="1" x14ac:dyDescent="0.25">
      <c r="D16093" s="28"/>
      <c r="M16093" s="29"/>
      <c r="N16093" s="60"/>
      <c r="O16093" s="30"/>
      <c r="Q16093" s="97"/>
      <c r="R16093" s="31"/>
      <c r="S16093" s="59"/>
      <c r="T16093" s="60"/>
    </row>
    <row r="16094" spans="4:20" customFormat="1" x14ac:dyDescent="0.25">
      <c r="D16094" s="28"/>
      <c r="M16094" s="29"/>
      <c r="N16094" s="60"/>
      <c r="O16094" s="30"/>
      <c r="Q16094" s="97"/>
      <c r="R16094" s="31"/>
      <c r="S16094" s="59"/>
      <c r="T16094" s="60"/>
    </row>
    <row r="16095" spans="4:20" customFormat="1" x14ac:dyDescent="0.25">
      <c r="D16095" s="28"/>
      <c r="M16095" s="29"/>
      <c r="N16095" s="60"/>
      <c r="O16095" s="30"/>
      <c r="Q16095" s="97"/>
      <c r="R16095" s="31"/>
      <c r="S16095" s="59"/>
      <c r="T16095" s="60"/>
    </row>
    <row r="16096" spans="4:20" customFormat="1" x14ac:dyDescent="0.25">
      <c r="D16096" s="28"/>
      <c r="M16096" s="29"/>
      <c r="N16096" s="60"/>
      <c r="O16096" s="30"/>
      <c r="Q16096" s="97"/>
      <c r="R16096" s="31"/>
      <c r="S16096" s="59"/>
      <c r="T16096" s="60"/>
    </row>
    <row r="16097" spans="4:20" customFormat="1" x14ac:dyDescent="0.25">
      <c r="D16097" s="28"/>
      <c r="M16097" s="29"/>
      <c r="N16097" s="60"/>
      <c r="O16097" s="30"/>
      <c r="Q16097" s="97"/>
      <c r="R16097" s="31"/>
      <c r="S16097" s="59"/>
      <c r="T16097" s="60"/>
    </row>
    <row r="16098" spans="4:20" customFormat="1" x14ac:dyDescent="0.25">
      <c r="D16098" s="28"/>
      <c r="M16098" s="29"/>
      <c r="N16098" s="60"/>
      <c r="O16098" s="30"/>
      <c r="Q16098" s="97"/>
      <c r="R16098" s="31"/>
      <c r="S16098" s="59"/>
      <c r="T16098" s="60"/>
    </row>
    <row r="16099" spans="4:20" customFormat="1" x14ac:dyDescent="0.25">
      <c r="D16099" s="28"/>
      <c r="M16099" s="29"/>
      <c r="N16099" s="60"/>
      <c r="O16099" s="30"/>
      <c r="Q16099" s="97"/>
      <c r="R16099" s="31"/>
      <c r="S16099" s="59"/>
      <c r="T16099" s="60"/>
    </row>
    <row r="16100" spans="4:20" customFormat="1" x14ac:dyDescent="0.25">
      <c r="D16100" s="28"/>
      <c r="M16100" s="29"/>
      <c r="N16100" s="60"/>
      <c r="O16100" s="30"/>
      <c r="Q16100" s="97"/>
      <c r="R16100" s="31"/>
      <c r="S16100" s="59"/>
      <c r="T16100" s="60"/>
    </row>
    <row r="16101" spans="4:20" customFormat="1" x14ac:dyDescent="0.25">
      <c r="D16101" s="28"/>
      <c r="M16101" s="29"/>
      <c r="N16101" s="60"/>
      <c r="O16101" s="30"/>
      <c r="Q16101" s="97"/>
      <c r="R16101" s="31"/>
      <c r="S16101" s="59"/>
      <c r="T16101" s="60"/>
    </row>
    <row r="16102" spans="4:20" customFormat="1" x14ac:dyDescent="0.25">
      <c r="D16102" s="28"/>
      <c r="M16102" s="29"/>
      <c r="N16102" s="60"/>
      <c r="O16102" s="30"/>
      <c r="Q16102" s="97"/>
      <c r="R16102" s="31"/>
      <c r="S16102" s="59"/>
      <c r="T16102" s="60"/>
    </row>
    <row r="16103" spans="4:20" customFormat="1" x14ac:dyDescent="0.25">
      <c r="D16103" s="28"/>
      <c r="M16103" s="29"/>
      <c r="N16103" s="60"/>
      <c r="O16103" s="30"/>
      <c r="Q16103" s="97"/>
      <c r="R16103" s="31"/>
      <c r="S16103" s="59"/>
      <c r="T16103" s="60"/>
    </row>
    <row r="16104" spans="4:20" customFormat="1" x14ac:dyDescent="0.25">
      <c r="D16104" s="28"/>
      <c r="M16104" s="29"/>
      <c r="N16104" s="60"/>
      <c r="O16104" s="30"/>
      <c r="Q16104" s="97"/>
      <c r="R16104" s="31"/>
      <c r="S16104" s="59"/>
      <c r="T16104" s="60"/>
    </row>
    <row r="16105" spans="4:20" customFormat="1" x14ac:dyDescent="0.25">
      <c r="D16105" s="28"/>
      <c r="M16105" s="29"/>
      <c r="N16105" s="60"/>
      <c r="O16105" s="30"/>
      <c r="Q16105" s="97"/>
      <c r="R16105" s="31"/>
      <c r="S16105" s="59"/>
      <c r="T16105" s="60"/>
    </row>
    <row r="16106" spans="4:20" customFormat="1" x14ac:dyDescent="0.25">
      <c r="D16106" s="28"/>
      <c r="M16106" s="29"/>
      <c r="N16106" s="60"/>
      <c r="O16106" s="30"/>
      <c r="Q16106" s="97"/>
      <c r="R16106" s="31"/>
      <c r="S16106" s="59"/>
      <c r="T16106" s="60"/>
    </row>
    <row r="16107" spans="4:20" customFormat="1" x14ac:dyDescent="0.25">
      <c r="D16107" s="28"/>
      <c r="M16107" s="29"/>
      <c r="N16107" s="60"/>
      <c r="O16107" s="30"/>
      <c r="Q16107" s="97"/>
      <c r="R16107" s="31"/>
      <c r="S16107" s="59"/>
      <c r="T16107" s="60"/>
    </row>
    <row r="16108" spans="4:20" customFormat="1" x14ac:dyDescent="0.25">
      <c r="D16108" s="28"/>
      <c r="M16108" s="29"/>
      <c r="N16108" s="60"/>
      <c r="O16108" s="30"/>
      <c r="Q16108" s="97"/>
      <c r="R16108" s="31"/>
      <c r="S16108" s="59"/>
      <c r="T16108" s="60"/>
    </row>
    <row r="16109" spans="4:20" customFormat="1" x14ac:dyDescent="0.25">
      <c r="D16109" s="28"/>
      <c r="M16109" s="29"/>
      <c r="N16109" s="60"/>
      <c r="O16109" s="30"/>
      <c r="Q16109" s="97"/>
      <c r="R16109" s="31"/>
      <c r="S16109" s="59"/>
      <c r="T16109" s="60"/>
    </row>
    <row r="16110" spans="4:20" customFormat="1" x14ac:dyDescent="0.25">
      <c r="D16110" s="28"/>
      <c r="M16110" s="29"/>
      <c r="N16110" s="60"/>
      <c r="O16110" s="30"/>
      <c r="Q16110" s="97"/>
      <c r="R16110" s="31"/>
      <c r="S16110" s="59"/>
      <c r="T16110" s="60"/>
    </row>
    <row r="16111" spans="4:20" customFormat="1" x14ac:dyDescent="0.25">
      <c r="D16111" s="28"/>
      <c r="M16111" s="29"/>
      <c r="N16111" s="60"/>
      <c r="O16111" s="30"/>
      <c r="Q16111" s="97"/>
      <c r="R16111" s="31"/>
      <c r="S16111" s="59"/>
      <c r="T16111" s="60"/>
    </row>
    <row r="16112" spans="4:20" customFormat="1" x14ac:dyDescent="0.25">
      <c r="D16112" s="28"/>
      <c r="M16112" s="29"/>
      <c r="N16112" s="60"/>
      <c r="O16112" s="30"/>
      <c r="Q16112" s="97"/>
      <c r="R16112" s="31"/>
      <c r="S16112" s="59"/>
      <c r="T16112" s="60"/>
    </row>
    <row r="16113" spans="4:20" customFormat="1" x14ac:dyDescent="0.25">
      <c r="D16113" s="28"/>
      <c r="M16113" s="29"/>
      <c r="N16113" s="60"/>
      <c r="O16113" s="30"/>
      <c r="Q16113" s="97"/>
      <c r="R16113" s="31"/>
      <c r="S16113" s="59"/>
      <c r="T16113" s="60"/>
    </row>
    <row r="16114" spans="4:20" customFormat="1" x14ac:dyDescent="0.25">
      <c r="D16114" s="28"/>
      <c r="M16114" s="29"/>
      <c r="N16114" s="60"/>
      <c r="O16114" s="30"/>
      <c r="Q16114" s="97"/>
      <c r="R16114" s="31"/>
      <c r="S16114" s="59"/>
      <c r="T16114" s="60"/>
    </row>
    <row r="16115" spans="4:20" customFormat="1" x14ac:dyDescent="0.25">
      <c r="D16115" s="28"/>
      <c r="M16115" s="29"/>
      <c r="N16115" s="60"/>
      <c r="O16115" s="30"/>
      <c r="Q16115" s="97"/>
      <c r="R16115" s="31"/>
      <c r="S16115" s="59"/>
      <c r="T16115" s="60"/>
    </row>
    <row r="16116" spans="4:20" customFormat="1" x14ac:dyDescent="0.25">
      <c r="D16116" s="28"/>
      <c r="M16116" s="29"/>
      <c r="N16116" s="60"/>
      <c r="O16116" s="30"/>
      <c r="Q16116" s="97"/>
      <c r="R16116" s="31"/>
      <c r="S16116" s="59"/>
      <c r="T16116" s="60"/>
    </row>
    <row r="16117" spans="4:20" customFormat="1" x14ac:dyDescent="0.25">
      <c r="D16117" s="28"/>
      <c r="M16117" s="29"/>
      <c r="N16117" s="60"/>
      <c r="O16117" s="30"/>
      <c r="Q16117" s="97"/>
      <c r="R16117" s="31"/>
      <c r="S16117" s="59"/>
      <c r="T16117" s="60"/>
    </row>
    <row r="16118" spans="4:20" customFormat="1" x14ac:dyDescent="0.25">
      <c r="D16118" s="28"/>
      <c r="M16118" s="29"/>
      <c r="N16118" s="60"/>
      <c r="O16118" s="30"/>
      <c r="Q16118" s="97"/>
      <c r="R16118" s="31"/>
      <c r="S16118" s="59"/>
      <c r="T16118" s="60"/>
    </row>
    <row r="16119" spans="4:20" customFormat="1" x14ac:dyDescent="0.25">
      <c r="D16119" s="28"/>
      <c r="M16119" s="29"/>
      <c r="N16119" s="60"/>
      <c r="O16119" s="30"/>
      <c r="Q16119" s="97"/>
      <c r="R16119" s="31"/>
      <c r="S16119" s="59"/>
      <c r="T16119" s="60"/>
    </row>
    <row r="16120" spans="4:20" customFormat="1" x14ac:dyDescent="0.25">
      <c r="D16120" s="28"/>
      <c r="M16120" s="29"/>
      <c r="N16120" s="60"/>
      <c r="O16120" s="30"/>
      <c r="Q16120" s="97"/>
      <c r="R16120" s="31"/>
      <c r="S16120" s="59"/>
      <c r="T16120" s="60"/>
    </row>
    <row r="16121" spans="4:20" customFormat="1" x14ac:dyDescent="0.25">
      <c r="D16121" s="28"/>
      <c r="M16121" s="29"/>
      <c r="N16121" s="60"/>
      <c r="O16121" s="30"/>
      <c r="Q16121" s="97"/>
      <c r="R16121" s="31"/>
      <c r="S16121" s="59"/>
      <c r="T16121" s="60"/>
    </row>
    <row r="16122" spans="4:20" customFormat="1" x14ac:dyDescent="0.25">
      <c r="D16122" s="28"/>
      <c r="M16122" s="29"/>
      <c r="N16122" s="60"/>
      <c r="O16122" s="30"/>
      <c r="Q16122" s="97"/>
      <c r="R16122" s="31"/>
      <c r="S16122" s="59"/>
      <c r="T16122" s="60"/>
    </row>
    <row r="16123" spans="4:20" customFormat="1" x14ac:dyDescent="0.25">
      <c r="D16123" s="28"/>
      <c r="M16123" s="29"/>
      <c r="N16123" s="60"/>
      <c r="O16123" s="30"/>
      <c r="Q16123" s="97"/>
      <c r="R16123" s="31"/>
      <c r="S16123" s="59"/>
      <c r="T16123" s="60"/>
    </row>
    <row r="16124" spans="4:20" customFormat="1" x14ac:dyDescent="0.25">
      <c r="D16124" s="28"/>
      <c r="M16124" s="29"/>
      <c r="N16124" s="60"/>
      <c r="O16124" s="30"/>
      <c r="Q16124" s="97"/>
      <c r="R16124" s="31"/>
      <c r="S16124" s="59"/>
      <c r="T16124" s="60"/>
    </row>
    <row r="16125" spans="4:20" customFormat="1" x14ac:dyDescent="0.25">
      <c r="D16125" s="28"/>
      <c r="M16125" s="29"/>
      <c r="N16125" s="60"/>
      <c r="O16125" s="30"/>
      <c r="Q16125" s="97"/>
      <c r="R16125" s="31"/>
      <c r="S16125" s="59"/>
      <c r="T16125" s="60"/>
    </row>
    <row r="16126" spans="4:20" customFormat="1" x14ac:dyDescent="0.25">
      <c r="D16126" s="28"/>
      <c r="M16126" s="29"/>
      <c r="N16126" s="60"/>
      <c r="O16126" s="30"/>
      <c r="Q16126" s="97"/>
      <c r="R16126" s="31"/>
      <c r="S16126" s="59"/>
      <c r="T16126" s="60"/>
    </row>
    <row r="16127" spans="4:20" customFormat="1" x14ac:dyDescent="0.25">
      <c r="D16127" s="28"/>
      <c r="M16127" s="29"/>
      <c r="N16127" s="60"/>
      <c r="O16127" s="30"/>
      <c r="Q16127" s="97"/>
      <c r="R16127" s="31"/>
      <c r="S16127" s="59"/>
      <c r="T16127" s="60"/>
    </row>
    <row r="16128" spans="4:20" customFormat="1" x14ac:dyDescent="0.25">
      <c r="D16128" s="28"/>
      <c r="M16128" s="29"/>
      <c r="N16128" s="60"/>
      <c r="O16128" s="30"/>
      <c r="Q16128" s="97"/>
      <c r="R16128" s="31"/>
      <c r="S16128" s="59"/>
      <c r="T16128" s="60"/>
    </row>
    <row r="16129" spans="4:20" customFormat="1" x14ac:dyDescent="0.25">
      <c r="D16129" s="28"/>
      <c r="M16129" s="29"/>
      <c r="N16129" s="60"/>
      <c r="O16129" s="30"/>
      <c r="Q16129" s="97"/>
      <c r="R16129" s="31"/>
      <c r="S16129" s="59"/>
      <c r="T16129" s="60"/>
    </row>
    <row r="16130" spans="4:20" customFormat="1" x14ac:dyDescent="0.25">
      <c r="D16130" s="28"/>
      <c r="M16130" s="29"/>
      <c r="N16130" s="60"/>
      <c r="O16130" s="30"/>
      <c r="Q16130" s="97"/>
      <c r="R16130" s="31"/>
      <c r="S16130" s="59"/>
      <c r="T16130" s="60"/>
    </row>
    <row r="16131" spans="4:20" customFormat="1" x14ac:dyDescent="0.25">
      <c r="D16131" s="28"/>
      <c r="M16131" s="29"/>
      <c r="N16131" s="60"/>
      <c r="O16131" s="30"/>
      <c r="Q16131" s="97"/>
      <c r="R16131" s="31"/>
      <c r="S16131" s="59"/>
      <c r="T16131" s="60"/>
    </row>
    <row r="16132" spans="4:20" customFormat="1" x14ac:dyDescent="0.25">
      <c r="D16132" s="28"/>
      <c r="M16132" s="29"/>
      <c r="N16132" s="60"/>
      <c r="O16132" s="30"/>
      <c r="Q16132" s="97"/>
      <c r="R16132" s="31"/>
      <c r="S16132" s="59"/>
      <c r="T16132" s="60"/>
    </row>
    <row r="16133" spans="4:20" customFormat="1" x14ac:dyDescent="0.25">
      <c r="D16133" s="28"/>
      <c r="M16133" s="29"/>
      <c r="N16133" s="60"/>
      <c r="O16133" s="30"/>
      <c r="Q16133" s="97"/>
      <c r="R16133" s="31"/>
      <c r="S16133" s="59"/>
      <c r="T16133" s="60"/>
    </row>
    <row r="16134" spans="4:20" customFormat="1" x14ac:dyDescent="0.25">
      <c r="D16134" s="28"/>
      <c r="M16134" s="29"/>
      <c r="N16134" s="60"/>
      <c r="O16134" s="30"/>
      <c r="Q16134" s="97"/>
      <c r="R16134" s="31"/>
      <c r="S16134" s="59"/>
      <c r="T16134" s="60"/>
    </row>
    <row r="16135" spans="4:20" customFormat="1" x14ac:dyDescent="0.25">
      <c r="D16135" s="28"/>
      <c r="M16135" s="29"/>
      <c r="N16135" s="60"/>
      <c r="O16135" s="30"/>
      <c r="Q16135" s="97"/>
      <c r="R16135" s="31"/>
      <c r="S16135" s="59"/>
      <c r="T16135" s="60"/>
    </row>
    <row r="16136" spans="4:20" customFormat="1" x14ac:dyDescent="0.25">
      <c r="D16136" s="28"/>
      <c r="M16136" s="29"/>
      <c r="N16136" s="60"/>
      <c r="O16136" s="30"/>
      <c r="Q16136" s="97"/>
      <c r="R16136" s="31"/>
      <c r="S16136" s="59"/>
      <c r="T16136" s="60"/>
    </row>
    <row r="16137" spans="4:20" customFormat="1" x14ac:dyDescent="0.25">
      <c r="D16137" s="28"/>
      <c r="M16137" s="29"/>
      <c r="N16137" s="60"/>
      <c r="O16137" s="30"/>
      <c r="Q16137" s="97"/>
      <c r="R16137" s="31"/>
      <c r="S16137" s="59"/>
      <c r="T16137" s="60"/>
    </row>
    <row r="16138" spans="4:20" customFormat="1" x14ac:dyDescent="0.25">
      <c r="D16138" s="28"/>
      <c r="M16138" s="29"/>
      <c r="N16138" s="60"/>
      <c r="O16138" s="30"/>
      <c r="Q16138" s="97"/>
      <c r="R16138" s="31"/>
      <c r="S16138" s="59"/>
      <c r="T16138" s="60"/>
    </row>
    <row r="16139" spans="4:20" customFormat="1" x14ac:dyDescent="0.25">
      <c r="D16139" s="28"/>
      <c r="M16139" s="29"/>
      <c r="N16139" s="60"/>
      <c r="O16139" s="30"/>
      <c r="Q16139" s="97"/>
      <c r="R16139" s="31"/>
      <c r="S16139" s="59"/>
      <c r="T16139" s="60"/>
    </row>
    <row r="16140" spans="4:20" customFormat="1" x14ac:dyDescent="0.25">
      <c r="D16140" s="28"/>
      <c r="M16140" s="29"/>
      <c r="N16140" s="60"/>
      <c r="O16140" s="30"/>
      <c r="Q16140" s="97"/>
      <c r="R16140" s="31"/>
      <c r="S16140" s="59"/>
      <c r="T16140" s="60"/>
    </row>
    <row r="16141" spans="4:20" customFormat="1" x14ac:dyDescent="0.25">
      <c r="D16141" s="28"/>
      <c r="M16141" s="29"/>
      <c r="N16141" s="60"/>
      <c r="O16141" s="30"/>
      <c r="Q16141" s="97"/>
      <c r="R16141" s="31"/>
      <c r="S16141" s="59"/>
      <c r="T16141" s="60"/>
    </row>
    <row r="16142" spans="4:20" customFormat="1" x14ac:dyDescent="0.25">
      <c r="D16142" s="28"/>
      <c r="M16142" s="29"/>
      <c r="N16142" s="60"/>
      <c r="O16142" s="30"/>
      <c r="Q16142" s="97"/>
      <c r="R16142" s="31"/>
      <c r="S16142" s="59"/>
      <c r="T16142" s="60"/>
    </row>
    <row r="16143" spans="4:20" customFormat="1" x14ac:dyDescent="0.25">
      <c r="D16143" s="28"/>
      <c r="M16143" s="29"/>
      <c r="N16143" s="60"/>
      <c r="O16143" s="30"/>
      <c r="Q16143" s="97"/>
      <c r="R16143" s="31"/>
      <c r="S16143" s="59"/>
      <c r="T16143" s="60"/>
    </row>
    <row r="16144" spans="4:20" customFormat="1" x14ac:dyDescent="0.25">
      <c r="D16144" s="28"/>
      <c r="M16144" s="29"/>
      <c r="N16144" s="60"/>
      <c r="O16144" s="30"/>
      <c r="Q16144" s="97"/>
      <c r="R16144" s="31"/>
      <c r="S16144" s="59"/>
      <c r="T16144" s="60"/>
    </row>
    <row r="16145" spans="4:20" customFormat="1" x14ac:dyDescent="0.25">
      <c r="D16145" s="28"/>
      <c r="M16145" s="29"/>
      <c r="N16145" s="60"/>
      <c r="O16145" s="30"/>
      <c r="Q16145" s="97"/>
      <c r="R16145" s="31"/>
      <c r="S16145" s="59"/>
      <c r="T16145" s="60"/>
    </row>
    <row r="16146" spans="4:20" customFormat="1" x14ac:dyDescent="0.25">
      <c r="D16146" s="28"/>
      <c r="M16146" s="29"/>
      <c r="N16146" s="60"/>
      <c r="O16146" s="30"/>
      <c r="Q16146" s="97"/>
      <c r="R16146" s="31"/>
      <c r="S16146" s="59"/>
      <c r="T16146" s="60"/>
    </row>
    <row r="16147" spans="4:20" customFormat="1" x14ac:dyDescent="0.25">
      <c r="D16147" s="28"/>
      <c r="M16147" s="29"/>
      <c r="N16147" s="60"/>
      <c r="O16147" s="30"/>
      <c r="Q16147" s="97"/>
      <c r="R16147" s="31"/>
      <c r="S16147" s="59"/>
      <c r="T16147" s="60"/>
    </row>
    <row r="16148" spans="4:20" customFormat="1" x14ac:dyDescent="0.25">
      <c r="D16148" s="28"/>
      <c r="M16148" s="29"/>
      <c r="N16148" s="60"/>
      <c r="O16148" s="30"/>
      <c r="Q16148" s="97"/>
      <c r="R16148" s="31"/>
      <c r="S16148" s="59"/>
      <c r="T16148" s="60"/>
    </row>
    <row r="16149" spans="4:20" customFormat="1" x14ac:dyDescent="0.25">
      <c r="D16149" s="28"/>
      <c r="M16149" s="29"/>
      <c r="N16149" s="60"/>
      <c r="O16149" s="30"/>
      <c r="Q16149" s="97"/>
      <c r="R16149" s="31"/>
      <c r="S16149" s="59"/>
      <c r="T16149" s="60"/>
    </row>
    <row r="16150" spans="4:20" customFormat="1" x14ac:dyDescent="0.25">
      <c r="D16150" s="28"/>
      <c r="M16150" s="29"/>
      <c r="N16150" s="60"/>
      <c r="O16150" s="30"/>
      <c r="Q16150" s="97"/>
      <c r="R16150" s="31"/>
      <c r="S16150" s="59"/>
      <c r="T16150" s="60"/>
    </row>
    <row r="16151" spans="4:20" customFormat="1" x14ac:dyDescent="0.25">
      <c r="D16151" s="28"/>
      <c r="M16151" s="29"/>
      <c r="N16151" s="60"/>
      <c r="O16151" s="30"/>
      <c r="Q16151" s="97"/>
      <c r="R16151" s="31"/>
      <c r="S16151" s="59"/>
      <c r="T16151" s="60"/>
    </row>
    <row r="16152" spans="4:20" customFormat="1" x14ac:dyDescent="0.25">
      <c r="D16152" s="28"/>
      <c r="M16152" s="29"/>
      <c r="N16152" s="60"/>
      <c r="O16152" s="30"/>
      <c r="Q16152" s="97"/>
      <c r="R16152" s="31"/>
      <c r="S16152" s="59"/>
      <c r="T16152" s="60"/>
    </row>
    <row r="16153" spans="4:20" customFormat="1" x14ac:dyDescent="0.25">
      <c r="D16153" s="28"/>
      <c r="M16153" s="29"/>
      <c r="N16153" s="60"/>
      <c r="O16153" s="30"/>
      <c r="Q16153" s="97"/>
      <c r="R16153" s="31"/>
      <c r="S16153" s="59"/>
      <c r="T16153" s="60"/>
    </row>
    <row r="16154" spans="4:20" customFormat="1" x14ac:dyDescent="0.25">
      <c r="D16154" s="28"/>
      <c r="M16154" s="29"/>
      <c r="N16154" s="60"/>
      <c r="O16154" s="30"/>
      <c r="Q16154" s="97"/>
      <c r="R16154" s="31"/>
      <c r="S16154" s="59"/>
      <c r="T16154" s="60"/>
    </row>
    <row r="16155" spans="4:20" customFormat="1" x14ac:dyDescent="0.25">
      <c r="D16155" s="28"/>
      <c r="M16155" s="29"/>
      <c r="N16155" s="60"/>
      <c r="O16155" s="30"/>
      <c r="Q16155" s="97"/>
      <c r="R16155" s="31"/>
      <c r="S16155" s="59"/>
      <c r="T16155" s="60"/>
    </row>
    <row r="16156" spans="4:20" customFormat="1" x14ac:dyDescent="0.25">
      <c r="D16156" s="28"/>
      <c r="M16156" s="29"/>
      <c r="N16156" s="60"/>
      <c r="O16156" s="30"/>
      <c r="Q16156" s="97"/>
      <c r="R16156" s="31"/>
      <c r="S16156" s="59"/>
      <c r="T16156" s="60"/>
    </row>
    <row r="16157" spans="4:20" customFormat="1" x14ac:dyDescent="0.25">
      <c r="D16157" s="28"/>
      <c r="M16157" s="29"/>
      <c r="N16157" s="60"/>
      <c r="O16157" s="30"/>
      <c r="Q16157" s="97"/>
      <c r="R16157" s="31"/>
      <c r="S16157" s="59"/>
      <c r="T16157" s="60"/>
    </row>
    <row r="16158" spans="4:20" customFormat="1" x14ac:dyDescent="0.25">
      <c r="D16158" s="28"/>
      <c r="M16158" s="29"/>
      <c r="N16158" s="60"/>
      <c r="O16158" s="30"/>
      <c r="Q16158" s="97"/>
      <c r="R16158" s="31"/>
      <c r="S16158" s="59"/>
      <c r="T16158" s="60"/>
    </row>
    <row r="16159" spans="4:20" customFormat="1" x14ac:dyDescent="0.25">
      <c r="D16159" s="28"/>
      <c r="M16159" s="29"/>
      <c r="N16159" s="60"/>
      <c r="O16159" s="30"/>
      <c r="Q16159" s="97"/>
      <c r="R16159" s="31"/>
      <c r="S16159" s="59"/>
      <c r="T16159" s="60"/>
    </row>
    <row r="16160" spans="4:20" customFormat="1" x14ac:dyDescent="0.25">
      <c r="D16160" s="28"/>
      <c r="M16160" s="29"/>
      <c r="N16160" s="60"/>
      <c r="O16160" s="30"/>
      <c r="Q16160" s="97"/>
      <c r="R16160" s="31"/>
      <c r="S16160" s="59"/>
      <c r="T16160" s="60"/>
    </row>
    <row r="16161" spans="4:20" customFormat="1" x14ac:dyDescent="0.25">
      <c r="D16161" s="28"/>
      <c r="M16161" s="29"/>
      <c r="N16161" s="60"/>
      <c r="O16161" s="30"/>
      <c r="Q16161" s="97"/>
      <c r="R16161" s="31"/>
      <c r="S16161" s="59"/>
      <c r="T16161" s="60"/>
    </row>
    <row r="16162" spans="4:20" customFormat="1" x14ac:dyDescent="0.25">
      <c r="D16162" s="28"/>
      <c r="M16162" s="29"/>
      <c r="N16162" s="60"/>
      <c r="O16162" s="30"/>
      <c r="Q16162" s="97"/>
      <c r="R16162" s="31"/>
      <c r="S16162" s="59"/>
      <c r="T16162" s="60"/>
    </row>
    <row r="16163" spans="4:20" customFormat="1" x14ac:dyDescent="0.25">
      <c r="D16163" s="28"/>
      <c r="M16163" s="29"/>
      <c r="N16163" s="60"/>
      <c r="O16163" s="30"/>
      <c r="Q16163" s="97"/>
      <c r="R16163" s="31"/>
      <c r="S16163" s="59"/>
      <c r="T16163" s="60"/>
    </row>
    <row r="16164" spans="4:20" customFormat="1" x14ac:dyDescent="0.25">
      <c r="D16164" s="28"/>
      <c r="M16164" s="29"/>
      <c r="N16164" s="60"/>
      <c r="O16164" s="30"/>
      <c r="Q16164" s="97"/>
      <c r="R16164" s="31"/>
      <c r="S16164" s="59"/>
      <c r="T16164" s="60"/>
    </row>
    <row r="16165" spans="4:20" customFormat="1" x14ac:dyDescent="0.25">
      <c r="D16165" s="28"/>
      <c r="M16165" s="29"/>
      <c r="N16165" s="60"/>
      <c r="O16165" s="30"/>
      <c r="Q16165" s="97"/>
      <c r="R16165" s="31"/>
      <c r="S16165" s="59"/>
      <c r="T16165" s="60"/>
    </row>
    <row r="16166" spans="4:20" customFormat="1" x14ac:dyDescent="0.25">
      <c r="D16166" s="28"/>
      <c r="M16166" s="29"/>
      <c r="N16166" s="60"/>
      <c r="O16166" s="30"/>
      <c r="Q16166" s="97"/>
      <c r="R16166" s="31"/>
      <c r="S16166" s="59"/>
      <c r="T16166" s="60"/>
    </row>
    <row r="16167" spans="4:20" customFormat="1" x14ac:dyDescent="0.25">
      <c r="D16167" s="28"/>
      <c r="M16167" s="29"/>
      <c r="N16167" s="60"/>
      <c r="O16167" s="30"/>
      <c r="Q16167" s="97"/>
      <c r="R16167" s="31"/>
      <c r="S16167" s="59"/>
      <c r="T16167" s="60"/>
    </row>
    <row r="16168" spans="4:20" customFormat="1" x14ac:dyDescent="0.25">
      <c r="D16168" s="28"/>
      <c r="M16168" s="29"/>
      <c r="N16168" s="60"/>
      <c r="O16168" s="30"/>
      <c r="Q16168" s="97"/>
      <c r="R16168" s="31"/>
      <c r="S16168" s="59"/>
      <c r="T16168" s="60"/>
    </row>
    <row r="16169" spans="4:20" customFormat="1" x14ac:dyDescent="0.25">
      <c r="D16169" s="28"/>
      <c r="M16169" s="29"/>
      <c r="N16169" s="60"/>
      <c r="O16169" s="30"/>
      <c r="Q16169" s="97"/>
      <c r="R16169" s="31"/>
      <c r="S16169" s="59"/>
      <c r="T16169" s="60"/>
    </row>
    <row r="16170" spans="4:20" customFormat="1" x14ac:dyDescent="0.25">
      <c r="D16170" s="28"/>
      <c r="M16170" s="29"/>
      <c r="N16170" s="60"/>
      <c r="O16170" s="30"/>
      <c r="Q16170" s="97"/>
      <c r="R16170" s="31"/>
      <c r="S16170" s="59"/>
      <c r="T16170" s="60"/>
    </row>
    <row r="16171" spans="4:20" customFormat="1" x14ac:dyDescent="0.25">
      <c r="D16171" s="28"/>
      <c r="M16171" s="29"/>
      <c r="N16171" s="60"/>
      <c r="O16171" s="30"/>
      <c r="Q16171" s="97"/>
      <c r="R16171" s="31"/>
      <c r="S16171" s="59"/>
      <c r="T16171" s="60"/>
    </row>
    <row r="16172" spans="4:20" customFormat="1" x14ac:dyDescent="0.25">
      <c r="D16172" s="28"/>
      <c r="M16172" s="29"/>
      <c r="N16172" s="60"/>
      <c r="O16172" s="30"/>
      <c r="Q16172" s="97"/>
      <c r="R16172" s="31"/>
      <c r="S16172" s="59"/>
      <c r="T16172" s="60"/>
    </row>
    <row r="16173" spans="4:20" customFormat="1" x14ac:dyDescent="0.25">
      <c r="D16173" s="28"/>
      <c r="M16173" s="29"/>
      <c r="N16173" s="60"/>
      <c r="O16173" s="30"/>
      <c r="Q16173" s="97"/>
      <c r="R16173" s="31"/>
      <c r="S16173" s="59"/>
      <c r="T16173" s="60"/>
    </row>
    <row r="16174" spans="4:20" customFormat="1" x14ac:dyDescent="0.25">
      <c r="D16174" s="28"/>
      <c r="M16174" s="29"/>
      <c r="N16174" s="60"/>
      <c r="O16174" s="30"/>
      <c r="Q16174" s="97"/>
      <c r="R16174" s="31"/>
      <c r="S16174" s="59"/>
      <c r="T16174" s="60"/>
    </row>
    <row r="16175" spans="4:20" customFormat="1" x14ac:dyDescent="0.25">
      <c r="D16175" s="28"/>
      <c r="M16175" s="29"/>
      <c r="N16175" s="60"/>
      <c r="O16175" s="30"/>
      <c r="Q16175" s="97"/>
      <c r="R16175" s="31"/>
      <c r="S16175" s="59"/>
      <c r="T16175" s="60"/>
    </row>
    <row r="16176" spans="4:20" customFormat="1" x14ac:dyDescent="0.25">
      <c r="D16176" s="28"/>
      <c r="M16176" s="29"/>
      <c r="N16176" s="60"/>
      <c r="O16176" s="30"/>
      <c r="Q16176" s="97"/>
      <c r="R16176" s="31"/>
      <c r="S16176" s="59"/>
      <c r="T16176" s="60"/>
    </row>
    <row r="16177" spans="4:20" customFormat="1" x14ac:dyDescent="0.25">
      <c r="D16177" s="28"/>
      <c r="M16177" s="29"/>
      <c r="N16177" s="60"/>
      <c r="O16177" s="30"/>
      <c r="Q16177" s="97"/>
      <c r="R16177" s="31"/>
      <c r="S16177" s="59"/>
      <c r="T16177" s="60"/>
    </row>
    <row r="16178" spans="4:20" customFormat="1" x14ac:dyDescent="0.25">
      <c r="D16178" s="28"/>
      <c r="M16178" s="29"/>
      <c r="N16178" s="60"/>
      <c r="O16178" s="30"/>
      <c r="Q16178" s="97"/>
      <c r="R16178" s="31"/>
      <c r="S16178" s="59"/>
      <c r="T16178" s="60"/>
    </row>
    <row r="16179" spans="4:20" customFormat="1" x14ac:dyDescent="0.25">
      <c r="D16179" s="28"/>
      <c r="M16179" s="29"/>
      <c r="N16179" s="60"/>
      <c r="O16179" s="30"/>
      <c r="Q16179" s="97"/>
      <c r="R16179" s="31"/>
      <c r="S16179" s="59"/>
      <c r="T16179" s="60"/>
    </row>
    <row r="16180" spans="4:20" customFormat="1" x14ac:dyDescent="0.25">
      <c r="D16180" s="28"/>
      <c r="M16180" s="29"/>
      <c r="N16180" s="60"/>
      <c r="O16180" s="30"/>
      <c r="Q16180" s="97"/>
      <c r="R16180" s="31"/>
      <c r="S16180" s="59"/>
      <c r="T16180" s="60"/>
    </row>
    <row r="16181" spans="4:20" customFormat="1" x14ac:dyDescent="0.25">
      <c r="D16181" s="28"/>
      <c r="M16181" s="29"/>
      <c r="N16181" s="60"/>
      <c r="O16181" s="30"/>
      <c r="Q16181" s="97"/>
      <c r="R16181" s="31"/>
      <c r="S16181" s="59"/>
      <c r="T16181" s="60"/>
    </row>
    <row r="16182" spans="4:20" customFormat="1" x14ac:dyDescent="0.25">
      <c r="D16182" s="28"/>
      <c r="M16182" s="29"/>
      <c r="N16182" s="60"/>
      <c r="O16182" s="30"/>
      <c r="Q16182" s="97"/>
      <c r="R16182" s="31"/>
      <c r="S16182" s="59"/>
      <c r="T16182" s="60"/>
    </row>
    <row r="16183" spans="4:20" customFormat="1" x14ac:dyDescent="0.25">
      <c r="D16183" s="28"/>
      <c r="M16183" s="29"/>
      <c r="N16183" s="60"/>
      <c r="O16183" s="30"/>
      <c r="Q16183" s="97"/>
      <c r="R16183" s="31"/>
      <c r="S16183" s="59"/>
      <c r="T16183" s="60"/>
    </row>
    <row r="16184" spans="4:20" customFormat="1" x14ac:dyDescent="0.25">
      <c r="D16184" s="28"/>
      <c r="M16184" s="29"/>
      <c r="N16184" s="60"/>
      <c r="O16184" s="30"/>
      <c r="Q16184" s="97"/>
      <c r="R16184" s="31"/>
      <c r="S16184" s="59"/>
      <c r="T16184" s="60"/>
    </row>
    <row r="16185" spans="4:20" customFormat="1" x14ac:dyDescent="0.25">
      <c r="D16185" s="28"/>
      <c r="M16185" s="29"/>
      <c r="N16185" s="60"/>
      <c r="O16185" s="30"/>
      <c r="Q16185" s="97"/>
      <c r="R16185" s="31"/>
      <c r="S16185" s="59"/>
      <c r="T16185" s="60"/>
    </row>
    <row r="16186" spans="4:20" customFormat="1" x14ac:dyDescent="0.25">
      <c r="D16186" s="28"/>
      <c r="M16186" s="29"/>
      <c r="N16186" s="60"/>
      <c r="O16186" s="30"/>
      <c r="Q16186" s="97"/>
      <c r="R16186" s="31"/>
      <c r="S16186" s="59"/>
      <c r="T16186" s="60"/>
    </row>
    <row r="16187" spans="4:20" customFormat="1" x14ac:dyDescent="0.25">
      <c r="D16187" s="28"/>
      <c r="M16187" s="29"/>
      <c r="N16187" s="60"/>
      <c r="O16187" s="30"/>
      <c r="Q16187" s="97"/>
      <c r="R16187" s="31"/>
      <c r="S16187" s="59"/>
      <c r="T16187" s="60"/>
    </row>
    <row r="16188" spans="4:20" customFormat="1" x14ac:dyDescent="0.25">
      <c r="D16188" s="28"/>
      <c r="M16188" s="29"/>
      <c r="N16188" s="60"/>
      <c r="O16188" s="30"/>
      <c r="Q16188" s="97"/>
      <c r="R16188" s="31"/>
      <c r="S16188" s="59"/>
      <c r="T16188" s="60"/>
    </row>
    <row r="16189" spans="4:20" customFormat="1" x14ac:dyDescent="0.25">
      <c r="D16189" s="28"/>
      <c r="M16189" s="29"/>
      <c r="N16189" s="60"/>
      <c r="O16189" s="30"/>
      <c r="Q16189" s="97"/>
      <c r="R16189" s="31"/>
      <c r="S16189" s="59"/>
      <c r="T16189" s="60"/>
    </row>
    <row r="16190" spans="4:20" customFormat="1" x14ac:dyDescent="0.25">
      <c r="D16190" s="28"/>
      <c r="M16190" s="29"/>
      <c r="N16190" s="60"/>
      <c r="O16190" s="30"/>
      <c r="Q16190" s="97"/>
      <c r="R16190" s="31"/>
      <c r="S16190" s="59"/>
      <c r="T16190" s="60"/>
    </row>
    <row r="16191" spans="4:20" customFormat="1" x14ac:dyDescent="0.25">
      <c r="D16191" s="28"/>
      <c r="M16191" s="29"/>
      <c r="N16191" s="60"/>
      <c r="O16191" s="30"/>
      <c r="Q16191" s="97"/>
      <c r="R16191" s="31"/>
      <c r="S16191" s="59"/>
      <c r="T16191" s="60"/>
    </row>
    <row r="16192" spans="4:20" customFormat="1" x14ac:dyDescent="0.25">
      <c r="D16192" s="28"/>
      <c r="M16192" s="29"/>
      <c r="N16192" s="60"/>
      <c r="O16192" s="30"/>
      <c r="Q16192" s="97"/>
      <c r="R16192" s="31"/>
      <c r="S16192" s="59"/>
      <c r="T16192" s="60"/>
    </row>
    <row r="16193" spans="4:20" customFormat="1" x14ac:dyDescent="0.25">
      <c r="D16193" s="28"/>
      <c r="M16193" s="29"/>
      <c r="N16193" s="60"/>
      <c r="O16193" s="30"/>
      <c r="Q16193" s="97"/>
      <c r="R16193" s="31"/>
      <c r="S16193" s="59"/>
      <c r="T16193" s="60"/>
    </row>
    <row r="16194" spans="4:20" customFormat="1" x14ac:dyDescent="0.25">
      <c r="D16194" s="28"/>
      <c r="M16194" s="29"/>
      <c r="N16194" s="60"/>
      <c r="O16194" s="30"/>
      <c r="Q16194" s="97"/>
      <c r="R16194" s="31"/>
      <c r="S16194" s="59"/>
      <c r="T16194" s="60"/>
    </row>
    <row r="16195" spans="4:20" customFormat="1" x14ac:dyDescent="0.25">
      <c r="D16195" s="28"/>
      <c r="M16195" s="29"/>
      <c r="N16195" s="60"/>
      <c r="O16195" s="30"/>
      <c r="Q16195" s="97"/>
      <c r="R16195" s="31"/>
      <c r="S16195" s="59"/>
      <c r="T16195" s="60"/>
    </row>
    <row r="16196" spans="4:20" customFormat="1" x14ac:dyDescent="0.25">
      <c r="D16196" s="28"/>
      <c r="M16196" s="29"/>
      <c r="N16196" s="60"/>
      <c r="O16196" s="30"/>
      <c r="Q16196" s="97"/>
      <c r="R16196" s="31"/>
      <c r="S16196" s="59"/>
      <c r="T16196" s="60"/>
    </row>
    <row r="16197" spans="4:20" customFormat="1" x14ac:dyDescent="0.25">
      <c r="D16197" s="28"/>
      <c r="M16197" s="29"/>
      <c r="N16197" s="60"/>
      <c r="O16197" s="30"/>
      <c r="Q16197" s="97"/>
      <c r="R16197" s="31"/>
      <c r="S16197" s="59"/>
      <c r="T16197" s="60"/>
    </row>
    <row r="16198" spans="4:20" customFormat="1" x14ac:dyDescent="0.25">
      <c r="D16198" s="28"/>
      <c r="M16198" s="29"/>
      <c r="N16198" s="60"/>
      <c r="O16198" s="30"/>
      <c r="Q16198" s="97"/>
      <c r="R16198" s="31"/>
      <c r="S16198" s="59"/>
      <c r="T16198" s="60"/>
    </row>
    <row r="16199" spans="4:20" customFormat="1" x14ac:dyDescent="0.25">
      <c r="D16199" s="28"/>
      <c r="M16199" s="29"/>
      <c r="N16199" s="60"/>
      <c r="O16199" s="30"/>
      <c r="Q16199" s="97"/>
      <c r="R16199" s="31"/>
      <c r="S16199" s="59"/>
      <c r="T16199" s="60"/>
    </row>
    <row r="16200" spans="4:20" customFormat="1" x14ac:dyDescent="0.25">
      <c r="D16200" s="28"/>
      <c r="M16200" s="29"/>
      <c r="N16200" s="60"/>
      <c r="O16200" s="30"/>
      <c r="Q16200" s="97"/>
      <c r="R16200" s="31"/>
      <c r="S16200" s="59"/>
      <c r="T16200" s="60"/>
    </row>
    <row r="16201" spans="4:20" customFormat="1" x14ac:dyDescent="0.25">
      <c r="D16201" s="28"/>
      <c r="M16201" s="29"/>
      <c r="N16201" s="60"/>
      <c r="O16201" s="30"/>
      <c r="Q16201" s="97"/>
      <c r="R16201" s="31"/>
      <c r="S16201" s="59"/>
      <c r="T16201" s="60"/>
    </row>
    <row r="16202" spans="4:20" customFormat="1" x14ac:dyDescent="0.25">
      <c r="D16202" s="28"/>
      <c r="M16202" s="29"/>
      <c r="N16202" s="60"/>
      <c r="O16202" s="30"/>
      <c r="Q16202" s="97"/>
      <c r="R16202" s="31"/>
      <c r="S16202" s="59"/>
      <c r="T16202" s="60"/>
    </row>
    <row r="16203" spans="4:20" customFormat="1" x14ac:dyDescent="0.25">
      <c r="D16203" s="28"/>
      <c r="M16203" s="29"/>
      <c r="N16203" s="60"/>
      <c r="O16203" s="30"/>
      <c r="Q16203" s="97"/>
      <c r="R16203" s="31"/>
      <c r="S16203" s="59"/>
      <c r="T16203" s="60"/>
    </row>
    <row r="16204" spans="4:20" customFormat="1" x14ac:dyDescent="0.25">
      <c r="D16204" s="28"/>
      <c r="M16204" s="29"/>
      <c r="N16204" s="60"/>
      <c r="O16204" s="30"/>
      <c r="Q16204" s="97"/>
      <c r="R16204" s="31"/>
      <c r="S16204" s="59"/>
      <c r="T16204" s="60"/>
    </row>
    <row r="16205" spans="4:20" customFormat="1" x14ac:dyDescent="0.25">
      <c r="D16205" s="28"/>
      <c r="M16205" s="29"/>
      <c r="N16205" s="60"/>
      <c r="O16205" s="30"/>
      <c r="Q16205" s="97"/>
      <c r="R16205" s="31"/>
      <c r="S16205" s="59"/>
      <c r="T16205" s="60"/>
    </row>
    <row r="16206" spans="4:20" customFormat="1" x14ac:dyDescent="0.25">
      <c r="D16206" s="28"/>
      <c r="M16206" s="29"/>
      <c r="N16206" s="60"/>
      <c r="O16206" s="30"/>
      <c r="Q16206" s="97"/>
      <c r="R16206" s="31"/>
      <c r="S16206" s="59"/>
      <c r="T16206" s="60"/>
    </row>
    <row r="16207" spans="4:20" customFormat="1" x14ac:dyDescent="0.25">
      <c r="D16207" s="28"/>
      <c r="M16207" s="29"/>
      <c r="N16207" s="60"/>
      <c r="O16207" s="30"/>
      <c r="Q16207" s="97"/>
      <c r="R16207" s="31"/>
      <c r="S16207" s="59"/>
      <c r="T16207" s="60"/>
    </row>
    <row r="16208" spans="4:20" customFormat="1" x14ac:dyDescent="0.25">
      <c r="D16208" s="28"/>
      <c r="M16208" s="29"/>
      <c r="N16208" s="60"/>
      <c r="O16208" s="30"/>
      <c r="Q16208" s="97"/>
      <c r="R16208" s="31"/>
      <c r="S16208" s="59"/>
      <c r="T16208" s="60"/>
    </row>
    <row r="16209" spans="4:20" customFormat="1" x14ac:dyDescent="0.25">
      <c r="D16209" s="28"/>
      <c r="M16209" s="29"/>
      <c r="N16209" s="60"/>
      <c r="O16209" s="30"/>
      <c r="Q16209" s="97"/>
      <c r="R16209" s="31"/>
      <c r="S16209" s="59"/>
      <c r="T16209" s="60"/>
    </row>
    <row r="16210" spans="4:20" customFormat="1" x14ac:dyDescent="0.25">
      <c r="D16210" s="28"/>
      <c r="M16210" s="29"/>
      <c r="N16210" s="60"/>
      <c r="O16210" s="30"/>
      <c r="Q16210" s="97"/>
      <c r="R16210" s="31"/>
      <c r="S16210" s="59"/>
      <c r="T16210" s="60"/>
    </row>
    <row r="16211" spans="4:20" customFormat="1" x14ac:dyDescent="0.25">
      <c r="D16211" s="28"/>
      <c r="M16211" s="29"/>
      <c r="N16211" s="60"/>
      <c r="O16211" s="30"/>
      <c r="Q16211" s="97"/>
      <c r="R16211" s="31"/>
      <c r="S16211" s="59"/>
      <c r="T16211" s="60"/>
    </row>
    <row r="16212" spans="4:20" customFormat="1" x14ac:dyDescent="0.25">
      <c r="D16212" s="28"/>
      <c r="M16212" s="29"/>
      <c r="N16212" s="60"/>
      <c r="O16212" s="30"/>
      <c r="Q16212" s="97"/>
      <c r="R16212" s="31"/>
      <c r="S16212" s="59"/>
      <c r="T16212" s="60"/>
    </row>
    <row r="16213" spans="4:20" customFormat="1" x14ac:dyDescent="0.25">
      <c r="D16213" s="28"/>
      <c r="M16213" s="29"/>
      <c r="N16213" s="60"/>
      <c r="O16213" s="30"/>
      <c r="Q16213" s="97"/>
      <c r="R16213" s="31"/>
      <c r="S16213" s="59"/>
      <c r="T16213" s="60"/>
    </row>
    <row r="16214" spans="4:20" customFormat="1" x14ac:dyDescent="0.25">
      <c r="D16214" s="28"/>
      <c r="M16214" s="29"/>
      <c r="N16214" s="60"/>
      <c r="O16214" s="30"/>
      <c r="Q16214" s="97"/>
      <c r="R16214" s="31"/>
      <c r="S16214" s="59"/>
      <c r="T16214" s="60"/>
    </row>
    <row r="16215" spans="4:20" customFormat="1" x14ac:dyDescent="0.25">
      <c r="D16215" s="28"/>
      <c r="M16215" s="29"/>
      <c r="N16215" s="60"/>
      <c r="O16215" s="30"/>
      <c r="Q16215" s="97"/>
      <c r="R16215" s="31"/>
      <c r="S16215" s="59"/>
      <c r="T16215" s="60"/>
    </row>
    <row r="16216" spans="4:20" customFormat="1" x14ac:dyDescent="0.25">
      <c r="D16216" s="28"/>
      <c r="M16216" s="29"/>
      <c r="N16216" s="60"/>
      <c r="O16216" s="30"/>
      <c r="Q16216" s="97"/>
      <c r="R16216" s="31"/>
      <c r="S16216" s="59"/>
      <c r="T16216" s="60"/>
    </row>
    <row r="16217" spans="4:20" customFormat="1" x14ac:dyDescent="0.25">
      <c r="D16217" s="28"/>
      <c r="M16217" s="29"/>
      <c r="N16217" s="60"/>
      <c r="O16217" s="30"/>
      <c r="Q16217" s="97"/>
      <c r="R16217" s="31"/>
      <c r="S16217" s="59"/>
      <c r="T16217" s="60"/>
    </row>
    <row r="16218" spans="4:20" customFormat="1" x14ac:dyDescent="0.25">
      <c r="D16218" s="28"/>
      <c r="M16218" s="29"/>
      <c r="N16218" s="60"/>
      <c r="O16218" s="30"/>
      <c r="Q16218" s="97"/>
      <c r="R16218" s="31"/>
      <c r="S16218" s="59"/>
      <c r="T16218" s="60"/>
    </row>
    <row r="16219" spans="4:20" customFormat="1" x14ac:dyDescent="0.25">
      <c r="D16219" s="28"/>
      <c r="M16219" s="29"/>
      <c r="N16219" s="60"/>
      <c r="O16219" s="30"/>
      <c r="Q16219" s="97"/>
      <c r="R16219" s="31"/>
      <c r="S16219" s="59"/>
      <c r="T16219" s="60"/>
    </row>
    <row r="16220" spans="4:20" customFormat="1" x14ac:dyDescent="0.25">
      <c r="D16220" s="28"/>
      <c r="M16220" s="29"/>
      <c r="N16220" s="60"/>
      <c r="O16220" s="30"/>
      <c r="Q16220" s="97"/>
      <c r="R16220" s="31"/>
      <c r="S16220" s="59"/>
      <c r="T16220" s="60"/>
    </row>
    <row r="16221" spans="4:20" customFormat="1" x14ac:dyDescent="0.25">
      <c r="D16221" s="28"/>
      <c r="M16221" s="29"/>
      <c r="N16221" s="60"/>
      <c r="O16221" s="30"/>
      <c r="Q16221" s="97"/>
      <c r="R16221" s="31"/>
      <c r="S16221" s="59"/>
      <c r="T16221" s="60"/>
    </row>
    <row r="16222" spans="4:20" customFormat="1" x14ac:dyDescent="0.25">
      <c r="D16222" s="28"/>
      <c r="M16222" s="29"/>
      <c r="N16222" s="60"/>
      <c r="O16222" s="30"/>
      <c r="Q16222" s="97"/>
      <c r="R16222" s="31"/>
      <c r="S16222" s="59"/>
      <c r="T16222" s="60"/>
    </row>
    <row r="16223" spans="4:20" customFormat="1" x14ac:dyDescent="0.25">
      <c r="D16223" s="28"/>
      <c r="M16223" s="29"/>
      <c r="N16223" s="60"/>
      <c r="O16223" s="30"/>
      <c r="Q16223" s="97"/>
      <c r="R16223" s="31"/>
      <c r="S16223" s="59"/>
      <c r="T16223" s="60"/>
    </row>
    <row r="16224" spans="4:20" customFormat="1" x14ac:dyDescent="0.25">
      <c r="D16224" s="28"/>
      <c r="M16224" s="29"/>
      <c r="N16224" s="60"/>
      <c r="O16224" s="30"/>
      <c r="Q16224" s="97"/>
      <c r="R16224" s="31"/>
      <c r="S16224" s="59"/>
      <c r="T16224" s="60"/>
    </row>
    <row r="16225" spans="4:20" customFormat="1" x14ac:dyDescent="0.25">
      <c r="D16225" s="28"/>
      <c r="M16225" s="29"/>
      <c r="N16225" s="60"/>
      <c r="O16225" s="30"/>
      <c r="Q16225" s="97"/>
      <c r="R16225" s="31"/>
      <c r="S16225" s="59"/>
      <c r="T16225" s="60"/>
    </row>
    <row r="16226" spans="4:20" customFormat="1" x14ac:dyDescent="0.25">
      <c r="D16226" s="28"/>
      <c r="M16226" s="29"/>
      <c r="N16226" s="60"/>
      <c r="O16226" s="30"/>
      <c r="Q16226" s="97"/>
      <c r="R16226" s="31"/>
      <c r="S16226" s="59"/>
      <c r="T16226" s="60"/>
    </row>
    <row r="16227" spans="4:20" customFormat="1" x14ac:dyDescent="0.25">
      <c r="D16227" s="28"/>
      <c r="M16227" s="29"/>
      <c r="N16227" s="60"/>
      <c r="O16227" s="30"/>
      <c r="Q16227" s="97"/>
      <c r="R16227" s="31"/>
      <c r="S16227" s="59"/>
      <c r="T16227" s="60"/>
    </row>
    <row r="16228" spans="4:20" customFormat="1" x14ac:dyDescent="0.25">
      <c r="D16228" s="28"/>
      <c r="M16228" s="29"/>
      <c r="N16228" s="60"/>
      <c r="O16228" s="30"/>
      <c r="Q16228" s="97"/>
      <c r="R16228" s="31"/>
      <c r="S16228" s="59"/>
      <c r="T16228" s="60"/>
    </row>
    <row r="16229" spans="4:20" customFormat="1" x14ac:dyDescent="0.25">
      <c r="D16229" s="28"/>
      <c r="M16229" s="29"/>
      <c r="N16229" s="60"/>
      <c r="O16229" s="30"/>
      <c r="Q16229" s="97"/>
      <c r="R16229" s="31"/>
      <c r="S16229" s="59"/>
      <c r="T16229" s="60"/>
    </row>
    <row r="16230" spans="4:20" customFormat="1" x14ac:dyDescent="0.25">
      <c r="D16230" s="28"/>
      <c r="M16230" s="29"/>
      <c r="N16230" s="60"/>
      <c r="O16230" s="30"/>
      <c r="Q16230" s="97"/>
      <c r="R16230" s="31"/>
      <c r="S16230" s="59"/>
      <c r="T16230" s="60"/>
    </row>
    <row r="16231" spans="4:20" customFormat="1" x14ac:dyDescent="0.25">
      <c r="D16231" s="28"/>
      <c r="M16231" s="29"/>
      <c r="N16231" s="60"/>
      <c r="O16231" s="30"/>
      <c r="Q16231" s="97"/>
      <c r="R16231" s="31"/>
      <c r="S16231" s="59"/>
      <c r="T16231" s="60"/>
    </row>
    <row r="16232" spans="4:20" customFormat="1" x14ac:dyDescent="0.25">
      <c r="D16232" s="28"/>
      <c r="M16232" s="29"/>
      <c r="N16232" s="60"/>
      <c r="O16232" s="30"/>
      <c r="Q16232" s="97"/>
      <c r="R16232" s="31"/>
      <c r="S16232" s="59"/>
      <c r="T16232" s="60"/>
    </row>
    <row r="16233" spans="4:20" customFormat="1" x14ac:dyDescent="0.25">
      <c r="D16233" s="28"/>
      <c r="M16233" s="29"/>
      <c r="N16233" s="60"/>
      <c r="O16233" s="30"/>
      <c r="Q16233" s="97"/>
      <c r="R16233" s="31"/>
      <c r="S16233" s="59"/>
      <c r="T16233" s="60"/>
    </row>
    <row r="16234" spans="4:20" customFormat="1" x14ac:dyDescent="0.25">
      <c r="D16234" s="28"/>
      <c r="M16234" s="29"/>
      <c r="N16234" s="60"/>
      <c r="O16234" s="30"/>
      <c r="Q16234" s="97"/>
      <c r="R16234" s="31"/>
      <c r="S16234" s="59"/>
      <c r="T16234" s="60"/>
    </row>
    <row r="16235" spans="4:20" customFormat="1" x14ac:dyDescent="0.25">
      <c r="D16235" s="28"/>
      <c r="M16235" s="29"/>
      <c r="N16235" s="60"/>
      <c r="O16235" s="30"/>
      <c r="Q16235" s="97"/>
      <c r="R16235" s="31"/>
      <c r="S16235" s="59"/>
      <c r="T16235" s="60"/>
    </row>
    <row r="16236" spans="4:20" customFormat="1" x14ac:dyDescent="0.25">
      <c r="D16236" s="28"/>
      <c r="M16236" s="29"/>
      <c r="N16236" s="60"/>
      <c r="O16236" s="30"/>
      <c r="Q16236" s="97"/>
      <c r="R16236" s="31"/>
      <c r="S16236" s="59"/>
      <c r="T16236" s="60"/>
    </row>
    <row r="16237" spans="4:20" customFormat="1" x14ac:dyDescent="0.25">
      <c r="D16237" s="28"/>
      <c r="M16237" s="29"/>
      <c r="N16237" s="60"/>
      <c r="O16237" s="30"/>
      <c r="Q16237" s="97"/>
      <c r="R16237" s="31"/>
      <c r="S16237" s="59"/>
      <c r="T16237" s="60"/>
    </row>
    <row r="16238" spans="4:20" customFormat="1" x14ac:dyDescent="0.25">
      <c r="D16238" s="28"/>
      <c r="M16238" s="29"/>
      <c r="N16238" s="60"/>
      <c r="O16238" s="30"/>
      <c r="Q16238" s="97"/>
      <c r="R16238" s="31"/>
      <c r="S16238" s="59"/>
      <c r="T16238" s="60"/>
    </row>
    <row r="16239" spans="4:20" customFormat="1" x14ac:dyDescent="0.25">
      <c r="D16239" s="28"/>
      <c r="M16239" s="29"/>
      <c r="N16239" s="60"/>
      <c r="O16239" s="30"/>
      <c r="Q16239" s="97"/>
      <c r="R16239" s="31"/>
      <c r="S16239" s="59"/>
      <c r="T16239" s="60"/>
    </row>
    <row r="16240" spans="4:20" customFormat="1" x14ac:dyDescent="0.25">
      <c r="D16240" s="28"/>
      <c r="M16240" s="29"/>
      <c r="N16240" s="60"/>
      <c r="O16240" s="30"/>
      <c r="Q16240" s="97"/>
      <c r="R16240" s="31"/>
      <c r="S16240" s="59"/>
      <c r="T16240" s="60"/>
    </row>
    <row r="16241" spans="4:20" customFormat="1" x14ac:dyDescent="0.25">
      <c r="D16241" s="28"/>
      <c r="M16241" s="29"/>
      <c r="N16241" s="60"/>
      <c r="O16241" s="30"/>
      <c r="Q16241" s="97"/>
      <c r="R16241" s="31"/>
      <c r="S16241" s="59"/>
      <c r="T16241" s="60"/>
    </row>
    <row r="16242" spans="4:20" customFormat="1" x14ac:dyDescent="0.25">
      <c r="D16242" s="28"/>
      <c r="M16242" s="29"/>
      <c r="N16242" s="60"/>
      <c r="O16242" s="30"/>
      <c r="Q16242" s="97"/>
      <c r="R16242" s="31"/>
      <c r="S16242" s="59"/>
      <c r="T16242" s="60"/>
    </row>
    <row r="16243" spans="4:20" customFormat="1" x14ac:dyDescent="0.25">
      <c r="D16243" s="28"/>
      <c r="M16243" s="29"/>
      <c r="N16243" s="60"/>
      <c r="O16243" s="30"/>
      <c r="Q16243" s="97"/>
      <c r="R16243" s="31"/>
      <c r="S16243" s="59"/>
      <c r="T16243" s="60"/>
    </row>
    <row r="16244" spans="4:20" customFormat="1" x14ac:dyDescent="0.25">
      <c r="D16244" s="28"/>
      <c r="M16244" s="29"/>
      <c r="N16244" s="60"/>
      <c r="O16244" s="30"/>
      <c r="Q16244" s="97"/>
      <c r="R16244" s="31"/>
      <c r="S16244" s="59"/>
      <c r="T16244" s="60"/>
    </row>
    <row r="16245" spans="4:20" customFormat="1" x14ac:dyDescent="0.25">
      <c r="D16245" s="28"/>
      <c r="M16245" s="29"/>
      <c r="N16245" s="60"/>
      <c r="O16245" s="30"/>
      <c r="Q16245" s="97"/>
      <c r="R16245" s="31"/>
      <c r="S16245" s="59"/>
      <c r="T16245" s="60"/>
    </row>
    <row r="16246" spans="4:20" customFormat="1" x14ac:dyDescent="0.25">
      <c r="D16246" s="28"/>
      <c r="M16246" s="29"/>
      <c r="N16246" s="60"/>
      <c r="O16246" s="30"/>
      <c r="Q16246" s="97"/>
      <c r="R16246" s="31"/>
      <c r="S16246" s="59"/>
      <c r="T16246" s="60"/>
    </row>
    <row r="16247" spans="4:20" customFormat="1" x14ac:dyDescent="0.25">
      <c r="D16247" s="28"/>
      <c r="M16247" s="29"/>
      <c r="N16247" s="60"/>
      <c r="O16247" s="30"/>
      <c r="Q16247" s="97"/>
      <c r="R16247" s="31"/>
      <c r="S16247" s="59"/>
      <c r="T16247" s="60"/>
    </row>
    <row r="16248" spans="4:20" customFormat="1" x14ac:dyDescent="0.25">
      <c r="D16248" s="28"/>
      <c r="M16248" s="29"/>
      <c r="N16248" s="60"/>
      <c r="O16248" s="30"/>
      <c r="Q16248" s="97"/>
      <c r="R16248" s="31"/>
      <c r="S16248" s="59"/>
      <c r="T16248" s="60"/>
    </row>
    <row r="16249" spans="4:20" customFormat="1" x14ac:dyDescent="0.25">
      <c r="D16249" s="28"/>
      <c r="M16249" s="29"/>
      <c r="N16249" s="60"/>
      <c r="O16249" s="30"/>
      <c r="Q16249" s="97"/>
      <c r="R16249" s="31"/>
      <c r="S16249" s="59"/>
      <c r="T16249" s="60"/>
    </row>
    <row r="16250" spans="4:20" customFormat="1" x14ac:dyDescent="0.25">
      <c r="D16250" s="28"/>
      <c r="M16250" s="29"/>
      <c r="N16250" s="60"/>
      <c r="O16250" s="30"/>
      <c r="Q16250" s="97"/>
      <c r="R16250" s="31"/>
      <c r="S16250" s="59"/>
      <c r="T16250" s="60"/>
    </row>
    <row r="16251" spans="4:20" customFormat="1" x14ac:dyDescent="0.25">
      <c r="D16251" s="28"/>
      <c r="M16251" s="29"/>
      <c r="N16251" s="60"/>
      <c r="O16251" s="30"/>
      <c r="Q16251" s="97"/>
      <c r="R16251" s="31"/>
      <c r="S16251" s="59"/>
      <c r="T16251" s="60"/>
    </row>
    <row r="16252" spans="4:20" customFormat="1" x14ac:dyDescent="0.25">
      <c r="D16252" s="28"/>
      <c r="M16252" s="29"/>
      <c r="N16252" s="60"/>
      <c r="O16252" s="30"/>
      <c r="Q16252" s="97"/>
      <c r="R16252" s="31"/>
      <c r="S16252" s="59"/>
      <c r="T16252" s="60"/>
    </row>
    <row r="16253" spans="4:20" customFormat="1" x14ac:dyDescent="0.25">
      <c r="D16253" s="28"/>
      <c r="M16253" s="29"/>
      <c r="N16253" s="60"/>
      <c r="O16253" s="30"/>
      <c r="Q16253" s="97"/>
      <c r="R16253" s="31"/>
      <c r="S16253" s="59"/>
      <c r="T16253" s="60"/>
    </row>
    <row r="16254" spans="4:20" customFormat="1" x14ac:dyDescent="0.25">
      <c r="D16254" s="28"/>
      <c r="M16254" s="29"/>
      <c r="N16254" s="60"/>
      <c r="O16254" s="30"/>
      <c r="Q16254" s="97"/>
      <c r="R16254" s="31"/>
      <c r="S16254" s="59"/>
      <c r="T16254" s="60"/>
    </row>
    <row r="16255" spans="4:20" customFormat="1" x14ac:dyDescent="0.25">
      <c r="D16255" s="28"/>
      <c r="M16255" s="29"/>
      <c r="N16255" s="60"/>
      <c r="O16255" s="30"/>
      <c r="Q16255" s="97"/>
      <c r="R16255" s="31"/>
      <c r="S16255" s="59"/>
      <c r="T16255" s="60"/>
    </row>
    <row r="16256" spans="4:20" customFormat="1" x14ac:dyDescent="0.25">
      <c r="D16256" s="28"/>
      <c r="M16256" s="29"/>
      <c r="N16256" s="60"/>
      <c r="O16256" s="30"/>
      <c r="Q16256" s="97"/>
      <c r="R16256" s="31"/>
      <c r="S16256" s="59"/>
      <c r="T16256" s="60"/>
    </row>
    <row r="16257" spans="4:20" customFormat="1" x14ac:dyDescent="0.25">
      <c r="D16257" s="28"/>
      <c r="M16257" s="29"/>
      <c r="N16257" s="60"/>
      <c r="O16257" s="30"/>
      <c r="Q16257" s="97"/>
      <c r="R16257" s="31"/>
      <c r="S16257" s="59"/>
      <c r="T16257" s="60"/>
    </row>
    <row r="16258" spans="4:20" customFormat="1" x14ac:dyDescent="0.25">
      <c r="D16258" s="28"/>
      <c r="M16258" s="29"/>
      <c r="N16258" s="60"/>
      <c r="O16258" s="30"/>
      <c r="Q16258" s="97"/>
      <c r="R16258" s="31"/>
      <c r="S16258" s="59"/>
      <c r="T16258" s="60"/>
    </row>
    <row r="16259" spans="4:20" customFormat="1" x14ac:dyDescent="0.25">
      <c r="D16259" s="28"/>
      <c r="M16259" s="29"/>
      <c r="N16259" s="60"/>
      <c r="O16259" s="30"/>
      <c r="Q16259" s="97"/>
      <c r="R16259" s="31"/>
      <c r="S16259" s="59"/>
      <c r="T16259" s="60"/>
    </row>
    <row r="16260" spans="4:20" customFormat="1" x14ac:dyDescent="0.25">
      <c r="D16260" s="28"/>
      <c r="M16260" s="29"/>
      <c r="N16260" s="60"/>
      <c r="O16260" s="30"/>
      <c r="Q16260" s="97"/>
      <c r="R16260" s="31"/>
      <c r="S16260" s="59"/>
      <c r="T16260" s="60"/>
    </row>
    <row r="16261" spans="4:20" customFormat="1" x14ac:dyDescent="0.25">
      <c r="D16261" s="28"/>
      <c r="M16261" s="29"/>
      <c r="N16261" s="60"/>
      <c r="O16261" s="30"/>
      <c r="Q16261" s="97"/>
      <c r="R16261" s="31"/>
      <c r="S16261" s="59"/>
      <c r="T16261" s="60"/>
    </row>
    <row r="16262" spans="4:20" customFormat="1" x14ac:dyDescent="0.25">
      <c r="D16262" s="28"/>
      <c r="M16262" s="29"/>
      <c r="N16262" s="60"/>
      <c r="O16262" s="30"/>
      <c r="Q16262" s="97"/>
      <c r="R16262" s="31"/>
      <c r="S16262" s="59"/>
      <c r="T16262" s="60"/>
    </row>
    <row r="16263" spans="4:20" customFormat="1" x14ac:dyDescent="0.25">
      <c r="D16263" s="28"/>
      <c r="M16263" s="29"/>
      <c r="N16263" s="60"/>
      <c r="O16263" s="30"/>
      <c r="Q16263" s="97"/>
      <c r="R16263" s="31"/>
      <c r="S16263" s="59"/>
      <c r="T16263" s="60"/>
    </row>
    <row r="16264" spans="4:20" customFormat="1" x14ac:dyDescent="0.25">
      <c r="D16264" s="28"/>
      <c r="M16264" s="29"/>
      <c r="N16264" s="60"/>
      <c r="O16264" s="30"/>
      <c r="Q16264" s="97"/>
      <c r="R16264" s="31"/>
      <c r="S16264" s="59"/>
      <c r="T16264" s="60"/>
    </row>
    <row r="16265" spans="4:20" customFormat="1" x14ac:dyDescent="0.25">
      <c r="D16265" s="28"/>
      <c r="M16265" s="29"/>
      <c r="N16265" s="60"/>
      <c r="O16265" s="30"/>
      <c r="Q16265" s="97"/>
      <c r="R16265" s="31"/>
      <c r="S16265" s="59"/>
      <c r="T16265" s="60"/>
    </row>
    <row r="16266" spans="4:20" customFormat="1" x14ac:dyDescent="0.25">
      <c r="D16266" s="28"/>
      <c r="M16266" s="29"/>
      <c r="N16266" s="60"/>
      <c r="O16266" s="30"/>
      <c r="Q16266" s="97"/>
      <c r="R16266" s="31"/>
      <c r="S16266" s="59"/>
      <c r="T16266" s="60"/>
    </row>
    <row r="16267" spans="4:20" customFormat="1" x14ac:dyDescent="0.25">
      <c r="D16267" s="28"/>
      <c r="M16267" s="29"/>
      <c r="N16267" s="60"/>
      <c r="O16267" s="30"/>
      <c r="Q16267" s="97"/>
      <c r="R16267" s="31"/>
      <c r="S16267" s="59"/>
      <c r="T16267" s="60"/>
    </row>
    <row r="16268" spans="4:20" customFormat="1" x14ac:dyDescent="0.25">
      <c r="D16268" s="28"/>
      <c r="M16268" s="29"/>
      <c r="N16268" s="60"/>
      <c r="O16268" s="30"/>
      <c r="Q16268" s="97"/>
      <c r="R16268" s="31"/>
      <c r="S16268" s="59"/>
      <c r="T16268" s="60"/>
    </row>
    <row r="16269" spans="4:20" customFormat="1" x14ac:dyDescent="0.25">
      <c r="D16269" s="28"/>
      <c r="M16269" s="29"/>
      <c r="N16269" s="60"/>
      <c r="O16269" s="30"/>
      <c r="Q16269" s="97"/>
      <c r="R16269" s="31"/>
      <c r="S16269" s="59"/>
      <c r="T16269" s="60"/>
    </row>
    <row r="16270" spans="4:20" customFormat="1" x14ac:dyDescent="0.25">
      <c r="D16270" s="28"/>
      <c r="M16270" s="29"/>
      <c r="N16270" s="60"/>
      <c r="O16270" s="30"/>
      <c r="Q16270" s="97"/>
      <c r="R16270" s="31"/>
      <c r="S16270" s="59"/>
      <c r="T16270" s="60"/>
    </row>
    <row r="16271" spans="4:20" customFormat="1" x14ac:dyDescent="0.25">
      <c r="D16271" s="28"/>
      <c r="M16271" s="29"/>
      <c r="N16271" s="60"/>
      <c r="O16271" s="30"/>
      <c r="Q16271" s="97"/>
      <c r="R16271" s="31"/>
      <c r="S16271" s="59"/>
      <c r="T16271" s="60"/>
    </row>
    <row r="16272" spans="4:20" customFormat="1" x14ac:dyDescent="0.25">
      <c r="D16272" s="28"/>
      <c r="M16272" s="29"/>
      <c r="N16272" s="60"/>
      <c r="O16272" s="30"/>
      <c r="Q16272" s="97"/>
      <c r="R16272" s="31"/>
      <c r="S16272" s="59"/>
      <c r="T16272" s="60"/>
    </row>
    <row r="16273" spans="4:20" customFormat="1" x14ac:dyDescent="0.25">
      <c r="D16273" s="28"/>
      <c r="M16273" s="29"/>
      <c r="N16273" s="60"/>
      <c r="O16273" s="30"/>
      <c r="Q16273" s="97"/>
      <c r="R16273" s="31"/>
      <c r="S16273" s="59"/>
      <c r="T16273" s="60"/>
    </row>
    <row r="16274" spans="4:20" customFormat="1" x14ac:dyDescent="0.25">
      <c r="D16274" s="28"/>
      <c r="M16274" s="29"/>
      <c r="N16274" s="60"/>
      <c r="O16274" s="30"/>
      <c r="Q16274" s="97"/>
      <c r="R16274" s="31"/>
      <c r="S16274" s="59"/>
      <c r="T16274" s="60"/>
    </row>
    <row r="16275" spans="4:20" customFormat="1" x14ac:dyDescent="0.25">
      <c r="D16275" s="28"/>
      <c r="M16275" s="29"/>
      <c r="N16275" s="60"/>
      <c r="O16275" s="30"/>
      <c r="Q16275" s="97"/>
      <c r="R16275" s="31"/>
      <c r="S16275" s="59"/>
      <c r="T16275" s="60"/>
    </row>
    <row r="16276" spans="4:20" customFormat="1" x14ac:dyDescent="0.25">
      <c r="D16276" s="28"/>
      <c r="M16276" s="29"/>
      <c r="N16276" s="60"/>
      <c r="O16276" s="30"/>
      <c r="Q16276" s="97"/>
      <c r="R16276" s="31"/>
      <c r="S16276" s="59"/>
      <c r="T16276" s="60"/>
    </row>
    <row r="16277" spans="4:20" customFormat="1" x14ac:dyDescent="0.25">
      <c r="D16277" s="28"/>
      <c r="M16277" s="29"/>
      <c r="N16277" s="60"/>
      <c r="O16277" s="30"/>
      <c r="Q16277" s="97"/>
      <c r="R16277" s="31"/>
      <c r="S16277" s="59"/>
      <c r="T16277" s="60"/>
    </row>
    <row r="16278" spans="4:20" customFormat="1" x14ac:dyDescent="0.25">
      <c r="D16278" s="28"/>
      <c r="M16278" s="29"/>
      <c r="N16278" s="60"/>
      <c r="O16278" s="30"/>
      <c r="Q16278" s="97"/>
      <c r="R16278" s="31"/>
      <c r="S16278" s="59"/>
      <c r="T16278" s="60"/>
    </row>
    <row r="16279" spans="4:20" customFormat="1" x14ac:dyDescent="0.25">
      <c r="D16279" s="28"/>
      <c r="M16279" s="29"/>
      <c r="N16279" s="60"/>
      <c r="O16279" s="30"/>
      <c r="Q16279" s="97"/>
      <c r="R16279" s="31"/>
      <c r="S16279" s="59"/>
      <c r="T16279" s="60"/>
    </row>
    <row r="16280" spans="4:20" customFormat="1" x14ac:dyDescent="0.25">
      <c r="D16280" s="28"/>
      <c r="M16280" s="29"/>
      <c r="N16280" s="60"/>
      <c r="O16280" s="30"/>
      <c r="Q16280" s="97"/>
      <c r="R16280" s="31"/>
      <c r="S16280" s="59"/>
      <c r="T16280" s="60"/>
    </row>
    <row r="16281" spans="4:20" customFormat="1" x14ac:dyDescent="0.25">
      <c r="D16281" s="28"/>
      <c r="M16281" s="29"/>
      <c r="N16281" s="60"/>
      <c r="O16281" s="30"/>
      <c r="Q16281" s="97"/>
      <c r="R16281" s="31"/>
      <c r="S16281" s="59"/>
      <c r="T16281" s="60"/>
    </row>
    <row r="16282" spans="4:20" customFormat="1" x14ac:dyDescent="0.25">
      <c r="D16282" s="28"/>
      <c r="M16282" s="29"/>
      <c r="N16282" s="60"/>
      <c r="O16282" s="30"/>
      <c r="Q16282" s="97"/>
      <c r="R16282" s="31"/>
      <c r="S16282" s="59"/>
      <c r="T16282" s="60"/>
    </row>
    <row r="16283" spans="4:20" customFormat="1" x14ac:dyDescent="0.25">
      <c r="D16283" s="28"/>
      <c r="M16283" s="29"/>
      <c r="N16283" s="60"/>
      <c r="O16283" s="30"/>
      <c r="Q16283" s="97"/>
      <c r="R16283" s="31"/>
      <c r="S16283" s="59"/>
      <c r="T16283" s="60"/>
    </row>
    <row r="16284" spans="4:20" customFormat="1" x14ac:dyDescent="0.25">
      <c r="D16284" s="28"/>
      <c r="M16284" s="29"/>
      <c r="N16284" s="60"/>
      <c r="O16284" s="30"/>
      <c r="Q16284" s="97"/>
      <c r="R16284" s="31"/>
      <c r="S16284" s="59"/>
      <c r="T16284" s="60"/>
    </row>
    <row r="16285" spans="4:20" customFormat="1" x14ac:dyDescent="0.25">
      <c r="D16285" s="28"/>
      <c r="M16285" s="29"/>
      <c r="N16285" s="60"/>
      <c r="O16285" s="30"/>
      <c r="Q16285" s="97"/>
      <c r="R16285" s="31"/>
      <c r="S16285" s="59"/>
      <c r="T16285" s="60"/>
    </row>
    <row r="16286" spans="4:20" customFormat="1" x14ac:dyDescent="0.25">
      <c r="D16286" s="28"/>
      <c r="M16286" s="29"/>
      <c r="N16286" s="60"/>
      <c r="O16286" s="30"/>
      <c r="Q16286" s="97"/>
      <c r="R16286" s="31"/>
      <c r="S16286" s="59"/>
      <c r="T16286" s="60"/>
    </row>
    <row r="16287" spans="4:20" customFormat="1" x14ac:dyDescent="0.25">
      <c r="D16287" s="28"/>
      <c r="M16287" s="29"/>
      <c r="N16287" s="60"/>
      <c r="O16287" s="30"/>
      <c r="Q16287" s="97"/>
      <c r="R16287" s="31"/>
      <c r="S16287" s="59"/>
      <c r="T16287" s="60"/>
    </row>
    <row r="16288" spans="4:20" customFormat="1" x14ac:dyDescent="0.25">
      <c r="D16288" s="28"/>
      <c r="M16288" s="29"/>
      <c r="N16288" s="60"/>
      <c r="O16288" s="30"/>
      <c r="Q16288" s="97"/>
      <c r="R16288" s="31"/>
      <c r="S16288" s="59"/>
      <c r="T16288" s="60"/>
    </row>
    <row r="16289" spans="4:20" customFormat="1" x14ac:dyDescent="0.25">
      <c r="D16289" s="28"/>
      <c r="M16289" s="29"/>
      <c r="N16289" s="60"/>
      <c r="O16289" s="30"/>
      <c r="Q16289" s="97"/>
      <c r="R16289" s="31"/>
      <c r="S16289" s="59"/>
      <c r="T16289" s="60"/>
    </row>
    <row r="16290" spans="4:20" customFormat="1" x14ac:dyDescent="0.25">
      <c r="D16290" s="28"/>
      <c r="M16290" s="29"/>
      <c r="N16290" s="60"/>
      <c r="O16290" s="30"/>
      <c r="Q16290" s="97"/>
      <c r="R16290" s="31"/>
      <c r="S16290" s="59"/>
      <c r="T16290" s="60"/>
    </row>
    <row r="16291" spans="4:20" customFormat="1" x14ac:dyDescent="0.25">
      <c r="D16291" s="28"/>
      <c r="M16291" s="29"/>
      <c r="N16291" s="60"/>
      <c r="O16291" s="30"/>
      <c r="Q16291" s="97"/>
      <c r="R16291" s="31"/>
      <c r="S16291" s="59"/>
      <c r="T16291" s="60"/>
    </row>
    <row r="16292" spans="4:20" customFormat="1" x14ac:dyDescent="0.25">
      <c r="D16292" s="28"/>
      <c r="M16292" s="29"/>
      <c r="N16292" s="60"/>
      <c r="O16292" s="30"/>
      <c r="Q16292" s="97"/>
      <c r="R16292" s="31"/>
      <c r="S16292" s="59"/>
      <c r="T16292" s="60"/>
    </row>
    <row r="16293" spans="4:20" customFormat="1" x14ac:dyDescent="0.25">
      <c r="D16293" s="28"/>
      <c r="M16293" s="29"/>
      <c r="N16293" s="60"/>
      <c r="O16293" s="30"/>
      <c r="Q16293" s="97"/>
      <c r="R16293" s="31"/>
      <c r="S16293" s="59"/>
      <c r="T16293" s="60"/>
    </row>
    <row r="16294" spans="4:20" customFormat="1" x14ac:dyDescent="0.25">
      <c r="D16294" s="28"/>
      <c r="M16294" s="29"/>
      <c r="N16294" s="60"/>
      <c r="O16294" s="30"/>
      <c r="Q16294" s="97"/>
      <c r="R16294" s="31"/>
      <c r="S16294" s="59"/>
      <c r="T16294" s="60"/>
    </row>
    <row r="16295" spans="4:20" customFormat="1" x14ac:dyDescent="0.25">
      <c r="D16295" s="28"/>
      <c r="M16295" s="29"/>
      <c r="N16295" s="60"/>
      <c r="O16295" s="30"/>
      <c r="Q16295" s="97"/>
      <c r="R16295" s="31"/>
      <c r="S16295" s="59"/>
      <c r="T16295" s="60"/>
    </row>
    <row r="16296" spans="4:20" customFormat="1" x14ac:dyDescent="0.25">
      <c r="D16296" s="28"/>
      <c r="M16296" s="29"/>
      <c r="N16296" s="60"/>
      <c r="O16296" s="30"/>
      <c r="Q16296" s="97"/>
      <c r="R16296" s="31"/>
      <c r="S16296" s="59"/>
      <c r="T16296" s="60"/>
    </row>
    <row r="16297" spans="4:20" customFormat="1" x14ac:dyDescent="0.25">
      <c r="D16297" s="28"/>
      <c r="M16297" s="29"/>
      <c r="N16297" s="60"/>
      <c r="O16297" s="30"/>
      <c r="Q16297" s="97"/>
      <c r="R16297" s="31"/>
      <c r="S16297" s="59"/>
      <c r="T16297" s="60"/>
    </row>
    <row r="16298" spans="4:20" customFormat="1" x14ac:dyDescent="0.25">
      <c r="D16298" s="28"/>
      <c r="M16298" s="29"/>
      <c r="N16298" s="60"/>
      <c r="O16298" s="30"/>
      <c r="Q16298" s="97"/>
      <c r="R16298" s="31"/>
      <c r="S16298" s="59"/>
      <c r="T16298" s="60"/>
    </row>
    <row r="16299" spans="4:20" customFormat="1" x14ac:dyDescent="0.25">
      <c r="D16299" s="28"/>
      <c r="M16299" s="29"/>
      <c r="N16299" s="60"/>
      <c r="O16299" s="30"/>
      <c r="Q16299" s="97"/>
      <c r="R16299" s="31"/>
      <c r="S16299" s="59"/>
      <c r="T16299" s="60"/>
    </row>
    <row r="16300" spans="4:20" customFormat="1" x14ac:dyDescent="0.25">
      <c r="D16300" s="28"/>
      <c r="M16300" s="29"/>
      <c r="N16300" s="60"/>
      <c r="O16300" s="30"/>
      <c r="Q16300" s="97"/>
      <c r="R16300" s="31"/>
      <c r="S16300" s="59"/>
      <c r="T16300" s="60"/>
    </row>
    <row r="16301" spans="4:20" customFormat="1" x14ac:dyDescent="0.25">
      <c r="D16301" s="28"/>
      <c r="M16301" s="29"/>
      <c r="N16301" s="60"/>
      <c r="O16301" s="30"/>
      <c r="Q16301" s="97"/>
      <c r="R16301" s="31"/>
      <c r="S16301" s="59"/>
      <c r="T16301" s="60"/>
    </row>
    <row r="16302" spans="4:20" customFormat="1" x14ac:dyDescent="0.25">
      <c r="D16302" s="28"/>
      <c r="M16302" s="29"/>
      <c r="N16302" s="60"/>
      <c r="O16302" s="30"/>
      <c r="Q16302" s="97"/>
      <c r="R16302" s="31"/>
      <c r="S16302" s="59"/>
      <c r="T16302" s="60"/>
    </row>
    <row r="16303" spans="4:20" customFormat="1" x14ac:dyDescent="0.25">
      <c r="D16303" s="28"/>
      <c r="M16303" s="29"/>
      <c r="N16303" s="60"/>
      <c r="O16303" s="30"/>
      <c r="Q16303" s="97"/>
      <c r="R16303" s="31"/>
      <c r="S16303" s="59"/>
      <c r="T16303" s="60"/>
    </row>
    <row r="16304" spans="4:20" customFormat="1" x14ac:dyDescent="0.25">
      <c r="D16304" s="28"/>
      <c r="M16304" s="29"/>
      <c r="N16304" s="60"/>
      <c r="O16304" s="30"/>
      <c r="Q16304" s="97"/>
      <c r="R16304" s="31"/>
      <c r="S16304" s="59"/>
      <c r="T16304" s="60"/>
    </row>
    <row r="16305" spans="4:20" customFormat="1" x14ac:dyDescent="0.25">
      <c r="D16305" s="28"/>
      <c r="M16305" s="29"/>
      <c r="N16305" s="60"/>
      <c r="O16305" s="30"/>
      <c r="Q16305" s="97"/>
      <c r="R16305" s="31"/>
      <c r="S16305" s="59"/>
      <c r="T16305" s="60"/>
    </row>
    <row r="16306" spans="4:20" customFormat="1" x14ac:dyDescent="0.25">
      <c r="D16306" s="28"/>
      <c r="M16306" s="29"/>
      <c r="N16306" s="60"/>
      <c r="O16306" s="30"/>
      <c r="Q16306" s="97"/>
      <c r="R16306" s="31"/>
      <c r="S16306" s="59"/>
      <c r="T16306" s="60"/>
    </row>
    <row r="16307" spans="4:20" customFormat="1" x14ac:dyDescent="0.25">
      <c r="D16307" s="28"/>
      <c r="M16307" s="29"/>
      <c r="N16307" s="60"/>
      <c r="O16307" s="30"/>
      <c r="Q16307" s="97"/>
      <c r="R16307" s="31"/>
      <c r="S16307" s="59"/>
      <c r="T16307" s="60"/>
    </row>
    <row r="16308" spans="4:20" customFormat="1" x14ac:dyDescent="0.25">
      <c r="D16308" s="28"/>
      <c r="M16308" s="29"/>
      <c r="N16308" s="60"/>
      <c r="O16308" s="30"/>
      <c r="Q16308" s="97"/>
      <c r="R16308" s="31"/>
      <c r="S16308" s="59"/>
      <c r="T16308" s="60"/>
    </row>
    <row r="16309" spans="4:20" customFormat="1" x14ac:dyDescent="0.25">
      <c r="D16309" s="28"/>
      <c r="M16309" s="29"/>
      <c r="N16309" s="60"/>
      <c r="O16309" s="30"/>
      <c r="Q16309" s="97"/>
      <c r="R16309" s="31"/>
      <c r="S16309" s="59"/>
      <c r="T16309" s="60"/>
    </row>
    <row r="16310" spans="4:20" customFormat="1" x14ac:dyDescent="0.25">
      <c r="D16310" s="28"/>
      <c r="M16310" s="29"/>
      <c r="N16310" s="60"/>
      <c r="O16310" s="30"/>
      <c r="Q16310" s="97"/>
      <c r="R16310" s="31"/>
      <c r="S16310" s="59"/>
      <c r="T16310" s="60"/>
    </row>
    <row r="16311" spans="4:20" customFormat="1" x14ac:dyDescent="0.25">
      <c r="D16311" s="28"/>
      <c r="M16311" s="29"/>
      <c r="N16311" s="60"/>
      <c r="O16311" s="30"/>
      <c r="Q16311" s="97"/>
      <c r="R16311" s="31"/>
      <c r="S16311" s="59"/>
      <c r="T16311" s="60"/>
    </row>
    <row r="16312" spans="4:20" customFormat="1" x14ac:dyDescent="0.25">
      <c r="D16312" s="28"/>
      <c r="M16312" s="29"/>
      <c r="N16312" s="60"/>
      <c r="O16312" s="30"/>
      <c r="Q16312" s="97"/>
      <c r="R16312" s="31"/>
      <c r="S16312" s="59"/>
      <c r="T16312" s="60"/>
    </row>
    <row r="16313" spans="4:20" customFormat="1" x14ac:dyDescent="0.25">
      <c r="D16313" s="28"/>
      <c r="M16313" s="29"/>
      <c r="N16313" s="60"/>
      <c r="O16313" s="30"/>
      <c r="Q16313" s="97"/>
      <c r="R16313" s="31"/>
      <c r="S16313" s="59"/>
      <c r="T16313" s="60"/>
    </row>
    <row r="16314" spans="4:20" customFormat="1" x14ac:dyDescent="0.25">
      <c r="D16314" s="28"/>
      <c r="M16314" s="29"/>
      <c r="N16314" s="60"/>
      <c r="O16314" s="30"/>
      <c r="Q16314" s="97"/>
      <c r="R16314" s="31"/>
      <c r="S16314" s="59"/>
      <c r="T16314" s="60"/>
    </row>
    <row r="16315" spans="4:20" customFormat="1" x14ac:dyDescent="0.25">
      <c r="D16315" s="28"/>
      <c r="M16315" s="29"/>
      <c r="N16315" s="60"/>
      <c r="O16315" s="30"/>
      <c r="Q16315" s="97"/>
      <c r="R16315" s="31"/>
      <c r="S16315" s="59"/>
      <c r="T16315" s="60"/>
    </row>
    <row r="16316" spans="4:20" customFormat="1" x14ac:dyDescent="0.25">
      <c r="D16316" s="28"/>
      <c r="M16316" s="29"/>
      <c r="N16316" s="60"/>
      <c r="O16316" s="30"/>
      <c r="Q16316" s="97"/>
      <c r="R16316" s="31"/>
      <c r="S16316" s="59"/>
      <c r="T16316" s="60"/>
    </row>
    <row r="16317" spans="4:20" customFormat="1" x14ac:dyDescent="0.25">
      <c r="D16317" s="28"/>
      <c r="M16317" s="29"/>
      <c r="N16317" s="60"/>
      <c r="O16317" s="30"/>
      <c r="Q16317" s="97"/>
      <c r="R16317" s="31"/>
      <c r="S16317" s="59"/>
      <c r="T16317" s="60"/>
    </row>
    <row r="16318" spans="4:20" customFormat="1" x14ac:dyDescent="0.25">
      <c r="D16318" s="28"/>
      <c r="M16318" s="29"/>
      <c r="N16318" s="60"/>
      <c r="O16318" s="30"/>
      <c r="Q16318" s="97"/>
      <c r="R16318" s="31"/>
      <c r="S16318" s="59"/>
      <c r="T16318" s="60"/>
    </row>
    <row r="16319" spans="4:20" customFormat="1" x14ac:dyDescent="0.25">
      <c r="D16319" s="28"/>
      <c r="M16319" s="29"/>
      <c r="N16319" s="60"/>
      <c r="O16319" s="30"/>
      <c r="Q16319" s="97"/>
      <c r="R16319" s="31"/>
      <c r="S16319" s="59"/>
      <c r="T16319" s="60"/>
    </row>
    <row r="16320" spans="4:20" customFormat="1" x14ac:dyDescent="0.25">
      <c r="D16320" s="28"/>
      <c r="M16320" s="29"/>
      <c r="N16320" s="60"/>
      <c r="O16320" s="30"/>
      <c r="Q16320" s="97"/>
      <c r="R16320" s="31"/>
      <c r="S16320" s="59"/>
      <c r="T16320" s="60"/>
    </row>
    <row r="16321" spans="4:20" customFormat="1" x14ac:dyDescent="0.25">
      <c r="D16321" s="28"/>
      <c r="M16321" s="29"/>
      <c r="N16321" s="60"/>
      <c r="O16321" s="30"/>
      <c r="Q16321" s="97"/>
      <c r="R16321" s="31"/>
      <c r="S16321" s="59"/>
      <c r="T16321" s="60"/>
    </row>
    <row r="16322" spans="4:20" customFormat="1" x14ac:dyDescent="0.25">
      <c r="D16322" s="28"/>
      <c r="M16322" s="29"/>
      <c r="N16322" s="60"/>
      <c r="O16322" s="30"/>
      <c r="Q16322" s="97"/>
      <c r="R16322" s="31"/>
      <c r="S16322" s="59"/>
      <c r="T16322" s="60"/>
    </row>
    <row r="16323" spans="4:20" customFormat="1" x14ac:dyDescent="0.25">
      <c r="D16323" s="28"/>
      <c r="M16323" s="29"/>
      <c r="N16323" s="60"/>
      <c r="O16323" s="30"/>
      <c r="Q16323" s="97"/>
      <c r="R16323" s="31"/>
      <c r="S16323" s="59"/>
      <c r="T16323" s="60"/>
    </row>
    <row r="16324" spans="4:20" customFormat="1" x14ac:dyDescent="0.25">
      <c r="D16324" s="28"/>
      <c r="M16324" s="29"/>
      <c r="N16324" s="60"/>
      <c r="O16324" s="30"/>
      <c r="Q16324" s="97"/>
      <c r="R16324" s="31"/>
      <c r="S16324" s="59"/>
      <c r="T16324" s="60"/>
    </row>
    <row r="16325" spans="4:20" customFormat="1" x14ac:dyDescent="0.25">
      <c r="D16325" s="28"/>
      <c r="M16325" s="29"/>
      <c r="N16325" s="60"/>
      <c r="O16325" s="30"/>
      <c r="Q16325" s="97"/>
      <c r="R16325" s="31"/>
      <c r="S16325" s="59"/>
      <c r="T16325" s="60"/>
    </row>
    <row r="16326" spans="4:20" customFormat="1" x14ac:dyDescent="0.25">
      <c r="D16326" s="28"/>
      <c r="M16326" s="29"/>
      <c r="N16326" s="60"/>
      <c r="O16326" s="30"/>
      <c r="Q16326" s="97"/>
      <c r="R16326" s="31"/>
      <c r="S16326" s="59"/>
      <c r="T16326" s="60"/>
    </row>
    <row r="16327" spans="4:20" customFormat="1" x14ac:dyDescent="0.25">
      <c r="D16327" s="28"/>
      <c r="M16327" s="29"/>
      <c r="N16327" s="60"/>
      <c r="O16327" s="30"/>
      <c r="Q16327" s="97"/>
      <c r="R16327" s="31"/>
      <c r="S16327" s="59"/>
      <c r="T16327" s="60"/>
    </row>
    <row r="16328" spans="4:20" customFormat="1" x14ac:dyDescent="0.25">
      <c r="D16328" s="28"/>
      <c r="M16328" s="29"/>
      <c r="N16328" s="60"/>
      <c r="O16328" s="30"/>
      <c r="Q16328" s="97"/>
      <c r="R16328" s="31"/>
      <c r="S16328" s="59"/>
      <c r="T16328" s="60"/>
    </row>
    <row r="16329" spans="4:20" customFormat="1" x14ac:dyDescent="0.25">
      <c r="D16329" s="28"/>
      <c r="M16329" s="29"/>
      <c r="N16329" s="60"/>
      <c r="O16329" s="30"/>
      <c r="Q16329" s="97"/>
      <c r="R16329" s="31"/>
      <c r="S16329" s="59"/>
      <c r="T16329" s="60"/>
    </row>
    <row r="16330" spans="4:20" customFormat="1" x14ac:dyDescent="0.25">
      <c r="D16330" s="28"/>
      <c r="M16330" s="29"/>
      <c r="N16330" s="60"/>
      <c r="O16330" s="30"/>
      <c r="Q16330" s="97"/>
      <c r="R16330" s="31"/>
      <c r="S16330" s="59"/>
      <c r="T16330" s="60"/>
    </row>
    <row r="16331" spans="4:20" customFormat="1" x14ac:dyDescent="0.25">
      <c r="D16331" s="28"/>
      <c r="M16331" s="29"/>
      <c r="N16331" s="60"/>
      <c r="O16331" s="30"/>
      <c r="Q16331" s="97"/>
      <c r="R16331" s="31"/>
      <c r="S16331" s="59"/>
      <c r="T16331" s="60"/>
    </row>
    <row r="16332" spans="4:20" customFormat="1" x14ac:dyDescent="0.25">
      <c r="D16332" s="28"/>
      <c r="M16332" s="29"/>
      <c r="N16332" s="60"/>
      <c r="O16332" s="30"/>
      <c r="Q16332" s="97"/>
      <c r="R16332" s="31"/>
      <c r="S16332" s="59"/>
      <c r="T16332" s="60"/>
    </row>
    <row r="16333" spans="4:20" customFormat="1" x14ac:dyDescent="0.25">
      <c r="D16333" s="28"/>
      <c r="M16333" s="29"/>
      <c r="N16333" s="60"/>
      <c r="O16333" s="30"/>
      <c r="Q16333" s="97"/>
      <c r="R16333" s="31"/>
      <c r="S16333" s="59"/>
      <c r="T16333" s="60"/>
    </row>
    <row r="16334" spans="4:20" customFormat="1" x14ac:dyDescent="0.25">
      <c r="D16334" s="28"/>
      <c r="M16334" s="29"/>
      <c r="N16334" s="60"/>
      <c r="O16334" s="30"/>
      <c r="Q16334" s="97"/>
      <c r="R16334" s="31"/>
      <c r="S16334" s="59"/>
      <c r="T16334" s="60"/>
    </row>
    <row r="16335" spans="4:20" customFormat="1" x14ac:dyDescent="0.25">
      <c r="D16335" s="28"/>
      <c r="M16335" s="29"/>
      <c r="N16335" s="60"/>
      <c r="O16335" s="30"/>
      <c r="Q16335" s="97"/>
      <c r="R16335" s="31"/>
      <c r="S16335" s="59"/>
      <c r="T16335" s="60"/>
    </row>
    <row r="16336" spans="4:20" customFormat="1" x14ac:dyDescent="0.25">
      <c r="D16336" s="28"/>
      <c r="M16336" s="29"/>
      <c r="N16336" s="60"/>
      <c r="O16336" s="30"/>
      <c r="Q16336" s="97"/>
      <c r="R16336" s="31"/>
      <c r="S16336" s="59"/>
      <c r="T16336" s="60"/>
    </row>
    <row r="16337" spans="4:20" customFormat="1" x14ac:dyDescent="0.25">
      <c r="D16337" s="28"/>
      <c r="M16337" s="29"/>
      <c r="N16337" s="60"/>
      <c r="O16337" s="30"/>
      <c r="Q16337" s="97"/>
      <c r="R16337" s="31"/>
      <c r="S16337" s="59"/>
      <c r="T16337" s="60"/>
    </row>
    <row r="16338" spans="4:20" customFormat="1" x14ac:dyDescent="0.25">
      <c r="D16338" s="28"/>
      <c r="M16338" s="29"/>
      <c r="N16338" s="60"/>
      <c r="O16338" s="30"/>
      <c r="Q16338" s="97"/>
      <c r="R16338" s="31"/>
      <c r="S16338" s="59"/>
      <c r="T16338" s="60"/>
    </row>
    <row r="16339" spans="4:20" customFormat="1" x14ac:dyDescent="0.25">
      <c r="D16339" s="28"/>
      <c r="M16339" s="29"/>
      <c r="N16339" s="60"/>
      <c r="O16339" s="30"/>
      <c r="Q16339" s="97"/>
      <c r="R16339" s="31"/>
      <c r="S16339" s="59"/>
      <c r="T16339" s="60"/>
    </row>
    <row r="16340" spans="4:20" customFormat="1" x14ac:dyDescent="0.25">
      <c r="D16340" s="28"/>
      <c r="M16340" s="29"/>
      <c r="N16340" s="60"/>
      <c r="O16340" s="30"/>
      <c r="Q16340" s="97"/>
      <c r="R16340" s="31"/>
      <c r="S16340" s="59"/>
      <c r="T16340" s="60"/>
    </row>
    <row r="16341" spans="4:20" customFormat="1" x14ac:dyDescent="0.25">
      <c r="D16341" s="28"/>
      <c r="M16341" s="29"/>
      <c r="N16341" s="60"/>
      <c r="O16341" s="30"/>
      <c r="Q16341" s="97"/>
      <c r="R16341" s="31"/>
      <c r="S16341" s="59"/>
      <c r="T16341" s="60"/>
    </row>
    <row r="16342" spans="4:20" customFormat="1" x14ac:dyDescent="0.25">
      <c r="D16342" s="28"/>
      <c r="M16342" s="29"/>
      <c r="N16342" s="60"/>
      <c r="O16342" s="30"/>
      <c r="Q16342" s="97"/>
      <c r="R16342" s="31"/>
      <c r="S16342" s="59"/>
      <c r="T16342" s="60"/>
    </row>
    <row r="16343" spans="4:20" customFormat="1" x14ac:dyDescent="0.25">
      <c r="D16343" s="28"/>
      <c r="M16343" s="29"/>
      <c r="N16343" s="60"/>
      <c r="O16343" s="30"/>
      <c r="Q16343" s="97"/>
      <c r="R16343" s="31"/>
      <c r="S16343" s="59"/>
      <c r="T16343" s="60"/>
    </row>
    <row r="16344" spans="4:20" customFormat="1" x14ac:dyDescent="0.25">
      <c r="D16344" s="28"/>
      <c r="M16344" s="29"/>
      <c r="N16344" s="60"/>
      <c r="O16344" s="30"/>
      <c r="Q16344" s="97"/>
      <c r="R16344" s="31"/>
      <c r="S16344" s="59"/>
      <c r="T16344" s="60"/>
    </row>
    <row r="16345" spans="4:20" customFormat="1" x14ac:dyDescent="0.25">
      <c r="D16345" s="28"/>
      <c r="M16345" s="29"/>
      <c r="N16345" s="60"/>
      <c r="O16345" s="30"/>
      <c r="Q16345" s="97"/>
      <c r="R16345" s="31"/>
      <c r="S16345" s="59"/>
      <c r="T16345" s="60"/>
    </row>
    <row r="16346" spans="4:20" customFormat="1" x14ac:dyDescent="0.25">
      <c r="D16346" s="28"/>
      <c r="M16346" s="29"/>
      <c r="N16346" s="60"/>
      <c r="O16346" s="30"/>
      <c r="Q16346" s="97"/>
      <c r="R16346" s="31"/>
      <c r="S16346" s="59"/>
      <c r="T16346" s="60"/>
    </row>
    <row r="16347" spans="4:20" customFormat="1" x14ac:dyDescent="0.25">
      <c r="D16347" s="28"/>
      <c r="M16347" s="29"/>
      <c r="N16347" s="60"/>
      <c r="O16347" s="30"/>
      <c r="Q16347" s="97"/>
      <c r="R16347" s="31"/>
      <c r="S16347" s="59"/>
      <c r="T16347" s="60"/>
    </row>
    <row r="16348" spans="4:20" customFormat="1" x14ac:dyDescent="0.25">
      <c r="D16348" s="28"/>
      <c r="M16348" s="29"/>
      <c r="N16348" s="60"/>
      <c r="O16348" s="30"/>
      <c r="Q16348" s="97"/>
      <c r="R16348" s="31"/>
      <c r="S16348" s="59"/>
      <c r="T16348" s="60"/>
    </row>
    <row r="16349" spans="4:20" customFormat="1" x14ac:dyDescent="0.25">
      <c r="D16349" s="28"/>
      <c r="M16349" s="29"/>
      <c r="N16349" s="60"/>
      <c r="O16349" s="30"/>
      <c r="Q16349" s="97"/>
      <c r="R16349" s="31"/>
      <c r="S16349" s="59"/>
      <c r="T16349" s="60"/>
    </row>
    <row r="16350" spans="4:20" customFormat="1" x14ac:dyDescent="0.25">
      <c r="D16350" s="28"/>
      <c r="M16350" s="29"/>
      <c r="N16350" s="60"/>
      <c r="O16350" s="30"/>
      <c r="Q16350" s="97"/>
      <c r="R16350" s="31"/>
      <c r="S16350" s="59"/>
      <c r="T16350" s="60"/>
    </row>
    <row r="16351" spans="4:20" customFormat="1" x14ac:dyDescent="0.25">
      <c r="D16351" s="28"/>
      <c r="M16351" s="29"/>
      <c r="N16351" s="60"/>
      <c r="O16351" s="30"/>
      <c r="Q16351" s="97"/>
      <c r="R16351" s="31"/>
      <c r="S16351" s="59"/>
      <c r="T16351" s="60"/>
    </row>
    <row r="16352" spans="4:20" customFormat="1" x14ac:dyDescent="0.25">
      <c r="D16352" s="28"/>
      <c r="M16352" s="29"/>
      <c r="N16352" s="60"/>
      <c r="O16352" s="30"/>
      <c r="Q16352" s="97"/>
      <c r="R16352" s="31"/>
      <c r="S16352" s="59"/>
      <c r="T16352" s="60"/>
    </row>
    <row r="16353" spans="4:20" customFormat="1" x14ac:dyDescent="0.25">
      <c r="D16353" s="28"/>
      <c r="M16353" s="29"/>
      <c r="N16353" s="60"/>
      <c r="O16353" s="30"/>
      <c r="Q16353" s="97"/>
      <c r="R16353" s="31"/>
      <c r="S16353" s="59"/>
      <c r="T16353" s="60"/>
    </row>
    <row r="16354" spans="4:20" customFormat="1" x14ac:dyDescent="0.25">
      <c r="D16354" s="28"/>
      <c r="M16354" s="29"/>
      <c r="N16354" s="60"/>
      <c r="O16354" s="30"/>
      <c r="Q16354" s="97"/>
      <c r="R16354" s="31"/>
      <c r="S16354" s="59"/>
      <c r="T16354" s="60"/>
    </row>
    <row r="16355" spans="4:20" customFormat="1" x14ac:dyDescent="0.25">
      <c r="D16355" s="28"/>
      <c r="M16355" s="29"/>
      <c r="N16355" s="60"/>
      <c r="O16355" s="30"/>
      <c r="Q16355" s="97"/>
      <c r="R16355" s="31"/>
      <c r="S16355" s="59"/>
      <c r="T16355" s="60"/>
    </row>
    <row r="16356" spans="4:20" customFormat="1" x14ac:dyDescent="0.25">
      <c r="D16356" s="28"/>
      <c r="M16356" s="29"/>
      <c r="N16356" s="60"/>
      <c r="O16356" s="30"/>
      <c r="Q16356" s="97"/>
      <c r="R16356" s="31"/>
      <c r="S16356" s="59"/>
      <c r="T16356" s="60"/>
    </row>
    <row r="16357" spans="4:20" customFormat="1" x14ac:dyDescent="0.25">
      <c r="D16357" s="28"/>
      <c r="M16357" s="29"/>
      <c r="N16357" s="60"/>
      <c r="O16357" s="30"/>
      <c r="Q16357" s="97"/>
      <c r="R16357" s="31"/>
      <c r="S16357" s="59"/>
      <c r="T16357" s="60"/>
    </row>
    <row r="16358" spans="4:20" customFormat="1" x14ac:dyDescent="0.25">
      <c r="D16358" s="28"/>
      <c r="M16358" s="29"/>
      <c r="N16358" s="60"/>
      <c r="O16358" s="30"/>
      <c r="Q16358" s="97"/>
      <c r="R16358" s="31"/>
      <c r="S16358" s="59"/>
      <c r="T16358" s="60"/>
    </row>
    <row r="16359" spans="4:20" customFormat="1" x14ac:dyDescent="0.25">
      <c r="D16359" s="28"/>
      <c r="M16359" s="29"/>
      <c r="N16359" s="60"/>
      <c r="O16359" s="30"/>
      <c r="Q16359" s="97"/>
      <c r="R16359" s="31"/>
      <c r="S16359" s="59"/>
      <c r="T16359" s="60"/>
    </row>
    <row r="16360" spans="4:20" customFormat="1" x14ac:dyDescent="0.25">
      <c r="D16360" s="28"/>
      <c r="M16360" s="29"/>
      <c r="N16360" s="60"/>
      <c r="O16360" s="30"/>
      <c r="Q16360" s="97"/>
      <c r="R16360" s="31"/>
      <c r="S16360" s="59"/>
      <c r="T16360" s="60"/>
    </row>
    <row r="16361" spans="4:20" customFormat="1" x14ac:dyDescent="0.25">
      <c r="D16361" s="28"/>
      <c r="M16361" s="29"/>
      <c r="N16361" s="60"/>
      <c r="O16361" s="30"/>
      <c r="Q16361" s="97"/>
      <c r="R16361" s="31"/>
      <c r="S16361" s="59"/>
      <c r="T16361" s="60"/>
    </row>
    <row r="16362" spans="4:20" customFormat="1" x14ac:dyDescent="0.25">
      <c r="D16362" s="28"/>
      <c r="M16362" s="29"/>
      <c r="N16362" s="60"/>
      <c r="O16362" s="30"/>
      <c r="Q16362" s="97"/>
      <c r="R16362" s="31"/>
      <c r="S16362" s="59"/>
      <c r="T16362" s="60"/>
    </row>
    <row r="16363" spans="4:20" customFormat="1" x14ac:dyDescent="0.25">
      <c r="D16363" s="28"/>
      <c r="M16363" s="29"/>
      <c r="N16363" s="60"/>
      <c r="O16363" s="30"/>
      <c r="Q16363" s="97"/>
      <c r="R16363" s="31"/>
      <c r="S16363" s="59"/>
      <c r="T16363" s="60"/>
    </row>
    <row r="16364" spans="4:20" customFormat="1" x14ac:dyDescent="0.25">
      <c r="D16364" s="28"/>
      <c r="M16364" s="29"/>
      <c r="N16364" s="60"/>
      <c r="O16364" s="30"/>
      <c r="Q16364" s="97"/>
      <c r="R16364" s="31"/>
      <c r="S16364" s="59"/>
      <c r="T16364" s="60"/>
    </row>
    <row r="16365" spans="4:20" customFormat="1" x14ac:dyDescent="0.25">
      <c r="D16365" s="28"/>
      <c r="M16365" s="29"/>
      <c r="N16365" s="60"/>
      <c r="O16365" s="30"/>
      <c r="Q16365" s="97"/>
      <c r="R16365" s="31"/>
      <c r="S16365" s="59"/>
      <c r="T16365" s="60"/>
    </row>
    <row r="16366" spans="4:20" customFormat="1" x14ac:dyDescent="0.25">
      <c r="D16366" s="28"/>
      <c r="M16366" s="29"/>
      <c r="N16366" s="60"/>
      <c r="O16366" s="30"/>
      <c r="Q16366" s="97"/>
      <c r="R16366" s="31"/>
      <c r="S16366" s="59"/>
      <c r="T16366" s="60"/>
    </row>
    <row r="16367" spans="4:20" customFormat="1" x14ac:dyDescent="0.25">
      <c r="D16367" s="28"/>
      <c r="M16367" s="29"/>
      <c r="N16367" s="60"/>
      <c r="O16367" s="30"/>
      <c r="Q16367" s="97"/>
      <c r="R16367" s="31"/>
      <c r="S16367" s="59"/>
      <c r="T16367" s="60"/>
    </row>
    <row r="16368" spans="4:20" customFormat="1" x14ac:dyDescent="0.25">
      <c r="D16368" s="28"/>
      <c r="M16368" s="29"/>
      <c r="N16368" s="60"/>
      <c r="O16368" s="30"/>
      <c r="Q16368" s="97"/>
      <c r="R16368" s="31"/>
      <c r="S16368" s="59"/>
      <c r="T16368" s="60"/>
    </row>
    <row r="16369" spans="4:20" customFormat="1" x14ac:dyDescent="0.25">
      <c r="D16369" s="28"/>
      <c r="M16369" s="29"/>
      <c r="N16369" s="60"/>
      <c r="O16369" s="30"/>
      <c r="Q16369" s="97"/>
      <c r="R16369" s="31"/>
      <c r="S16369" s="59"/>
      <c r="T16369" s="60"/>
    </row>
    <row r="16370" spans="4:20" customFormat="1" x14ac:dyDescent="0.25">
      <c r="D16370" s="28"/>
      <c r="M16370" s="29"/>
      <c r="N16370" s="60"/>
      <c r="O16370" s="30"/>
      <c r="Q16370" s="97"/>
      <c r="R16370" s="31"/>
      <c r="S16370" s="59"/>
      <c r="T16370" s="60"/>
    </row>
    <row r="16371" spans="4:20" customFormat="1" x14ac:dyDescent="0.25">
      <c r="D16371" s="28"/>
      <c r="M16371" s="29"/>
      <c r="N16371" s="60"/>
      <c r="O16371" s="30"/>
      <c r="Q16371" s="97"/>
      <c r="R16371" s="31"/>
      <c r="S16371" s="59"/>
      <c r="T16371" s="60"/>
    </row>
    <row r="16372" spans="4:20" customFormat="1" x14ac:dyDescent="0.25">
      <c r="D16372" s="28"/>
      <c r="M16372" s="29"/>
      <c r="N16372" s="60"/>
      <c r="O16372" s="30"/>
      <c r="Q16372" s="97"/>
      <c r="R16372" s="31"/>
      <c r="S16372" s="59"/>
      <c r="T16372" s="60"/>
    </row>
    <row r="16373" spans="4:20" customFormat="1" x14ac:dyDescent="0.25">
      <c r="D16373" s="28"/>
      <c r="M16373" s="29"/>
      <c r="N16373" s="60"/>
      <c r="O16373" s="30"/>
      <c r="Q16373" s="97"/>
      <c r="R16373" s="31"/>
      <c r="S16373" s="59"/>
      <c r="T16373" s="60"/>
    </row>
    <row r="16374" spans="4:20" customFormat="1" x14ac:dyDescent="0.25">
      <c r="D16374" s="28"/>
      <c r="M16374" s="29"/>
      <c r="N16374" s="60"/>
      <c r="O16374" s="30"/>
      <c r="Q16374" s="97"/>
      <c r="R16374" s="31"/>
      <c r="S16374" s="59"/>
      <c r="T16374" s="60"/>
    </row>
    <row r="16375" spans="4:20" customFormat="1" x14ac:dyDescent="0.25">
      <c r="D16375" s="28"/>
      <c r="M16375" s="29"/>
      <c r="N16375" s="60"/>
      <c r="O16375" s="30"/>
      <c r="Q16375" s="97"/>
      <c r="R16375" s="31"/>
      <c r="S16375" s="59"/>
      <c r="T16375" s="60"/>
    </row>
    <row r="16376" spans="4:20" customFormat="1" x14ac:dyDescent="0.25">
      <c r="D16376" s="28"/>
      <c r="M16376" s="29"/>
      <c r="N16376" s="60"/>
      <c r="O16376" s="30"/>
      <c r="Q16376" s="97"/>
      <c r="R16376" s="31"/>
      <c r="S16376" s="59"/>
      <c r="T16376" s="60"/>
    </row>
    <row r="16377" spans="4:20" customFormat="1" x14ac:dyDescent="0.25">
      <c r="D16377" s="28"/>
      <c r="M16377" s="29"/>
      <c r="N16377" s="60"/>
      <c r="O16377" s="30"/>
      <c r="Q16377" s="97"/>
      <c r="R16377" s="31"/>
      <c r="S16377" s="59"/>
      <c r="T16377" s="60"/>
    </row>
    <row r="16378" spans="4:20" customFormat="1" x14ac:dyDescent="0.25">
      <c r="D16378" s="28"/>
      <c r="M16378" s="29"/>
      <c r="N16378" s="60"/>
      <c r="O16378" s="30"/>
      <c r="Q16378" s="97"/>
      <c r="R16378" s="31"/>
      <c r="S16378" s="59"/>
      <c r="T16378" s="60"/>
    </row>
    <row r="16379" spans="4:20" customFormat="1" x14ac:dyDescent="0.25">
      <c r="D16379" s="28"/>
      <c r="M16379" s="29"/>
      <c r="N16379" s="60"/>
      <c r="O16379" s="30"/>
      <c r="Q16379" s="97"/>
      <c r="R16379" s="31"/>
      <c r="S16379" s="59"/>
      <c r="T16379" s="60"/>
    </row>
    <row r="16380" spans="4:20" customFormat="1" x14ac:dyDescent="0.25">
      <c r="D16380" s="28"/>
      <c r="M16380" s="29"/>
      <c r="N16380" s="60"/>
      <c r="O16380" s="30"/>
      <c r="Q16380" s="97"/>
      <c r="R16380" s="31"/>
      <c r="S16380" s="59"/>
      <c r="T16380" s="60"/>
    </row>
    <row r="16381" spans="4:20" customFormat="1" x14ac:dyDescent="0.25">
      <c r="D16381" s="28"/>
      <c r="M16381" s="29"/>
      <c r="N16381" s="60"/>
      <c r="O16381" s="30"/>
      <c r="Q16381" s="97"/>
      <c r="R16381" s="31"/>
      <c r="S16381" s="59"/>
      <c r="T16381" s="60"/>
    </row>
    <row r="16382" spans="4:20" customFormat="1" x14ac:dyDescent="0.25">
      <c r="D16382" s="28"/>
      <c r="M16382" s="29"/>
      <c r="N16382" s="60"/>
      <c r="O16382" s="30"/>
      <c r="Q16382" s="97"/>
      <c r="R16382" s="31"/>
      <c r="S16382" s="59"/>
      <c r="T16382" s="60"/>
    </row>
    <row r="16383" spans="4:20" customFormat="1" x14ac:dyDescent="0.25">
      <c r="D16383" s="28"/>
      <c r="M16383" s="29"/>
      <c r="N16383" s="60"/>
      <c r="O16383" s="30"/>
      <c r="Q16383" s="97"/>
      <c r="R16383" s="31"/>
      <c r="S16383" s="59"/>
      <c r="T16383" s="60"/>
    </row>
    <row r="16384" spans="4:20" customFormat="1" x14ac:dyDescent="0.25">
      <c r="D16384" s="28"/>
      <c r="M16384" s="29"/>
      <c r="N16384" s="60"/>
      <c r="O16384" s="30"/>
      <c r="Q16384" s="97"/>
      <c r="R16384" s="31"/>
      <c r="S16384" s="59"/>
      <c r="T16384" s="60"/>
    </row>
    <row r="16385" spans="4:20" customFormat="1" x14ac:dyDescent="0.25">
      <c r="D16385" s="28"/>
      <c r="M16385" s="29"/>
      <c r="N16385" s="60"/>
      <c r="O16385" s="30"/>
      <c r="Q16385" s="97"/>
      <c r="R16385" s="31"/>
      <c r="S16385" s="59"/>
      <c r="T16385" s="60"/>
    </row>
    <row r="16386" spans="4:20" customFormat="1" x14ac:dyDescent="0.25">
      <c r="D16386" s="28"/>
      <c r="M16386" s="29"/>
      <c r="N16386" s="60"/>
      <c r="O16386" s="30"/>
      <c r="Q16386" s="97"/>
      <c r="R16386" s="31"/>
      <c r="S16386" s="59"/>
      <c r="T16386" s="60"/>
    </row>
    <row r="16387" spans="4:20" customFormat="1" x14ac:dyDescent="0.25">
      <c r="D16387" s="28"/>
      <c r="M16387" s="29"/>
      <c r="N16387" s="60"/>
      <c r="O16387" s="30"/>
      <c r="Q16387" s="97"/>
      <c r="R16387" s="31"/>
      <c r="S16387" s="59"/>
      <c r="T16387" s="60"/>
    </row>
    <row r="16388" spans="4:20" customFormat="1" x14ac:dyDescent="0.25">
      <c r="D16388" s="28"/>
      <c r="M16388" s="29"/>
      <c r="N16388" s="60"/>
      <c r="O16388" s="30"/>
      <c r="Q16388" s="97"/>
      <c r="R16388" s="31"/>
      <c r="S16388" s="59"/>
      <c r="T16388" s="60"/>
    </row>
    <row r="16389" spans="4:20" customFormat="1" x14ac:dyDescent="0.25">
      <c r="D16389" s="28"/>
      <c r="M16389" s="29"/>
      <c r="N16389" s="60"/>
      <c r="O16389" s="30"/>
      <c r="Q16389" s="97"/>
      <c r="R16389" s="31"/>
      <c r="S16389" s="59"/>
      <c r="T16389" s="60"/>
    </row>
    <row r="16390" spans="4:20" customFormat="1" x14ac:dyDescent="0.25">
      <c r="D16390" s="28"/>
      <c r="M16390" s="29"/>
      <c r="N16390" s="60"/>
      <c r="O16390" s="30"/>
      <c r="Q16390" s="97"/>
      <c r="R16390" s="31"/>
      <c r="S16390" s="59"/>
      <c r="T16390" s="60"/>
    </row>
    <row r="16391" spans="4:20" customFormat="1" x14ac:dyDescent="0.25">
      <c r="D16391" s="28"/>
      <c r="M16391" s="29"/>
      <c r="N16391" s="60"/>
      <c r="O16391" s="30"/>
      <c r="Q16391" s="97"/>
      <c r="R16391" s="31"/>
      <c r="S16391" s="59"/>
      <c r="T16391" s="60"/>
    </row>
    <row r="16392" spans="4:20" customFormat="1" x14ac:dyDescent="0.25">
      <c r="D16392" s="28"/>
      <c r="M16392" s="29"/>
      <c r="N16392" s="60"/>
      <c r="O16392" s="30"/>
      <c r="Q16392" s="97"/>
      <c r="R16392" s="31"/>
      <c r="S16392" s="59"/>
      <c r="T16392" s="60"/>
    </row>
    <row r="16393" spans="4:20" customFormat="1" x14ac:dyDescent="0.25">
      <c r="D16393" s="28"/>
      <c r="M16393" s="29"/>
      <c r="N16393" s="60"/>
      <c r="O16393" s="30"/>
      <c r="Q16393" s="97"/>
      <c r="R16393" s="31"/>
      <c r="S16393" s="59"/>
      <c r="T16393" s="60"/>
    </row>
    <row r="16394" spans="4:20" customFormat="1" x14ac:dyDescent="0.25">
      <c r="D16394" s="28"/>
      <c r="M16394" s="29"/>
      <c r="N16394" s="60"/>
      <c r="O16394" s="30"/>
      <c r="Q16394" s="97"/>
      <c r="R16394" s="31"/>
      <c r="S16394" s="59"/>
      <c r="T16394" s="60"/>
    </row>
    <row r="16395" spans="4:20" customFormat="1" x14ac:dyDescent="0.25">
      <c r="D16395" s="28"/>
      <c r="M16395" s="29"/>
      <c r="N16395" s="60"/>
      <c r="O16395" s="30"/>
      <c r="Q16395" s="97"/>
      <c r="R16395" s="31"/>
      <c r="S16395" s="59"/>
      <c r="T16395" s="60"/>
    </row>
    <row r="16396" spans="4:20" customFormat="1" x14ac:dyDescent="0.25">
      <c r="D16396" s="28"/>
      <c r="M16396" s="29"/>
      <c r="N16396" s="60"/>
      <c r="O16396" s="30"/>
      <c r="Q16396" s="97"/>
      <c r="R16396" s="31"/>
      <c r="S16396" s="59"/>
      <c r="T16396" s="60"/>
    </row>
    <row r="16397" spans="4:20" customFormat="1" x14ac:dyDescent="0.25">
      <c r="D16397" s="28"/>
      <c r="M16397" s="29"/>
      <c r="N16397" s="60"/>
      <c r="O16397" s="30"/>
      <c r="Q16397" s="97"/>
      <c r="R16397" s="31"/>
      <c r="S16397" s="59"/>
      <c r="T16397" s="60"/>
    </row>
    <row r="16398" spans="4:20" customFormat="1" x14ac:dyDescent="0.25">
      <c r="D16398" s="28"/>
      <c r="M16398" s="29"/>
      <c r="N16398" s="60"/>
      <c r="O16398" s="30"/>
      <c r="Q16398" s="97"/>
      <c r="R16398" s="31"/>
      <c r="S16398" s="59"/>
      <c r="T16398" s="60"/>
    </row>
    <row r="16399" spans="4:20" customFormat="1" x14ac:dyDescent="0.25">
      <c r="D16399" s="28"/>
      <c r="M16399" s="29"/>
      <c r="N16399" s="60"/>
      <c r="O16399" s="30"/>
      <c r="Q16399" s="97"/>
      <c r="R16399" s="31"/>
      <c r="S16399" s="59"/>
      <c r="T16399" s="60"/>
    </row>
    <row r="16400" spans="4:20" customFormat="1" x14ac:dyDescent="0.25">
      <c r="D16400" s="28"/>
      <c r="M16400" s="29"/>
      <c r="N16400" s="60"/>
      <c r="O16400" s="30"/>
      <c r="Q16400" s="97"/>
      <c r="R16400" s="31"/>
      <c r="S16400" s="59"/>
      <c r="T16400" s="60"/>
    </row>
    <row r="16401" spans="4:20" customFormat="1" x14ac:dyDescent="0.25">
      <c r="D16401" s="28"/>
      <c r="M16401" s="29"/>
      <c r="N16401" s="60"/>
      <c r="O16401" s="30"/>
      <c r="Q16401" s="97"/>
      <c r="R16401" s="31"/>
      <c r="S16401" s="59"/>
      <c r="T16401" s="60"/>
    </row>
    <row r="16402" spans="4:20" customFormat="1" x14ac:dyDescent="0.25">
      <c r="D16402" s="28"/>
      <c r="M16402" s="29"/>
      <c r="N16402" s="60"/>
      <c r="O16402" s="30"/>
      <c r="Q16402" s="97"/>
      <c r="R16402" s="31"/>
      <c r="S16402" s="59"/>
      <c r="T16402" s="60"/>
    </row>
    <row r="16403" spans="4:20" customFormat="1" x14ac:dyDescent="0.25">
      <c r="D16403" s="28"/>
      <c r="M16403" s="29"/>
      <c r="N16403" s="60"/>
      <c r="O16403" s="30"/>
      <c r="Q16403" s="97"/>
      <c r="R16403" s="31"/>
      <c r="S16403" s="59"/>
      <c r="T16403" s="60"/>
    </row>
    <row r="16404" spans="4:20" customFormat="1" x14ac:dyDescent="0.25">
      <c r="D16404" s="28"/>
      <c r="M16404" s="29"/>
      <c r="N16404" s="60"/>
      <c r="O16404" s="30"/>
      <c r="Q16404" s="97"/>
      <c r="R16404" s="31"/>
      <c r="S16404" s="59"/>
      <c r="T16404" s="60"/>
    </row>
    <row r="16405" spans="4:20" customFormat="1" x14ac:dyDescent="0.25">
      <c r="D16405" s="28"/>
      <c r="M16405" s="29"/>
      <c r="N16405" s="60"/>
      <c r="O16405" s="30"/>
      <c r="Q16405" s="97"/>
      <c r="R16405" s="31"/>
      <c r="S16405" s="59"/>
      <c r="T16405" s="60"/>
    </row>
    <row r="16406" spans="4:20" customFormat="1" x14ac:dyDescent="0.25">
      <c r="D16406" s="28"/>
      <c r="M16406" s="29"/>
      <c r="N16406" s="60"/>
      <c r="O16406" s="30"/>
      <c r="Q16406" s="97"/>
      <c r="R16406" s="31"/>
      <c r="S16406" s="59"/>
      <c r="T16406" s="60"/>
    </row>
    <row r="16407" spans="4:20" customFormat="1" x14ac:dyDescent="0.25">
      <c r="D16407" s="28"/>
      <c r="M16407" s="29"/>
      <c r="N16407" s="60"/>
      <c r="O16407" s="30"/>
      <c r="Q16407" s="97"/>
      <c r="R16407" s="31"/>
      <c r="S16407" s="59"/>
      <c r="T16407" s="60"/>
    </row>
    <row r="16408" spans="4:20" customFormat="1" x14ac:dyDescent="0.25">
      <c r="D16408" s="28"/>
      <c r="M16408" s="29"/>
      <c r="N16408" s="60"/>
      <c r="O16408" s="30"/>
      <c r="Q16408" s="97"/>
      <c r="R16408" s="31"/>
      <c r="S16408" s="59"/>
      <c r="T16408" s="60"/>
    </row>
    <row r="16409" spans="4:20" customFormat="1" x14ac:dyDescent="0.25">
      <c r="D16409" s="28"/>
      <c r="M16409" s="29"/>
      <c r="N16409" s="60"/>
      <c r="O16409" s="30"/>
      <c r="Q16409" s="97"/>
      <c r="R16409" s="31"/>
      <c r="S16409" s="59"/>
      <c r="T16409" s="60"/>
    </row>
    <row r="16410" spans="4:20" customFormat="1" x14ac:dyDescent="0.25">
      <c r="D16410" s="28"/>
      <c r="M16410" s="29"/>
      <c r="N16410" s="60"/>
      <c r="O16410" s="30"/>
      <c r="Q16410" s="97"/>
      <c r="R16410" s="31"/>
      <c r="S16410" s="59"/>
      <c r="T16410" s="60"/>
    </row>
    <row r="16411" spans="4:20" customFormat="1" x14ac:dyDescent="0.25">
      <c r="D16411" s="28"/>
      <c r="M16411" s="29"/>
      <c r="N16411" s="60"/>
      <c r="O16411" s="30"/>
      <c r="Q16411" s="97"/>
      <c r="R16411" s="31"/>
      <c r="S16411" s="59"/>
      <c r="T16411" s="60"/>
    </row>
    <row r="16412" spans="4:20" customFormat="1" x14ac:dyDescent="0.25">
      <c r="D16412" s="28"/>
      <c r="M16412" s="29"/>
      <c r="N16412" s="60"/>
      <c r="O16412" s="30"/>
      <c r="Q16412" s="97"/>
      <c r="R16412" s="31"/>
      <c r="S16412" s="59"/>
      <c r="T16412" s="60"/>
    </row>
    <row r="16413" spans="4:20" customFormat="1" x14ac:dyDescent="0.25">
      <c r="D16413" s="28"/>
      <c r="M16413" s="29"/>
      <c r="N16413" s="60"/>
      <c r="O16413" s="30"/>
      <c r="Q16413" s="97"/>
      <c r="R16413" s="31"/>
      <c r="S16413" s="59"/>
      <c r="T16413" s="60"/>
    </row>
    <row r="16414" spans="4:20" customFormat="1" x14ac:dyDescent="0.25">
      <c r="D16414" s="28"/>
      <c r="M16414" s="29"/>
      <c r="N16414" s="60"/>
      <c r="O16414" s="30"/>
      <c r="Q16414" s="97"/>
      <c r="R16414" s="31"/>
      <c r="S16414" s="59"/>
      <c r="T16414" s="60"/>
    </row>
    <row r="16415" spans="4:20" customFormat="1" x14ac:dyDescent="0.25">
      <c r="D16415" s="28"/>
      <c r="M16415" s="29"/>
      <c r="N16415" s="60"/>
      <c r="O16415" s="30"/>
      <c r="Q16415" s="97"/>
      <c r="R16415" s="31"/>
      <c r="S16415" s="59"/>
      <c r="T16415" s="60"/>
    </row>
    <row r="16416" spans="4:20" customFormat="1" x14ac:dyDescent="0.25">
      <c r="D16416" s="28"/>
      <c r="M16416" s="29"/>
      <c r="N16416" s="60"/>
      <c r="O16416" s="30"/>
      <c r="Q16416" s="97"/>
      <c r="R16416" s="31"/>
      <c r="S16416" s="59"/>
      <c r="T16416" s="60"/>
    </row>
    <row r="16417" spans="4:20" customFormat="1" x14ac:dyDescent="0.25">
      <c r="D16417" s="28"/>
      <c r="M16417" s="29"/>
      <c r="N16417" s="60"/>
      <c r="O16417" s="30"/>
      <c r="Q16417" s="97"/>
      <c r="R16417" s="31"/>
      <c r="S16417" s="59"/>
      <c r="T16417" s="60"/>
    </row>
    <row r="16418" spans="4:20" customFormat="1" x14ac:dyDescent="0.25">
      <c r="D16418" s="28"/>
      <c r="M16418" s="29"/>
      <c r="N16418" s="60"/>
      <c r="O16418" s="30"/>
      <c r="Q16418" s="97"/>
      <c r="R16418" s="31"/>
      <c r="S16418" s="59"/>
      <c r="T16418" s="60"/>
    </row>
    <row r="16419" spans="4:20" customFormat="1" x14ac:dyDescent="0.25">
      <c r="D16419" s="28"/>
      <c r="M16419" s="29"/>
      <c r="N16419" s="60"/>
      <c r="O16419" s="30"/>
      <c r="Q16419" s="97"/>
      <c r="R16419" s="31"/>
      <c r="S16419" s="59"/>
      <c r="T16419" s="60"/>
    </row>
    <row r="16420" spans="4:20" customFormat="1" x14ac:dyDescent="0.25">
      <c r="D16420" s="28"/>
      <c r="M16420" s="29"/>
      <c r="N16420" s="60"/>
      <c r="O16420" s="30"/>
      <c r="Q16420" s="97"/>
      <c r="R16420" s="31"/>
      <c r="S16420" s="59"/>
      <c r="T16420" s="60"/>
    </row>
    <row r="16421" spans="4:20" customFormat="1" x14ac:dyDescent="0.25">
      <c r="D16421" s="28"/>
      <c r="M16421" s="29"/>
      <c r="N16421" s="60"/>
      <c r="O16421" s="30"/>
      <c r="Q16421" s="97"/>
      <c r="R16421" s="31"/>
      <c r="S16421" s="59"/>
      <c r="T16421" s="60"/>
    </row>
    <row r="16422" spans="4:20" customFormat="1" x14ac:dyDescent="0.25">
      <c r="D16422" s="28"/>
      <c r="M16422" s="29"/>
      <c r="N16422" s="60"/>
      <c r="O16422" s="30"/>
      <c r="Q16422" s="97"/>
      <c r="R16422" s="31"/>
      <c r="S16422" s="59"/>
      <c r="T16422" s="60"/>
    </row>
    <row r="16423" spans="4:20" customFormat="1" x14ac:dyDescent="0.25">
      <c r="D16423" s="28"/>
      <c r="M16423" s="29"/>
      <c r="N16423" s="60"/>
      <c r="O16423" s="30"/>
      <c r="Q16423" s="97"/>
      <c r="R16423" s="31"/>
      <c r="S16423" s="59"/>
      <c r="T16423" s="60"/>
    </row>
    <row r="16424" spans="4:20" customFormat="1" x14ac:dyDescent="0.25">
      <c r="D16424" s="28"/>
      <c r="M16424" s="29"/>
      <c r="N16424" s="60"/>
      <c r="O16424" s="30"/>
      <c r="Q16424" s="97"/>
      <c r="R16424" s="31"/>
      <c r="S16424" s="59"/>
      <c r="T16424" s="60"/>
    </row>
    <row r="16425" spans="4:20" customFormat="1" x14ac:dyDescent="0.25">
      <c r="D16425" s="28"/>
      <c r="M16425" s="29"/>
      <c r="N16425" s="60"/>
      <c r="O16425" s="30"/>
      <c r="Q16425" s="97"/>
      <c r="R16425" s="31"/>
      <c r="S16425" s="59"/>
      <c r="T16425" s="60"/>
    </row>
    <row r="16426" spans="4:20" customFormat="1" x14ac:dyDescent="0.25">
      <c r="D16426" s="28"/>
      <c r="M16426" s="29"/>
      <c r="N16426" s="60"/>
      <c r="O16426" s="30"/>
      <c r="Q16426" s="97"/>
      <c r="R16426" s="31"/>
      <c r="S16426" s="59"/>
      <c r="T16426" s="60"/>
    </row>
    <row r="16427" spans="4:20" customFormat="1" x14ac:dyDescent="0.25">
      <c r="D16427" s="28"/>
      <c r="M16427" s="29"/>
      <c r="N16427" s="60"/>
      <c r="O16427" s="30"/>
      <c r="Q16427" s="97"/>
      <c r="R16427" s="31"/>
      <c r="S16427" s="59"/>
      <c r="T16427" s="60"/>
    </row>
    <row r="16428" spans="4:20" customFormat="1" x14ac:dyDescent="0.25">
      <c r="D16428" s="28"/>
      <c r="M16428" s="29"/>
      <c r="N16428" s="60"/>
      <c r="O16428" s="30"/>
      <c r="Q16428" s="97"/>
      <c r="R16428" s="31"/>
      <c r="S16428" s="59"/>
      <c r="T16428" s="60"/>
    </row>
    <row r="16429" spans="4:20" customFormat="1" x14ac:dyDescent="0.25">
      <c r="D16429" s="28"/>
      <c r="M16429" s="29"/>
      <c r="N16429" s="60"/>
      <c r="O16429" s="30"/>
      <c r="Q16429" s="97"/>
      <c r="R16429" s="31"/>
      <c r="S16429" s="59"/>
      <c r="T16429" s="60"/>
    </row>
    <row r="16430" spans="4:20" customFormat="1" x14ac:dyDescent="0.25">
      <c r="D16430" s="28"/>
      <c r="M16430" s="29"/>
      <c r="N16430" s="60"/>
      <c r="O16430" s="30"/>
      <c r="Q16430" s="97"/>
      <c r="R16430" s="31"/>
      <c r="S16430" s="59"/>
      <c r="T16430" s="60"/>
    </row>
    <row r="16431" spans="4:20" customFormat="1" x14ac:dyDescent="0.25">
      <c r="D16431" s="28"/>
      <c r="M16431" s="29"/>
      <c r="N16431" s="60"/>
      <c r="O16431" s="30"/>
      <c r="Q16431" s="97"/>
      <c r="R16431" s="31"/>
      <c r="S16431" s="59"/>
      <c r="T16431" s="60"/>
    </row>
    <row r="16432" spans="4:20" customFormat="1" x14ac:dyDescent="0.25">
      <c r="D16432" s="28"/>
      <c r="M16432" s="29"/>
      <c r="N16432" s="60"/>
      <c r="O16432" s="30"/>
      <c r="Q16432" s="97"/>
      <c r="R16432" s="31"/>
      <c r="S16432" s="59"/>
      <c r="T16432" s="60"/>
    </row>
    <row r="16433" spans="4:20" customFormat="1" x14ac:dyDescent="0.25">
      <c r="D16433" s="28"/>
      <c r="M16433" s="29"/>
      <c r="N16433" s="60"/>
      <c r="O16433" s="30"/>
      <c r="Q16433" s="97"/>
      <c r="R16433" s="31"/>
      <c r="S16433" s="59"/>
      <c r="T16433" s="60"/>
    </row>
    <row r="16434" spans="4:20" customFormat="1" x14ac:dyDescent="0.25">
      <c r="D16434" s="28"/>
      <c r="M16434" s="29"/>
      <c r="N16434" s="60"/>
      <c r="O16434" s="30"/>
      <c r="Q16434" s="97"/>
      <c r="R16434" s="31"/>
      <c r="S16434" s="59"/>
      <c r="T16434" s="60"/>
    </row>
    <row r="16435" spans="4:20" customFormat="1" x14ac:dyDescent="0.25">
      <c r="D16435" s="28"/>
      <c r="M16435" s="29"/>
      <c r="N16435" s="60"/>
      <c r="O16435" s="30"/>
      <c r="Q16435" s="97"/>
      <c r="R16435" s="31"/>
      <c r="S16435" s="59"/>
      <c r="T16435" s="60"/>
    </row>
    <row r="16436" spans="4:20" customFormat="1" x14ac:dyDescent="0.25">
      <c r="D16436" s="28"/>
      <c r="M16436" s="29"/>
      <c r="N16436" s="60"/>
      <c r="O16436" s="30"/>
      <c r="Q16436" s="97"/>
      <c r="R16436" s="31"/>
      <c r="S16436" s="59"/>
      <c r="T16436" s="60"/>
    </row>
    <row r="16437" spans="4:20" customFormat="1" x14ac:dyDescent="0.25">
      <c r="D16437" s="28"/>
      <c r="M16437" s="29"/>
      <c r="N16437" s="60"/>
      <c r="O16437" s="30"/>
      <c r="Q16437" s="97"/>
      <c r="R16437" s="31"/>
      <c r="S16437" s="59"/>
      <c r="T16437" s="60"/>
    </row>
    <row r="16438" spans="4:20" customFormat="1" x14ac:dyDescent="0.25">
      <c r="D16438" s="28"/>
      <c r="M16438" s="29"/>
      <c r="N16438" s="60"/>
      <c r="O16438" s="30"/>
      <c r="Q16438" s="97"/>
      <c r="R16438" s="31"/>
      <c r="S16438" s="59"/>
      <c r="T16438" s="60"/>
    </row>
    <row r="16439" spans="4:20" customFormat="1" x14ac:dyDescent="0.25">
      <c r="D16439" s="28"/>
      <c r="M16439" s="29"/>
      <c r="N16439" s="60"/>
      <c r="O16439" s="30"/>
      <c r="Q16439" s="97"/>
      <c r="R16439" s="31"/>
      <c r="S16439" s="59"/>
      <c r="T16439" s="60"/>
    </row>
    <row r="16440" spans="4:20" customFormat="1" x14ac:dyDescent="0.25">
      <c r="D16440" s="28"/>
      <c r="M16440" s="29"/>
      <c r="N16440" s="60"/>
      <c r="O16440" s="30"/>
      <c r="Q16440" s="97"/>
      <c r="R16440" s="31"/>
      <c r="S16440" s="59"/>
      <c r="T16440" s="60"/>
    </row>
    <row r="16441" spans="4:20" customFormat="1" x14ac:dyDescent="0.25">
      <c r="D16441" s="28"/>
      <c r="M16441" s="29"/>
      <c r="N16441" s="60"/>
      <c r="O16441" s="30"/>
      <c r="Q16441" s="97"/>
      <c r="R16441" s="31"/>
      <c r="S16441" s="59"/>
      <c r="T16441" s="60"/>
    </row>
    <row r="16442" spans="4:20" customFormat="1" x14ac:dyDescent="0.25">
      <c r="D16442" s="28"/>
      <c r="M16442" s="29"/>
      <c r="N16442" s="60"/>
      <c r="O16442" s="30"/>
      <c r="Q16442" s="97"/>
      <c r="R16442" s="31"/>
      <c r="S16442" s="59"/>
      <c r="T16442" s="60"/>
    </row>
    <row r="16443" spans="4:20" customFormat="1" x14ac:dyDescent="0.25">
      <c r="D16443" s="28"/>
      <c r="M16443" s="29"/>
      <c r="N16443" s="60"/>
      <c r="O16443" s="30"/>
      <c r="Q16443" s="97"/>
      <c r="R16443" s="31"/>
      <c r="S16443" s="59"/>
      <c r="T16443" s="60"/>
    </row>
    <row r="16444" spans="4:20" customFormat="1" x14ac:dyDescent="0.25">
      <c r="D16444" s="28"/>
      <c r="M16444" s="29"/>
      <c r="N16444" s="60"/>
      <c r="O16444" s="30"/>
      <c r="Q16444" s="97"/>
      <c r="R16444" s="31"/>
      <c r="S16444" s="59"/>
      <c r="T16444" s="60"/>
    </row>
    <row r="16445" spans="4:20" customFormat="1" x14ac:dyDescent="0.25">
      <c r="D16445" s="28"/>
      <c r="M16445" s="29"/>
      <c r="N16445" s="60"/>
      <c r="O16445" s="30"/>
      <c r="Q16445" s="97"/>
      <c r="R16445" s="31"/>
      <c r="S16445" s="59"/>
      <c r="T16445" s="60"/>
    </row>
    <row r="16446" spans="4:20" customFormat="1" x14ac:dyDescent="0.25">
      <c r="D16446" s="28"/>
      <c r="M16446" s="29"/>
      <c r="N16446" s="60"/>
      <c r="O16446" s="30"/>
      <c r="Q16446" s="97"/>
      <c r="R16446" s="31"/>
      <c r="S16446" s="59"/>
      <c r="T16446" s="60"/>
    </row>
    <row r="16447" spans="4:20" customFormat="1" x14ac:dyDescent="0.25">
      <c r="D16447" s="28"/>
      <c r="M16447" s="29"/>
      <c r="N16447" s="60"/>
      <c r="O16447" s="30"/>
      <c r="Q16447" s="97"/>
      <c r="R16447" s="31"/>
      <c r="S16447" s="59"/>
      <c r="T16447" s="60"/>
    </row>
    <row r="16448" spans="4:20" customFormat="1" x14ac:dyDescent="0.25">
      <c r="D16448" s="28"/>
      <c r="M16448" s="29"/>
      <c r="N16448" s="60"/>
      <c r="O16448" s="30"/>
      <c r="Q16448" s="97"/>
      <c r="R16448" s="31"/>
      <c r="S16448" s="59"/>
      <c r="T16448" s="60"/>
    </row>
    <row r="16449" spans="4:20" customFormat="1" x14ac:dyDescent="0.25">
      <c r="D16449" s="28"/>
      <c r="M16449" s="29"/>
      <c r="N16449" s="60"/>
      <c r="O16449" s="30"/>
      <c r="Q16449" s="97"/>
      <c r="R16449" s="31"/>
      <c r="S16449" s="59"/>
      <c r="T16449" s="60"/>
    </row>
    <row r="16450" spans="4:20" customFormat="1" x14ac:dyDescent="0.25">
      <c r="D16450" s="28"/>
      <c r="M16450" s="29"/>
      <c r="N16450" s="60"/>
      <c r="O16450" s="30"/>
      <c r="Q16450" s="97"/>
      <c r="R16450" s="31"/>
      <c r="S16450" s="59"/>
      <c r="T16450" s="60"/>
    </row>
    <row r="16451" spans="4:20" customFormat="1" x14ac:dyDescent="0.25">
      <c r="D16451" s="28"/>
      <c r="M16451" s="29"/>
      <c r="N16451" s="60"/>
      <c r="O16451" s="30"/>
      <c r="Q16451" s="97"/>
      <c r="R16451" s="31"/>
      <c r="S16451" s="59"/>
      <c r="T16451" s="60"/>
    </row>
    <row r="16452" spans="4:20" customFormat="1" x14ac:dyDescent="0.25">
      <c r="D16452" s="28"/>
      <c r="M16452" s="29"/>
      <c r="N16452" s="60"/>
      <c r="O16452" s="30"/>
      <c r="Q16452" s="97"/>
      <c r="R16452" s="31"/>
      <c r="S16452" s="59"/>
      <c r="T16452" s="60"/>
    </row>
    <row r="16453" spans="4:20" customFormat="1" x14ac:dyDescent="0.25">
      <c r="D16453" s="28"/>
      <c r="M16453" s="29"/>
      <c r="N16453" s="60"/>
      <c r="O16453" s="30"/>
      <c r="Q16453" s="97"/>
      <c r="R16453" s="31"/>
      <c r="S16453" s="59"/>
      <c r="T16453" s="60"/>
    </row>
    <row r="16454" spans="4:20" customFormat="1" x14ac:dyDescent="0.25">
      <c r="D16454" s="28"/>
      <c r="M16454" s="29"/>
      <c r="N16454" s="60"/>
      <c r="O16454" s="30"/>
      <c r="Q16454" s="97"/>
      <c r="R16454" s="31"/>
      <c r="S16454" s="59"/>
      <c r="T16454" s="60"/>
    </row>
    <row r="16455" spans="4:20" customFormat="1" x14ac:dyDescent="0.25">
      <c r="D16455" s="28"/>
      <c r="M16455" s="29"/>
      <c r="N16455" s="60"/>
      <c r="O16455" s="30"/>
      <c r="Q16455" s="97"/>
      <c r="R16455" s="31"/>
      <c r="S16455" s="59"/>
      <c r="T16455" s="60"/>
    </row>
    <row r="16456" spans="4:20" customFormat="1" x14ac:dyDescent="0.25">
      <c r="D16456" s="28"/>
      <c r="M16456" s="29"/>
      <c r="N16456" s="60"/>
      <c r="O16456" s="30"/>
      <c r="Q16456" s="97"/>
      <c r="R16456" s="31"/>
      <c r="S16456" s="59"/>
      <c r="T16456" s="60"/>
    </row>
    <row r="16457" spans="4:20" customFormat="1" x14ac:dyDescent="0.25">
      <c r="D16457" s="28"/>
      <c r="M16457" s="29"/>
      <c r="N16457" s="60"/>
      <c r="O16457" s="30"/>
      <c r="Q16457" s="97"/>
      <c r="R16457" s="31"/>
      <c r="S16457" s="59"/>
      <c r="T16457" s="60"/>
    </row>
    <row r="16458" spans="4:20" customFormat="1" x14ac:dyDescent="0.25">
      <c r="D16458" s="28"/>
      <c r="M16458" s="29"/>
      <c r="N16458" s="60"/>
      <c r="O16458" s="30"/>
      <c r="Q16458" s="97"/>
      <c r="R16458" s="31"/>
      <c r="S16458" s="59"/>
      <c r="T16458" s="60"/>
    </row>
    <row r="16459" spans="4:20" customFormat="1" x14ac:dyDescent="0.25">
      <c r="D16459" s="28"/>
      <c r="M16459" s="29"/>
      <c r="N16459" s="60"/>
      <c r="O16459" s="30"/>
      <c r="Q16459" s="97"/>
      <c r="R16459" s="31"/>
      <c r="S16459" s="59"/>
      <c r="T16459" s="60"/>
    </row>
    <row r="16460" spans="4:20" customFormat="1" x14ac:dyDescent="0.25">
      <c r="D16460" s="28"/>
      <c r="M16460" s="29"/>
      <c r="N16460" s="60"/>
      <c r="O16460" s="30"/>
      <c r="Q16460" s="97"/>
      <c r="R16460" s="31"/>
      <c r="S16460" s="59"/>
      <c r="T16460" s="60"/>
    </row>
    <row r="16461" spans="4:20" customFormat="1" x14ac:dyDescent="0.25">
      <c r="D16461" s="28"/>
      <c r="M16461" s="29"/>
      <c r="N16461" s="60"/>
      <c r="O16461" s="30"/>
      <c r="Q16461" s="97"/>
      <c r="R16461" s="31"/>
      <c r="S16461" s="59"/>
      <c r="T16461" s="60"/>
    </row>
    <row r="16462" spans="4:20" customFormat="1" x14ac:dyDescent="0.25">
      <c r="D16462" s="28"/>
      <c r="M16462" s="29"/>
      <c r="N16462" s="60"/>
      <c r="O16462" s="30"/>
      <c r="Q16462" s="97"/>
      <c r="R16462" s="31"/>
      <c r="S16462" s="59"/>
      <c r="T16462" s="60"/>
    </row>
    <row r="16463" spans="4:20" customFormat="1" x14ac:dyDescent="0.25">
      <c r="D16463" s="28"/>
      <c r="M16463" s="29"/>
      <c r="N16463" s="60"/>
      <c r="O16463" s="30"/>
      <c r="Q16463" s="97"/>
      <c r="R16463" s="31"/>
      <c r="S16463" s="59"/>
      <c r="T16463" s="60"/>
    </row>
    <row r="16464" spans="4:20" customFormat="1" x14ac:dyDescent="0.25">
      <c r="D16464" s="28"/>
      <c r="M16464" s="29"/>
      <c r="N16464" s="60"/>
      <c r="O16464" s="30"/>
      <c r="Q16464" s="97"/>
      <c r="R16464" s="31"/>
      <c r="S16464" s="59"/>
      <c r="T16464" s="60"/>
    </row>
    <row r="16465" spans="4:20" customFormat="1" x14ac:dyDescent="0.25">
      <c r="D16465" s="28"/>
      <c r="M16465" s="29"/>
      <c r="N16465" s="60"/>
      <c r="O16465" s="30"/>
      <c r="Q16465" s="97"/>
      <c r="R16465" s="31"/>
      <c r="S16465" s="59"/>
      <c r="T16465" s="60"/>
    </row>
    <row r="16466" spans="4:20" customFormat="1" x14ac:dyDescent="0.25">
      <c r="D16466" s="28"/>
      <c r="M16466" s="29"/>
      <c r="N16466" s="60"/>
      <c r="O16466" s="30"/>
      <c r="Q16466" s="97"/>
      <c r="R16466" s="31"/>
      <c r="S16466" s="59"/>
      <c r="T16466" s="60"/>
    </row>
    <row r="16467" spans="4:20" customFormat="1" x14ac:dyDescent="0.25">
      <c r="D16467" s="28"/>
      <c r="M16467" s="29"/>
      <c r="N16467" s="60"/>
      <c r="O16467" s="30"/>
      <c r="Q16467" s="97"/>
      <c r="R16467" s="31"/>
      <c r="S16467" s="59"/>
      <c r="T16467" s="60"/>
    </row>
    <row r="16468" spans="4:20" customFormat="1" x14ac:dyDescent="0.25">
      <c r="D16468" s="28"/>
      <c r="M16468" s="29"/>
      <c r="N16468" s="60"/>
      <c r="O16468" s="30"/>
      <c r="Q16468" s="97"/>
      <c r="R16468" s="31"/>
      <c r="S16468" s="59"/>
      <c r="T16468" s="60"/>
    </row>
    <row r="16469" spans="4:20" customFormat="1" x14ac:dyDescent="0.25">
      <c r="D16469" s="28"/>
      <c r="M16469" s="29"/>
      <c r="N16469" s="60"/>
      <c r="O16469" s="30"/>
      <c r="Q16469" s="97"/>
      <c r="R16469" s="31"/>
      <c r="S16469" s="59"/>
      <c r="T16469" s="60"/>
    </row>
    <row r="16470" spans="4:20" customFormat="1" x14ac:dyDescent="0.25">
      <c r="D16470" s="28"/>
      <c r="M16470" s="29"/>
      <c r="N16470" s="60"/>
      <c r="O16470" s="30"/>
      <c r="Q16470" s="97"/>
      <c r="R16470" s="31"/>
      <c r="S16470" s="59"/>
      <c r="T16470" s="60"/>
    </row>
    <row r="16471" spans="4:20" customFormat="1" x14ac:dyDescent="0.25">
      <c r="D16471" s="28"/>
      <c r="M16471" s="29"/>
      <c r="N16471" s="60"/>
      <c r="O16471" s="30"/>
      <c r="Q16471" s="97"/>
      <c r="R16471" s="31"/>
      <c r="S16471" s="59"/>
      <c r="T16471" s="60"/>
    </row>
    <row r="16472" spans="4:20" customFormat="1" x14ac:dyDescent="0.25">
      <c r="D16472" s="28"/>
      <c r="M16472" s="29"/>
      <c r="N16472" s="60"/>
      <c r="O16472" s="30"/>
      <c r="Q16472" s="97"/>
      <c r="R16472" s="31"/>
      <c r="S16472" s="59"/>
      <c r="T16472" s="60"/>
    </row>
    <row r="16473" spans="4:20" customFormat="1" x14ac:dyDescent="0.25">
      <c r="D16473" s="28"/>
      <c r="M16473" s="29"/>
      <c r="N16473" s="60"/>
      <c r="O16473" s="30"/>
      <c r="Q16473" s="97"/>
      <c r="R16473" s="31"/>
      <c r="S16473" s="59"/>
      <c r="T16473" s="60"/>
    </row>
    <row r="16474" spans="4:20" customFormat="1" x14ac:dyDescent="0.25">
      <c r="D16474" s="28"/>
      <c r="M16474" s="29"/>
      <c r="N16474" s="60"/>
      <c r="O16474" s="30"/>
      <c r="Q16474" s="97"/>
      <c r="R16474" s="31"/>
      <c r="S16474" s="59"/>
      <c r="T16474" s="60"/>
    </row>
    <row r="16475" spans="4:20" customFormat="1" x14ac:dyDescent="0.25">
      <c r="D16475" s="28"/>
      <c r="M16475" s="29"/>
      <c r="N16475" s="60"/>
      <c r="O16475" s="30"/>
      <c r="Q16475" s="97"/>
      <c r="R16475" s="31"/>
      <c r="S16475" s="59"/>
      <c r="T16475" s="60"/>
    </row>
    <row r="16476" spans="4:20" customFormat="1" x14ac:dyDescent="0.25">
      <c r="D16476" s="28"/>
      <c r="M16476" s="29"/>
      <c r="N16476" s="60"/>
      <c r="O16476" s="30"/>
      <c r="Q16476" s="97"/>
      <c r="R16476" s="31"/>
      <c r="S16476" s="59"/>
      <c r="T16476" s="60"/>
    </row>
    <row r="16477" spans="4:20" customFormat="1" x14ac:dyDescent="0.25">
      <c r="D16477" s="28"/>
      <c r="M16477" s="29"/>
      <c r="N16477" s="60"/>
      <c r="O16477" s="30"/>
      <c r="Q16477" s="97"/>
      <c r="R16477" s="31"/>
      <c r="S16477" s="59"/>
      <c r="T16477" s="60"/>
    </row>
    <row r="16478" spans="4:20" customFormat="1" x14ac:dyDescent="0.25">
      <c r="D16478" s="28"/>
      <c r="M16478" s="29"/>
      <c r="N16478" s="60"/>
      <c r="O16478" s="30"/>
      <c r="Q16478" s="97"/>
      <c r="R16478" s="31"/>
      <c r="S16478" s="59"/>
      <c r="T16478" s="60"/>
    </row>
    <row r="16479" spans="4:20" customFormat="1" x14ac:dyDescent="0.25">
      <c r="D16479" s="28"/>
      <c r="M16479" s="29"/>
      <c r="N16479" s="60"/>
      <c r="O16479" s="30"/>
      <c r="Q16479" s="97"/>
      <c r="R16479" s="31"/>
      <c r="S16479" s="59"/>
      <c r="T16479" s="60"/>
    </row>
    <row r="16480" spans="4:20" customFormat="1" x14ac:dyDescent="0.25">
      <c r="D16480" s="28"/>
      <c r="M16480" s="29"/>
      <c r="N16480" s="60"/>
      <c r="O16480" s="30"/>
      <c r="Q16480" s="97"/>
      <c r="R16480" s="31"/>
      <c r="S16480" s="59"/>
      <c r="T16480" s="60"/>
    </row>
    <row r="16481" spans="4:20" customFormat="1" x14ac:dyDescent="0.25">
      <c r="D16481" s="28"/>
      <c r="M16481" s="29"/>
      <c r="N16481" s="60"/>
      <c r="O16481" s="30"/>
      <c r="Q16481" s="97"/>
      <c r="R16481" s="31"/>
      <c r="S16481" s="59"/>
      <c r="T16481" s="60"/>
    </row>
    <row r="16482" spans="4:20" customFormat="1" x14ac:dyDescent="0.25">
      <c r="D16482" s="28"/>
      <c r="M16482" s="29"/>
      <c r="N16482" s="60"/>
      <c r="O16482" s="30"/>
      <c r="Q16482" s="97"/>
      <c r="R16482" s="31"/>
      <c r="S16482" s="59"/>
      <c r="T16482" s="60"/>
    </row>
    <row r="16483" spans="4:20" customFormat="1" x14ac:dyDescent="0.25">
      <c r="D16483" s="28"/>
      <c r="M16483" s="29"/>
      <c r="N16483" s="60"/>
      <c r="O16483" s="30"/>
      <c r="Q16483" s="97"/>
      <c r="R16483" s="31"/>
      <c r="S16483" s="59"/>
      <c r="T16483" s="60"/>
    </row>
    <row r="16484" spans="4:20" customFormat="1" x14ac:dyDescent="0.25">
      <c r="D16484" s="28"/>
      <c r="M16484" s="29"/>
      <c r="N16484" s="60"/>
      <c r="O16484" s="30"/>
      <c r="Q16484" s="97"/>
      <c r="R16484" s="31"/>
      <c r="S16484" s="59"/>
      <c r="T16484" s="60"/>
    </row>
    <row r="16485" spans="4:20" customFormat="1" x14ac:dyDescent="0.25">
      <c r="D16485" s="28"/>
      <c r="M16485" s="29"/>
      <c r="N16485" s="60"/>
      <c r="O16485" s="30"/>
      <c r="Q16485" s="97"/>
      <c r="R16485" s="31"/>
      <c r="S16485" s="59"/>
      <c r="T16485" s="60"/>
    </row>
    <row r="16486" spans="4:20" customFormat="1" x14ac:dyDescent="0.25">
      <c r="D16486" s="28"/>
      <c r="M16486" s="29"/>
      <c r="N16486" s="60"/>
      <c r="O16486" s="30"/>
      <c r="Q16486" s="97"/>
      <c r="R16486" s="31"/>
      <c r="S16486" s="59"/>
      <c r="T16486" s="60"/>
    </row>
    <row r="16487" spans="4:20" customFormat="1" x14ac:dyDescent="0.25">
      <c r="D16487" s="28"/>
      <c r="M16487" s="29"/>
      <c r="N16487" s="60"/>
      <c r="O16487" s="30"/>
      <c r="Q16487" s="97"/>
      <c r="R16487" s="31"/>
      <c r="S16487" s="59"/>
      <c r="T16487" s="60"/>
    </row>
    <row r="16488" spans="4:20" customFormat="1" x14ac:dyDescent="0.25">
      <c r="D16488" s="28"/>
      <c r="M16488" s="29"/>
      <c r="N16488" s="60"/>
      <c r="O16488" s="30"/>
      <c r="Q16488" s="97"/>
      <c r="R16488" s="31"/>
      <c r="S16488" s="59"/>
      <c r="T16488" s="60"/>
    </row>
    <row r="16489" spans="4:20" customFormat="1" x14ac:dyDescent="0.25">
      <c r="D16489" s="28"/>
      <c r="M16489" s="29"/>
      <c r="N16489" s="60"/>
      <c r="O16489" s="30"/>
      <c r="Q16489" s="97"/>
      <c r="R16489" s="31"/>
      <c r="S16489" s="59"/>
      <c r="T16489" s="60"/>
    </row>
    <row r="16490" spans="4:20" customFormat="1" x14ac:dyDescent="0.25">
      <c r="D16490" s="28"/>
      <c r="M16490" s="29"/>
      <c r="N16490" s="60"/>
      <c r="O16490" s="30"/>
      <c r="Q16490" s="97"/>
      <c r="R16490" s="31"/>
      <c r="S16490" s="59"/>
      <c r="T16490" s="60"/>
    </row>
    <row r="16491" spans="4:20" customFormat="1" x14ac:dyDescent="0.25">
      <c r="D16491" s="28"/>
      <c r="M16491" s="29"/>
      <c r="N16491" s="60"/>
      <c r="O16491" s="30"/>
      <c r="Q16491" s="97"/>
      <c r="R16491" s="31"/>
      <c r="S16491" s="59"/>
      <c r="T16491" s="60"/>
    </row>
    <row r="16492" spans="4:20" customFormat="1" x14ac:dyDescent="0.25">
      <c r="D16492" s="28"/>
      <c r="M16492" s="29"/>
      <c r="N16492" s="60"/>
      <c r="O16492" s="30"/>
      <c r="Q16492" s="97"/>
      <c r="R16492" s="31"/>
      <c r="S16492" s="59"/>
      <c r="T16492" s="60"/>
    </row>
    <row r="16493" spans="4:20" customFormat="1" x14ac:dyDescent="0.25">
      <c r="D16493" s="28"/>
      <c r="M16493" s="29"/>
      <c r="N16493" s="60"/>
      <c r="O16493" s="30"/>
      <c r="Q16493" s="97"/>
      <c r="R16493" s="31"/>
      <c r="S16493" s="59"/>
      <c r="T16493" s="60"/>
    </row>
    <row r="16494" spans="4:20" customFormat="1" x14ac:dyDescent="0.25">
      <c r="D16494" s="28"/>
      <c r="M16494" s="29"/>
      <c r="N16494" s="60"/>
      <c r="O16494" s="30"/>
      <c r="Q16494" s="97"/>
      <c r="R16494" s="31"/>
      <c r="S16494" s="59"/>
      <c r="T16494" s="60"/>
    </row>
    <row r="16495" spans="4:20" customFormat="1" x14ac:dyDescent="0.25">
      <c r="D16495" s="28"/>
      <c r="M16495" s="29"/>
      <c r="N16495" s="60"/>
      <c r="O16495" s="30"/>
      <c r="Q16495" s="97"/>
      <c r="R16495" s="31"/>
      <c r="S16495" s="59"/>
      <c r="T16495" s="60"/>
    </row>
    <row r="16496" spans="4:20" customFormat="1" x14ac:dyDescent="0.25">
      <c r="D16496" s="28"/>
      <c r="M16496" s="29"/>
      <c r="N16496" s="60"/>
      <c r="O16496" s="30"/>
      <c r="Q16496" s="97"/>
      <c r="R16496" s="31"/>
      <c r="S16496" s="59"/>
      <c r="T16496" s="60"/>
    </row>
    <row r="16497" spans="4:20" customFormat="1" x14ac:dyDescent="0.25">
      <c r="D16497" s="28"/>
      <c r="M16497" s="29"/>
      <c r="N16497" s="60"/>
      <c r="O16497" s="30"/>
      <c r="Q16497" s="97"/>
      <c r="R16497" s="31"/>
      <c r="S16497" s="59"/>
      <c r="T16497" s="60"/>
    </row>
    <row r="16498" spans="4:20" customFormat="1" x14ac:dyDescent="0.25">
      <c r="D16498" s="28"/>
      <c r="M16498" s="29"/>
      <c r="N16498" s="60"/>
      <c r="O16498" s="30"/>
      <c r="Q16498" s="97"/>
      <c r="R16498" s="31"/>
      <c r="S16498" s="59"/>
      <c r="T16498" s="60"/>
    </row>
    <row r="16499" spans="4:20" customFormat="1" x14ac:dyDescent="0.25">
      <c r="D16499" s="28"/>
      <c r="M16499" s="29"/>
      <c r="N16499" s="60"/>
      <c r="O16499" s="30"/>
      <c r="Q16499" s="97"/>
      <c r="R16499" s="31"/>
      <c r="S16499" s="59"/>
      <c r="T16499" s="60"/>
    </row>
    <row r="16500" spans="4:20" customFormat="1" x14ac:dyDescent="0.25">
      <c r="D16500" s="28"/>
      <c r="M16500" s="29"/>
      <c r="N16500" s="60"/>
      <c r="O16500" s="30"/>
      <c r="Q16500" s="97"/>
      <c r="R16500" s="31"/>
      <c r="S16500" s="59"/>
      <c r="T16500" s="60"/>
    </row>
    <row r="16501" spans="4:20" customFormat="1" x14ac:dyDescent="0.25">
      <c r="D16501" s="28"/>
      <c r="M16501" s="29"/>
      <c r="N16501" s="60"/>
      <c r="O16501" s="30"/>
      <c r="Q16501" s="97"/>
      <c r="R16501" s="31"/>
      <c r="S16501" s="59"/>
      <c r="T16501" s="60"/>
    </row>
    <row r="16502" spans="4:20" customFormat="1" x14ac:dyDescent="0.25">
      <c r="D16502" s="28"/>
      <c r="M16502" s="29"/>
      <c r="N16502" s="60"/>
      <c r="O16502" s="30"/>
      <c r="Q16502" s="97"/>
      <c r="R16502" s="31"/>
      <c r="S16502" s="59"/>
      <c r="T16502" s="60"/>
    </row>
    <row r="16503" spans="4:20" customFormat="1" x14ac:dyDescent="0.25">
      <c r="D16503" s="28"/>
      <c r="M16503" s="29"/>
      <c r="N16503" s="60"/>
      <c r="O16503" s="30"/>
      <c r="Q16503" s="97"/>
      <c r="R16503" s="31"/>
      <c r="S16503" s="59"/>
      <c r="T16503" s="60"/>
    </row>
    <row r="16504" spans="4:20" customFormat="1" x14ac:dyDescent="0.25">
      <c r="D16504" s="28"/>
      <c r="M16504" s="29"/>
      <c r="N16504" s="60"/>
      <c r="O16504" s="30"/>
      <c r="Q16504" s="97"/>
      <c r="R16504" s="31"/>
      <c r="S16504" s="59"/>
      <c r="T16504" s="60"/>
    </row>
    <row r="16505" spans="4:20" customFormat="1" x14ac:dyDescent="0.25">
      <c r="D16505" s="28"/>
      <c r="M16505" s="29"/>
      <c r="N16505" s="60"/>
      <c r="O16505" s="30"/>
      <c r="Q16505" s="97"/>
      <c r="R16505" s="31"/>
      <c r="S16505" s="59"/>
      <c r="T16505" s="60"/>
    </row>
    <row r="16506" spans="4:20" customFormat="1" x14ac:dyDescent="0.25">
      <c r="D16506" s="28"/>
      <c r="M16506" s="29"/>
      <c r="N16506" s="60"/>
      <c r="O16506" s="30"/>
      <c r="Q16506" s="97"/>
      <c r="R16506" s="31"/>
      <c r="S16506" s="59"/>
      <c r="T16506" s="60"/>
    </row>
    <row r="16507" spans="4:20" customFormat="1" x14ac:dyDescent="0.25">
      <c r="D16507" s="28"/>
      <c r="M16507" s="29"/>
      <c r="N16507" s="60"/>
      <c r="O16507" s="30"/>
      <c r="Q16507" s="97"/>
      <c r="R16507" s="31"/>
      <c r="S16507" s="59"/>
      <c r="T16507" s="60"/>
    </row>
    <row r="16508" spans="4:20" customFormat="1" x14ac:dyDescent="0.25">
      <c r="D16508" s="28"/>
      <c r="M16508" s="29"/>
      <c r="N16508" s="60"/>
      <c r="O16508" s="30"/>
      <c r="Q16508" s="97"/>
      <c r="R16508" s="31"/>
      <c r="S16508" s="59"/>
      <c r="T16508" s="60"/>
    </row>
    <row r="16509" spans="4:20" customFormat="1" x14ac:dyDescent="0.25">
      <c r="D16509" s="28"/>
      <c r="M16509" s="29"/>
      <c r="N16509" s="60"/>
      <c r="O16509" s="30"/>
      <c r="Q16509" s="97"/>
      <c r="R16509" s="31"/>
      <c r="S16509" s="59"/>
      <c r="T16509" s="60"/>
    </row>
    <row r="16510" spans="4:20" customFormat="1" x14ac:dyDescent="0.25">
      <c r="D16510" s="28"/>
      <c r="M16510" s="29"/>
      <c r="N16510" s="60"/>
      <c r="O16510" s="30"/>
      <c r="Q16510" s="97"/>
      <c r="R16510" s="31"/>
      <c r="S16510" s="59"/>
      <c r="T16510" s="60"/>
    </row>
    <row r="16511" spans="4:20" customFormat="1" x14ac:dyDescent="0.25">
      <c r="D16511" s="28"/>
      <c r="M16511" s="29"/>
      <c r="N16511" s="60"/>
      <c r="O16511" s="30"/>
      <c r="Q16511" s="97"/>
      <c r="R16511" s="31"/>
      <c r="S16511" s="59"/>
      <c r="T16511" s="60"/>
    </row>
    <row r="16512" spans="4:20" customFormat="1" x14ac:dyDescent="0.25">
      <c r="D16512" s="28"/>
      <c r="M16512" s="29"/>
      <c r="N16512" s="60"/>
      <c r="O16512" s="30"/>
      <c r="Q16512" s="97"/>
      <c r="R16512" s="31"/>
      <c r="S16512" s="59"/>
      <c r="T16512" s="60"/>
    </row>
    <row r="16513" spans="4:20" customFormat="1" x14ac:dyDescent="0.25">
      <c r="D16513" s="28"/>
      <c r="M16513" s="29"/>
      <c r="N16513" s="60"/>
      <c r="O16513" s="30"/>
      <c r="Q16513" s="97"/>
      <c r="R16513" s="31"/>
      <c r="S16513" s="59"/>
      <c r="T16513" s="60"/>
    </row>
    <row r="16514" spans="4:20" customFormat="1" x14ac:dyDescent="0.25">
      <c r="D16514" s="28"/>
      <c r="M16514" s="29"/>
      <c r="N16514" s="60"/>
      <c r="O16514" s="30"/>
      <c r="Q16514" s="97"/>
      <c r="R16514" s="31"/>
      <c r="S16514" s="59"/>
      <c r="T16514" s="60"/>
    </row>
    <row r="16515" spans="4:20" customFormat="1" x14ac:dyDescent="0.25">
      <c r="D16515" s="28"/>
      <c r="M16515" s="29"/>
      <c r="N16515" s="60"/>
      <c r="O16515" s="30"/>
      <c r="Q16515" s="97"/>
      <c r="R16515" s="31"/>
      <c r="S16515" s="59"/>
      <c r="T16515" s="60"/>
    </row>
    <row r="16516" spans="4:20" customFormat="1" x14ac:dyDescent="0.25">
      <c r="D16516" s="28"/>
      <c r="M16516" s="29"/>
      <c r="N16516" s="60"/>
      <c r="O16516" s="30"/>
      <c r="Q16516" s="97"/>
      <c r="R16516" s="31"/>
      <c r="S16516" s="59"/>
      <c r="T16516" s="60"/>
    </row>
    <row r="16517" spans="4:20" customFormat="1" x14ac:dyDescent="0.25">
      <c r="D16517" s="28"/>
      <c r="M16517" s="29"/>
      <c r="N16517" s="60"/>
      <c r="O16517" s="30"/>
      <c r="Q16517" s="97"/>
      <c r="R16517" s="31"/>
      <c r="S16517" s="59"/>
      <c r="T16517" s="60"/>
    </row>
    <row r="16518" spans="4:20" customFormat="1" x14ac:dyDescent="0.25">
      <c r="D16518" s="28"/>
      <c r="M16518" s="29"/>
      <c r="N16518" s="60"/>
      <c r="O16518" s="30"/>
      <c r="Q16518" s="97"/>
      <c r="R16518" s="31"/>
      <c r="S16518" s="59"/>
      <c r="T16518" s="60"/>
    </row>
    <row r="16519" spans="4:20" customFormat="1" x14ac:dyDescent="0.25">
      <c r="D16519" s="28"/>
      <c r="M16519" s="29"/>
      <c r="N16519" s="60"/>
      <c r="O16519" s="30"/>
      <c r="Q16519" s="97"/>
      <c r="R16519" s="31"/>
      <c r="S16519" s="59"/>
      <c r="T16519" s="60"/>
    </row>
    <row r="16520" spans="4:20" customFormat="1" x14ac:dyDescent="0.25">
      <c r="D16520" s="28"/>
      <c r="M16520" s="29"/>
      <c r="N16520" s="60"/>
      <c r="O16520" s="30"/>
      <c r="Q16520" s="97"/>
      <c r="R16520" s="31"/>
      <c r="S16520" s="59"/>
      <c r="T16520" s="60"/>
    </row>
    <row r="16521" spans="4:20" customFormat="1" x14ac:dyDescent="0.25">
      <c r="D16521" s="28"/>
      <c r="M16521" s="29"/>
      <c r="N16521" s="60"/>
      <c r="O16521" s="30"/>
      <c r="Q16521" s="97"/>
      <c r="R16521" s="31"/>
      <c r="S16521" s="59"/>
      <c r="T16521" s="60"/>
    </row>
    <row r="16522" spans="4:20" customFormat="1" x14ac:dyDescent="0.25">
      <c r="D16522" s="28"/>
      <c r="M16522" s="29"/>
      <c r="N16522" s="60"/>
      <c r="O16522" s="30"/>
      <c r="Q16522" s="97"/>
      <c r="R16522" s="31"/>
      <c r="S16522" s="59"/>
      <c r="T16522" s="60"/>
    </row>
    <row r="16523" spans="4:20" customFormat="1" x14ac:dyDescent="0.25">
      <c r="D16523" s="28"/>
      <c r="M16523" s="29"/>
      <c r="N16523" s="60"/>
      <c r="O16523" s="30"/>
      <c r="Q16523" s="97"/>
      <c r="R16523" s="31"/>
      <c r="S16523" s="59"/>
      <c r="T16523" s="60"/>
    </row>
    <row r="16524" spans="4:20" customFormat="1" x14ac:dyDescent="0.25">
      <c r="D16524" s="28"/>
      <c r="M16524" s="29"/>
      <c r="N16524" s="60"/>
      <c r="O16524" s="30"/>
      <c r="Q16524" s="97"/>
      <c r="R16524" s="31"/>
      <c r="S16524" s="59"/>
      <c r="T16524" s="60"/>
    </row>
    <row r="16525" spans="4:20" customFormat="1" x14ac:dyDescent="0.25">
      <c r="D16525" s="28"/>
      <c r="M16525" s="29"/>
      <c r="N16525" s="60"/>
      <c r="O16525" s="30"/>
      <c r="Q16525" s="97"/>
      <c r="R16525" s="31"/>
      <c r="S16525" s="59"/>
      <c r="T16525" s="60"/>
    </row>
    <row r="16526" spans="4:20" customFormat="1" x14ac:dyDescent="0.25">
      <c r="D16526" s="28"/>
      <c r="M16526" s="29"/>
      <c r="N16526" s="60"/>
      <c r="O16526" s="30"/>
      <c r="Q16526" s="97"/>
      <c r="R16526" s="31"/>
      <c r="S16526" s="59"/>
      <c r="T16526" s="60"/>
    </row>
    <row r="16527" spans="4:20" customFormat="1" x14ac:dyDescent="0.25">
      <c r="D16527" s="28"/>
      <c r="M16527" s="29"/>
      <c r="N16527" s="60"/>
      <c r="O16527" s="30"/>
      <c r="Q16527" s="97"/>
      <c r="R16527" s="31"/>
      <c r="S16527" s="59"/>
      <c r="T16527" s="60"/>
    </row>
    <row r="16528" spans="4:20" customFormat="1" x14ac:dyDescent="0.25">
      <c r="D16528" s="28"/>
      <c r="M16528" s="29"/>
      <c r="N16528" s="60"/>
      <c r="O16528" s="30"/>
      <c r="Q16528" s="97"/>
      <c r="R16528" s="31"/>
      <c r="S16528" s="59"/>
      <c r="T16528" s="60"/>
    </row>
    <row r="16529" spans="4:20" customFormat="1" x14ac:dyDescent="0.25">
      <c r="D16529" s="28"/>
      <c r="M16529" s="29"/>
      <c r="N16529" s="60"/>
      <c r="O16529" s="30"/>
      <c r="Q16529" s="97"/>
      <c r="R16529" s="31"/>
      <c r="S16529" s="59"/>
      <c r="T16529" s="60"/>
    </row>
    <row r="16530" spans="4:20" customFormat="1" x14ac:dyDescent="0.25">
      <c r="D16530" s="28"/>
      <c r="M16530" s="29"/>
      <c r="N16530" s="60"/>
      <c r="O16530" s="30"/>
      <c r="Q16530" s="97"/>
      <c r="R16530" s="31"/>
      <c r="S16530" s="59"/>
      <c r="T16530" s="60"/>
    </row>
    <row r="16531" spans="4:20" customFormat="1" x14ac:dyDescent="0.25">
      <c r="D16531" s="28"/>
      <c r="M16531" s="29"/>
      <c r="N16531" s="60"/>
      <c r="O16531" s="30"/>
      <c r="Q16531" s="97"/>
      <c r="R16531" s="31"/>
      <c r="S16531" s="59"/>
      <c r="T16531" s="60"/>
    </row>
    <row r="16532" spans="4:20" customFormat="1" x14ac:dyDescent="0.25">
      <c r="D16532" s="28"/>
      <c r="M16532" s="29"/>
      <c r="N16532" s="60"/>
      <c r="O16532" s="30"/>
      <c r="Q16532" s="97"/>
      <c r="R16532" s="31"/>
      <c r="S16532" s="59"/>
      <c r="T16532" s="60"/>
    </row>
    <row r="16533" spans="4:20" customFormat="1" x14ac:dyDescent="0.25">
      <c r="D16533" s="28"/>
      <c r="M16533" s="29"/>
      <c r="N16533" s="60"/>
      <c r="O16533" s="30"/>
      <c r="Q16533" s="97"/>
      <c r="R16533" s="31"/>
      <c r="S16533" s="59"/>
      <c r="T16533" s="60"/>
    </row>
    <row r="16534" spans="4:20" customFormat="1" x14ac:dyDescent="0.25">
      <c r="D16534" s="28"/>
      <c r="M16534" s="29"/>
      <c r="N16534" s="60"/>
      <c r="O16534" s="30"/>
      <c r="Q16534" s="97"/>
      <c r="R16534" s="31"/>
      <c r="S16534" s="59"/>
      <c r="T16534" s="60"/>
    </row>
    <row r="16535" spans="4:20" customFormat="1" x14ac:dyDescent="0.25">
      <c r="D16535" s="28"/>
      <c r="M16535" s="29"/>
      <c r="N16535" s="60"/>
      <c r="O16535" s="30"/>
      <c r="Q16535" s="97"/>
      <c r="R16535" s="31"/>
      <c r="S16535" s="59"/>
      <c r="T16535" s="60"/>
    </row>
    <row r="16536" spans="4:20" customFormat="1" x14ac:dyDescent="0.25">
      <c r="D16536" s="28"/>
      <c r="M16536" s="29"/>
      <c r="N16536" s="60"/>
      <c r="O16536" s="30"/>
      <c r="Q16536" s="97"/>
      <c r="R16536" s="31"/>
      <c r="S16536" s="59"/>
      <c r="T16536" s="60"/>
    </row>
    <row r="16537" spans="4:20" customFormat="1" x14ac:dyDescent="0.25">
      <c r="D16537" s="28"/>
      <c r="M16537" s="29"/>
      <c r="N16537" s="60"/>
      <c r="O16537" s="30"/>
      <c r="Q16537" s="97"/>
      <c r="R16537" s="31"/>
      <c r="S16537" s="59"/>
      <c r="T16537" s="60"/>
    </row>
    <row r="16538" spans="4:20" customFormat="1" x14ac:dyDescent="0.25">
      <c r="D16538" s="28"/>
      <c r="M16538" s="29"/>
      <c r="N16538" s="60"/>
      <c r="O16538" s="30"/>
      <c r="Q16538" s="97"/>
      <c r="R16538" s="31"/>
      <c r="S16538" s="59"/>
      <c r="T16538" s="60"/>
    </row>
    <row r="16539" spans="4:20" customFormat="1" x14ac:dyDescent="0.25">
      <c r="D16539" s="28"/>
      <c r="M16539" s="29"/>
      <c r="N16539" s="60"/>
      <c r="O16539" s="30"/>
      <c r="Q16539" s="97"/>
      <c r="R16539" s="31"/>
      <c r="S16539" s="59"/>
      <c r="T16539" s="60"/>
    </row>
    <row r="16540" spans="4:20" customFormat="1" x14ac:dyDescent="0.25">
      <c r="D16540" s="28"/>
      <c r="M16540" s="29"/>
      <c r="N16540" s="60"/>
      <c r="O16540" s="30"/>
      <c r="Q16540" s="97"/>
      <c r="R16540" s="31"/>
      <c r="S16540" s="59"/>
      <c r="T16540" s="60"/>
    </row>
    <row r="16541" spans="4:20" customFormat="1" x14ac:dyDescent="0.25">
      <c r="D16541" s="28"/>
      <c r="M16541" s="29"/>
      <c r="N16541" s="60"/>
      <c r="O16541" s="30"/>
      <c r="Q16541" s="97"/>
      <c r="R16541" s="31"/>
      <c r="S16541" s="59"/>
      <c r="T16541" s="60"/>
    </row>
    <row r="16542" spans="4:20" customFormat="1" x14ac:dyDescent="0.25">
      <c r="D16542" s="28"/>
      <c r="M16542" s="29"/>
      <c r="N16542" s="60"/>
      <c r="O16542" s="30"/>
      <c r="Q16542" s="97"/>
      <c r="R16542" s="31"/>
      <c r="S16542" s="59"/>
      <c r="T16542" s="60"/>
    </row>
    <row r="16543" spans="4:20" customFormat="1" x14ac:dyDescent="0.25">
      <c r="D16543" s="28"/>
      <c r="M16543" s="29"/>
      <c r="N16543" s="60"/>
      <c r="O16543" s="30"/>
      <c r="Q16543" s="97"/>
      <c r="R16543" s="31"/>
      <c r="S16543" s="59"/>
      <c r="T16543" s="60"/>
    </row>
    <row r="16544" spans="4:20" customFormat="1" x14ac:dyDescent="0.25">
      <c r="D16544" s="28"/>
      <c r="M16544" s="29"/>
      <c r="N16544" s="60"/>
      <c r="O16544" s="30"/>
      <c r="Q16544" s="97"/>
      <c r="R16544" s="31"/>
      <c r="S16544" s="59"/>
      <c r="T16544" s="60"/>
    </row>
    <row r="16545" spans="4:20" customFormat="1" x14ac:dyDescent="0.25">
      <c r="D16545" s="28"/>
      <c r="M16545" s="29"/>
      <c r="N16545" s="60"/>
      <c r="O16545" s="30"/>
      <c r="Q16545" s="97"/>
      <c r="R16545" s="31"/>
      <c r="S16545" s="59"/>
      <c r="T16545" s="60"/>
    </row>
    <row r="16546" spans="4:20" customFormat="1" x14ac:dyDescent="0.25">
      <c r="D16546" s="28"/>
      <c r="M16546" s="29"/>
      <c r="N16546" s="60"/>
      <c r="O16546" s="30"/>
      <c r="Q16546" s="97"/>
      <c r="R16546" s="31"/>
      <c r="S16546" s="59"/>
      <c r="T16546" s="60"/>
    </row>
    <row r="16547" spans="4:20" customFormat="1" x14ac:dyDescent="0.25">
      <c r="D16547" s="28"/>
      <c r="M16547" s="29"/>
      <c r="N16547" s="60"/>
      <c r="O16547" s="30"/>
      <c r="Q16547" s="97"/>
      <c r="R16547" s="31"/>
      <c r="S16547" s="59"/>
      <c r="T16547" s="60"/>
    </row>
    <row r="16548" spans="4:20" customFormat="1" x14ac:dyDescent="0.25">
      <c r="D16548" s="28"/>
      <c r="M16548" s="29"/>
      <c r="N16548" s="60"/>
      <c r="O16548" s="30"/>
      <c r="Q16548" s="97"/>
      <c r="R16548" s="31"/>
      <c r="S16548" s="59"/>
      <c r="T16548" s="60"/>
    </row>
    <row r="16549" spans="4:20" customFormat="1" x14ac:dyDescent="0.25">
      <c r="D16549" s="28"/>
      <c r="M16549" s="29"/>
      <c r="N16549" s="60"/>
      <c r="O16549" s="30"/>
      <c r="Q16549" s="97"/>
      <c r="R16549" s="31"/>
      <c r="S16549" s="59"/>
      <c r="T16549" s="60"/>
    </row>
    <row r="16550" spans="4:20" customFormat="1" x14ac:dyDescent="0.25">
      <c r="D16550" s="28"/>
      <c r="M16550" s="29"/>
      <c r="N16550" s="60"/>
      <c r="O16550" s="30"/>
      <c r="Q16550" s="97"/>
      <c r="R16550" s="31"/>
      <c r="S16550" s="59"/>
      <c r="T16550" s="60"/>
    </row>
    <row r="16551" spans="4:20" customFormat="1" x14ac:dyDescent="0.25">
      <c r="D16551" s="28"/>
      <c r="M16551" s="29"/>
      <c r="N16551" s="60"/>
      <c r="O16551" s="30"/>
      <c r="Q16551" s="97"/>
      <c r="R16551" s="31"/>
      <c r="S16551" s="59"/>
      <c r="T16551" s="60"/>
    </row>
    <row r="16552" spans="4:20" customFormat="1" x14ac:dyDescent="0.25">
      <c r="D16552" s="28"/>
      <c r="M16552" s="29"/>
      <c r="N16552" s="60"/>
      <c r="O16552" s="30"/>
      <c r="Q16552" s="97"/>
      <c r="R16552" s="31"/>
      <c r="S16552" s="59"/>
      <c r="T16552" s="60"/>
    </row>
    <row r="16553" spans="4:20" customFormat="1" x14ac:dyDescent="0.25">
      <c r="D16553" s="28"/>
      <c r="M16553" s="29"/>
      <c r="N16553" s="60"/>
      <c r="O16553" s="30"/>
      <c r="Q16553" s="97"/>
      <c r="R16553" s="31"/>
      <c r="S16553" s="59"/>
      <c r="T16553" s="60"/>
    </row>
    <row r="16554" spans="4:20" customFormat="1" x14ac:dyDescent="0.25">
      <c r="D16554" s="28"/>
      <c r="M16554" s="29"/>
      <c r="N16554" s="60"/>
      <c r="O16554" s="30"/>
      <c r="Q16554" s="97"/>
      <c r="R16554" s="31"/>
      <c r="S16554" s="59"/>
      <c r="T16554" s="60"/>
    </row>
    <row r="16555" spans="4:20" customFormat="1" x14ac:dyDescent="0.25">
      <c r="D16555" s="28"/>
      <c r="M16555" s="29"/>
      <c r="N16555" s="60"/>
      <c r="O16555" s="30"/>
      <c r="Q16555" s="97"/>
      <c r="R16555" s="31"/>
      <c r="S16555" s="59"/>
      <c r="T16555" s="60"/>
    </row>
    <row r="16556" spans="4:20" customFormat="1" x14ac:dyDescent="0.25">
      <c r="D16556" s="28"/>
      <c r="M16556" s="29"/>
      <c r="N16556" s="60"/>
      <c r="O16556" s="30"/>
      <c r="Q16556" s="97"/>
      <c r="R16556" s="31"/>
      <c r="S16556" s="59"/>
      <c r="T16556" s="60"/>
    </row>
    <row r="16557" spans="4:20" customFormat="1" x14ac:dyDescent="0.25">
      <c r="D16557" s="28"/>
      <c r="M16557" s="29"/>
      <c r="N16557" s="60"/>
      <c r="O16557" s="30"/>
      <c r="Q16557" s="97"/>
      <c r="R16557" s="31"/>
      <c r="S16557" s="59"/>
      <c r="T16557" s="60"/>
    </row>
    <row r="16558" spans="4:20" customFormat="1" x14ac:dyDescent="0.25">
      <c r="D16558" s="28"/>
      <c r="M16558" s="29"/>
      <c r="N16558" s="60"/>
      <c r="O16558" s="30"/>
      <c r="Q16558" s="97"/>
      <c r="R16558" s="31"/>
      <c r="S16558" s="59"/>
      <c r="T16558" s="60"/>
    </row>
    <row r="16559" spans="4:20" customFormat="1" x14ac:dyDescent="0.25">
      <c r="D16559" s="28"/>
      <c r="M16559" s="29"/>
      <c r="N16559" s="60"/>
      <c r="O16559" s="30"/>
      <c r="Q16559" s="97"/>
      <c r="R16559" s="31"/>
      <c r="S16559" s="59"/>
      <c r="T16559" s="60"/>
    </row>
    <row r="16560" spans="4:20" customFormat="1" x14ac:dyDescent="0.25">
      <c r="D16560" s="28"/>
      <c r="M16560" s="29"/>
      <c r="N16560" s="60"/>
      <c r="O16560" s="30"/>
      <c r="Q16560" s="97"/>
      <c r="R16560" s="31"/>
      <c r="S16560" s="59"/>
      <c r="T16560" s="60"/>
    </row>
    <row r="16561" spans="4:20" customFormat="1" x14ac:dyDescent="0.25">
      <c r="D16561" s="28"/>
      <c r="M16561" s="29"/>
      <c r="N16561" s="60"/>
      <c r="O16561" s="30"/>
      <c r="Q16561" s="97"/>
      <c r="R16561" s="31"/>
      <c r="S16561" s="59"/>
      <c r="T16561" s="60"/>
    </row>
    <row r="16562" spans="4:20" customFormat="1" x14ac:dyDescent="0.25">
      <c r="D16562" s="28"/>
      <c r="M16562" s="29"/>
      <c r="N16562" s="60"/>
      <c r="O16562" s="30"/>
      <c r="Q16562" s="97"/>
      <c r="R16562" s="31"/>
      <c r="S16562" s="59"/>
      <c r="T16562" s="60"/>
    </row>
    <row r="16563" spans="4:20" customFormat="1" x14ac:dyDescent="0.25">
      <c r="D16563" s="28"/>
      <c r="M16563" s="29"/>
      <c r="N16563" s="60"/>
      <c r="O16563" s="30"/>
      <c r="Q16563" s="97"/>
      <c r="R16563" s="31"/>
      <c r="S16563" s="59"/>
      <c r="T16563" s="60"/>
    </row>
    <row r="16564" spans="4:20" customFormat="1" x14ac:dyDescent="0.25">
      <c r="D16564" s="28"/>
      <c r="M16564" s="29"/>
      <c r="N16564" s="60"/>
      <c r="O16564" s="30"/>
      <c r="Q16564" s="97"/>
      <c r="R16564" s="31"/>
      <c r="S16564" s="59"/>
      <c r="T16564" s="60"/>
    </row>
    <row r="16565" spans="4:20" customFormat="1" x14ac:dyDescent="0.25">
      <c r="D16565" s="28"/>
      <c r="M16565" s="29"/>
      <c r="N16565" s="60"/>
      <c r="O16565" s="30"/>
      <c r="Q16565" s="97"/>
      <c r="R16565" s="31"/>
      <c r="S16565" s="59"/>
      <c r="T16565" s="60"/>
    </row>
    <row r="16566" spans="4:20" customFormat="1" x14ac:dyDescent="0.25">
      <c r="D16566" s="28"/>
      <c r="M16566" s="29"/>
      <c r="N16566" s="60"/>
      <c r="O16566" s="30"/>
      <c r="Q16566" s="97"/>
      <c r="R16566" s="31"/>
      <c r="S16566" s="59"/>
      <c r="T16566" s="60"/>
    </row>
    <row r="16567" spans="4:20" customFormat="1" x14ac:dyDescent="0.25">
      <c r="D16567" s="28"/>
      <c r="M16567" s="29"/>
      <c r="N16567" s="60"/>
      <c r="O16567" s="30"/>
      <c r="Q16567" s="97"/>
      <c r="R16567" s="31"/>
      <c r="S16567" s="59"/>
      <c r="T16567" s="60"/>
    </row>
    <row r="16568" spans="4:20" customFormat="1" x14ac:dyDescent="0.25">
      <c r="D16568" s="28"/>
      <c r="M16568" s="29"/>
      <c r="N16568" s="60"/>
      <c r="O16568" s="30"/>
      <c r="Q16568" s="97"/>
      <c r="R16568" s="31"/>
      <c r="S16568" s="59"/>
      <c r="T16568" s="60"/>
    </row>
    <row r="16569" spans="4:20" customFormat="1" x14ac:dyDescent="0.25">
      <c r="D16569" s="28"/>
      <c r="M16569" s="29"/>
      <c r="N16569" s="60"/>
      <c r="O16569" s="30"/>
      <c r="Q16569" s="97"/>
      <c r="R16569" s="31"/>
      <c r="S16569" s="59"/>
      <c r="T16569" s="60"/>
    </row>
    <row r="16570" spans="4:20" customFormat="1" x14ac:dyDescent="0.25">
      <c r="D16570" s="28"/>
      <c r="M16570" s="29"/>
      <c r="N16570" s="60"/>
      <c r="O16570" s="30"/>
      <c r="Q16570" s="97"/>
      <c r="R16570" s="31"/>
      <c r="S16570" s="59"/>
      <c r="T16570" s="60"/>
    </row>
    <row r="16571" spans="4:20" customFormat="1" x14ac:dyDescent="0.25">
      <c r="D16571" s="28"/>
      <c r="M16571" s="29"/>
      <c r="N16571" s="60"/>
      <c r="O16571" s="30"/>
      <c r="Q16571" s="97"/>
      <c r="R16571" s="31"/>
      <c r="S16571" s="59"/>
      <c r="T16571" s="60"/>
    </row>
    <row r="16572" spans="4:20" customFormat="1" x14ac:dyDescent="0.25">
      <c r="D16572" s="28"/>
      <c r="M16572" s="29"/>
      <c r="N16572" s="60"/>
      <c r="O16572" s="30"/>
      <c r="Q16572" s="97"/>
      <c r="R16572" s="31"/>
      <c r="S16572" s="59"/>
      <c r="T16572" s="60"/>
    </row>
    <row r="16573" spans="4:20" customFormat="1" x14ac:dyDescent="0.25">
      <c r="D16573" s="28"/>
      <c r="M16573" s="29"/>
      <c r="N16573" s="60"/>
      <c r="O16573" s="30"/>
      <c r="Q16573" s="97"/>
      <c r="R16573" s="31"/>
      <c r="S16573" s="59"/>
      <c r="T16573" s="60"/>
    </row>
    <row r="16574" spans="4:20" customFormat="1" x14ac:dyDescent="0.25">
      <c r="D16574" s="28"/>
      <c r="M16574" s="29"/>
      <c r="N16574" s="60"/>
      <c r="O16574" s="30"/>
      <c r="Q16574" s="97"/>
      <c r="R16574" s="31"/>
      <c r="S16574" s="59"/>
      <c r="T16574" s="60"/>
    </row>
    <row r="16575" spans="4:20" customFormat="1" x14ac:dyDescent="0.25">
      <c r="D16575" s="28"/>
      <c r="M16575" s="29"/>
      <c r="N16575" s="60"/>
      <c r="O16575" s="30"/>
      <c r="Q16575" s="97"/>
      <c r="R16575" s="31"/>
      <c r="S16575" s="59"/>
      <c r="T16575" s="60"/>
    </row>
    <row r="16576" spans="4:20" customFormat="1" x14ac:dyDescent="0.25">
      <c r="D16576" s="28"/>
      <c r="M16576" s="29"/>
      <c r="N16576" s="60"/>
      <c r="O16576" s="30"/>
      <c r="Q16576" s="97"/>
      <c r="R16576" s="31"/>
      <c r="S16576" s="59"/>
      <c r="T16576" s="60"/>
    </row>
    <row r="16577" spans="4:20" customFormat="1" x14ac:dyDescent="0.25">
      <c r="D16577" s="28"/>
      <c r="M16577" s="29"/>
      <c r="N16577" s="60"/>
      <c r="O16577" s="30"/>
      <c r="Q16577" s="97"/>
      <c r="R16577" s="31"/>
      <c r="S16577" s="59"/>
      <c r="T16577" s="60"/>
    </row>
    <row r="16578" spans="4:20" customFormat="1" x14ac:dyDescent="0.25">
      <c r="D16578" s="28"/>
      <c r="M16578" s="29"/>
      <c r="N16578" s="60"/>
      <c r="O16578" s="30"/>
      <c r="Q16578" s="97"/>
      <c r="R16578" s="31"/>
      <c r="S16578" s="59"/>
      <c r="T16578" s="60"/>
    </row>
    <row r="16579" spans="4:20" customFormat="1" x14ac:dyDescent="0.25">
      <c r="D16579" s="28"/>
      <c r="M16579" s="29"/>
      <c r="N16579" s="60"/>
      <c r="O16579" s="30"/>
      <c r="Q16579" s="97"/>
      <c r="R16579" s="31"/>
      <c r="S16579" s="59"/>
      <c r="T16579" s="60"/>
    </row>
    <row r="16580" spans="4:20" customFormat="1" x14ac:dyDescent="0.25">
      <c r="D16580" s="28"/>
      <c r="M16580" s="29"/>
      <c r="N16580" s="60"/>
      <c r="O16580" s="30"/>
      <c r="Q16580" s="97"/>
      <c r="R16580" s="31"/>
      <c r="S16580" s="59"/>
      <c r="T16580" s="60"/>
    </row>
    <row r="16581" spans="4:20" customFormat="1" x14ac:dyDescent="0.25">
      <c r="D16581" s="28"/>
      <c r="M16581" s="29"/>
      <c r="N16581" s="60"/>
      <c r="O16581" s="30"/>
      <c r="Q16581" s="97"/>
      <c r="R16581" s="31"/>
      <c r="S16581" s="59"/>
      <c r="T16581" s="60"/>
    </row>
    <row r="16582" spans="4:20" customFormat="1" x14ac:dyDescent="0.25">
      <c r="D16582" s="28"/>
      <c r="M16582" s="29"/>
      <c r="N16582" s="60"/>
      <c r="O16582" s="30"/>
      <c r="Q16582" s="97"/>
      <c r="R16582" s="31"/>
      <c r="S16582" s="59"/>
      <c r="T16582" s="60"/>
    </row>
    <row r="16583" spans="4:20" customFormat="1" x14ac:dyDescent="0.25">
      <c r="D16583" s="28"/>
      <c r="M16583" s="29"/>
      <c r="N16583" s="60"/>
      <c r="O16583" s="30"/>
      <c r="Q16583" s="97"/>
      <c r="R16583" s="31"/>
      <c r="S16583" s="59"/>
      <c r="T16583" s="60"/>
    </row>
    <row r="16584" spans="4:20" customFormat="1" x14ac:dyDescent="0.25">
      <c r="D16584" s="28"/>
      <c r="M16584" s="29"/>
      <c r="N16584" s="60"/>
      <c r="O16584" s="30"/>
      <c r="Q16584" s="97"/>
      <c r="R16584" s="31"/>
      <c r="S16584" s="59"/>
      <c r="T16584" s="60"/>
    </row>
    <row r="16585" spans="4:20" customFormat="1" x14ac:dyDescent="0.25">
      <c r="D16585" s="28"/>
      <c r="M16585" s="29"/>
      <c r="N16585" s="60"/>
      <c r="O16585" s="30"/>
      <c r="Q16585" s="97"/>
      <c r="R16585" s="31"/>
      <c r="S16585" s="59"/>
      <c r="T16585" s="60"/>
    </row>
    <row r="16586" spans="4:20" customFormat="1" x14ac:dyDescent="0.25">
      <c r="D16586" s="28"/>
      <c r="M16586" s="29"/>
      <c r="N16586" s="60"/>
      <c r="O16586" s="30"/>
      <c r="Q16586" s="97"/>
      <c r="R16586" s="31"/>
      <c r="S16586" s="59"/>
      <c r="T16586" s="60"/>
    </row>
    <row r="16587" spans="4:20" customFormat="1" x14ac:dyDescent="0.25">
      <c r="D16587" s="28"/>
      <c r="M16587" s="29"/>
      <c r="N16587" s="60"/>
      <c r="O16587" s="30"/>
      <c r="Q16587" s="97"/>
      <c r="R16587" s="31"/>
      <c r="S16587" s="59"/>
      <c r="T16587" s="60"/>
    </row>
    <row r="16588" spans="4:20" customFormat="1" x14ac:dyDescent="0.25">
      <c r="D16588" s="28"/>
      <c r="M16588" s="29"/>
      <c r="N16588" s="60"/>
      <c r="O16588" s="30"/>
      <c r="Q16588" s="97"/>
      <c r="R16588" s="31"/>
      <c r="S16588" s="59"/>
      <c r="T16588" s="60"/>
    </row>
    <row r="16589" spans="4:20" customFormat="1" x14ac:dyDescent="0.25">
      <c r="D16589" s="28"/>
      <c r="M16589" s="29"/>
      <c r="N16589" s="60"/>
      <c r="O16589" s="30"/>
      <c r="Q16589" s="97"/>
      <c r="R16589" s="31"/>
      <c r="S16589" s="59"/>
      <c r="T16589" s="60"/>
    </row>
    <row r="16590" spans="4:20" customFormat="1" x14ac:dyDescent="0.25">
      <c r="D16590" s="28"/>
      <c r="M16590" s="29"/>
      <c r="N16590" s="60"/>
      <c r="O16590" s="30"/>
      <c r="Q16590" s="97"/>
      <c r="R16590" s="31"/>
      <c r="S16590" s="59"/>
      <c r="T16590" s="60"/>
    </row>
    <row r="16591" spans="4:20" customFormat="1" x14ac:dyDescent="0.25">
      <c r="D16591" s="28"/>
      <c r="M16591" s="29"/>
      <c r="N16591" s="60"/>
      <c r="O16591" s="30"/>
      <c r="Q16591" s="97"/>
      <c r="R16591" s="31"/>
      <c r="S16591" s="59"/>
      <c r="T16591" s="60"/>
    </row>
    <row r="16592" spans="4:20" customFormat="1" x14ac:dyDescent="0.25">
      <c r="D16592" s="28"/>
      <c r="M16592" s="29"/>
      <c r="N16592" s="60"/>
      <c r="O16592" s="30"/>
      <c r="Q16592" s="97"/>
      <c r="R16592" s="31"/>
      <c r="S16592" s="59"/>
      <c r="T16592" s="60"/>
    </row>
    <row r="16593" spans="4:20" customFormat="1" x14ac:dyDescent="0.25">
      <c r="D16593" s="28"/>
      <c r="M16593" s="29"/>
      <c r="N16593" s="60"/>
      <c r="O16593" s="30"/>
      <c r="Q16593" s="97"/>
      <c r="R16593" s="31"/>
      <c r="S16593" s="59"/>
      <c r="T16593" s="60"/>
    </row>
    <row r="16594" spans="4:20" customFormat="1" x14ac:dyDescent="0.25">
      <c r="D16594" s="28"/>
      <c r="M16594" s="29"/>
      <c r="N16594" s="60"/>
      <c r="O16594" s="30"/>
      <c r="Q16594" s="97"/>
      <c r="R16594" s="31"/>
      <c r="S16594" s="59"/>
      <c r="T16594" s="60"/>
    </row>
    <row r="16595" spans="4:20" customFormat="1" x14ac:dyDescent="0.25">
      <c r="D16595" s="28"/>
      <c r="M16595" s="29"/>
      <c r="N16595" s="60"/>
      <c r="O16595" s="30"/>
      <c r="Q16595" s="97"/>
      <c r="R16595" s="31"/>
      <c r="S16595" s="59"/>
      <c r="T16595" s="60"/>
    </row>
    <row r="16596" spans="4:20" customFormat="1" x14ac:dyDescent="0.25">
      <c r="D16596" s="28"/>
      <c r="M16596" s="29"/>
      <c r="N16596" s="60"/>
      <c r="O16596" s="30"/>
      <c r="Q16596" s="97"/>
      <c r="R16596" s="31"/>
      <c r="S16596" s="59"/>
      <c r="T16596" s="60"/>
    </row>
    <row r="16597" spans="4:20" customFormat="1" x14ac:dyDescent="0.25">
      <c r="D16597" s="28"/>
      <c r="M16597" s="29"/>
      <c r="N16597" s="60"/>
      <c r="O16597" s="30"/>
      <c r="Q16597" s="97"/>
      <c r="R16597" s="31"/>
      <c r="S16597" s="59"/>
      <c r="T16597" s="60"/>
    </row>
    <row r="16598" spans="4:20" customFormat="1" x14ac:dyDescent="0.25">
      <c r="D16598" s="28"/>
      <c r="M16598" s="29"/>
      <c r="N16598" s="60"/>
      <c r="O16598" s="30"/>
      <c r="Q16598" s="97"/>
      <c r="R16598" s="31"/>
      <c r="S16598" s="59"/>
      <c r="T16598" s="60"/>
    </row>
    <row r="16599" spans="4:20" customFormat="1" x14ac:dyDescent="0.25">
      <c r="D16599" s="28"/>
      <c r="M16599" s="29"/>
      <c r="N16599" s="60"/>
      <c r="O16599" s="30"/>
      <c r="Q16599" s="97"/>
      <c r="R16599" s="31"/>
      <c r="S16599" s="59"/>
      <c r="T16599" s="60"/>
    </row>
    <row r="16600" spans="4:20" customFormat="1" x14ac:dyDescent="0.25">
      <c r="D16600" s="28"/>
      <c r="M16600" s="29"/>
      <c r="N16600" s="60"/>
      <c r="O16600" s="30"/>
      <c r="Q16600" s="97"/>
      <c r="R16600" s="31"/>
      <c r="S16600" s="59"/>
      <c r="T16600" s="60"/>
    </row>
    <row r="16601" spans="4:20" customFormat="1" x14ac:dyDescent="0.25">
      <c r="D16601" s="28"/>
      <c r="M16601" s="29"/>
      <c r="N16601" s="60"/>
      <c r="O16601" s="30"/>
      <c r="Q16601" s="97"/>
      <c r="R16601" s="31"/>
      <c r="S16601" s="59"/>
      <c r="T16601" s="60"/>
    </row>
    <row r="16602" spans="4:20" customFormat="1" x14ac:dyDescent="0.25">
      <c r="D16602" s="28"/>
      <c r="M16602" s="29"/>
      <c r="N16602" s="60"/>
      <c r="O16602" s="30"/>
      <c r="Q16602" s="97"/>
      <c r="R16602" s="31"/>
      <c r="S16602" s="59"/>
      <c r="T16602" s="60"/>
    </row>
    <row r="16603" spans="4:20" customFormat="1" x14ac:dyDescent="0.25">
      <c r="D16603" s="28"/>
      <c r="M16603" s="29"/>
      <c r="N16603" s="60"/>
      <c r="O16603" s="30"/>
      <c r="Q16603" s="97"/>
      <c r="R16603" s="31"/>
      <c r="S16603" s="59"/>
      <c r="T16603" s="60"/>
    </row>
    <row r="16604" spans="4:20" customFormat="1" x14ac:dyDescent="0.25">
      <c r="D16604" s="28"/>
      <c r="M16604" s="29"/>
      <c r="N16604" s="60"/>
      <c r="O16604" s="30"/>
      <c r="Q16604" s="97"/>
      <c r="R16604" s="31"/>
      <c r="S16604" s="59"/>
      <c r="T16604" s="60"/>
    </row>
    <row r="16605" spans="4:20" customFormat="1" x14ac:dyDescent="0.25">
      <c r="D16605" s="28"/>
      <c r="M16605" s="29"/>
      <c r="N16605" s="60"/>
      <c r="O16605" s="30"/>
      <c r="Q16605" s="97"/>
      <c r="R16605" s="31"/>
      <c r="S16605" s="59"/>
      <c r="T16605" s="60"/>
    </row>
    <row r="16606" spans="4:20" customFormat="1" x14ac:dyDescent="0.25">
      <c r="D16606" s="28"/>
      <c r="M16606" s="29"/>
      <c r="N16606" s="60"/>
      <c r="O16606" s="30"/>
      <c r="Q16606" s="97"/>
      <c r="R16606" s="31"/>
      <c r="S16606" s="59"/>
      <c r="T16606" s="60"/>
    </row>
    <row r="16607" spans="4:20" customFormat="1" x14ac:dyDescent="0.25">
      <c r="D16607" s="28"/>
      <c r="M16607" s="29"/>
      <c r="N16607" s="60"/>
      <c r="O16607" s="30"/>
      <c r="Q16607" s="97"/>
      <c r="R16607" s="31"/>
      <c r="S16607" s="59"/>
      <c r="T16607" s="60"/>
    </row>
    <row r="16608" spans="4:20" customFormat="1" x14ac:dyDescent="0.25">
      <c r="D16608" s="28"/>
      <c r="M16608" s="29"/>
      <c r="N16608" s="60"/>
      <c r="O16608" s="30"/>
      <c r="Q16608" s="97"/>
      <c r="R16608" s="31"/>
      <c r="S16608" s="59"/>
      <c r="T16608" s="60"/>
    </row>
    <row r="16609" spans="4:20" customFormat="1" x14ac:dyDescent="0.25">
      <c r="D16609" s="28"/>
      <c r="M16609" s="29"/>
      <c r="N16609" s="60"/>
      <c r="O16609" s="30"/>
      <c r="Q16609" s="97"/>
      <c r="R16609" s="31"/>
      <c r="S16609" s="59"/>
      <c r="T16609" s="60"/>
    </row>
    <row r="16610" spans="4:20" customFormat="1" x14ac:dyDescent="0.25">
      <c r="D16610" s="28"/>
      <c r="M16610" s="29"/>
      <c r="N16610" s="60"/>
      <c r="O16610" s="30"/>
      <c r="Q16610" s="97"/>
      <c r="R16610" s="31"/>
      <c r="S16610" s="59"/>
      <c r="T16610" s="60"/>
    </row>
    <row r="16611" spans="4:20" customFormat="1" x14ac:dyDescent="0.25">
      <c r="D16611" s="28"/>
      <c r="M16611" s="29"/>
      <c r="N16611" s="60"/>
      <c r="O16611" s="30"/>
      <c r="Q16611" s="97"/>
      <c r="R16611" s="31"/>
      <c r="S16611" s="59"/>
      <c r="T16611" s="60"/>
    </row>
    <row r="16612" spans="4:20" customFormat="1" x14ac:dyDescent="0.25">
      <c r="D16612" s="28"/>
      <c r="M16612" s="29"/>
      <c r="N16612" s="60"/>
      <c r="O16612" s="30"/>
      <c r="Q16612" s="97"/>
      <c r="R16612" s="31"/>
      <c r="S16612" s="59"/>
      <c r="T16612" s="60"/>
    </row>
    <row r="16613" spans="4:20" customFormat="1" x14ac:dyDescent="0.25">
      <c r="D16613" s="28"/>
      <c r="M16613" s="29"/>
      <c r="N16613" s="60"/>
      <c r="O16613" s="30"/>
      <c r="Q16613" s="97"/>
      <c r="R16613" s="31"/>
      <c r="S16613" s="59"/>
      <c r="T16613" s="60"/>
    </row>
    <row r="16614" spans="4:20" customFormat="1" x14ac:dyDescent="0.25">
      <c r="D16614" s="28"/>
      <c r="M16614" s="29"/>
      <c r="N16614" s="60"/>
      <c r="O16614" s="30"/>
      <c r="Q16614" s="97"/>
      <c r="R16614" s="31"/>
      <c r="S16614" s="59"/>
      <c r="T16614" s="60"/>
    </row>
    <row r="16615" spans="4:20" customFormat="1" x14ac:dyDescent="0.25">
      <c r="D16615" s="28"/>
      <c r="M16615" s="29"/>
      <c r="N16615" s="60"/>
      <c r="O16615" s="30"/>
      <c r="Q16615" s="97"/>
      <c r="R16615" s="31"/>
      <c r="S16615" s="59"/>
      <c r="T16615" s="60"/>
    </row>
    <row r="16616" spans="4:20" customFormat="1" x14ac:dyDescent="0.25">
      <c r="D16616" s="28"/>
      <c r="M16616" s="29"/>
      <c r="N16616" s="60"/>
      <c r="O16616" s="30"/>
      <c r="Q16616" s="97"/>
      <c r="R16616" s="31"/>
      <c r="S16616" s="59"/>
      <c r="T16616" s="60"/>
    </row>
    <row r="16617" spans="4:20" customFormat="1" x14ac:dyDescent="0.25">
      <c r="D16617" s="28"/>
      <c r="M16617" s="29"/>
      <c r="N16617" s="60"/>
      <c r="O16617" s="30"/>
      <c r="Q16617" s="97"/>
      <c r="R16617" s="31"/>
      <c r="S16617" s="59"/>
      <c r="T16617" s="60"/>
    </row>
    <row r="16618" spans="4:20" customFormat="1" x14ac:dyDescent="0.25">
      <c r="D16618" s="28"/>
      <c r="M16618" s="29"/>
      <c r="N16618" s="60"/>
      <c r="O16618" s="30"/>
      <c r="Q16618" s="97"/>
      <c r="R16618" s="31"/>
      <c r="S16618" s="59"/>
      <c r="T16618" s="60"/>
    </row>
    <row r="16619" spans="4:20" customFormat="1" x14ac:dyDescent="0.25">
      <c r="D16619" s="28"/>
      <c r="M16619" s="29"/>
      <c r="N16619" s="60"/>
      <c r="O16619" s="30"/>
      <c r="Q16619" s="97"/>
      <c r="R16619" s="31"/>
      <c r="S16619" s="59"/>
      <c r="T16619" s="60"/>
    </row>
    <row r="16620" spans="4:20" customFormat="1" x14ac:dyDescent="0.25">
      <c r="D16620" s="28"/>
      <c r="M16620" s="29"/>
      <c r="N16620" s="60"/>
      <c r="O16620" s="30"/>
      <c r="Q16620" s="97"/>
      <c r="R16620" s="31"/>
      <c r="S16620" s="59"/>
      <c r="T16620" s="60"/>
    </row>
    <row r="16621" spans="4:20" customFormat="1" x14ac:dyDescent="0.25">
      <c r="D16621" s="28"/>
      <c r="M16621" s="29"/>
      <c r="N16621" s="60"/>
      <c r="O16621" s="30"/>
      <c r="Q16621" s="97"/>
      <c r="R16621" s="31"/>
      <c r="S16621" s="59"/>
      <c r="T16621" s="60"/>
    </row>
    <row r="16622" spans="4:20" customFormat="1" x14ac:dyDescent="0.25">
      <c r="D16622" s="28"/>
      <c r="M16622" s="29"/>
      <c r="N16622" s="60"/>
      <c r="O16622" s="30"/>
      <c r="Q16622" s="97"/>
      <c r="R16622" s="31"/>
      <c r="S16622" s="59"/>
      <c r="T16622" s="60"/>
    </row>
    <row r="16623" spans="4:20" customFormat="1" x14ac:dyDescent="0.25">
      <c r="D16623" s="28"/>
      <c r="M16623" s="29"/>
      <c r="N16623" s="60"/>
      <c r="O16623" s="30"/>
      <c r="Q16623" s="97"/>
      <c r="R16623" s="31"/>
      <c r="S16623" s="59"/>
      <c r="T16623" s="60"/>
    </row>
    <row r="16624" spans="4:20" customFormat="1" x14ac:dyDescent="0.25">
      <c r="D16624" s="28"/>
      <c r="M16624" s="29"/>
      <c r="N16624" s="60"/>
      <c r="O16624" s="30"/>
      <c r="Q16624" s="97"/>
      <c r="R16624" s="31"/>
      <c r="S16624" s="59"/>
      <c r="T16624" s="60"/>
    </row>
    <row r="16625" spans="4:20" customFormat="1" x14ac:dyDescent="0.25">
      <c r="D16625" s="28"/>
      <c r="M16625" s="29"/>
      <c r="N16625" s="60"/>
      <c r="O16625" s="30"/>
      <c r="Q16625" s="97"/>
      <c r="R16625" s="31"/>
      <c r="S16625" s="59"/>
      <c r="T16625" s="60"/>
    </row>
    <row r="16626" spans="4:20" customFormat="1" x14ac:dyDescent="0.25">
      <c r="D16626" s="28"/>
      <c r="M16626" s="29"/>
      <c r="N16626" s="60"/>
      <c r="O16626" s="30"/>
      <c r="Q16626" s="97"/>
      <c r="R16626" s="31"/>
      <c r="S16626" s="59"/>
      <c r="T16626" s="60"/>
    </row>
    <row r="16627" spans="4:20" customFormat="1" x14ac:dyDescent="0.25">
      <c r="D16627" s="28"/>
      <c r="M16627" s="29"/>
      <c r="N16627" s="60"/>
      <c r="O16627" s="30"/>
      <c r="Q16627" s="97"/>
      <c r="R16627" s="31"/>
      <c r="S16627" s="59"/>
      <c r="T16627" s="60"/>
    </row>
    <row r="16628" spans="4:20" customFormat="1" x14ac:dyDescent="0.25">
      <c r="D16628" s="28"/>
      <c r="M16628" s="29"/>
      <c r="N16628" s="60"/>
      <c r="O16628" s="30"/>
      <c r="Q16628" s="97"/>
      <c r="R16628" s="31"/>
      <c r="S16628" s="59"/>
      <c r="T16628" s="60"/>
    </row>
    <row r="16629" spans="4:20" customFormat="1" x14ac:dyDescent="0.25">
      <c r="D16629" s="28"/>
      <c r="M16629" s="29"/>
      <c r="N16629" s="60"/>
      <c r="O16629" s="30"/>
      <c r="Q16629" s="97"/>
      <c r="R16629" s="31"/>
      <c r="S16629" s="59"/>
      <c r="T16629" s="60"/>
    </row>
    <row r="16630" spans="4:20" customFormat="1" x14ac:dyDescent="0.25">
      <c r="D16630" s="28"/>
      <c r="M16630" s="29"/>
      <c r="N16630" s="60"/>
      <c r="O16630" s="30"/>
      <c r="Q16630" s="97"/>
      <c r="R16630" s="31"/>
      <c r="S16630" s="59"/>
      <c r="T16630" s="60"/>
    </row>
    <row r="16631" spans="4:20" customFormat="1" x14ac:dyDescent="0.25">
      <c r="D16631" s="28"/>
      <c r="M16631" s="29"/>
      <c r="N16631" s="60"/>
      <c r="O16631" s="30"/>
      <c r="Q16631" s="97"/>
      <c r="R16631" s="31"/>
      <c r="S16631" s="59"/>
      <c r="T16631" s="60"/>
    </row>
    <row r="16632" spans="4:20" customFormat="1" x14ac:dyDescent="0.25">
      <c r="D16632" s="28"/>
      <c r="M16632" s="29"/>
      <c r="N16632" s="60"/>
      <c r="O16632" s="30"/>
      <c r="Q16632" s="97"/>
      <c r="R16632" s="31"/>
      <c r="S16632" s="59"/>
      <c r="T16632" s="60"/>
    </row>
    <row r="16633" spans="4:20" customFormat="1" x14ac:dyDescent="0.25">
      <c r="D16633" s="28"/>
      <c r="M16633" s="29"/>
      <c r="N16633" s="60"/>
      <c r="O16633" s="30"/>
      <c r="Q16633" s="97"/>
      <c r="R16633" s="31"/>
      <c r="S16633" s="59"/>
      <c r="T16633" s="60"/>
    </row>
    <row r="16634" spans="4:20" customFormat="1" x14ac:dyDescent="0.25">
      <c r="D16634" s="28"/>
      <c r="M16634" s="29"/>
      <c r="N16634" s="60"/>
      <c r="O16634" s="30"/>
      <c r="Q16634" s="97"/>
      <c r="R16634" s="31"/>
      <c r="S16634" s="59"/>
      <c r="T16634" s="60"/>
    </row>
    <row r="16635" spans="4:20" customFormat="1" x14ac:dyDescent="0.25">
      <c r="D16635" s="28"/>
      <c r="M16635" s="29"/>
      <c r="N16635" s="60"/>
      <c r="O16635" s="30"/>
      <c r="Q16635" s="97"/>
      <c r="R16635" s="31"/>
      <c r="S16635" s="59"/>
      <c r="T16635" s="60"/>
    </row>
    <row r="16636" spans="4:20" customFormat="1" x14ac:dyDescent="0.25">
      <c r="D16636" s="28"/>
      <c r="M16636" s="29"/>
      <c r="N16636" s="60"/>
      <c r="O16636" s="30"/>
      <c r="Q16636" s="97"/>
      <c r="R16636" s="31"/>
      <c r="S16636" s="59"/>
      <c r="T16636" s="60"/>
    </row>
    <row r="16637" spans="4:20" customFormat="1" x14ac:dyDescent="0.25">
      <c r="D16637" s="28"/>
      <c r="M16637" s="29"/>
      <c r="N16637" s="60"/>
      <c r="O16637" s="30"/>
      <c r="Q16637" s="97"/>
      <c r="R16637" s="31"/>
      <c r="S16637" s="59"/>
      <c r="T16637" s="60"/>
    </row>
    <row r="16638" spans="4:20" customFormat="1" x14ac:dyDescent="0.25">
      <c r="D16638" s="28"/>
      <c r="M16638" s="29"/>
      <c r="N16638" s="60"/>
      <c r="O16638" s="30"/>
      <c r="Q16638" s="97"/>
      <c r="R16638" s="31"/>
      <c r="S16638" s="59"/>
      <c r="T16638" s="60"/>
    </row>
    <row r="16639" spans="4:20" customFormat="1" x14ac:dyDescent="0.25">
      <c r="D16639" s="28"/>
      <c r="M16639" s="29"/>
      <c r="N16639" s="60"/>
      <c r="O16639" s="30"/>
      <c r="Q16639" s="97"/>
      <c r="R16639" s="31"/>
      <c r="S16639" s="59"/>
      <c r="T16639" s="60"/>
    </row>
    <row r="16640" spans="4:20" customFormat="1" x14ac:dyDescent="0.25">
      <c r="D16640" s="28"/>
      <c r="M16640" s="29"/>
      <c r="N16640" s="60"/>
      <c r="O16640" s="30"/>
      <c r="Q16640" s="97"/>
      <c r="R16640" s="31"/>
      <c r="S16640" s="59"/>
      <c r="T16640" s="60"/>
    </row>
    <row r="16641" spans="4:20" customFormat="1" x14ac:dyDescent="0.25">
      <c r="D16641" s="28"/>
      <c r="M16641" s="29"/>
      <c r="N16641" s="60"/>
      <c r="O16641" s="30"/>
      <c r="Q16641" s="97"/>
      <c r="R16641" s="31"/>
      <c r="S16641" s="59"/>
      <c r="T16641" s="60"/>
    </row>
    <row r="16642" spans="4:20" customFormat="1" x14ac:dyDescent="0.25">
      <c r="D16642" s="28"/>
      <c r="M16642" s="29"/>
      <c r="N16642" s="60"/>
      <c r="O16642" s="30"/>
      <c r="Q16642" s="97"/>
      <c r="R16642" s="31"/>
      <c r="S16642" s="59"/>
      <c r="T16642" s="60"/>
    </row>
    <row r="16643" spans="4:20" customFormat="1" x14ac:dyDescent="0.25">
      <c r="D16643" s="28"/>
      <c r="M16643" s="29"/>
      <c r="N16643" s="60"/>
      <c r="O16643" s="30"/>
      <c r="Q16643" s="97"/>
      <c r="R16643" s="31"/>
      <c r="S16643" s="59"/>
      <c r="T16643" s="60"/>
    </row>
    <row r="16644" spans="4:20" customFormat="1" x14ac:dyDescent="0.25">
      <c r="D16644" s="28"/>
      <c r="M16644" s="29"/>
      <c r="N16644" s="60"/>
      <c r="O16644" s="30"/>
      <c r="Q16644" s="97"/>
      <c r="R16644" s="31"/>
      <c r="S16644" s="59"/>
      <c r="T16644" s="60"/>
    </row>
    <row r="16645" spans="4:20" customFormat="1" x14ac:dyDescent="0.25">
      <c r="D16645" s="28"/>
      <c r="M16645" s="29"/>
      <c r="N16645" s="60"/>
      <c r="O16645" s="30"/>
      <c r="Q16645" s="97"/>
      <c r="R16645" s="31"/>
      <c r="S16645" s="59"/>
      <c r="T16645" s="60"/>
    </row>
    <row r="16646" spans="4:20" customFormat="1" x14ac:dyDescent="0.25">
      <c r="D16646" s="28"/>
      <c r="M16646" s="29"/>
      <c r="N16646" s="60"/>
      <c r="O16646" s="30"/>
      <c r="Q16646" s="97"/>
      <c r="R16646" s="31"/>
      <c r="S16646" s="59"/>
      <c r="T16646" s="60"/>
    </row>
    <row r="16647" spans="4:20" customFormat="1" x14ac:dyDescent="0.25">
      <c r="D16647" s="28"/>
      <c r="M16647" s="29"/>
      <c r="N16647" s="60"/>
      <c r="O16647" s="30"/>
      <c r="Q16647" s="97"/>
      <c r="R16647" s="31"/>
      <c r="S16647" s="59"/>
      <c r="T16647" s="60"/>
    </row>
    <row r="16648" spans="4:20" customFormat="1" x14ac:dyDescent="0.25">
      <c r="D16648" s="28"/>
      <c r="M16648" s="29"/>
      <c r="N16648" s="60"/>
      <c r="O16648" s="30"/>
      <c r="Q16648" s="97"/>
      <c r="R16648" s="31"/>
      <c r="S16648" s="59"/>
      <c r="T16648" s="60"/>
    </row>
    <row r="16649" spans="4:20" customFormat="1" x14ac:dyDescent="0.25">
      <c r="D16649" s="28"/>
      <c r="M16649" s="29"/>
      <c r="N16649" s="60"/>
      <c r="O16649" s="30"/>
      <c r="Q16649" s="97"/>
      <c r="R16649" s="31"/>
      <c r="S16649" s="59"/>
      <c r="T16649" s="60"/>
    </row>
    <row r="16650" spans="4:20" customFormat="1" x14ac:dyDescent="0.25">
      <c r="D16650" s="28"/>
      <c r="M16650" s="29"/>
      <c r="N16650" s="60"/>
      <c r="O16650" s="30"/>
      <c r="Q16650" s="97"/>
      <c r="R16650" s="31"/>
      <c r="S16650" s="59"/>
      <c r="T16650" s="60"/>
    </row>
    <row r="16651" spans="4:20" customFormat="1" x14ac:dyDescent="0.25">
      <c r="D16651" s="28"/>
      <c r="M16651" s="29"/>
      <c r="N16651" s="60"/>
      <c r="O16651" s="30"/>
      <c r="Q16651" s="97"/>
      <c r="R16651" s="31"/>
      <c r="S16651" s="59"/>
      <c r="T16651" s="60"/>
    </row>
    <row r="16652" spans="4:20" customFormat="1" x14ac:dyDescent="0.25">
      <c r="D16652" s="28"/>
      <c r="M16652" s="29"/>
      <c r="N16652" s="60"/>
      <c r="O16652" s="30"/>
      <c r="Q16652" s="97"/>
      <c r="R16652" s="31"/>
      <c r="S16652" s="59"/>
      <c r="T16652" s="60"/>
    </row>
    <row r="16653" spans="4:20" customFormat="1" x14ac:dyDescent="0.25">
      <c r="D16653" s="28"/>
      <c r="M16653" s="29"/>
      <c r="N16653" s="60"/>
      <c r="O16653" s="30"/>
      <c r="Q16653" s="97"/>
      <c r="R16653" s="31"/>
      <c r="S16653" s="59"/>
      <c r="T16653" s="60"/>
    </row>
    <row r="16654" spans="4:20" customFormat="1" x14ac:dyDescent="0.25">
      <c r="D16654" s="28"/>
      <c r="M16654" s="29"/>
      <c r="N16654" s="60"/>
      <c r="O16654" s="30"/>
      <c r="Q16654" s="97"/>
      <c r="R16654" s="31"/>
      <c r="S16654" s="59"/>
      <c r="T16654" s="60"/>
    </row>
    <row r="16655" spans="4:20" customFormat="1" x14ac:dyDescent="0.25">
      <c r="D16655" s="28"/>
      <c r="M16655" s="29"/>
      <c r="N16655" s="60"/>
      <c r="O16655" s="30"/>
      <c r="Q16655" s="97"/>
      <c r="R16655" s="31"/>
      <c r="S16655" s="59"/>
      <c r="T16655" s="60"/>
    </row>
    <row r="16656" spans="4:20" customFormat="1" x14ac:dyDescent="0.25">
      <c r="D16656" s="28"/>
      <c r="M16656" s="29"/>
      <c r="N16656" s="60"/>
      <c r="O16656" s="30"/>
      <c r="Q16656" s="97"/>
      <c r="R16656" s="31"/>
      <c r="S16656" s="59"/>
      <c r="T16656" s="60"/>
    </row>
    <row r="16657" spans="4:20" customFormat="1" x14ac:dyDescent="0.25">
      <c r="D16657" s="28"/>
      <c r="M16657" s="29"/>
      <c r="N16657" s="60"/>
      <c r="O16657" s="30"/>
      <c r="Q16657" s="97"/>
      <c r="R16657" s="31"/>
      <c r="S16657" s="59"/>
      <c r="T16657" s="60"/>
    </row>
    <row r="16658" spans="4:20" customFormat="1" x14ac:dyDescent="0.25">
      <c r="D16658" s="28"/>
      <c r="M16658" s="29"/>
      <c r="N16658" s="60"/>
      <c r="O16658" s="30"/>
      <c r="Q16658" s="97"/>
      <c r="R16658" s="31"/>
      <c r="S16658" s="59"/>
      <c r="T16658" s="60"/>
    </row>
    <row r="16659" spans="4:20" customFormat="1" x14ac:dyDescent="0.25">
      <c r="D16659" s="28"/>
      <c r="M16659" s="29"/>
      <c r="N16659" s="60"/>
      <c r="O16659" s="30"/>
      <c r="Q16659" s="97"/>
      <c r="R16659" s="31"/>
      <c r="S16659" s="59"/>
      <c r="T16659" s="60"/>
    </row>
    <row r="16660" spans="4:20" customFormat="1" x14ac:dyDescent="0.25">
      <c r="D16660" s="28"/>
      <c r="M16660" s="29"/>
      <c r="N16660" s="60"/>
      <c r="O16660" s="30"/>
      <c r="Q16660" s="97"/>
      <c r="R16660" s="31"/>
      <c r="S16660" s="59"/>
      <c r="T16660" s="60"/>
    </row>
    <row r="16661" spans="4:20" customFormat="1" x14ac:dyDescent="0.25">
      <c r="D16661" s="28"/>
      <c r="M16661" s="29"/>
      <c r="N16661" s="60"/>
      <c r="O16661" s="30"/>
      <c r="Q16661" s="97"/>
      <c r="R16661" s="31"/>
      <c r="S16661" s="59"/>
      <c r="T16661" s="60"/>
    </row>
    <row r="16662" spans="4:20" customFormat="1" x14ac:dyDescent="0.25">
      <c r="D16662" s="28"/>
      <c r="M16662" s="29"/>
      <c r="N16662" s="60"/>
      <c r="O16662" s="30"/>
      <c r="Q16662" s="97"/>
      <c r="R16662" s="31"/>
      <c r="S16662" s="59"/>
      <c r="T16662" s="60"/>
    </row>
    <row r="16663" spans="4:20" customFormat="1" x14ac:dyDescent="0.25">
      <c r="D16663" s="28"/>
      <c r="M16663" s="29"/>
      <c r="N16663" s="60"/>
      <c r="O16663" s="30"/>
      <c r="Q16663" s="97"/>
      <c r="R16663" s="31"/>
      <c r="S16663" s="59"/>
      <c r="T16663" s="60"/>
    </row>
    <row r="16664" spans="4:20" customFormat="1" x14ac:dyDescent="0.25">
      <c r="D16664" s="28"/>
      <c r="M16664" s="29"/>
      <c r="N16664" s="60"/>
      <c r="O16664" s="30"/>
      <c r="Q16664" s="97"/>
      <c r="R16664" s="31"/>
      <c r="S16664" s="59"/>
      <c r="T16664" s="60"/>
    </row>
    <row r="16665" spans="4:20" customFormat="1" x14ac:dyDescent="0.25">
      <c r="D16665" s="28"/>
      <c r="M16665" s="29"/>
      <c r="N16665" s="60"/>
      <c r="O16665" s="30"/>
      <c r="Q16665" s="97"/>
      <c r="R16665" s="31"/>
      <c r="S16665" s="59"/>
      <c r="T16665" s="60"/>
    </row>
    <row r="16666" spans="4:20" customFormat="1" x14ac:dyDescent="0.25">
      <c r="D16666" s="28"/>
      <c r="M16666" s="29"/>
      <c r="N16666" s="60"/>
      <c r="O16666" s="30"/>
      <c r="Q16666" s="97"/>
      <c r="R16666" s="31"/>
      <c r="S16666" s="59"/>
      <c r="T16666" s="60"/>
    </row>
    <row r="16667" spans="4:20" customFormat="1" x14ac:dyDescent="0.25">
      <c r="D16667" s="28"/>
      <c r="M16667" s="29"/>
      <c r="N16667" s="60"/>
      <c r="O16667" s="30"/>
      <c r="Q16667" s="97"/>
      <c r="R16667" s="31"/>
      <c r="S16667" s="59"/>
      <c r="T16667" s="60"/>
    </row>
    <row r="16668" spans="4:20" customFormat="1" x14ac:dyDescent="0.25">
      <c r="D16668" s="28"/>
      <c r="M16668" s="29"/>
      <c r="N16668" s="60"/>
      <c r="O16668" s="30"/>
      <c r="Q16668" s="97"/>
      <c r="R16668" s="31"/>
      <c r="S16668" s="59"/>
      <c r="T16668" s="60"/>
    </row>
    <row r="16669" spans="4:20" customFormat="1" x14ac:dyDescent="0.25">
      <c r="D16669" s="28"/>
      <c r="M16669" s="29"/>
      <c r="N16669" s="60"/>
      <c r="O16669" s="30"/>
      <c r="Q16669" s="97"/>
      <c r="R16669" s="31"/>
      <c r="S16669" s="59"/>
      <c r="T16669" s="60"/>
    </row>
    <row r="16670" spans="4:20" customFormat="1" x14ac:dyDescent="0.25">
      <c r="D16670" s="28"/>
      <c r="M16670" s="29"/>
      <c r="N16670" s="60"/>
      <c r="O16670" s="30"/>
      <c r="Q16670" s="97"/>
      <c r="R16670" s="31"/>
      <c r="S16670" s="59"/>
      <c r="T16670" s="60"/>
    </row>
    <row r="16671" spans="4:20" customFormat="1" x14ac:dyDescent="0.25">
      <c r="D16671" s="28"/>
      <c r="M16671" s="29"/>
      <c r="N16671" s="60"/>
      <c r="O16671" s="30"/>
      <c r="Q16671" s="97"/>
      <c r="R16671" s="31"/>
      <c r="S16671" s="59"/>
      <c r="T16671" s="60"/>
    </row>
    <row r="16672" spans="4:20" customFormat="1" x14ac:dyDescent="0.25">
      <c r="D16672" s="28"/>
      <c r="M16672" s="29"/>
      <c r="N16672" s="60"/>
      <c r="O16672" s="30"/>
      <c r="Q16672" s="97"/>
      <c r="R16672" s="31"/>
      <c r="S16672" s="59"/>
      <c r="T16672" s="60"/>
    </row>
    <row r="16673" spans="4:20" customFormat="1" x14ac:dyDescent="0.25">
      <c r="D16673" s="28"/>
      <c r="M16673" s="29"/>
      <c r="N16673" s="60"/>
      <c r="O16673" s="30"/>
      <c r="Q16673" s="97"/>
      <c r="R16673" s="31"/>
      <c r="S16673" s="59"/>
      <c r="T16673" s="60"/>
    </row>
    <row r="16674" spans="4:20" customFormat="1" x14ac:dyDescent="0.25">
      <c r="D16674" s="28"/>
      <c r="M16674" s="29"/>
      <c r="N16674" s="60"/>
      <c r="O16674" s="30"/>
      <c r="Q16674" s="97"/>
      <c r="R16674" s="31"/>
      <c r="S16674" s="59"/>
      <c r="T16674" s="60"/>
    </row>
    <row r="16675" spans="4:20" customFormat="1" x14ac:dyDescent="0.25">
      <c r="D16675" s="28"/>
      <c r="M16675" s="29"/>
      <c r="N16675" s="60"/>
      <c r="O16675" s="30"/>
      <c r="Q16675" s="97"/>
      <c r="R16675" s="31"/>
      <c r="S16675" s="59"/>
      <c r="T16675" s="60"/>
    </row>
    <row r="16676" spans="4:20" customFormat="1" x14ac:dyDescent="0.25">
      <c r="D16676" s="28"/>
      <c r="M16676" s="29"/>
      <c r="N16676" s="60"/>
      <c r="O16676" s="30"/>
      <c r="Q16676" s="97"/>
      <c r="R16676" s="31"/>
      <c r="S16676" s="59"/>
      <c r="T16676" s="60"/>
    </row>
    <row r="16677" spans="4:20" customFormat="1" x14ac:dyDescent="0.25">
      <c r="D16677" s="28"/>
      <c r="M16677" s="29"/>
      <c r="N16677" s="60"/>
      <c r="O16677" s="30"/>
      <c r="Q16677" s="97"/>
      <c r="R16677" s="31"/>
      <c r="S16677" s="59"/>
      <c r="T16677" s="60"/>
    </row>
    <row r="16678" spans="4:20" customFormat="1" x14ac:dyDescent="0.25">
      <c r="D16678" s="28"/>
      <c r="M16678" s="29"/>
      <c r="N16678" s="60"/>
      <c r="O16678" s="30"/>
      <c r="Q16678" s="97"/>
      <c r="R16678" s="31"/>
      <c r="S16678" s="59"/>
      <c r="T16678" s="60"/>
    </row>
    <row r="16679" spans="4:20" customFormat="1" x14ac:dyDescent="0.25">
      <c r="D16679" s="28"/>
      <c r="M16679" s="29"/>
      <c r="N16679" s="60"/>
      <c r="O16679" s="30"/>
      <c r="Q16679" s="97"/>
      <c r="R16679" s="31"/>
      <c r="S16679" s="59"/>
      <c r="T16679" s="60"/>
    </row>
    <row r="16680" spans="4:20" customFormat="1" x14ac:dyDescent="0.25">
      <c r="D16680" s="28"/>
      <c r="M16680" s="29"/>
      <c r="N16680" s="60"/>
      <c r="O16680" s="30"/>
      <c r="Q16680" s="97"/>
      <c r="R16680" s="31"/>
      <c r="S16680" s="59"/>
      <c r="T16680" s="60"/>
    </row>
    <row r="16681" spans="4:20" customFormat="1" x14ac:dyDescent="0.25">
      <c r="D16681" s="28"/>
      <c r="M16681" s="29"/>
      <c r="N16681" s="60"/>
      <c r="O16681" s="30"/>
      <c r="Q16681" s="97"/>
      <c r="R16681" s="31"/>
      <c r="S16681" s="59"/>
      <c r="T16681" s="60"/>
    </row>
    <row r="16682" spans="4:20" customFormat="1" x14ac:dyDescent="0.25">
      <c r="D16682" s="28"/>
      <c r="M16682" s="29"/>
      <c r="N16682" s="60"/>
      <c r="O16682" s="30"/>
      <c r="Q16682" s="97"/>
      <c r="R16682" s="31"/>
      <c r="S16682" s="59"/>
      <c r="T16682" s="60"/>
    </row>
    <row r="16683" spans="4:20" customFormat="1" x14ac:dyDescent="0.25">
      <c r="D16683" s="28"/>
      <c r="M16683" s="29"/>
      <c r="N16683" s="60"/>
      <c r="O16683" s="30"/>
      <c r="Q16683" s="97"/>
      <c r="R16683" s="31"/>
      <c r="S16683" s="59"/>
      <c r="T16683" s="60"/>
    </row>
    <row r="16684" spans="4:20" customFormat="1" x14ac:dyDescent="0.25">
      <c r="D16684" s="28"/>
      <c r="M16684" s="29"/>
      <c r="N16684" s="60"/>
      <c r="O16684" s="30"/>
      <c r="Q16684" s="97"/>
      <c r="R16684" s="31"/>
      <c r="S16684" s="59"/>
      <c r="T16684" s="60"/>
    </row>
    <row r="16685" spans="4:20" customFormat="1" x14ac:dyDescent="0.25">
      <c r="D16685" s="28"/>
      <c r="M16685" s="29"/>
      <c r="N16685" s="60"/>
      <c r="O16685" s="30"/>
      <c r="Q16685" s="97"/>
      <c r="R16685" s="31"/>
      <c r="S16685" s="59"/>
      <c r="T16685" s="60"/>
    </row>
    <row r="16686" spans="4:20" customFormat="1" x14ac:dyDescent="0.25">
      <c r="D16686" s="28"/>
      <c r="M16686" s="29"/>
      <c r="N16686" s="60"/>
      <c r="O16686" s="30"/>
      <c r="Q16686" s="97"/>
      <c r="R16686" s="31"/>
      <c r="S16686" s="59"/>
      <c r="T16686" s="60"/>
    </row>
    <row r="16687" spans="4:20" customFormat="1" x14ac:dyDescent="0.25">
      <c r="D16687" s="28"/>
      <c r="M16687" s="29"/>
      <c r="N16687" s="60"/>
      <c r="O16687" s="30"/>
      <c r="Q16687" s="97"/>
      <c r="R16687" s="31"/>
      <c r="S16687" s="59"/>
      <c r="T16687" s="60"/>
    </row>
    <row r="16688" spans="4:20" customFormat="1" x14ac:dyDescent="0.25">
      <c r="D16688" s="28"/>
      <c r="M16688" s="29"/>
      <c r="N16688" s="60"/>
      <c r="O16688" s="30"/>
      <c r="Q16688" s="97"/>
      <c r="R16688" s="31"/>
      <c r="S16688" s="59"/>
      <c r="T16688" s="60"/>
    </row>
    <row r="16689" spans="4:20" customFormat="1" x14ac:dyDescent="0.25">
      <c r="D16689" s="28"/>
      <c r="M16689" s="29"/>
      <c r="N16689" s="60"/>
      <c r="O16689" s="30"/>
      <c r="Q16689" s="97"/>
      <c r="R16689" s="31"/>
      <c r="S16689" s="59"/>
      <c r="T16689" s="60"/>
    </row>
    <row r="16690" spans="4:20" customFormat="1" x14ac:dyDescent="0.25">
      <c r="D16690" s="28"/>
      <c r="M16690" s="29"/>
      <c r="N16690" s="60"/>
      <c r="O16690" s="30"/>
      <c r="Q16690" s="97"/>
      <c r="R16690" s="31"/>
      <c r="S16690" s="59"/>
      <c r="T16690" s="60"/>
    </row>
    <row r="16691" spans="4:20" customFormat="1" x14ac:dyDescent="0.25">
      <c r="D16691" s="28"/>
      <c r="M16691" s="29"/>
      <c r="N16691" s="60"/>
      <c r="O16691" s="30"/>
      <c r="Q16691" s="97"/>
      <c r="R16691" s="31"/>
      <c r="S16691" s="59"/>
      <c r="T16691" s="60"/>
    </row>
    <row r="16692" spans="4:20" customFormat="1" x14ac:dyDescent="0.25">
      <c r="D16692" s="28"/>
      <c r="M16692" s="29"/>
      <c r="N16692" s="60"/>
      <c r="O16692" s="30"/>
      <c r="Q16692" s="97"/>
      <c r="R16692" s="31"/>
      <c r="S16692" s="59"/>
      <c r="T16692" s="60"/>
    </row>
    <row r="16693" spans="4:20" customFormat="1" x14ac:dyDescent="0.25">
      <c r="D16693" s="28"/>
      <c r="M16693" s="29"/>
      <c r="N16693" s="60"/>
      <c r="O16693" s="30"/>
      <c r="Q16693" s="97"/>
      <c r="R16693" s="31"/>
      <c r="S16693" s="59"/>
      <c r="T16693" s="60"/>
    </row>
    <row r="16694" spans="4:20" customFormat="1" x14ac:dyDescent="0.25">
      <c r="D16694" s="28"/>
      <c r="M16694" s="29"/>
      <c r="N16694" s="60"/>
      <c r="O16694" s="30"/>
      <c r="Q16694" s="97"/>
      <c r="R16694" s="31"/>
      <c r="S16694" s="59"/>
      <c r="T16694" s="60"/>
    </row>
    <row r="16695" spans="4:20" customFormat="1" x14ac:dyDescent="0.25">
      <c r="D16695" s="28"/>
      <c r="M16695" s="29"/>
      <c r="N16695" s="60"/>
      <c r="O16695" s="30"/>
      <c r="Q16695" s="97"/>
      <c r="R16695" s="31"/>
      <c r="S16695" s="59"/>
      <c r="T16695" s="60"/>
    </row>
    <row r="16696" spans="4:20" customFormat="1" x14ac:dyDescent="0.25">
      <c r="D16696" s="28"/>
      <c r="M16696" s="29"/>
      <c r="N16696" s="60"/>
      <c r="O16696" s="30"/>
      <c r="Q16696" s="97"/>
      <c r="R16696" s="31"/>
      <c r="S16696" s="59"/>
      <c r="T16696" s="60"/>
    </row>
    <row r="16697" spans="4:20" customFormat="1" x14ac:dyDescent="0.25">
      <c r="D16697" s="28"/>
      <c r="M16697" s="29"/>
      <c r="N16697" s="60"/>
      <c r="O16697" s="30"/>
      <c r="Q16697" s="97"/>
      <c r="R16697" s="31"/>
      <c r="S16697" s="59"/>
      <c r="T16697" s="60"/>
    </row>
    <row r="16698" spans="4:20" customFormat="1" x14ac:dyDescent="0.25">
      <c r="D16698" s="28"/>
      <c r="M16698" s="29"/>
      <c r="N16698" s="60"/>
      <c r="O16698" s="30"/>
      <c r="Q16698" s="97"/>
      <c r="R16698" s="31"/>
      <c r="S16698" s="59"/>
      <c r="T16698" s="60"/>
    </row>
    <row r="16699" spans="4:20" customFormat="1" x14ac:dyDescent="0.25">
      <c r="D16699" s="28"/>
      <c r="M16699" s="29"/>
      <c r="N16699" s="60"/>
      <c r="O16699" s="30"/>
      <c r="Q16699" s="97"/>
      <c r="R16699" s="31"/>
      <c r="S16699" s="59"/>
      <c r="T16699" s="60"/>
    </row>
    <row r="16700" spans="4:20" customFormat="1" x14ac:dyDescent="0.25">
      <c r="D16700" s="28"/>
      <c r="M16700" s="29"/>
      <c r="N16700" s="60"/>
      <c r="O16700" s="30"/>
      <c r="Q16700" s="97"/>
      <c r="R16700" s="31"/>
      <c r="S16700" s="59"/>
      <c r="T16700" s="60"/>
    </row>
    <row r="16701" spans="4:20" customFormat="1" x14ac:dyDescent="0.25">
      <c r="D16701" s="28"/>
      <c r="M16701" s="29"/>
      <c r="N16701" s="60"/>
      <c r="O16701" s="30"/>
      <c r="Q16701" s="97"/>
      <c r="R16701" s="31"/>
      <c r="S16701" s="59"/>
      <c r="T16701" s="60"/>
    </row>
    <row r="16702" spans="4:20" customFormat="1" x14ac:dyDescent="0.25">
      <c r="D16702" s="28"/>
      <c r="M16702" s="29"/>
      <c r="N16702" s="60"/>
      <c r="O16702" s="30"/>
      <c r="Q16702" s="97"/>
      <c r="R16702" s="31"/>
      <c r="S16702" s="59"/>
      <c r="T16702" s="60"/>
    </row>
    <row r="16703" spans="4:20" customFormat="1" x14ac:dyDescent="0.25">
      <c r="D16703" s="28"/>
      <c r="M16703" s="29"/>
      <c r="N16703" s="60"/>
      <c r="O16703" s="30"/>
      <c r="Q16703" s="97"/>
      <c r="R16703" s="31"/>
      <c r="S16703" s="59"/>
      <c r="T16703" s="60"/>
    </row>
    <row r="16704" spans="4:20" customFormat="1" x14ac:dyDescent="0.25">
      <c r="D16704" s="28"/>
      <c r="M16704" s="29"/>
      <c r="N16704" s="60"/>
      <c r="O16704" s="30"/>
      <c r="Q16704" s="97"/>
      <c r="R16704" s="31"/>
      <c r="S16704" s="59"/>
      <c r="T16704" s="60"/>
    </row>
    <row r="16705" spans="4:20" customFormat="1" x14ac:dyDescent="0.25">
      <c r="D16705" s="28"/>
      <c r="M16705" s="29"/>
      <c r="N16705" s="60"/>
      <c r="O16705" s="30"/>
      <c r="Q16705" s="97"/>
      <c r="R16705" s="31"/>
      <c r="S16705" s="59"/>
      <c r="T16705" s="60"/>
    </row>
    <row r="16706" spans="4:20" customFormat="1" x14ac:dyDescent="0.25">
      <c r="D16706" s="28"/>
      <c r="M16706" s="29"/>
      <c r="N16706" s="60"/>
      <c r="O16706" s="30"/>
      <c r="Q16706" s="97"/>
      <c r="R16706" s="31"/>
      <c r="S16706" s="59"/>
      <c r="T16706" s="60"/>
    </row>
    <row r="16707" spans="4:20" customFormat="1" x14ac:dyDescent="0.25">
      <c r="D16707" s="28"/>
      <c r="M16707" s="29"/>
      <c r="N16707" s="60"/>
      <c r="O16707" s="30"/>
      <c r="Q16707" s="97"/>
      <c r="R16707" s="31"/>
      <c r="S16707" s="59"/>
      <c r="T16707" s="60"/>
    </row>
    <row r="16708" spans="4:20" customFormat="1" x14ac:dyDescent="0.25">
      <c r="D16708" s="28"/>
      <c r="M16708" s="29"/>
      <c r="N16708" s="60"/>
      <c r="O16708" s="30"/>
      <c r="Q16708" s="97"/>
      <c r="R16708" s="31"/>
      <c r="S16708" s="59"/>
      <c r="T16708" s="60"/>
    </row>
    <row r="16709" spans="4:20" customFormat="1" x14ac:dyDescent="0.25">
      <c r="D16709" s="28"/>
      <c r="M16709" s="29"/>
      <c r="N16709" s="60"/>
      <c r="O16709" s="30"/>
      <c r="Q16709" s="97"/>
      <c r="R16709" s="31"/>
      <c r="S16709" s="59"/>
      <c r="T16709" s="60"/>
    </row>
    <row r="16710" spans="4:20" customFormat="1" x14ac:dyDescent="0.25">
      <c r="D16710" s="28"/>
      <c r="M16710" s="29"/>
      <c r="N16710" s="60"/>
      <c r="O16710" s="30"/>
      <c r="Q16710" s="97"/>
      <c r="R16710" s="31"/>
      <c r="S16710" s="59"/>
      <c r="T16710" s="60"/>
    </row>
    <row r="16711" spans="4:20" customFormat="1" x14ac:dyDescent="0.25">
      <c r="D16711" s="28"/>
      <c r="M16711" s="29"/>
      <c r="N16711" s="60"/>
      <c r="O16711" s="30"/>
      <c r="Q16711" s="97"/>
      <c r="R16711" s="31"/>
      <c r="S16711" s="59"/>
      <c r="T16711" s="60"/>
    </row>
    <row r="16712" spans="4:20" customFormat="1" x14ac:dyDescent="0.25">
      <c r="D16712" s="28"/>
      <c r="M16712" s="29"/>
      <c r="N16712" s="60"/>
      <c r="O16712" s="30"/>
      <c r="Q16712" s="97"/>
      <c r="R16712" s="31"/>
      <c r="S16712" s="59"/>
      <c r="T16712" s="60"/>
    </row>
    <row r="16713" spans="4:20" customFormat="1" x14ac:dyDescent="0.25">
      <c r="D16713" s="28"/>
      <c r="M16713" s="29"/>
      <c r="N16713" s="60"/>
      <c r="O16713" s="30"/>
      <c r="Q16713" s="97"/>
      <c r="R16713" s="31"/>
      <c r="S16713" s="59"/>
      <c r="T16713" s="60"/>
    </row>
    <row r="16714" spans="4:20" customFormat="1" x14ac:dyDescent="0.25">
      <c r="D16714" s="28"/>
      <c r="M16714" s="29"/>
      <c r="N16714" s="60"/>
      <c r="O16714" s="30"/>
      <c r="Q16714" s="97"/>
      <c r="R16714" s="31"/>
      <c r="S16714" s="59"/>
      <c r="T16714" s="60"/>
    </row>
    <row r="16715" spans="4:20" customFormat="1" x14ac:dyDescent="0.25">
      <c r="D16715" s="28"/>
      <c r="M16715" s="29"/>
      <c r="N16715" s="60"/>
      <c r="O16715" s="30"/>
      <c r="Q16715" s="97"/>
      <c r="R16715" s="31"/>
      <c r="S16715" s="59"/>
      <c r="T16715" s="60"/>
    </row>
    <row r="16716" spans="4:20" customFormat="1" x14ac:dyDescent="0.25">
      <c r="D16716" s="28"/>
      <c r="M16716" s="29"/>
      <c r="N16716" s="60"/>
      <c r="O16716" s="30"/>
      <c r="Q16716" s="97"/>
      <c r="R16716" s="31"/>
      <c r="S16716" s="59"/>
      <c r="T16716" s="60"/>
    </row>
    <row r="16717" spans="4:20" customFormat="1" x14ac:dyDescent="0.25">
      <c r="D16717" s="28"/>
      <c r="M16717" s="29"/>
      <c r="N16717" s="60"/>
      <c r="O16717" s="30"/>
      <c r="Q16717" s="97"/>
      <c r="R16717" s="31"/>
      <c r="S16717" s="59"/>
      <c r="T16717" s="60"/>
    </row>
    <row r="16718" spans="4:20" customFormat="1" x14ac:dyDescent="0.25">
      <c r="D16718" s="28"/>
      <c r="M16718" s="29"/>
      <c r="N16718" s="60"/>
      <c r="O16718" s="30"/>
      <c r="Q16718" s="97"/>
      <c r="R16718" s="31"/>
      <c r="S16718" s="59"/>
      <c r="T16718" s="60"/>
    </row>
    <row r="16719" spans="4:20" customFormat="1" x14ac:dyDescent="0.25">
      <c r="D16719" s="28"/>
      <c r="M16719" s="29"/>
      <c r="N16719" s="60"/>
      <c r="O16719" s="30"/>
      <c r="Q16719" s="97"/>
      <c r="R16719" s="31"/>
      <c r="S16719" s="59"/>
      <c r="T16719" s="60"/>
    </row>
    <row r="16720" spans="4:20" customFormat="1" x14ac:dyDescent="0.25">
      <c r="D16720" s="28"/>
      <c r="M16720" s="29"/>
      <c r="N16720" s="60"/>
      <c r="O16720" s="30"/>
      <c r="Q16720" s="97"/>
      <c r="R16720" s="31"/>
      <c r="S16720" s="59"/>
      <c r="T16720" s="60"/>
    </row>
    <row r="16721" spans="4:20" customFormat="1" x14ac:dyDescent="0.25">
      <c r="D16721" s="28"/>
      <c r="M16721" s="29"/>
      <c r="N16721" s="60"/>
      <c r="O16721" s="30"/>
      <c r="Q16721" s="97"/>
      <c r="R16721" s="31"/>
      <c r="S16721" s="59"/>
      <c r="T16721" s="60"/>
    </row>
    <row r="16722" spans="4:20" customFormat="1" x14ac:dyDescent="0.25">
      <c r="D16722" s="28"/>
      <c r="M16722" s="29"/>
      <c r="N16722" s="60"/>
      <c r="O16722" s="30"/>
      <c r="Q16722" s="97"/>
      <c r="R16722" s="31"/>
      <c r="S16722" s="59"/>
      <c r="T16722" s="60"/>
    </row>
    <row r="16723" spans="4:20" customFormat="1" x14ac:dyDescent="0.25">
      <c r="D16723" s="28"/>
      <c r="M16723" s="29"/>
      <c r="N16723" s="60"/>
      <c r="O16723" s="30"/>
      <c r="Q16723" s="97"/>
      <c r="R16723" s="31"/>
      <c r="S16723" s="59"/>
      <c r="T16723" s="60"/>
    </row>
    <row r="16724" spans="4:20" customFormat="1" x14ac:dyDescent="0.25">
      <c r="D16724" s="28"/>
      <c r="M16724" s="29"/>
      <c r="N16724" s="60"/>
      <c r="O16724" s="30"/>
      <c r="Q16724" s="97"/>
      <c r="R16724" s="31"/>
      <c r="S16724" s="59"/>
      <c r="T16724" s="60"/>
    </row>
    <row r="16725" spans="4:20" customFormat="1" x14ac:dyDescent="0.25">
      <c r="D16725" s="28"/>
      <c r="M16725" s="29"/>
      <c r="N16725" s="60"/>
      <c r="O16725" s="30"/>
      <c r="Q16725" s="97"/>
      <c r="R16725" s="31"/>
      <c r="S16725" s="59"/>
      <c r="T16725" s="60"/>
    </row>
    <row r="16726" spans="4:20" customFormat="1" x14ac:dyDescent="0.25">
      <c r="D16726" s="28"/>
      <c r="M16726" s="29"/>
      <c r="N16726" s="60"/>
      <c r="O16726" s="30"/>
      <c r="Q16726" s="97"/>
      <c r="R16726" s="31"/>
      <c r="S16726" s="59"/>
      <c r="T16726" s="60"/>
    </row>
    <row r="16727" spans="4:20" customFormat="1" x14ac:dyDescent="0.25">
      <c r="D16727" s="28"/>
      <c r="M16727" s="29"/>
      <c r="N16727" s="60"/>
      <c r="O16727" s="30"/>
      <c r="Q16727" s="97"/>
      <c r="R16727" s="31"/>
      <c r="S16727" s="59"/>
      <c r="T16727" s="60"/>
    </row>
    <row r="16728" spans="4:20" customFormat="1" x14ac:dyDescent="0.25">
      <c r="D16728" s="28"/>
      <c r="M16728" s="29"/>
      <c r="N16728" s="60"/>
      <c r="O16728" s="30"/>
      <c r="Q16728" s="97"/>
      <c r="R16728" s="31"/>
      <c r="S16728" s="59"/>
      <c r="T16728" s="60"/>
    </row>
    <row r="16729" spans="4:20" customFormat="1" x14ac:dyDescent="0.25">
      <c r="D16729" s="28"/>
      <c r="M16729" s="29"/>
      <c r="N16729" s="60"/>
      <c r="O16729" s="30"/>
      <c r="Q16729" s="97"/>
      <c r="R16729" s="31"/>
      <c r="S16729" s="59"/>
      <c r="T16729" s="60"/>
    </row>
    <row r="16730" spans="4:20" customFormat="1" x14ac:dyDescent="0.25">
      <c r="D16730" s="28"/>
      <c r="M16730" s="29"/>
      <c r="N16730" s="60"/>
      <c r="O16730" s="30"/>
      <c r="Q16730" s="97"/>
      <c r="R16730" s="31"/>
      <c r="S16730" s="59"/>
      <c r="T16730" s="60"/>
    </row>
    <row r="16731" spans="4:20" customFormat="1" x14ac:dyDescent="0.25">
      <c r="D16731" s="28"/>
      <c r="M16731" s="29"/>
      <c r="N16731" s="60"/>
      <c r="O16731" s="30"/>
      <c r="Q16731" s="97"/>
      <c r="R16731" s="31"/>
      <c r="S16731" s="59"/>
      <c r="T16731" s="60"/>
    </row>
    <row r="16732" spans="4:20" customFormat="1" x14ac:dyDescent="0.25">
      <c r="D16732" s="28"/>
      <c r="M16732" s="29"/>
      <c r="N16732" s="60"/>
      <c r="O16732" s="30"/>
      <c r="Q16732" s="97"/>
      <c r="R16732" s="31"/>
      <c r="S16732" s="59"/>
      <c r="T16732" s="60"/>
    </row>
    <row r="16733" spans="4:20" customFormat="1" x14ac:dyDescent="0.25">
      <c r="D16733" s="28"/>
      <c r="M16733" s="29"/>
      <c r="N16733" s="60"/>
      <c r="O16733" s="30"/>
      <c r="Q16733" s="97"/>
      <c r="R16733" s="31"/>
      <c r="S16733" s="59"/>
      <c r="T16733" s="60"/>
    </row>
    <row r="16734" spans="4:20" customFormat="1" x14ac:dyDescent="0.25">
      <c r="D16734" s="28"/>
      <c r="M16734" s="29"/>
      <c r="N16734" s="60"/>
      <c r="O16734" s="30"/>
      <c r="Q16734" s="97"/>
      <c r="R16734" s="31"/>
      <c r="S16734" s="59"/>
      <c r="T16734" s="60"/>
    </row>
    <row r="16735" spans="4:20" customFormat="1" x14ac:dyDescent="0.25">
      <c r="D16735" s="28"/>
      <c r="M16735" s="29"/>
      <c r="N16735" s="60"/>
      <c r="O16735" s="30"/>
      <c r="Q16735" s="97"/>
      <c r="R16735" s="31"/>
      <c r="S16735" s="59"/>
      <c r="T16735" s="60"/>
    </row>
    <row r="16736" spans="4:20" customFormat="1" x14ac:dyDescent="0.25">
      <c r="D16736" s="28"/>
      <c r="M16736" s="29"/>
      <c r="N16736" s="60"/>
      <c r="O16736" s="30"/>
      <c r="Q16736" s="97"/>
      <c r="R16736" s="31"/>
      <c r="S16736" s="59"/>
      <c r="T16736" s="60"/>
    </row>
    <row r="16737" spans="4:20" customFormat="1" x14ac:dyDescent="0.25">
      <c r="D16737" s="28"/>
      <c r="M16737" s="29"/>
      <c r="N16737" s="60"/>
      <c r="O16737" s="30"/>
      <c r="Q16737" s="97"/>
      <c r="R16737" s="31"/>
      <c r="S16737" s="59"/>
      <c r="T16737" s="60"/>
    </row>
    <row r="16738" spans="4:20" customFormat="1" x14ac:dyDescent="0.25">
      <c r="D16738" s="28"/>
      <c r="M16738" s="29"/>
      <c r="N16738" s="60"/>
      <c r="O16738" s="30"/>
      <c r="Q16738" s="97"/>
      <c r="R16738" s="31"/>
      <c r="S16738" s="59"/>
      <c r="T16738" s="60"/>
    </row>
    <row r="16739" spans="4:20" customFormat="1" x14ac:dyDescent="0.25">
      <c r="D16739" s="28"/>
      <c r="M16739" s="29"/>
      <c r="N16739" s="60"/>
      <c r="O16739" s="30"/>
      <c r="Q16739" s="97"/>
      <c r="R16739" s="31"/>
      <c r="S16739" s="59"/>
      <c r="T16739" s="60"/>
    </row>
    <row r="16740" spans="4:20" customFormat="1" x14ac:dyDescent="0.25">
      <c r="D16740" s="28"/>
      <c r="M16740" s="29"/>
      <c r="N16740" s="60"/>
      <c r="O16740" s="30"/>
      <c r="Q16740" s="97"/>
      <c r="R16740" s="31"/>
      <c r="S16740" s="59"/>
      <c r="T16740" s="60"/>
    </row>
    <row r="16741" spans="4:20" customFormat="1" x14ac:dyDescent="0.25">
      <c r="D16741" s="28"/>
      <c r="M16741" s="29"/>
      <c r="N16741" s="60"/>
      <c r="O16741" s="30"/>
      <c r="Q16741" s="97"/>
      <c r="R16741" s="31"/>
      <c r="S16741" s="59"/>
      <c r="T16741" s="60"/>
    </row>
    <row r="16742" spans="4:20" customFormat="1" x14ac:dyDescent="0.25">
      <c r="D16742" s="28"/>
      <c r="M16742" s="29"/>
      <c r="N16742" s="60"/>
      <c r="O16742" s="30"/>
      <c r="Q16742" s="97"/>
      <c r="R16742" s="31"/>
      <c r="S16742" s="59"/>
      <c r="T16742" s="60"/>
    </row>
    <row r="16743" spans="4:20" customFormat="1" x14ac:dyDescent="0.25">
      <c r="D16743" s="28"/>
      <c r="M16743" s="29"/>
      <c r="N16743" s="60"/>
      <c r="O16743" s="30"/>
      <c r="Q16743" s="97"/>
      <c r="R16743" s="31"/>
      <c r="S16743" s="59"/>
      <c r="T16743" s="60"/>
    </row>
    <row r="16744" spans="4:20" customFormat="1" x14ac:dyDescent="0.25">
      <c r="D16744" s="28"/>
      <c r="M16744" s="29"/>
      <c r="N16744" s="60"/>
      <c r="O16744" s="30"/>
      <c r="Q16744" s="97"/>
      <c r="R16744" s="31"/>
      <c r="S16744" s="59"/>
      <c r="T16744" s="60"/>
    </row>
    <row r="16745" spans="4:20" customFormat="1" x14ac:dyDescent="0.25">
      <c r="D16745" s="28"/>
      <c r="M16745" s="29"/>
      <c r="N16745" s="60"/>
      <c r="O16745" s="30"/>
      <c r="Q16745" s="97"/>
      <c r="R16745" s="31"/>
      <c r="S16745" s="59"/>
      <c r="T16745" s="60"/>
    </row>
    <row r="16746" spans="4:20" customFormat="1" x14ac:dyDescent="0.25">
      <c r="D16746" s="28"/>
      <c r="M16746" s="29"/>
      <c r="N16746" s="60"/>
      <c r="O16746" s="30"/>
      <c r="Q16746" s="97"/>
      <c r="R16746" s="31"/>
      <c r="S16746" s="59"/>
      <c r="T16746" s="60"/>
    </row>
    <row r="16747" spans="4:20" customFormat="1" x14ac:dyDescent="0.25">
      <c r="D16747" s="28"/>
      <c r="M16747" s="29"/>
      <c r="N16747" s="60"/>
      <c r="O16747" s="30"/>
      <c r="Q16747" s="97"/>
      <c r="R16747" s="31"/>
      <c r="S16747" s="59"/>
      <c r="T16747" s="60"/>
    </row>
    <row r="16748" spans="4:20" customFormat="1" x14ac:dyDescent="0.25">
      <c r="D16748" s="28"/>
      <c r="M16748" s="29"/>
      <c r="N16748" s="60"/>
      <c r="O16748" s="30"/>
      <c r="Q16748" s="97"/>
      <c r="R16748" s="31"/>
      <c r="S16748" s="59"/>
      <c r="T16748" s="60"/>
    </row>
    <row r="16749" spans="4:20" customFormat="1" x14ac:dyDescent="0.25">
      <c r="D16749" s="28"/>
      <c r="M16749" s="29"/>
      <c r="N16749" s="60"/>
      <c r="O16749" s="30"/>
      <c r="Q16749" s="97"/>
      <c r="R16749" s="31"/>
      <c r="S16749" s="59"/>
      <c r="T16749" s="60"/>
    </row>
    <row r="16750" spans="4:20" customFormat="1" x14ac:dyDescent="0.25">
      <c r="D16750" s="28"/>
      <c r="M16750" s="29"/>
      <c r="N16750" s="60"/>
      <c r="O16750" s="30"/>
      <c r="Q16750" s="97"/>
      <c r="R16750" s="31"/>
      <c r="S16750" s="59"/>
      <c r="T16750" s="60"/>
    </row>
    <row r="16751" spans="4:20" customFormat="1" x14ac:dyDescent="0.25">
      <c r="D16751" s="28"/>
      <c r="M16751" s="29"/>
      <c r="N16751" s="60"/>
      <c r="O16751" s="30"/>
      <c r="Q16751" s="97"/>
      <c r="R16751" s="31"/>
      <c r="S16751" s="59"/>
      <c r="T16751" s="60"/>
    </row>
    <row r="16752" spans="4:20" customFormat="1" x14ac:dyDescent="0.25">
      <c r="D16752" s="28"/>
      <c r="M16752" s="29"/>
      <c r="N16752" s="60"/>
      <c r="O16752" s="30"/>
      <c r="Q16752" s="97"/>
      <c r="R16752" s="31"/>
      <c r="S16752" s="59"/>
      <c r="T16752" s="60"/>
    </row>
    <row r="16753" spans="4:20" customFormat="1" x14ac:dyDescent="0.25">
      <c r="D16753" s="28"/>
      <c r="M16753" s="29"/>
      <c r="N16753" s="60"/>
      <c r="O16753" s="30"/>
      <c r="Q16753" s="97"/>
      <c r="R16753" s="31"/>
      <c r="S16753" s="59"/>
      <c r="T16753" s="60"/>
    </row>
    <row r="16754" spans="4:20" customFormat="1" x14ac:dyDescent="0.25">
      <c r="D16754" s="28"/>
      <c r="M16754" s="29"/>
      <c r="N16754" s="60"/>
      <c r="O16754" s="30"/>
      <c r="Q16754" s="97"/>
      <c r="R16754" s="31"/>
      <c r="S16754" s="59"/>
      <c r="T16754" s="60"/>
    </row>
    <row r="16755" spans="4:20" customFormat="1" x14ac:dyDescent="0.25">
      <c r="D16755" s="28"/>
      <c r="M16755" s="29"/>
      <c r="N16755" s="60"/>
      <c r="O16755" s="30"/>
      <c r="Q16755" s="97"/>
      <c r="R16755" s="31"/>
      <c r="S16755" s="59"/>
      <c r="T16755" s="60"/>
    </row>
    <row r="16756" spans="4:20" customFormat="1" x14ac:dyDescent="0.25">
      <c r="D16756" s="28"/>
      <c r="M16756" s="29"/>
      <c r="N16756" s="60"/>
      <c r="O16756" s="30"/>
      <c r="Q16756" s="97"/>
      <c r="R16756" s="31"/>
      <c r="S16756" s="59"/>
      <c r="T16756" s="60"/>
    </row>
    <row r="16757" spans="4:20" customFormat="1" x14ac:dyDescent="0.25">
      <c r="D16757" s="28"/>
      <c r="M16757" s="29"/>
      <c r="N16757" s="60"/>
      <c r="O16757" s="30"/>
      <c r="Q16757" s="97"/>
      <c r="R16757" s="31"/>
      <c r="S16757" s="59"/>
      <c r="T16757" s="60"/>
    </row>
    <row r="16758" spans="4:20" customFormat="1" x14ac:dyDescent="0.25">
      <c r="D16758" s="28"/>
      <c r="M16758" s="29"/>
      <c r="N16758" s="60"/>
      <c r="O16758" s="30"/>
      <c r="Q16758" s="97"/>
      <c r="R16758" s="31"/>
      <c r="S16758" s="59"/>
      <c r="T16758" s="60"/>
    </row>
    <row r="16759" spans="4:20" customFormat="1" x14ac:dyDescent="0.25">
      <c r="D16759" s="28"/>
      <c r="M16759" s="29"/>
      <c r="N16759" s="60"/>
      <c r="O16759" s="30"/>
      <c r="Q16759" s="97"/>
      <c r="R16759" s="31"/>
      <c r="S16759" s="59"/>
      <c r="T16759" s="60"/>
    </row>
    <row r="16760" spans="4:20" customFormat="1" x14ac:dyDescent="0.25">
      <c r="D16760" s="28"/>
      <c r="M16760" s="29"/>
      <c r="N16760" s="60"/>
      <c r="O16760" s="30"/>
      <c r="Q16760" s="97"/>
      <c r="R16760" s="31"/>
      <c r="S16760" s="59"/>
      <c r="T16760" s="60"/>
    </row>
    <row r="16761" spans="4:20" customFormat="1" x14ac:dyDescent="0.25">
      <c r="D16761" s="28"/>
      <c r="M16761" s="29"/>
      <c r="N16761" s="60"/>
      <c r="O16761" s="30"/>
      <c r="Q16761" s="97"/>
      <c r="R16761" s="31"/>
      <c r="S16761" s="59"/>
      <c r="T16761" s="60"/>
    </row>
    <row r="16762" spans="4:20" customFormat="1" x14ac:dyDescent="0.25">
      <c r="D16762" s="28"/>
      <c r="M16762" s="29"/>
      <c r="N16762" s="60"/>
      <c r="O16762" s="30"/>
      <c r="Q16762" s="97"/>
      <c r="R16762" s="31"/>
      <c r="S16762" s="59"/>
      <c r="T16762" s="60"/>
    </row>
    <row r="16763" spans="4:20" customFormat="1" x14ac:dyDescent="0.25">
      <c r="D16763" s="28"/>
      <c r="M16763" s="29"/>
      <c r="N16763" s="60"/>
      <c r="O16763" s="30"/>
      <c r="Q16763" s="97"/>
      <c r="R16763" s="31"/>
      <c r="S16763" s="59"/>
      <c r="T16763" s="60"/>
    </row>
    <row r="16764" spans="4:20" customFormat="1" x14ac:dyDescent="0.25">
      <c r="D16764" s="28"/>
      <c r="M16764" s="29"/>
      <c r="N16764" s="60"/>
      <c r="O16764" s="30"/>
      <c r="Q16764" s="97"/>
      <c r="R16764" s="31"/>
      <c r="S16764" s="59"/>
      <c r="T16764" s="60"/>
    </row>
    <row r="16765" spans="4:20" customFormat="1" x14ac:dyDescent="0.25">
      <c r="D16765" s="28"/>
      <c r="M16765" s="29"/>
      <c r="N16765" s="60"/>
      <c r="O16765" s="30"/>
      <c r="Q16765" s="97"/>
      <c r="R16765" s="31"/>
      <c r="S16765" s="59"/>
      <c r="T16765" s="60"/>
    </row>
    <row r="16766" spans="4:20" customFormat="1" x14ac:dyDescent="0.25">
      <c r="D16766" s="28"/>
      <c r="M16766" s="29"/>
      <c r="N16766" s="60"/>
      <c r="O16766" s="30"/>
      <c r="Q16766" s="97"/>
      <c r="R16766" s="31"/>
      <c r="S16766" s="59"/>
      <c r="T16766" s="60"/>
    </row>
    <row r="16767" spans="4:20" customFormat="1" x14ac:dyDescent="0.25">
      <c r="D16767" s="28"/>
      <c r="M16767" s="29"/>
      <c r="N16767" s="60"/>
      <c r="O16767" s="30"/>
      <c r="Q16767" s="97"/>
      <c r="R16767" s="31"/>
      <c r="S16767" s="59"/>
      <c r="T16767" s="60"/>
    </row>
    <row r="16768" spans="4:20" customFormat="1" x14ac:dyDescent="0.25">
      <c r="D16768" s="28"/>
      <c r="M16768" s="29"/>
      <c r="N16768" s="60"/>
      <c r="O16768" s="30"/>
      <c r="Q16768" s="97"/>
      <c r="R16768" s="31"/>
      <c r="S16768" s="59"/>
      <c r="T16768" s="60"/>
    </row>
    <row r="16769" spans="4:20" customFormat="1" x14ac:dyDescent="0.25">
      <c r="D16769" s="28"/>
      <c r="M16769" s="29"/>
      <c r="N16769" s="60"/>
      <c r="O16769" s="30"/>
      <c r="Q16769" s="97"/>
      <c r="R16769" s="31"/>
      <c r="S16769" s="59"/>
      <c r="T16769" s="60"/>
    </row>
    <row r="16770" spans="4:20" customFormat="1" x14ac:dyDescent="0.25">
      <c r="D16770" s="28"/>
      <c r="M16770" s="29"/>
      <c r="N16770" s="60"/>
      <c r="O16770" s="30"/>
      <c r="Q16770" s="97"/>
      <c r="R16770" s="31"/>
      <c r="S16770" s="59"/>
      <c r="T16770" s="60"/>
    </row>
    <row r="16771" spans="4:20" customFormat="1" x14ac:dyDescent="0.25">
      <c r="D16771" s="28"/>
      <c r="M16771" s="29"/>
      <c r="N16771" s="60"/>
      <c r="O16771" s="30"/>
      <c r="Q16771" s="97"/>
      <c r="R16771" s="31"/>
      <c r="S16771" s="59"/>
      <c r="T16771" s="60"/>
    </row>
    <row r="16772" spans="4:20" customFormat="1" x14ac:dyDescent="0.25">
      <c r="D16772" s="28"/>
      <c r="M16772" s="29"/>
      <c r="N16772" s="60"/>
      <c r="O16772" s="30"/>
      <c r="Q16772" s="97"/>
      <c r="R16772" s="31"/>
      <c r="S16772" s="59"/>
      <c r="T16772" s="60"/>
    </row>
    <row r="16773" spans="4:20" customFormat="1" x14ac:dyDescent="0.25">
      <c r="D16773" s="28"/>
      <c r="M16773" s="29"/>
      <c r="N16773" s="60"/>
      <c r="O16773" s="30"/>
      <c r="Q16773" s="97"/>
      <c r="R16773" s="31"/>
      <c r="S16773" s="59"/>
      <c r="T16773" s="60"/>
    </row>
    <row r="16774" spans="4:20" customFormat="1" x14ac:dyDescent="0.25">
      <c r="D16774" s="28"/>
      <c r="M16774" s="29"/>
      <c r="N16774" s="60"/>
      <c r="O16774" s="30"/>
      <c r="Q16774" s="97"/>
      <c r="R16774" s="31"/>
      <c r="S16774" s="59"/>
      <c r="T16774" s="60"/>
    </row>
    <row r="16775" spans="4:20" customFormat="1" x14ac:dyDescent="0.25">
      <c r="D16775" s="28"/>
      <c r="M16775" s="29"/>
      <c r="N16775" s="60"/>
      <c r="O16775" s="30"/>
      <c r="Q16775" s="97"/>
      <c r="R16775" s="31"/>
      <c r="S16775" s="59"/>
      <c r="T16775" s="60"/>
    </row>
    <row r="16776" spans="4:20" customFormat="1" x14ac:dyDescent="0.25">
      <c r="D16776" s="28"/>
      <c r="M16776" s="29"/>
      <c r="N16776" s="60"/>
      <c r="O16776" s="30"/>
      <c r="Q16776" s="97"/>
      <c r="R16776" s="31"/>
      <c r="S16776" s="59"/>
      <c r="T16776" s="60"/>
    </row>
    <row r="16777" spans="4:20" customFormat="1" x14ac:dyDescent="0.25">
      <c r="D16777" s="28"/>
      <c r="M16777" s="29"/>
      <c r="N16777" s="60"/>
      <c r="O16777" s="30"/>
      <c r="Q16777" s="97"/>
      <c r="R16777" s="31"/>
      <c r="S16777" s="59"/>
      <c r="T16777" s="60"/>
    </row>
    <row r="16778" spans="4:20" customFormat="1" x14ac:dyDescent="0.25">
      <c r="D16778" s="28"/>
      <c r="M16778" s="29"/>
      <c r="N16778" s="60"/>
      <c r="O16778" s="30"/>
      <c r="Q16778" s="97"/>
      <c r="R16778" s="31"/>
      <c r="S16778" s="59"/>
      <c r="T16778" s="60"/>
    </row>
    <row r="16779" spans="4:20" customFormat="1" x14ac:dyDescent="0.25">
      <c r="D16779" s="28"/>
      <c r="M16779" s="29"/>
      <c r="N16779" s="60"/>
      <c r="O16779" s="30"/>
      <c r="Q16779" s="97"/>
      <c r="R16779" s="31"/>
      <c r="S16779" s="59"/>
      <c r="T16779" s="60"/>
    </row>
    <row r="16780" spans="4:20" customFormat="1" x14ac:dyDescent="0.25">
      <c r="D16780" s="28"/>
      <c r="M16780" s="29"/>
      <c r="N16780" s="60"/>
      <c r="O16780" s="30"/>
      <c r="Q16780" s="97"/>
      <c r="R16780" s="31"/>
      <c r="S16780" s="59"/>
      <c r="T16780" s="60"/>
    </row>
    <row r="16781" spans="4:20" customFormat="1" x14ac:dyDescent="0.25">
      <c r="D16781" s="28"/>
      <c r="M16781" s="29"/>
      <c r="N16781" s="60"/>
      <c r="O16781" s="30"/>
      <c r="Q16781" s="97"/>
      <c r="R16781" s="31"/>
      <c r="S16781" s="59"/>
      <c r="T16781" s="60"/>
    </row>
    <row r="16782" spans="4:20" customFormat="1" x14ac:dyDescent="0.25">
      <c r="D16782" s="28"/>
      <c r="M16782" s="29"/>
      <c r="N16782" s="60"/>
      <c r="O16782" s="30"/>
      <c r="Q16782" s="97"/>
      <c r="R16782" s="31"/>
      <c r="S16782" s="59"/>
      <c r="T16782" s="60"/>
    </row>
    <row r="16783" spans="4:20" customFormat="1" x14ac:dyDescent="0.25">
      <c r="D16783" s="28"/>
      <c r="M16783" s="29"/>
      <c r="N16783" s="60"/>
      <c r="O16783" s="30"/>
      <c r="Q16783" s="97"/>
      <c r="R16783" s="31"/>
      <c r="S16783" s="59"/>
      <c r="T16783" s="60"/>
    </row>
    <row r="16784" spans="4:20" customFormat="1" x14ac:dyDescent="0.25">
      <c r="D16784" s="28"/>
      <c r="M16784" s="29"/>
      <c r="N16784" s="60"/>
      <c r="O16784" s="30"/>
      <c r="Q16784" s="97"/>
      <c r="R16784" s="31"/>
      <c r="S16784" s="59"/>
      <c r="T16784" s="60"/>
    </row>
    <row r="16785" spans="4:20" customFormat="1" x14ac:dyDescent="0.25">
      <c r="D16785" s="28"/>
      <c r="M16785" s="29"/>
      <c r="N16785" s="60"/>
      <c r="O16785" s="30"/>
      <c r="Q16785" s="97"/>
      <c r="R16785" s="31"/>
      <c r="S16785" s="59"/>
      <c r="T16785" s="60"/>
    </row>
    <row r="16786" spans="4:20" customFormat="1" x14ac:dyDescent="0.25">
      <c r="D16786" s="28"/>
      <c r="M16786" s="29"/>
      <c r="N16786" s="60"/>
      <c r="O16786" s="30"/>
      <c r="Q16786" s="97"/>
      <c r="R16786" s="31"/>
      <c r="S16786" s="59"/>
      <c r="T16786" s="60"/>
    </row>
    <row r="16787" spans="4:20" customFormat="1" x14ac:dyDescent="0.25">
      <c r="D16787" s="28"/>
      <c r="M16787" s="29"/>
      <c r="N16787" s="60"/>
      <c r="O16787" s="30"/>
      <c r="Q16787" s="97"/>
      <c r="R16787" s="31"/>
      <c r="S16787" s="59"/>
      <c r="T16787" s="60"/>
    </row>
    <row r="16788" spans="4:20" customFormat="1" x14ac:dyDescent="0.25">
      <c r="D16788" s="28"/>
      <c r="M16788" s="29"/>
      <c r="N16788" s="60"/>
      <c r="O16788" s="30"/>
      <c r="Q16788" s="97"/>
      <c r="R16788" s="31"/>
      <c r="S16788" s="59"/>
      <c r="T16788" s="60"/>
    </row>
    <row r="16789" spans="4:20" customFormat="1" x14ac:dyDescent="0.25">
      <c r="D16789" s="28"/>
      <c r="M16789" s="29"/>
      <c r="N16789" s="60"/>
      <c r="O16789" s="30"/>
      <c r="Q16789" s="97"/>
      <c r="R16789" s="31"/>
      <c r="S16789" s="59"/>
      <c r="T16789" s="60"/>
    </row>
    <row r="16790" spans="4:20" customFormat="1" x14ac:dyDescent="0.25">
      <c r="D16790" s="28"/>
      <c r="M16790" s="29"/>
      <c r="N16790" s="60"/>
      <c r="O16790" s="30"/>
      <c r="Q16790" s="97"/>
      <c r="R16790" s="31"/>
      <c r="S16790" s="59"/>
      <c r="T16790" s="60"/>
    </row>
    <row r="16791" spans="4:20" customFormat="1" x14ac:dyDescent="0.25">
      <c r="D16791" s="28"/>
      <c r="M16791" s="29"/>
      <c r="N16791" s="60"/>
      <c r="O16791" s="30"/>
      <c r="Q16791" s="97"/>
      <c r="R16791" s="31"/>
      <c r="S16791" s="59"/>
      <c r="T16791" s="60"/>
    </row>
    <row r="16792" spans="4:20" customFormat="1" x14ac:dyDescent="0.25">
      <c r="D16792" s="28"/>
      <c r="M16792" s="29"/>
      <c r="N16792" s="60"/>
      <c r="O16792" s="30"/>
      <c r="Q16792" s="97"/>
      <c r="R16792" s="31"/>
      <c r="S16792" s="59"/>
      <c r="T16792" s="60"/>
    </row>
    <row r="16793" spans="4:20" customFormat="1" x14ac:dyDescent="0.25">
      <c r="D16793" s="28"/>
      <c r="M16793" s="29"/>
      <c r="N16793" s="60"/>
      <c r="O16793" s="30"/>
      <c r="Q16793" s="97"/>
      <c r="R16793" s="31"/>
      <c r="S16793" s="59"/>
      <c r="T16793" s="60"/>
    </row>
    <row r="16794" spans="4:20" customFormat="1" x14ac:dyDescent="0.25">
      <c r="D16794" s="28"/>
      <c r="M16794" s="29"/>
      <c r="N16794" s="60"/>
      <c r="O16794" s="30"/>
      <c r="Q16794" s="97"/>
      <c r="R16794" s="31"/>
      <c r="S16794" s="59"/>
      <c r="T16794" s="60"/>
    </row>
    <row r="16795" spans="4:20" customFormat="1" x14ac:dyDescent="0.25">
      <c r="D16795" s="28"/>
      <c r="M16795" s="29"/>
      <c r="N16795" s="60"/>
      <c r="O16795" s="30"/>
      <c r="Q16795" s="97"/>
      <c r="R16795" s="31"/>
      <c r="S16795" s="59"/>
      <c r="T16795" s="60"/>
    </row>
    <row r="16796" spans="4:20" customFormat="1" x14ac:dyDescent="0.25">
      <c r="D16796" s="28"/>
      <c r="M16796" s="29"/>
      <c r="N16796" s="60"/>
      <c r="O16796" s="30"/>
      <c r="Q16796" s="97"/>
      <c r="R16796" s="31"/>
      <c r="S16796" s="59"/>
      <c r="T16796" s="60"/>
    </row>
    <row r="16797" spans="4:20" customFormat="1" x14ac:dyDescent="0.25">
      <c r="D16797" s="28"/>
      <c r="M16797" s="29"/>
      <c r="N16797" s="60"/>
      <c r="O16797" s="30"/>
      <c r="Q16797" s="97"/>
      <c r="R16797" s="31"/>
      <c r="S16797" s="59"/>
      <c r="T16797" s="60"/>
    </row>
    <row r="16798" spans="4:20" customFormat="1" x14ac:dyDescent="0.25">
      <c r="D16798" s="28"/>
      <c r="M16798" s="29"/>
      <c r="N16798" s="60"/>
      <c r="O16798" s="30"/>
      <c r="Q16798" s="97"/>
      <c r="R16798" s="31"/>
      <c r="S16798" s="59"/>
      <c r="T16798" s="60"/>
    </row>
    <row r="16799" spans="4:20" customFormat="1" x14ac:dyDescent="0.25">
      <c r="D16799" s="28"/>
      <c r="M16799" s="29"/>
      <c r="N16799" s="60"/>
      <c r="O16799" s="30"/>
      <c r="Q16799" s="97"/>
      <c r="R16799" s="31"/>
      <c r="S16799" s="59"/>
      <c r="T16799" s="60"/>
    </row>
    <row r="16800" spans="4:20" customFormat="1" x14ac:dyDescent="0.25">
      <c r="D16800" s="28"/>
      <c r="M16800" s="29"/>
      <c r="N16800" s="60"/>
      <c r="O16800" s="30"/>
      <c r="Q16800" s="97"/>
      <c r="R16800" s="31"/>
      <c r="S16800" s="59"/>
      <c r="T16800" s="60"/>
    </row>
    <row r="16801" spans="4:20" customFormat="1" x14ac:dyDescent="0.25">
      <c r="D16801" s="28"/>
      <c r="M16801" s="29"/>
      <c r="N16801" s="60"/>
      <c r="O16801" s="30"/>
      <c r="Q16801" s="97"/>
      <c r="R16801" s="31"/>
      <c r="S16801" s="59"/>
      <c r="T16801" s="60"/>
    </row>
    <row r="16802" spans="4:20" customFormat="1" x14ac:dyDescent="0.25">
      <c r="D16802" s="28"/>
      <c r="M16802" s="29"/>
      <c r="N16802" s="60"/>
      <c r="O16802" s="30"/>
      <c r="Q16802" s="97"/>
      <c r="R16802" s="31"/>
      <c r="S16802" s="59"/>
      <c r="T16802" s="60"/>
    </row>
    <row r="16803" spans="4:20" customFormat="1" x14ac:dyDescent="0.25">
      <c r="D16803" s="28"/>
      <c r="M16803" s="29"/>
      <c r="N16803" s="60"/>
      <c r="O16803" s="30"/>
      <c r="Q16803" s="97"/>
      <c r="R16803" s="31"/>
      <c r="S16803" s="59"/>
      <c r="T16803" s="60"/>
    </row>
    <row r="16804" spans="4:20" customFormat="1" x14ac:dyDescent="0.25">
      <c r="D16804" s="28"/>
      <c r="M16804" s="29"/>
      <c r="N16804" s="60"/>
      <c r="O16804" s="30"/>
      <c r="Q16804" s="97"/>
      <c r="R16804" s="31"/>
      <c r="S16804" s="59"/>
      <c r="T16804" s="60"/>
    </row>
    <row r="16805" spans="4:20" customFormat="1" x14ac:dyDescent="0.25">
      <c r="D16805" s="28"/>
      <c r="M16805" s="29"/>
      <c r="N16805" s="60"/>
      <c r="O16805" s="30"/>
      <c r="Q16805" s="97"/>
      <c r="R16805" s="31"/>
      <c r="S16805" s="59"/>
      <c r="T16805" s="60"/>
    </row>
    <row r="16806" spans="4:20" customFormat="1" x14ac:dyDescent="0.25">
      <c r="D16806" s="28"/>
      <c r="M16806" s="29"/>
      <c r="N16806" s="60"/>
      <c r="O16806" s="30"/>
      <c r="Q16806" s="97"/>
      <c r="R16806" s="31"/>
      <c r="S16806" s="59"/>
      <c r="T16806" s="60"/>
    </row>
    <row r="16807" spans="4:20" customFormat="1" x14ac:dyDescent="0.25">
      <c r="D16807" s="28"/>
      <c r="M16807" s="29"/>
      <c r="N16807" s="60"/>
      <c r="O16807" s="30"/>
      <c r="Q16807" s="97"/>
      <c r="R16807" s="31"/>
      <c r="S16807" s="59"/>
      <c r="T16807" s="60"/>
    </row>
    <row r="16808" spans="4:20" customFormat="1" x14ac:dyDescent="0.25">
      <c r="D16808" s="28"/>
      <c r="M16808" s="29"/>
      <c r="N16808" s="60"/>
      <c r="O16808" s="30"/>
      <c r="Q16808" s="97"/>
      <c r="R16808" s="31"/>
      <c r="S16808" s="59"/>
      <c r="T16808" s="60"/>
    </row>
    <row r="16809" spans="4:20" customFormat="1" x14ac:dyDescent="0.25">
      <c r="D16809" s="28"/>
      <c r="M16809" s="29"/>
      <c r="N16809" s="60"/>
      <c r="O16809" s="30"/>
      <c r="Q16809" s="97"/>
      <c r="R16809" s="31"/>
      <c r="S16809" s="59"/>
      <c r="T16809" s="60"/>
    </row>
    <row r="16810" spans="4:20" customFormat="1" x14ac:dyDescent="0.25">
      <c r="D16810" s="28"/>
      <c r="M16810" s="29"/>
      <c r="N16810" s="60"/>
      <c r="O16810" s="30"/>
      <c r="Q16810" s="97"/>
      <c r="R16810" s="31"/>
      <c r="S16810" s="59"/>
      <c r="T16810" s="60"/>
    </row>
    <row r="16811" spans="4:20" customFormat="1" x14ac:dyDescent="0.25">
      <c r="D16811" s="28"/>
      <c r="M16811" s="29"/>
      <c r="N16811" s="60"/>
      <c r="O16811" s="30"/>
      <c r="Q16811" s="97"/>
      <c r="R16811" s="31"/>
      <c r="S16811" s="59"/>
      <c r="T16811" s="60"/>
    </row>
    <row r="16812" spans="4:20" customFormat="1" x14ac:dyDescent="0.25">
      <c r="D16812" s="28"/>
      <c r="M16812" s="29"/>
      <c r="N16812" s="60"/>
      <c r="O16812" s="30"/>
      <c r="Q16812" s="97"/>
      <c r="R16812" s="31"/>
      <c r="S16812" s="59"/>
      <c r="T16812" s="60"/>
    </row>
    <row r="16813" spans="4:20" customFormat="1" x14ac:dyDescent="0.25">
      <c r="D16813" s="28"/>
      <c r="M16813" s="29"/>
      <c r="N16813" s="60"/>
      <c r="O16813" s="30"/>
      <c r="Q16813" s="97"/>
      <c r="R16813" s="31"/>
      <c r="S16813" s="59"/>
      <c r="T16813" s="60"/>
    </row>
    <row r="16814" spans="4:20" customFormat="1" x14ac:dyDescent="0.25">
      <c r="D16814" s="28"/>
      <c r="M16814" s="29"/>
      <c r="N16814" s="60"/>
      <c r="O16814" s="30"/>
      <c r="Q16814" s="97"/>
      <c r="R16814" s="31"/>
      <c r="S16814" s="59"/>
      <c r="T16814" s="60"/>
    </row>
    <row r="16815" spans="4:20" customFormat="1" x14ac:dyDescent="0.25">
      <c r="D16815" s="28"/>
      <c r="M16815" s="29"/>
      <c r="N16815" s="60"/>
      <c r="O16815" s="30"/>
      <c r="Q16815" s="97"/>
      <c r="R16815" s="31"/>
      <c r="S16815" s="59"/>
      <c r="T16815" s="60"/>
    </row>
    <row r="16816" spans="4:20" customFormat="1" x14ac:dyDescent="0.25">
      <c r="D16816" s="28"/>
      <c r="M16816" s="29"/>
      <c r="N16816" s="60"/>
      <c r="O16816" s="30"/>
      <c r="Q16816" s="97"/>
      <c r="R16816" s="31"/>
      <c r="S16816" s="59"/>
      <c r="T16816" s="60"/>
    </row>
    <row r="16817" spans="4:20" customFormat="1" x14ac:dyDescent="0.25">
      <c r="D16817" s="28"/>
      <c r="M16817" s="29"/>
      <c r="N16817" s="60"/>
      <c r="O16817" s="30"/>
      <c r="Q16817" s="97"/>
      <c r="R16817" s="31"/>
      <c r="S16817" s="59"/>
      <c r="T16817" s="60"/>
    </row>
    <row r="16818" spans="4:20" customFormat="1" x14ac:dyDescent="0.25">
      <c r="D16818" s="28"/>
      <c r="M16818" s="29"/>
      <c r="N16818" s="60"/>
      <c r="O16818" s="30"/>
      <c r="Q16818" s="97"/>
      <c r="R16818" s="31"/>
      <c r="S16818" s="59"/>
      <c r="T16818" s="60"/>
    </row>
    <row r="16819" spans="4:20" customFormat="1" x14ac:dyDescent="0.25">
      <c r="D16819" s="28"/>
      <c r="M16819" s="29"/>
      <c r="N16819" s="60"/>
      <c r="O16819" s="30"/>
      <c r="Q16819" s="97"/>
      <c r="R16819" s="31"/>
      <c r="S16819" s="59"/>
      <c r="T16819" s="60"/>
    </row>
    <row r="16820" spans="4:20" customFormat="1" x14ac:dyDescent="0.25">
      <c r="D16820" s="28"/>
      <c r="M16820" s="29"/>
      <c r="N16820" s="60"/>
      <c r="O16820" s="30"/>
      <c r="Q16820" s="97"/>
      <c r="R16820" s="31"/>
      <c r="S16820" s="59"/>
      <c r="T16820" s="60"/>
    </row>
    <row r="16821" spans="4:20" customFormat="1" x14ac:dyDescent="0.25">
      <c r="D16821" s="28"/>
      <c r="M16821" s="29"/>
      <c r="N16821" s="60"/>
      <c r="O16821" s="30"/>
      <c r="Q16821" s="97"/>
      <c r="R16821" s="31"/>
      <c r="S16821" s="59"/>
      <c r="T16821" s="60"/>
    </row>
    <row r="16822" spans="4:20" customFormat="1" x14ac:dyDescent="0.25">
      <c r="D16822" s="28"/>
      <c r="M16822" s="29"/>
      <c r="N16822" s="60"/>
      <c r="O16822" s="30"/>
      <c r="Q16822" s="97"/>
      <c r="R16822" s="31"/>
      <c r="S16822" s="59"/>
      <c r="T16822" s="60"/>
    </row>
    <row r="16823" spans="4:20" customFormat="1" x14ac:dyDescent="0.25">
      <c r="D16823" s="28"/>
      <c r="M16823" s="29"/>
      <c r="N16823" s="60"/>
      <c r="O16823" s="30"/>
      <c r="Q16823" s="97"/>
      <c r="R16823" s="31"/>
      <c r="S16823" s="59"/>
      <c r="T16823" s="60"/>
    </row>
    <row r="16824" spans="4:20" customFormat="1" x14ac:dyDescent="0.25">
      <c r="D16824" s="28"/>
      <c r="M16824" s="29"/>
      <c r="N16824" s="60"/>
      <c r="O16824" s="30"/>
      <c r="Q16824" s="97"/>
      <c r="R16824" s="31"/>
      <c r="S16824" s="59"/>
      <c r="T16824" s="60"/>
    </row>
    <row r="16825" spans="4:20" customFormat="1" x14ac:dyDescent="0.25">
      <c r="D16825" s="28"/>
      <c r="M16825" s="29"/>
      <c r="N16825" s="60"/>
      <c r="O16825" s="30"/>
      <c r="Q16825" s="97"/>
      <c r="R16825" s="31"/>
      <c r="S16825" s="59"/>
      <c r="T16825" s="60"/>
    </row>
    <row r="16826" spans="4:20" customFormat="1" x14ac:dyDescent="0.25">
      <c r="D16826" s="28"/>
      <c r="M16826" s="29"/>
      <c r="N16826" s="60"/>
      <c r="O16826" s="30"/>
      <c r="Q16826" s="97"/>
      <c r="R16826" s="31"/>
      <c r="S16826" s="59"/>
      <c r="T16826" s="60"/>
    </row>
    <row r="16827" spans="4:20" customFormat="1" x14ac:dyDescent="0.25">
      <c r="D16827" s="28"/>
      <c r="M16827" s="29"/>
      <c r="N16827" s="60"/>
      <c r="O16827" s="30"/>
      <c r="Q16827" s="97"/>
      <c r="R16827" s="31"/>
      <c r="S16827" s="59"/>
      <c r="T16827" s="60"/>
    </row>
    <row r="16828" spans="4:20" customFormat="1" x14ac:dyDescent="0.25">
      <c r="D16828" s="28"/>
      <c r="M16828" s="29"/>
      <c r="N16828" s="60"/>
      <c r="O16828" s="30"/>
      <c r="Q16828" s="97"/>
      <c r="R16828" s="31"/>
      <c r="S16828" s="59"/>
      <c r="T16828" s="60"/>
    </row>
    <row r="16829" spans="4:20" customFormat="1" x14ac:dyDescent="0.25">
      <c r="D16829" s="28"/>
      <c r="M16829" s="29"/>
      <c r="N16829" s="60"/>
      <c r="O16829" s="30"/>
      <c r="Q16829" s="97"/>
      <c r="R16829" s="31"/>
      <c r="S16829" s="59"/>
      <c r="T16829" s="60"/>
    </row>
    <row r="16830" spans="4:20" customFormat="1" x14ac:dyDescent="0.25">
      <c r="D16830" s="28"/>
      <c r="M16830" s="29"/>
      <c r="N16830" s="60"/>
      <c r="O16830" s="30"/>
      <c r="Q16830" s="97"/>
      <c r="R16830" s="31"/>
      <c r="S16830" s="59"/>
      <c r="T16830" s="60"/>
    </row>
    <row r="16831" spans="4:20" customFormat="1" x14ac:dyDescent="0.25">
      <c r="D16831" s="28"/>
      <c r="M16831" s="29"/>
      <c r="N16831" s="60"/>
      <c r="O16831" s="30"/>
      <c r="Q16831" s="97"/>
      <c r="R16831" s="31"/>
      <c r="S16831" s="59"/>
      <c r="T16831" s="60"/>
    </row>
    <row r="16832" spans="4:20" customFormat="1" x14ac:dyDescent="0.25">
      <c r="D16832" s="28"/>
      <c r="M16832" s="29"/>
      <c r="N16832" s="60"/>
      <c r="O16832" s="30"/>
      <c r="Q16832" s="97"/>
      <c r="R16832" s="31"/>
      <c r="S16832" s="59"/>
      <c r="T16832" s="60"/>
    </row>
    <row r="16833" spans="4:20" customFormat="1" x14ac:dyDescent="0.25">
      <c r="D16833" s="28"/>
      <c r="M16833" s="29"/>
      <c r="N16833" s="60"/>
      <c r="O16833" s="30"/>
      <c r="Q16833" s="97"/>
      <c r="R16833" s="31"/>
      <c r="S16833" s="59"/>
      <c r="T16833" s="60"/>
    </row>
    <row r="16834" spans="4:20" customFormat="1" x14ac:dyDescent="0.25">
      <c r="D16834" s="28"/>
      <c r="M16834" s="29"/>
      <c r="N16834" s="60"/>
      <c r="O16834" s="30"/>
      <c r="Q16834" s="97"/>
      <c r="R16834" s="31"/>
      <c r="S16834" s="59"/>
      <c r="T16834" s="60"/>
    </row>
    <row r="16835" spans="4:20" customFormat="1" x14ac:dyDescent="0.25">
      <c r="D16835" s="28"/>
      <c r="M16835" s="29"/>
      <c r="N16835" s="60"/>
      <c r="O16835" s="30"/>
      <c r="Q16835" s="97"/>
      <c r="R16835" s="31"/>
      <c r="S16835" s="59"/>
      <c r="T16835" s="60"/>
    </row>
    <row r="16836" spans="4:20" customFormat="1" x14ac:dyDescent="0.25">
      <c r="D16836" s="28"/>
      <c r="M16836" s="29"/>
      <c r="N16836" s="60"/>
      <c r="O16836" s="30"/>
      <c r="Q16836" s="97"/>
      <c r="R16836" s="31"/>
      <c r="S16836" s="59"/>
      <c r="T16836" s="60"/>
    </row>
    <row r="16837" spans="4:20" customFormat="1" x14ac:dyDescent="0.25">
      <c r="D16837" s="28"/>
      <c r="M16837" s="29"/>
      <c r="N16837" s="60"/>
      <c r="O16837" s="30"/>
      <c r="Q16837" s="97"/>
      <c r="R16837" s="31"/>
      <c r="S16837" s="59"/>
      <c r="T16837" s="60"/>
    </row>
    <row r="16838" spans="4:20" customFormat="1" x14ac:dyDescent="0.25">
      <c r="D16838" s="28"/>
      <c r="M16838" s="29"/>
      <c r="N16838" s="60"/>
      <c r="O16838" s="30"/>
      <c r="Q16838" s="97"/>
      <c r="R16838" s="31"/>
      <c r="S16838" s="59"/>
      <c r="T16838" s="60"/>
    </row>
    <row r="16839" spans="4:20" customFormat="1" x14ac:dyDescent="0.25">
      <c r="D16839" s="28"/>
      <c r="M16839" s="29"/>
      <c r="N16839" s="60"/>
      <c r="O16839" s="30"/>
      <c r="Q16839" s="97"/>
      <c r="R16839" s="31"/>
      <c r="S16839" s="59"/>
      <c r="T16839" s="60"/>
    </row>
    <row r="16840" spans="4:20" customFormat="1" x14ac:dyDescent="0.25">
      <c r="D16840" s="28"/>
      <c r="M16840" s="29"/>
      <c r="N16840" s="60"/>
      <c r="O16840" s="30"/>
      <c r="Q16840" s="97"/>
      <c r="R16840" s="31"/>
      <c r="S16840" s="59"/>
      <c r="T16840" s="60"/>
    </row>
    <row r="16841" spans="4:20" customFormat="1" x14ac:dyDescent="0.25">
      <c r="D16841" s="28"/>
      <c r="M16841" s="29"/>
      <c r="N16841" s="60"/>
      <c r="O16841" s="30"/>
      <c r="Q16841" s="97"/>
      <c r="R16841" s="31"/>
      <c r="S16841" s="59"/>
      <c r="T16841" s="60"/>
    </row>
    <row r="16842" spans="4:20" customFormat="1" x14ac:dyDescent="0.25">
      <c r="D16842" s="28"/>
      <c r="M16842" s="29"/>
      <c r="N16842" s="60"/>
      <c r="O16842" s="30"/>
      <c r="Q16842" s="97"/>
      <c r="R16842" s="31"/>
      <c r="S16842" s="59"/>
      <c r="T16842" s="60"/>
    </row>
    <row r="16843" spans="4:20" customFormat="1" x14ac:dyDescent="0.25">
      <c r="D16843" s="28"/>
      <c r="M16843" s="29"/>
      <c r="N16843" s="60"/>
      <c r="O16843" s="30"/>
      <c r="Q16843" s="97"/>
      <c r="R16843" s="31"/>
      <c r="S16843" s="59"/>
      <c r="T16843" s="60"/>
    </row>
    <row r="16844" spans="4:20" customFormat="1" x14ac:dyDescent="0.25">
      <c r="D16844" s="28"/>
      <c r="M16844" s="29"/>
      <c r="N16844" s="60"/>
      <c r="O16844" s="30"/>
      <c r="Q16844" s="97"/>
      <c r="R16844" s="31"/>
      <c r="S16844" s="59"/>
      <c r="T16844" s="60"/>
    </row>
    <row r="16845" spans="4:20" customFormat="1" x14ac:dyDescent="0.25">
      <c r="D16845" s="28"/>
      <c r="M16845" s="29"/>
      <c r="N16845" s="60"/>
      <c r="O16845" s="30"/>
      <c r="Q16845" s="97"/>
      <c r="R16845" s="31"/>
      <c r="S16845" s="59"/>
      <c r="T16845" s="60"/>
    </row>
    <row r="16846" spans="4:20" customFormat="1" x14ac:dyDescent="0.25">
      <c r="D16846" s="28"/>
      <c r="M16846" s="29"/>
      <c r="N16846" s="60"/>
      <c r="O16846" s="30"/>
      <c r="Q16846" s="97"/>
      <c r="R16846" s="31"/>
      <c r="S16846" s="59"/>
      <c r="T16846" s="60"/>
    </row>
    <row r="16847" spans="4:20" customFormat="1" x14ac:dyDescent="0.25">
      <c r="D16847" s="28"/>
      <c r="M16847" s="29"/>
      <c r="N16847" s="60"/>
      <c r="O16847" s="30"/>
      <c r="Q16847" s="97"/>
      <c r="R16847" s="31"/>
      <c r="S16847" s="59"/>
      <c r="T16847" s="60"/>
    </row>
    <row r="16848" spans="4:20" customFormat="1" x14ac:dyDescent="0.25">
      <c r="D16848" s="28"/>
      <c r="M16848" s="29"/>
      <c r="N16848" s="60"/>
      <c r="O16848" s="30"/>
      <c r="Q16848" s="97"/>
      <c r="R16848" s="31"/>
      <c r="S16848" s="59"/>
      <c r="T16848" s="60"/>
    </row>
    <row r="16849" spans="4:20" customFormat="1" x14ac:dyDescent="0.25">
      <c r="D16849" s="28"/>
      <c r="M16849" s="29"/>
      <c r="N16849" s="60"/>
      <c r="O16849" s="30"/>
      <c r="Q16849" s="97"/>
      <c r="R16849" s="31"/>
      <c r="S16849" s="59"/>
      <c r="T16849" s="60"/>
    </row>
    <row r="16850" spans="4:20" customFormat="1" x14ac:dyDescent="0.25">
      <c r="D16850" s="28"/>
      <c r="M16850" s="29"/>
      <c r="N16850" s="60"/>
      <c r="O16850" s="30"/>
      <c r="Q16850" s="97"/>
      <c r="R16850" s="31"/>
      <c r="S16850" s="59"/>
      <c r="T16850" s="60"/>
    </row>
    <row r="16851" spans="4:20" customFormat="1" x14ac:dyDescent="0.25">
      <c r="D16851" s="28"/>
      <c r="M16851" s="29"/>
      <c r="N16851" s="60"/>
      <c r="O16851" s="30"/>
      <c r="Q16851" s="97"/>
      <c r="R16851" s="31"/>
      <c r="S16851" s="59"/>
      <c r="T16851" s="60"/>
    </row>
    <row r="16852" spans="4:20" customFormat="1" x14ac:dyDescent="0.25">
      <c r="D16852" s="28"/>
      <c r="M16852" s="29"/>
      <c r="N16852" s="60"/>
      <c r="O16852" s="30"/>
      <c r="Q16852" s="97"/>
      <c r="R16852" s="31"/>
      <c r="S16852" s="59"/>
      <c r="T16852" s="60"/>
    </row>
    <row r="16853" spans="4:20" customFormat="1" x14ac:dyDescent="0.25">
      <c r="D16853" s="28"/>
      <c r="M16853" s="29"/>
      <c r="N16853" s="60"/>
      <c r="O16853" s="30"/>
      <c r="Q16853" s="97"/>
      <c r="R16853" s="31"/>
      <c r="S16853" s="59"/>
      <c r="T16853" s="60"/>
    </row>
    <row r="16854" spans="4:20" customFormat="1" x14ac:dyDescent="0.25">
      <c r="D16854" s="28"/>
      <c r="M16854" s="29"/>
      <c r="N16854" s="60"/>
      <c r="O16854" s="30"/>
      <c r="Q16854" s="97"/>
      <c r="R16854" s="31"/>
      <c r="S16854" s="59"/>
      <c r="T16854" s="60"/>
    </row>
    <row r="16855" spans="4:20" customFormat="1" x14ac:dyDescent="0.25">
      <c r="D16855" s="28"/>
      <c r="M16855" s="29"/>
      <c r="N16855" s="60"/>
      <c r="O16855" s="30"/>
      <c r="Q16855" s="97"/>
      <c r="R16855" s="31"/>
      <c r="S16855" s="59"/>
      <c r="T16855" s="60"/>
    </row>
    <row r="16856" spans="4:20" customFormat="1" x14ac:dyDescent="0.25">
      <c r="D16856" s="28"/>
      <c r="M16856" s="29"/>
      <c r="N16856" s="60"/>
      <c r="O16856" s="30"/>
      <c r="Q16856" s="97"/>
      <c r="R16856" s="31"/>
      <c r="S16856" s="59"/>
      <c r="T16856" s="60"/>
    </row>
    <row r="16857" spans="4:20" customFormat="1" x14ac:dyDescent="0.25">
      <c r="D16857" s="28"/>
      <c r="M16857" s="29"/>
      <c r="N16857" s="60"/>
      <c r="O16857" s="30"/>
      <c r="Q16857" s="97"/>
      <c r="R16857" s="31"/>
      <c r="S16857" s="59"/>
      <c r="T16857" s="60"/>
    </row>
    <row r="16858" spans="4:20" customFormat="1" x14ac:dyDescent="0.25">
      <c r="D16858" s="28"/>
      <c r="M16858" s="29"/>
      <c r="N16858" s="60"/>
      <c r="O16858" s="30"/>
      <c r="Q16858" s="97"/>
      <c r="R16858" s="31"/>
      <c r="S16858" s="59"/>
      <c r="T16858" s="60"/>
    </row>
    <row r="16859" spans="4:20" customFormat="1" x14ac:dyDescent="0.25">
      <c r="D16859" s="28"/>
      <c r="M16859" s="29"/>
      <c r="N16859" s="60"/>
      <c r="O16859" s="30"/>
      <c r="Q16859" s="97"/>
      <c r="R16859" s="31"/>
      <c r="S16859" s="59"/>
      <c r="T16859" s="60"/>
    </row>
    <row r="16860" spans="4:20" customFormat="1" x14ac:dyDescent="0.25">
      <c r="D16860" s="28"/>
      <c r="M16860" s="29"/>
      <c r="N16860" s="60"/>
      <c r="O16860" s="30"/>
      <c r="Q16860" s="97"/>
      <c r="R16860" s="31"/>
      <c r="S16860" s="59"/>
      <c r="T16860" s="60"/>
    </row>
    <row r="16861" spans="4:20" customFormat="1" x14ac:dyDescent="0.25">
      <c r="D16861" s="28"/>
      <c r="M16861" s="29"/>
      <c r="N16861" s="60"/>
      <c r="O16861" s="30"/>
      <c r="Q16861" s="97"/>
      <c r="R16861" s="31"/>
      <c r="S16861" s="59"/>
      <c r="T16861" s="60"/>
    </row>
    <row r="16862" spans="4:20" customFormat="1" x14ac:dyDescent="0.25">
      <c r="D16862" s="28"/>
      <c r="M16862" s="29"/>
      <c r="N16862" s="60"/>
      <c r="O16862" s="30"/>
      <c r="Q16862" s="97"/>
      <c r="R16862" s="31"/>
      <c r="S16862" s="59"/>
      <c r="T16862" s="60"/>
    </row>
    <row r="16863" spans="4:20" customFormat="1" x14ac:dyDescent="0.25">
      <c r="D16863" s="28"/>
      <c r="M16863" s="29"/>
      <c r="N16863" s="60"/>
      <c r="O16863" s="30"/>
      <c r="Q16863" s="97"/>
      <c r="R16863" s="31"/>
      <c r="S16863" s="59"/>
      <c r="T16863" s="60"/>
    </row>
    <row r="16864" spans="4:20" customFormat="1" x14ac:dyDescent="0.25">
      <c r="D16864" s="28"/>
      <c r="M16864" s="29"/>
      <c r="N16864" s="60"/>
      <c r="O16864" s="30"/>
      <c r="Q16864" s="97"/>
      <c r="R16864" s="31"/>
      <c r="S16864" s="59"/>
      <c r="T16864" s="60"/>
    </row>
    <row r="16865" spans="4:20" customFormat="1" x14ac:dyDescent="0.25">
      <c r="D16865" s="28"/>
      <c r="M16865" s="29"/>
      <c r="N16865" s="60"/>
      <c r="O16865" s="30"/>
      <c r="Q16865" s="97"/>
      <c r="R16865" s="31"/>
      <c r="S16865" s="59"/>
      <c r="T16865" s="60"/>
    </row>
    <row r="16866" spans="4:20" customFormat="1" x14ac:dyDescent="0.25">
      <c r="D16866" s="28"/>
      <c r="M16866" s="29"/>
      <c r="N16866" s="60"/>
      <c r="O16866" s="30"/>
      <c r="Q16866" s="97"/>
      <c r="R16866" s="31"/>
      <c r="S16866" s="59"/>
      <c r="T16866" s="60"/>
    </row>
    <row r="16867" spans="4:20" customFormat="1" x14ac:dyDescent="0.25">
      <c r="D16867" s="28"/>
      <c r="M16867" s="29"/>
      <c r="N16867" s="60"/>
      <c r="O16867" s="30"/>
      <c r="Q16867" s="97"/>
      <c r="R16867" s="31"/>
      <c r="S16867" s="59"/>
      <c r="T16867" s="60"/>
    </row>
    <row r="16868" spans="4:20" customFormat="1" x14ac:dyDescent="0.25">
      <c r="D16868" s="28"/>
      <c r="M16868" s="29"/>
      <c r="N16868" s="60"/>
      <c r="O16868" s="30"/>
      <c r="Q16868" s="97"/>
      <c r="R16868" s="31"/>
      <c r="S16868" s="59"/>
      <c r="T16868" s="60"/>
    </row>
    <row r="16869" spans="4:20" customFormat="1" x14ac:dyDescent="0.25">
      <c r="D16869" s="28"/>
      <c r="M16869" s="29"/>
      <c r="N16869" s="60"/>
      <c r="O16869" s="30"/>
      <c r="Q16869" s="97"/>
      <c r="R16869" s="31"/>
      <c r="S16869" s="59"/>
      <c r="T16869" s="60"/>
    </row>
    <row r="16870" spans="4:20" customFormat="1" x14ac:dyDescent="0.25">
      <c r="D16870" s="28"/>
      <c r="M16870" s="29"/>
      <c r="N16870" s="60"/>
      <c r="O16870" s="30"/>
      <c r="Q16870" s="97"/>
      <c r="R16870" s="31"/>
      <c r="S16870" s="59"/>
      <c r="T16870" s="60"/>
    </row>
    <row r="16871" spans="4:20" customFormat="1" x14ac:dyDescent="0.25">
      <c r="D16871" s="28"/>
      <c r="M16871" s="29"/>
      <c r="N16871" s="60"/>
      <c r="O16871" s="30"/>
      <c r="Q16871" s="97"/>
      <c r="R16871" s="31"/>
      <c r="S16871" s="59"/>
      <c r="T16871" s="60"/>
    </row>
    <row r="16872" spans="4:20" customFormat="1" x14ac:dyDescent="0.25">
      <c r="D16872" s="28"/>
      <c r="M16872" s="29"/>
      <c r="N16872" s="60"/>
      <c r="O16872" s="30"/>
      <c r="Q16872" s="97"/>
      <c r="R16872" s="31"/>
      <c r="S16872" s="59"/>
      <c r="T16872" s="60"/>
    </row>
    <row r="16873" spans="4:20" customFormat="1" x14ac:dyDescent="0.25">
      <c r="D16873" s="28"/>
      <c r="M16873" s="29"/>
      <c r="N16873" s="60"/>
      <c r="O16873" s="30"/>
      <c r="Q16873" s="97"/>
      <c r="R16873" s="31"/>
      <c r="S16873" s="59"/>
      <c r="T16873" s="60"/>
    </row>
    <row r="16874" spans="4:20" customFormat="1" x14ac:dyDescent="0.25">
      <c r="D16874" s="28"/>
      <c r="M16874" s="29"/>
      <c r="N16874" s="60"/>
      <c r="O16874" s="30"/>
      <c r="Q16874" s="97"/>
      <c r="R16874" s="31"/>
      <c r="S16874" s="59"/>
      <c r="T16874" s="60"/>
    </row>
    <row r="16875" spans="4:20" customFormat="1" x14ac:dyDescent="0.25">
      <c r="D16875" s="28"/>
      <c r="M16875" s="29"/>
      <c r="N16875" s="60"/>
      <c r="O16875" s="30"/>
      <c r="Q16875" s="97"/>
      <c r="R16875" s="31"/>
      <c r="S16875" s="59"/>
      <c r="T16875" s="60"/>
    </row>
    <row r="16876" spans="4:20" customFormat="1" x14ac:dyDescent="0.25">
      <c r="D16876" s="28"/>
      <c r="M16876" s="29"/>
      <c r="N16876" s="60"/>
      <c r="O16876" s="30"/>
      <c r="Q16876" s="97"/>
      <c r="R16876" s="31"/>
      <c r="S16876" s="59"/>
      <c r="T16876" s="60"/>
    </row>
    <row r="16877" spans="4:20" customFormat="1" x14ac:dyDescent="0.25">
      <c r="D16877" s="28"/>
      <c r="M16877" s="29"/>
      <c r="N16877" s="60"/>
      <c r="O16877" s="30"/>
      <c r="Q16877" s="97"/>
      <c r="R16877" s="31"/>
      <c r="S16877" s="59"/>
      <c r="T16877" s="60"/>
    </row>
    <row r="16878" spans="4:20" customFormat="1" x14ac:dyDescent="0.25">
      <c r="D16878" s="28"/>
      <c r="M16878" s="29"/>
      <c r="N16878" s="60"/>
      <c r="O16878" s="30"/>
      <c r="Q16878" s="97"/>
      <c r="R16878" s="31"/>
      <c r="S16878" s="59"/>
      <c r="T16878" s="60"/>
    </row>
    <row r="16879" spans="4:20" customFormat="1" x14ac:dyDescent="0.25">
      <c r="D16879" s="28"/>
      <c r="M16879" s="29"/>
      <c r="N16879" s="60"/>
      <c r="O16879" s="30"/>
      <c r="Q16879" s="97"/>
      <c r="R16879" s="31"/>
      <c r="S16879" s="59"/>
      <c r="T16879" s="60"/>
    </row>
    <row r="16880" spans="4:20" customFormat="1" x14ac:dyDescent="0.25">
      <c r="D16880" s="28"/>
      <c r="M16880" s="29"/>
      <c r="N16880" s="60"/>
      <c r="O16880" s="30"/>
      <c r="Q16880" s="97"/>
      <c r="R16880" s="31"/>
      <c r="S16880" s="59"/>
      <c r="T16880" s="60"/>
    </row>
    <row r="16881" spans="4:20" customFormat="1" x14ac:dyDescent="0.25">
      <c r="D16881" s="28"/>
      <c r="M16881" s="29"/>
      <c r="N16881" s="60"/>
      <c r="O16881" s="30"/>
      <c r="Q16881" s="97"/>
      <c r="R16881" s="31"/>
      <c r="S16881" s="59"/>
      <c r="T16881" s="60"/>
    </row>
    <row r="16882" spans="4:20" customFormat="1" x14ac:dyDescent="0.25">
      <c r="D16882" s="28"/>
      <c r="M16882" s="29"/>
      <c r="N16882" s="60"/>
      <c r="O16882" s="30"/>
      <c r="Q16882" s="97"/>
      <c r="R16882" s="31"/>
      <c r="S16882" s="59"/>
      <c r="T16882" s="60"/>
    </row>
    <row r="16883" spans="4:20" customFormat="1" x14ac:dyDescent="0.25">
      <c r="D16883" s="28"/>
      <c r="M16883" s="29"/>
      <c r="N16883" s="60"/>
      <c r="O16883" s="30"/>
      <c r="Q16883" s="97"/>
      <c r="R16883" s="31"/>
      <c r="S16883" s="59"/>
      <c r="T16883" s="60"/>
    </row>
    <row r="16884" spans="4:20" customFormat="1" x14ac:dyDescent="0.25">
      <c r="D16884" s="28"/>
      <c r="M16884" s="29"/>
      <c r="N16884" s="60"/>
      <c r="O16884" s="30"/>
      <c r="Q16884" s="97"/>
      <c r="R16884" s="31"/>
      <c r="S16884" s="59"/>
      <c r="T16884" s="60"/>
    </row>
    <row r="16885" spans="4:20" customFormat="1" x14ac:dyDescent="0.25">
      <c r="D16885" s="28"/>
      <c r="M16885" s="29"/>
      <c r="N16885" s="60"/>
      <c r="O16885" s="30"/>
      <c r="Q16885" s="97"/>
      <c r="R16885" s="31"/>
      <c r="S16885" s="59"/>
      <c r="T16885" s="60"/>
    </row>
    <row r="16886" spans="4:20" customFormat="1" x14ac:dyDescent="0.25">
      <c r="D16886" s="28"/>
      <c r="M16886" s="29"/>
      <c r="N16886" s="60"/>
      <c r="O16886" s="30"/>
      <c r="Q16886" s="97"/>
      <c r="R16886" s="31"/>
      <c r="S16886" s="59"/>
      <c r="T16886" s="60"/>
    </row>
    <row r="16887" spans="4:20" customFormat="1" x14ac:dyDescent="0.25">
      <c r="D16887" s="28"/>
      <c r="M16887" s="29"/>
      <c r="N16887" s="60"/>
      <c r="O16887" s="30"/>
      <c r="Q16887" s="97"/>
      <c r="R16887" s="31"/>
      <c r="S16887" s="59"/>
      <c r="T16887" s="60"/>
    </row>
    <row r="16888" spans="4:20" customFormat="1" x14ac:dyDescent="0.25">
      <c r="D16888" s="28"/>
      <c r="M16888" s="29"/>
      <c r="N16888" s="60"/>
      <c r="O16888" s="30"/>
      <c r="Q16888" s="97"/>
      <c r="R16888" s="31"/>
      <c r="S16888" s="59"/>
      <c r="T16888" s="60"/>
    </row>
    <row r="16889" spans="4:20" customFormat="1" x14ac:dyDescent="0.25">
      <c r="D16889" s="28"/>
      <c r="M16889" s="29"/>
      <c r="N16889" s="60"/>
      <c r="O16889" s="30"/>
      <c r="Q16889" s="97"/>
      <c r="R16889" s="31"/>
      <c r="S16889" s="59"/>
      <c r="T16889" s="60"/>
    </row>
    <row r="16890" spans="4:20" customFormat="1" x14ac:dyDescent="0.25">
      <c r="D16890" s="28"/>
      <c r="M16890" s="29"/>
      <c r="N16890" s="60"/>
      <c r="O16890" s="30"/>
      <c r="Q16890" s="97"/>
      <c r="R16890" s="31"/>
      <c r="S16890" s="59"/>
      <c r="T16890" s="60"/>
    </row>
    <row r="16891" spans="4:20" customFormat="1" x14ac:dyDescent="0.25">
      <c r="D16891" s="28"/>
      <c r="M16891" s="29"/>
      <c r="N16891" s="60"/>
      <c r="O16891" s="30"/>
      <c r="Q16891" s="97"/>
      <c r="R16891" s="31"/>
      <c r="S16891" s="59"/>
      <c r="T16891" s="60"/>
    </row>
    <row r="16892" spans="4:20" customFormat="1" x14ac:dyDescent="0.25">
      <c r="D16892" s="28"/>
      <c r="M16892" s="29"/>
      <c r="N16892" s="60"/>
      <c r="O16892" s="30"/>
      <c r="Q16892" s="97"/>
      <c r="R16892" s="31"/>
      <c r="S16892" s="59"/>
      <c r="T16892" s="60"/>
    </row>
    <row r="16893" spans="4:20" customFormat="1" x14ac:dyDescent="0.25">
      <c r="D16893" s="28"/>
      <c r="M16893" s="29"/>
      <c r="N16893" s="60"/>
      <c r="O16893" s="30"/>
      <c r="Q16893" s="97"/>
      <c r="R16893" s="31"/>
      <c r="S16893" s="59"/>
      <c r="T16893" s="60"/>
    </row>
    <row r="16894" spans="4:20" customFormat="1" x14ac:dyDescent="0.25">
      <c r="D16894" s="28"/>
      <c r="M16894" s="29"/>
      <c r="N16894" s="60"/>
      <c r="O16894" s="30"/>
      <c r="Q16894" s="97"/>
      <c r="R16894" s="31"/>
      <c r="S16894" s="59"/>
      <c r="T16894" s="60"/>
    </row>
    <row r="16895" spans="4:20" customFormat="1" x14ac:dyDescent="0.25">
      <c r="D16895" s="28"/>
      <c r="M16895" s="29"/>
      <c r="N16895" s="60"/>
      <c r="O16895" s="30"/>
      <c r="Q16895" s="97"/>
      <c r="R16895" s="31"/>
      <c r="S16895" s="59"/>
      <c r="T16895" s="60"/>
    </row>
    <row r="16896" spans="4:20" customFormat="1" x14ac:dyDescent="0.25">
      <c r="D16896" s="28"/>
      <c r="M16896" s="29"/>
      <c r="N16896" s="60"/>
      <c r="O16896" s="30"/>
      <c r="Q16896" s="97"/>
      <c r="R16896" s="31"/>
      <c r="S16896" s="59"/>
      <c r="T16896" s="60"/>
    </row>
    <row r="16897" spans="4:20" customFormat="1" x14ac:dyDescent="0.25">
      <c r="D16897" s="28"/>
      <c r="M16897" s="29"/>
      <c r="N16897" s="60"/>
      <c r="O16897" s="30"/>
      <c r="Q16897" s="97"/>
      <c r="R16897" s="31"/>
      <c r="S16897" s="59"/>
      <c r="T16897" s="60"/>
    </row>
    <row r="16898" spans="4:20" customFormat="1" x14ac:dyDescent="0.25">
      <c r="D16898" s="28"/>
      <c r="M16898" s="29"/>
      <c r="N16898" s="60"/>
      <c r="O16898" s="30"/>
      <c r="Q16898" s="97"/>
      <c r="R16898" s="31"/>
      <c r="S16898" s="59"/>
      <c r="T16898" s="60"/>
    </row>
    <row r="16899" spans="4:20" customFormat="1" x14ac:dyDescent="0.25">
      <c r="D16899" s="28"/>
      <c r="M16899" s="29"/>
      <c r="N16899" s="60"/>
      <c r="O16899" s="30"/>
      <c r="Q16899" s="97"/>
      <c r="R16899" s="31"/>
      <c r="S16899" s="59"/>
      <c r="T16899" s="60"/>
    </row>
    <row r="16900" spans="4:20" customFormat="1" x14ac:dyDescent="0.25">
      <c r="D16900" s="28"/>
      <c r="M16900" s="29"/>
      <c r="N16900" s="60"/>
      <c r="O16900" s="30"/>
      <c r="Q16900" s="97"/>
      <c r="R16900" s="31"/>
      <c r="S16900" s="59"/>
      <c r="T16900" s="60"/>
    </row>
    <row r="16901" spans="4:20" customFormat="1" x14ac:dyDescent="0.25">
      <c r="D16901" s="28"/>
      <c r="M16901" s="29"/>
      <c r="N16901" s="60"/>
      <c r="O16901" s="30"/>
      <c r="Q16901" s="97"/>
      <c r="R16901" s="31"/>
      <c r="S16901" s="59"/>
      <c r="T16901" s="60"/>
    </row>
    <row r="16902" spans="4:20" customFormat="1" x14ac:dyDescent="0.25">
      <c r="D16902" s="28"/>
      <c r="M16902" s="29"/>
      <c r="N16902" s="60"/>
      <c r="O16902" s="30"/>
      <c r="Q16902" s="97"/>
      <c r="R16902" s="31"/>
      <c r="S16902" s="59"/>
      <c r="T16902" s="60"/>
    </row>
    <row r="16903" spans="4:20" customFormat="1" x14ac:dyDescent="0.25">
      <c r="D16903" s="28"/>
      <c r="M16903" s="29"/>
      <c r="N16903" s="60"/>
      <c r="O16903" s="30"/>
      <c r="Q16903" s="97"/>
      <c r="R16903" s="31"/>
      <c r="S16903" s="59"/>
      <c r="T16903" s="60"/>
    </row>
    <row r="16904" spans="4:20" customFormat="1" x14ac:dyDescent="0.25">
      <c r="D16904" s="28"/>
      <c r="M16904" s="29"/>
      <c r="N16904" s="60"/>
      <c r="O16904" s="30"/>
      <c r="Q16904" s="97"/>
      <c r="R16904" s="31"/>
      <c r="S16904" s="59"/>
      <c r="T16904" s="60"/>
    </row>
    <row r="16905" spans="4:20" customFormat="1" x14ac:dyDescent="0.25">
      <c r="D16905" s="28"/>
      <c r="M16905" s="29"/>
      <c r="N16905" s="60"/>
      <c r="O16905" s="30"/>
      <c r="Q16905" s="97"/>
      <c r="R16905" s="31"/>
      <c r="S16905" s="59"/>
      <c r="T16905" s="60"/>
    </row>
    <row r="16906" spans="4:20" customFormat="1" x14ac:dyDescent="0.25">
      <c r="D16906" s="28"/>
      <c r="M16906" s="29"/>
      <c r="N16906" s="60"/>
      <c r="O16906" s="30"/>
      <c r="Q16906" s="97"/>
      <c r="R16906" s="31"/>
      <c r="S16906" s="59"/>
      <c r="T16906" s="60"/>
    </row>
    <row r="16907" spans="4:20" customFormat="1" x14ac:dyDescent="0.25">
      <c r="D16907" s="28"/>
      <c r="M16907" s="29"/>
      <c r="N16907" s="60"/>
      <c r="O16907" s="30"/>
      <c r="Q16907" s="97"/>
      <c r="R16907" s="31"/>
      <c r="S16907" s="59"/>
      <c r="T16907" s="60"/>
    </row>
    <row r="16908" spans="4:20" customFormat="1" x14ac:dyDescent="0.25">
      <c r="D16908" s="28"/>
      <c r="M16908" s="29"/>
      <c r="N16908" s="60"/>
      <c r="O16908" s="30"/>
      <c r="Q16908" s="97"/>
      <c r="R16908" s="31"/>
      <c r="S16908" s="59"/>
      <c r="T16908" s="60"/>
    </row>
    <row r="16909" spans="4:20" customFormat="1" x14ac:dyDescent="0.25">
      <c r="D16909" s="28"/>
      <c r="M16909" s="29"/>
      <c r="N16909" s="60"/>
      <c r="O16909" s="30"/>
      <c r="Q16909" s="97"/>
      <c r="R16909" s="31"/>
      <c r="S16909" s="59"/>
      <c r="T16909" s="60"/>
    </row>
    <row r="16910" spans="4:20" customFormat="1" x14ac:dyDescent="0.25">
      <c r="D16910" s="28"/>
      <c r="M16910" s="29"/>
      <c r="N16910" s="60"/>
      <c r="O16910" s="30"/>
      <c r="Q16910" s="97"/>
      <c r="R16910" s="31"/>
      <c r="S16910" s="59"/>
      <c r="T16910" s="60"/>
    </row>
    <row r="16911" spans="4:20" customFormat="1" x14ac:dyDescent="0.25">
      <c r="D16911" s="28"/>
      <c r="M16911" s="29"/>
      <c r="N16911" s="60"/>
      <c r="O16911" s="30"/>
      <c r="Q16911" s="97"/>
      <c r="R16911" s="31"/>
      <c r="S16911" s="59"/>
      <c r="T16911" s="60"/>
    </row>
    <row r="16912" spans="4:20" customFormat="1" x14ac:dyDescent="0.25">
      <c r="D16912" s="28"/>
      <c r="M16912" s="29"/>
      <c r="N16912" s="60"/>
      <c r="O16912" s="30"/>
      <c r="Q16912" s="97"/>
      <c r="R16912" s="31"/>
      <c r="S16912" s="59"/>
      <c r="T16912" s="60"/>
    </row>
    <row r="16913" spans="4:20" customFormat="1" x14ac:dyDescent="0.25">
      <c r="D16913" s="28"/>
      <c r="M16913" s="29"/>
      <c r="N16913" s="60"/>
      <c r="O16913" s="30"/>
      <c r="Q16913" s="97"/>
      <c r="R16913" s="31"/>
      <c r="S16913" s="59"/>
      <c r="T16913" s="60"/>
    </row>
    <row r="16914" spans="4:20" customFormat="1" x14ac:dyDescent="0.25">
      <c r="D16914" s="28"/>
      <c r="M16914" s="29"/>
      <c r="N16914" s="60"/>
      <c r="O16914" s="30"/>
      <c r="Q16914" s="97"/>
      <c r="R16914" s="31"/>
      <c r="S16914" s="59"/>
      <c r="T16914" s="60"/>
    </row>
    <row r="16915" spans="4:20" customFormat="1" x14ac:dyDescent="0.25">
      <c r="D16915" s="28"/>
      <c r="M16915" s="29"/>
      <c r="N16915" s="60"/>
      <c r="O16915" s="30"/>
      <c r="Q16915" s="97"/>
      <c r="R16915" s="31"/>
      <c r="S16915" s="59"/>
      <c r="T16915" s="60"/>
    </row>
    <row r="16916" spans="4:20" customFormat="1" x14ac:dyDescent="0.25">
      <c r="D16916" s="28"/>
      <c r="M16916" s="29"/>
      <c r="N16916" s="60"/>
      <c r="O16916" s="30"/>
      <c r="Q16916" s="97"/>
      <c r="R16916" s="31"/>
      <c r="S16916" s="59"/>
      <c r="T16916" s="60"/>
    </row>
    <row r="16917" spans="4:20" customFormat="1" x14ac:dyDescent="0.25">
      <c r="D16917" s="28"/>
      <c r="M16917" s="29"/>
      <c r="N16917" s="60"/>
      <c r="O16917" s="30"/>
      <c r="Q16917" s="97"/>
      <c r="R16917" s="31"/>
      <c r="S16917" s="59"/>
      <c r="T16917" s="60"/>
    </row>
    <row r="16918" spans="4:20" customFormat="1" x14ac:dyDescent="0.25">
      <c r="D16918" s="28"/>
      <c r="M16918" s="29"/>
      <c r="N16918" s="60"/>
      <c r="O16918" s="30"/>
      <c r="Q16918" s="97"/>
      <c r="R16918" s="31"/>
      <c r="S16918" s="59"/>
      <c r="T16918" s="60"/>
    </row>
    <row r="16919" spans="4:20" customFormat="1" x14ac:dyDescent="0.25">
      <c r="D16919" s="28"/>
      <c r="M16919" s="29"/>
      <c r="N16919" s="60"/>
      <c r="O16919" s="30"/>
      <c r="Q16919" s="97"/>
      <c r="R16919" s="31"/>
      <c r="S16919" s="59"/>
      <c r="T16919" s="60"/>
    </row>
    <row r="16920" spans="4:20" customFormat="1" x14ac:dyDescent="0.25">
      <c r="D16920" s="28"/>
      <c r="M16920" s="29"/>
      <c r="N16920" s="60"/>
      <c r="O16920" s="30"/>
      <c r="Q16920" s="97"/>
      <c r="R16920" s="31"/>
      <c r="S16920" s="59"/>
      <c r="T16920" s="60"/>
    </row>
    <row r="16921" spans="4:20" customFormat="1" x14ac:dyDescent="0.25">
      <c r="D16921" s="28"/>
      <c r="M16921" s="29"/>
      <c r="N16921" s="60"/>
      <c r="O16921" s="30"/>
      <c r="Q16921" s="97"/>
      <c r="R16921" s="31"/>
      <c r="S16921" s="59"/>
      <c r="T16921" s="60"/>
    </row>
    <row r="16922" spans="4:20" customFormat="1" x14ac:dyDescent="0.25">
      <c r="D16922" s="28"/>
      <c r="M16922" s="29"/>
      <c r="N16922" s="60"/>
      <c r="O16922" s="30"/>
      <c r="Q16922" s="97"/>
      <c r="R16922" s="31"/>
      <c r="S16922" s="59"/>
      <c r="T16922" s="60"/>
    </row>
    <row r="16923" spans="4:20" customFormat="1" x14ac:dyDescent="0.25">
      <c r="D16923" s="28"/>
      <c r="M16923" s="29"/>
      <c r="N16923" s="60"/>
      <c r="O16923" s="30"/>
      <c r="Q16923" s="97"/>
      <c r="R16923" s="31"/>
      <c r="S16923" s="59"/>
      <c r="T16923" s="60"/>
    </row>
    <row r="16924" spans="4:20" customFormat="1" x14ac:dyDescent="0.25">
      <c r="D16924" s="28"/>
      <c r="M16924" s="29"/>
      <c r="N16924" s="60"/>
      <c r="O16924" s="30"/>
      <c r="Q16924" s="97"/>
      <c r="R16924" s="31"/>
      <c r="S16924" s="59"/>
      <c r="T16924" s="60"/>
    </row>
    <row r="16925" spans="4:20" customFormat="1" x14ac:dyDescent="0.25">
      <c r="D16925" s="28"/>
      <c r="M16925" s="29"/>
      <c r="N16925" s="60"/>
      <c r="O16925" s="30"/>
      <c r="Q16925" s="97"/>
      <c r="R16925" s="31"/>
      <c r="S16925" s="59"/>
      <c r="T16925" s="60"/>
    </row>
    <row r="16926" spans="4:20" customFormat="1" x14ac:dyDescent="0.25">
      <c r="D16926" s="28"/>
      <c r="M16926" s="29"/>
      <c r="N16926" s="60"/>
      <c r="O16926" s="30"/>
      <c r="Q16926" s="97"/>
      <c r="R16926" s="31"/>
      <c r="S16926" s="59"/>
      <c r="T16926" s="60"/>
    </row>
    <row r="16927" spans="4:20" customFormat="1" x14ac:dyDescent="0.25">
      <c r="D16927" s="28"/>
      <c r="M16927" s="29"/>
      <c r="N16927" s="60"/>
      <c r="O16927" s="30"/>
      <c r="Q16927" s="97"/>
      <c r="R16927" s="31"/>
      <c r="S16927" s="59"/>
      <c r="T16927" s="60"/>
    </row>
    <row r="16928" spans="4:20" customFormat="1" x14ac:dyDescent="0.25">
      <c r="D16928" s="28"/>
      <c r="M16928" s="29"/>
      <c r="N16928" s="60"/>
      <c r="O16928" s="30"/>
      <c r="Q16928" s="97"/>
      <c r="R16928" s="31"/>
      <c r="S16928" s="59"/>
      <c r="T16928" s="60"/>
    </row>
    <row r="16929" spans="4:20" customFormat="1" x14ac:dyDescent="0.25">
      <c r="D16929" s="28"/>
      <c r="M16929" s="29"/>
      <c r="N16929" s="60"/>
      <c r="O16929" s="30"/>
      <c r="Q16929" s="97"/>
      <c r="R16929" s="31"/>
      <c r="S16929" s="59"/>
      <c r="T16929" s="60"/>
    </row>
    <row r="16930" spans="4:20" customFormat="1" x14ac:dyDescent="0.25">
      <c r="D16930" s="28"/>
      <c r="M16930" s="29"/>
      <c r="N16930" s="60"/>
      <c r="O16930" s="30"/>
      <c r="Q16930" s="97"/>
      <c r="R16930" s="31"/>
      <c r="S16930" s="59"/>
      <c r="T16930" s="60"/>
    </row>
    <row r="16931" spans="4:20" customFormat="1" x14ac:dyDescent="0.25">
      <c r="D16931" s="28"/>
      <c r="M16931" s="29"/>
      <c r="N16931" s="60"/>
      <c r="O16931" s="30"/>
      <c r="Q16931" s="97"/>
      <c r="R16931" s="31"/>
      <c r="S16931" s="59"/>
      <c r="T16931" s="60"/>
    </row>
    <row r="16932" spans="4:20" customFormat="1" x14ac:dyDescent="0.25">
      <c r="D16932" s="28"/>
      <c r="M16932" s="29"/>
      <c r="N16932" s="60"/>
      <c r="O16932" s="30"/>
      <c r="Q16932" s="97"/>
      <c r="R16932" s="31"/>
      <c r="S16932" s="59"/>
      <c r="T16932" s="60"/>
    </row>
    <row r="16933" spans="4:20" customFormat="1" x14ac:dyDescent="0.25">
      <c r="D16933" s="28"/>
      <c r="M16933" s="29"/>
      <c r="N16933" s="60"/>
      <c r="O16933" s="30"/>
      <c r="Q16933" s="97"/>
      <c r="R16933" s="31"/>
      <c r="S16933" s="59"/>
      <c r="T16933" s="60"/>
    </row>
    <row r="16934" spans="4:20" customFormat="1" x14ac:dyDescent="0.25">
      <c r="D16934" s="28"/>
      <c r="M16934" s="29"/>
      <c r="N16934" s="60"/>
      <c r="O16934" s="30"/>
      <c r="Q16934" s="97"/>
      <c r="R16934" s="31"/>
      <c r="S16934" s="59"/>
      <c r="T16934" s="60"/>
    </row>
    <row r="16935" spans="4:20" customFormat="1" x14ac:dyDescent="0.25">
      <c r="D16935" s="28"/>
      <c r="M16935" s="29"/>
      <c r="N16935" s="60"/>
      <c r="O16935" s="30"/>
      <c r="Q16935" s="97"/>
      <c r="R16935" s="31"/>
      <c r="S16935" s="59"/>
      <c r="T16935" s="60"/>
    </row>
    <row r="16936" spans="4:20" customFormat="1" x14ac:dyDescent="0.25">
      <c r="D16936" s="28"/>
      <c r="M16936" s="29"/>
      <c r="N16936" s="60"/>
      <c r="O16936" s="30"/>
      <c r="Q16936" s="97"/>
      <c r="R16936" s="31"/>
      <c r="S16936" s="59"/>
      <c r="T16936" s="60"/>
    </row>
    <row r="16937" spans="4:20" customFormat="1" x14ac:dyDescent="0.25">
      <c r="D16937" s="28"/>
      <c r="M16937" s="29"/>
      <c r="N16937" s="60"/>
      <c r="O16937" s="30"/>
      <c r="Q16937" s="97"/>
      <c r="R16937" s="31"/>
      <c r="S16937" s="59"/>
      <c r="T16937" s="60"/>
    </row>
    <row r="16938" spans="4:20" customFormat="1" x14ac:dyDescent="0.25">
      <c r="D16938" s="28"/>
      <c r="M16938" s="29"/>
      <c r="N16938" s="60"/>
      <c r="O16938" s="30"/>
      <c r="Q16938" s="97"/>
      <c r="R16938" s="31"/>
      <c r="S16938" s="59"/>
      <c r="T16938" s="60"/>
    </row>
    <row r="16939" spans="4:20" customFormat="1" x14ac:dyDescent="0.25">
      <c r="D16939" s="28"/>
      <c r="M16939" s="29"/>
      <c r="N16939" s="60"/>
      <c r="O16939" s="30"/>
      <c r="Q16939" s="97"/>
      <c r="R16939" s="31"/>
      <c r="S16939" s="59"/>
      <c r="T16939" s="60"/>
    </row>
    <row r="16940" spans="4:20" customFormat="1" x14ac:dyDescent="0.25">
      <c r="D16940" s="28"/>
      <c r="M16940" s="29"/>
      <c r="N16940" s="60"/>
      <c r="O16940" s="30"/>
      <c r="Q16940" s="97"/>
      <c r="R16940" s="31"/>
      <c r="S16940" s="59"/>
      <c r="T16940" s="60"/>
    </row>
    <row r="16941" spans="4:20" customFormat="1" x14ac:dyDescent="0.25">
      <c r="D16941" s="28"/>
      <c r="M16941" s="29"/>
      <c r="N16941" s="60"/>
      <c r="O16941" s="30"/>
      <c r="Q16941" s="97"/>
      <c r="R16941" s="31"/>
      <c r="S16941" s="59"/>
      <c r="T16941" s="60"/>
    </row>
    <row r="16942" spans="4:20" customFormat="1" x14ac:dyDescent="0.25">
      <c r="D16942" s="28"/>
      <c r="M16942" s="29"/>
      <c r="N16942" s="60"/>
      <c r="O16942" s="30"/>
      <c r="Q16942" s="97"/>
      <c r="R16942" s="31"/>
      <c r="S16942" s="59"/>
      <c r="T16942" s="60"/>
    </row>
    <row r="16943" spans="4:20" customFormat="1" x14ac:dyDescent="0.25">
      <c r="D16943" s="28"/>
      <c r="M16943" s="29"/>
      <c r="N16943" s="60"/>
      <c r="O16943" s="30"/>
      <c r="Q16943" s="97"/>
      <c r="R16943" s="31"/>
      <c r="S16943" s="59"/>
      <c r="T16943" s="60"/>
    </row>
    <row r="16944" spans="4:20" customFormat="1" x14ac:dyDescent="0.25">
      <c r="D16944" s="28"/>
      <c r="M16944" s="29"/>
      <c r="N16944" s="60"/>
      <c r="O16944" s="30"/>
      <c r="Q16944" s="97"/>
      <c r="R16944" s="31"/>
      <c r="S16944" s="59"/>
      <c r="T16944" s="60"/>
    </row>
    <row r="16945" spans="4:20" customFormat="1" x14ac:dyDescent="0.25">
      <c r="D16945" s="28"/>
      <c r="M16945" s="29"/>
      <c r="N16945" s="60"/>
      <c r="O16945" s="30"/>
      <c r="Q16945" s="97"/>
      <c r="R16945" s="31"/>
      <c r="S16945" s="59"/>
      <c r="T16945" s="60"/>
    </row>
    <row r="16946" spans="4:20" customFormat="1" x14ac:dyDescent="0.25">
      <c r="D16946" s="28"/>
      <c r="M16946" s="29"/>
      <c r="N16946" s="60"/>
      <c r="O16946" s="30"/>
      <c r="Q16946" s="97"/>
      <c r="R16946" s="31"/>
      <c r="S16946" s="59"/>
      <c r="T16946" s="60"/>
    </row>
    <row r="16947" spans="4:20" customFormat="1" x14ac:dyDescent="0.25">
      <c r="D16947" s="28"/>
      <c r="M16947" s="29"/>
      <c r="N16947" s="60"/>
      <c r="O16947" s="30"/>
      <c r="Q16947" s="97"/>
      <c r="R16947" s="31"/>
      <c r="S16947" s="59"/>
      <c r="T16947" s="60"/>
    </row>
    <row r="16948" spans="4:20" customFormat="1" x14ac:dyDescent="0.25">
      <c r="D16948" s="28"/>
      <c r="M16948" s="29"/>
      <c r="N16948" s="60"/>
      <c r="O16948" s="30"/>
      <c r="Q16948" s="97"/>
      <c r="R16948" s="31"/>
      <c r="S16948" s="59"/>
      <c r="T16948" s="60"/>
    </row>
    <row r="16949" spans="4:20" customFormat="1" x14ac:dyDescent="0.25">
      <c r="D16949" s="28"/>
      <c r="M16949" s="29"/>
      <c r="N16949" s="60"/>
      <c r="O16949" s="30"/>
      <c r="Q16949" s="97"/>
      <c r="R16949" s="31"/>
      <c r="S16949" s="59"/>
      <c r="T16949" s="60"/>
    </row>
    <row r="16950" spans="4:20" customFormat="1" x14ac:dyDescent="0.25">
      <c r="D16950" s="28"/>
      <c r="M16950" s="29"/>
      <c r="N16950" s="60"/>
      <c r="O16950" s="30"/>
      <c r="Q16950" s="97"/>
      <c r="R16950" s="31"/>
      <c r="S16950" s="59"/>
      <c r="T16950" s="60"/>
    </row>
    <row r="16951" spans="4:20" customFormat="1" x14ac:dyDescent="0.25">
      <c r="D16951" s="28"/>
      <c r="M16951" s="29"/>
      <c r="N16951" s="60"/>
      <c r="O16951" s="30"/>
      <c r="Q16951" s="97"/>
      <c r="R16951" s="31"/>
      <c r="S16951" s="59"/>
      <c r="T16951" s="60"/>
    </row>
    <row r="16952" spans="4:20" customFormat="1" x14ac:dyDescent="0.25">
      <c r="D16952" s="28"/>
      <c r="M16952" s="29"/>
      <c r="N16952" s="60"/>
      <c r="O16952" s="30"/>
      <c r="Q16952" s="97"/>
      <c r="R16952" s="31"/>
      <c r="S16952" s="59"/>
      <c r="T16952" s="60"/>
    </row>
    <row r="16953" spans="4:20" customFormat="1" x14ac:dyDescent="0.25">
      <c r="D16953" s="28"/>
      <c r="M16953" s="29"/>
      <c r="N16953" s="60"/>
      <c r="O16953" s="30"/>
      <c r="Q16953" s="97"/>
      <c r="R16953" s="31"/>
      <c r="S16953" s="59"/>
      <c r="T16953" s="60"/>
    </row>
    <row r="16954" spans="4:20" customFormat="1" x14ac:dyDescent="0.25">
      <c r="D16954" s="28"/>
      <c r="M16954" s="29"/>
      <c r="N16954" s="60"/>
      <c r="O16954" s="30"/>
      <c r="Q16954" s="97"/>
      <c r="R16954" s="31"/>
      <c r="S16954" s="59"/>
      <c r="T16954" s="60"/>
    </row>
    <row r="16955" spans="4:20" customFormat="1" x14ac:dyDescent="0.25">
      <c r="D16955" s="28"/>
      <c r="M16955" s="29"/>
      <c r="N16955" s="60"/>
      <c r="O16955" s="30"/>
      <c r="Q16955" s="97"/>
      <c r="R16955" s="31"/>
      <c r="S16955" s="59"/>
      <c r="T16955" s="60"/>
    </row>
    <row r="16956" spans="4:20" customFormat="1" x14ac:dyDescent="0.25">
      <c r="D16956" s="28"/>
      <c r="M16956" s="29"/>
      <c r="N16956" s="60"/>
      <c r="O16956" s="30"/>
      <c r="Q16956" s="97"/>
      <c r="R16956" s="31"/>
      <c r="S16956" s="59"/>
      <c r="T16956" s="60"/>
    </row>
    <row r="16957" spans="4:20" customFormat="1" x14ac:dyDescent="0.25">
      <c r="D16957" s="28"/>
      <c r="M16957" s="29"/>
      <c r="N16957" s="60"/>
      <c r="O16957" s="30"/>
      <c r="Q16957" s="97"/>
      <c r="R16957" s="31"/>
      <c r="S16957" s="59"/>
      <c r="T16957" s="60"/>
    </row>
    <row r="16958" spans="4:20" customFormat="1" x14ac:dyDescent="0.25">
      <c r="D16958" s="28"/>
      <c r="M16958" s="29"/>
      <c r="N16958" s="60"/>
      <c r="O16958" s="30"/>
      <c r="Q16958" s="97"/>
      <c r="R16958" s="31"/>
      <c r="S16958" s="59"/>
      <c r="T16958" s="60"/>
    </row>
    <row r="16959" spans="4:20" customFormat="1" x14ac:dyDescent="0.25">
      <c r="D16959" s="28"/>
      <c r="M16959" s="29"/>
      <c r="N16959" s="60"/>
      <c r="O16959" s="30"/>
      <c r="Q16959" s="97"/>
      <c r="R16959" s="31"/>
      <c r="S16959" s="59"/>
      <c r="T16959" s="60"/>
    </row>
    <row r="16960" spans="4:20" customFormat="1" x14ac:dyDescent="0.25">
      <c r="D16960" s="28"/>
      <c r="M16960" s="29"/>
      <c r="N16960" s="60"/>
      <c r="O16960" s="30"/>
      <c r="Q16960" s="97"/>
      <c r="R16960" s="31"/>
      <c r="S16960" s="59"/>
      <c r="T16960" s="60"/>
    </row>
    <row r="16961" spans="4:20" customFormat="1" x14ac:dyDescent="0.25">
      <c r="D16961" s="28"/>
      <c r="M16961" s="29"/>
      <c r="N16961" s="60"/>
      <c r="O16961" s="30"/>
      <c r="Q16961" s="97"/>
      <c r="R16961" s="31"/>
      <c r="S16961" s="59"/>
      <c r="T16961" s="60"/>
    </row>
    <row r="16962" spans="4:20" customFormat="1" x14ac:dyDescent="0.25">
      <c r="D16962" s="28"/>
      <c r="M16962" s="29"/>
      <c r="N16962" s="60"/>
      <c r="O16962" s="30"/>
      <c r="Q16962" s="97"/>
      <c r="R16962" s="31"/>
      <c r="S16962" s="59"/>
      <c r="T16962" s="60"/>
    </row>
    <row r="16963" spans="4:20" customFormat="1" x14ac:dyDescent="0.25">
      <c r="D16963" s="28"/>
      <c r="M16963" s="29"/>
      <c r="N16963" s="60"/>
      <c r="O16963" s="30"/>
      <c r="Q16963" s="97"/>
      <c r="R16963" s="31"/>
      <c r="S16963" s="59"/>
      <c r="T16963" s="60"/>
    </row>
    <row r="16964" spans="4:20" customFormat="1" x14ac:dyDescent="0.25">
      <c r="D16964" s="28"/>
      <c r="M16964" s="29"/>
      <c r="N16964" s="60"/>
      <c r="O16964" s="30"/>
      <c r="Q16964" s="97"/>
      <c r="R16964" s="31"/>
      <c r="S16964" s="59"/>
      <c r="T16964" s="60"/>
    </row>
    <row r="16965" spans="4:20" customFormat="1" x14ac:dyDescent="0.25">
      <c r="D16965" s="28"/>
      <c r="M16965" s="29"/>
      <c r="N16965" s="60"/>
      <c r="O16965" s="30"/>
      <c r="Q16965" s="97"/>
      <c r="R16965" s="31"/>
      <c r="S16965" s="59"/>
      <c r="T16965" s="60"/>
    </row>
    <row r="16966" spans="4:20" customFormat="1" x14ac:dyDescent="0.25">
      <c r="D16966" s="28"/>
      <c r="M16966" s="29"/>
      <c r="N16966" s="60"/>
      <c r="O16966" s="30"/>
      <c r="Q16966" s="97"/>
      <c r="R16966" s="31"/>
      <c r="S16966" s="59"/>
      <c r="T16966" s="60"/>
    </row>
    <row r="16967" spans="4:20" customFormat="1" x14ac:dyDescent="0.25">
      <c r="D16967" s="28"/>
      <c r="M16967" s="29"/>
      <c r="N16967" s="60"/>
      <c r="O16967" s="30"/>
      <c r="Q16967" s="97"/>
      <c r="R16967" s="31"/>
      <c r="S16967" s="59"/>
      <c r="T16967" s="60"/>
    </row>
    <row r="16968" spans="4:20" customFormat="1" x14ac:dyDescent="0.25">
      <c r="D16968" s="28"/>
      <c r="M16968" s="29"/>
      <c r="N16968" s="60"/>
      <c r="O16968" s="30"/>
      <c r="Q16968" s="97"/>
      <c r="R16968" s="31"/>
      <c r="S16968" s="59"/>
      <c r="T16968" s="60"/>
    </row>
    <row r="16969" spans="4:20" customFormat="1" x14ac:dyDescent="0.25">
      <c r="D16969" s="28"/>
      <c r="M16969" s="29"/>
      <c r="N16969" s="60"/>
      <c r="O16969" s="30"/>
      <c r="Q16969" s="97"/>
      <c r="R16969" s="31"/>
      <c r="S16969" s="59"/>
      <c r="T16969" s="60"/>
    </row>
    <row r="16970" spans="4:20" customFormat="1" x14ac:dyDescent="0.25">
      <c r="D16970" s="28"/>
      <c r="M16970" s="29"/>
      <c r="N16970" s="60"/>
      <c r="O16970" s="30"/>
      <c r="Q16970" s="97"/>
      <c r="R16970" s="31"/>
      <c r="S16970" s="59"/>
      <c r="T16970" s="60"/>
    </row>
    <row r="16971" spans="4:20" customFormat="1" x14ac:dyDescent="0.25">
      <c r="D16971" s="28"/>
      <c r="M16971" s="29"/>
      <c r="N16971" s="60"/>
      <c r="O16971" s="30"/>
      <c r="Q16971" s="97"/>
      <c r="R16971" s="31"/>
      <c r="S16971" s="59"/>
      <c r="T16971" s="60"/>
    </row>
    <row r="16972" spans="4:20" customFormat="1" x14ac:dyDescent="0.25">
      <c r="D16972" s="28"/>
      <c r="M16972" s="29"/>
      <c r="N16972" s="60"/>
      <c r="O16972" s="30"/>
      <c r="Q16972" s="97"/>
      <c r="R16972" s="31"/>
      <c r="S16972" s="59"/>
      <c r="T16972" s="60"/>
    </row>
    <row r="16973" spans="4:20" customFormat="1" x14ac:dyDescent="0.25">
      <c r="D16973" s="28"/>
      <c r="M16973" s="29"/>
      <c r="N16973" s="60"/>
      <c r="O16973" s="30"/>
      <c r="Q16973" s="97"/>
      <c r="R16973" s="31"/>
      <c r="S16973" s="59"/>
      <c r="T16973" s="60"/>
    </row>
    <row r="16974" spans="4:20" customFormat="1" x14ac:dyDescent="0.25">
      <c r="D16974" s="28"/>
      <c r="M16974" s="29"/>
      <c r="N16974" s="60"/>
      <c r="O16974" s="30"/>
      <c r="Q16974" s="97"/>
      <c r="R16974" s="31"/>
      <c r="S16974" s="59"/>
      <c r="T16974" s="60"/>
    </row>
    <row r="16975" spans="4:20" customFormat="1" x14ac:dyDescent="0.25">
      <c r="D16975" s="28"/>
      <c r="M16975" s="29"/>
      <c r="N16975" s="60"/>
      <c r="O16975" s="30"/>
      <c r="Q16975" s="97"/>
      <c r="R16975" s="31"/>
      <c r="S16975" s="59"/>
      <c r="T16975" s="60"/>
    </row>
    <row r="16976" spans="4:20" customFormat="1" x14ac:dyDescent="0.25">
      <c r="D16976" s="28"/>
      <c r="M16976" s="29"/>
      <c r="N16976" s="60"/>
      <c r="O16976" s="30"/>
      <c r="Q16976" s="97"/>
      <c r="R16976" s="31"/>
      <c r="S16976" s="59"/>
      <c r="T16976" s="60"/>
    </row>
    <row r="16977" spans="4:20" customFormat="1" x14ac:dyDescent="0.25">
      <c r="D16977" s="28"/>
      <c r="M16977" s="29"/>
      <c r="N16977" s="60"/>
      <c r="O16977" s="30"/>
      <c r="Q16977" s="97"/>
      <c r="R16977" s="31"/>
      <c r="S16977" s="59"/>
      <c r="T16977" s="60"/>
    </row>
    <row r="16978" spans="4:20" customFormat="1" x14ac:dyDescent="0.25">
      <c r="D16978" s="28"/>
      <c r="M16978" s="29"/>
      <c r="N16978" s="60"/>
      <c r="O16978" s="30"/>
      <c r="Q16978" s="97"/>
      <c r="R16978" s="31"/>
      <c r="S16978" s="59"/>
      <c r="T16978" s="60"/>
    </row>
    <row r="16979" spans="4:20" customFormat="1" x14ac:dyDescent="0.25">
      <c r="D16979" s="28"/>
      <c r="M16979" s="29"/>
      <c r="N16979" s="60"/>
      <c r="O16979" s="30"/>
      <c r="Q16979" s="97"/>
      <c r="R16979" s="31"/>
      <c r="S16979" s="59"/>
      <c r="T16979" s="60"/>
    </row>
    <row r="16980" spans="4:20" customFormat="1" x14ac:dyDescent="0.25">
      <c r="D16980" s="28"/>
      <c r="M16980" s="29"/>
      <c r="N16980" s="60"/>
      <c r="O16980" s="30"/>
      <c r="Q16980" s="97"/>
      <c r="R16980" s="31"/>
      <c r="S16980" s="59"/>
      <c r="T16980" s="60"/>
    </row>
    <row r="16981" spans="4:20" customFormat="1" x14ac:dyDescent="0.25">
      <c r="D16981" s="28"/>
      <c r="M16981" s="29"/>
      <c r="N16981" s="60"/>
      <c r="O16981" s="30"/>
      <c r="Q16981" s="97"/>
      <c r="R16981" s="31"/>
      <c r="S16981" s="59"/>
      <c r="T16981" s="60"/>
    </row>
    <row r="16982" spans="4:20" customFormat="1" x14ac:dyDescent="0.25">
      <c r="D16982" s="28"/>
      <c r="M16982" s="29"/>
      <c r="N16982" s="60"/>
      <c r="O16982" s="30"/>
      <c r="Q16982" s="97"/>
      <c r="R16982" s="31"/>
      <c r="S16982" s="59"/>
      <c r="T16982" s="60"/>
    </row>
    <row r="16983" spans="4:20" customFormat="1" x14ac:dyDescent="0.25">
      <c r="D16983" s="28"/>
      <c r="M16983" s="29"/>
      <c r="N16983" s="60"/>
      <c r="O16983" s="30"/>
      <c r="Q16983" s="97"/>
      <c r="R16983" s="31"/>
      <c r="S16983" s="59"/>
      <c r="T16983" s="60"/>
    </row>
    <row r="16984" spans="4:20" customFormat="1" x14ac:dyDescent="0.25">
      <c r="D16984" s="28"/>
      <c r="M16984" s="29"/>
      <c r="N16984" s="60"/>
      <c r="O16984" s="30"/>
      <c r="Q16984" s="97"/>
      <c r="R16984" s="31"/>
      <c r="S16984" s="59"/>
      <c r="T16984" s="60"/>
    </row>
    <row r="16985" spans="4:20" customFormat="1" x14ac:dyDescent="0.25">
      <c r="D16985" s="28"/>
      <c r="M16985" s="29"/>
      <c r="N16985" s="60"/>
      <c r="O16985" s="30"/>
      <c r="Q16985" s="97"/>
      <c r="R16985" s="31"/>
      <c r="S16985" s="59"/>
      <c r="T16985" s="60"/>
    </row>
    <row r="16986" spans="4:20" customFormat="1" x14ac:dyDescent="0.25">
      <c r="D16986" s="28"/>
      <c r="M16986" s="29"/>
      <c r="N16986" s="60"/>
      <c r="O16986" s="30"/>
      <c r="Q16986" s="97"/>
      <c r="R16986" s="31"/>
      <c r="S16986" s="59"/>
      <c r="T16986" s="60"/>
    </row>
    <row r="16987" spans="4:20" customFormat="1" x14ac:dyDescent="0.25">
      <c r="D16987" s="28"/>
      <c r="M16987" s="29"/>
      <c r="N16987" s="60"/>
      <c r="O16987" s="30"/>
      <c r="Q16987" s="97"/>
      <c r="R16987" s="31"/>
      <c r="S16987" s="59"/>
      <c r="T16987" s="60"/>
    </row>
    <row r="16988" spans="4:20" customFormat="1" x14ac:dyDescent="0.25">
      <c r="D16988" s="28"/>
      <c r="M16988" s="29"/>
      <c r="N16988" s="60"/>
      <c r="O16988" s="30"/>
      <c r="Q16988" s="97"/>
      <c r="R16988" s="31"/>
      <c r="S16988" s="59"/>
      <c r="T16988" s="60"/>
    </row>
    <row r="16989" spans="4:20" customFormat="1" x14ac:dyDescent="0.25">
      <c r="D16989" s="28"/>
      <c r="M16989" s="29"/>
      <c r="N16989" s="60"/>
      <c r="O16989" s="30"/>
      <c r="Q16989" s="97"/>
      <c r="R16989" s="31"/>
      <c r="S16989" s="59"/>
      <c r="T16989" s="60"/>
    </row>
    <row r="16990" spans="4:20" customFormat="1" x14ac:dyDescent="0.25">
      <c r="D16990" s="28"/>
      <c r="M16990" s="29"/>
      <c r="N16990" s="60"/>
      <c r="O16990" s="30"/>
      <c r="Q16990" s="97"/>
      <c r="R16990" s="31"/>
      <c r="S16990" s="59"/>
      <c r="T16990" s="60"/>
    </row>
    <row r="16991" spans="4:20" customFormat="1" x14ac:dyDescent="0.25">
      <c r="D16991" s="28"/>
      <c r="M16991" s="29"/>
      <c r="N16991" s="60"/>
      <c r="O16991" s="30"/>
      <c r="Q16991" s="97"/>
      <c r="R16991" s="31"/>
      <c r="S16991" s="59"/>
      <c r="T16991" s="60"/>
    </row>
    <row r="16992" spans="4:20" customFormat="1" x14ac:dyDescent="0.25">
      <c r="D16992" s="28"/>
      <c r="M16992" s="29"/>
      <c r="N16992" s="60"/>
      <c r="O16992" s="30"/>
      <c r="Q16992" s="97"/>
      <c r="R16992" s="31"/>
      <c r="S16992" s="59"/>
      <c r="T16992" s="60"/>
    </row>
    <row r="16993" spans="4:20" customFormat="1" x14ac:dyDescent="0.25">
      <c r="D16993" s="28"/>
      <c r="M16993" s="29"/>
      <c r="N16993" s="60"/>
      <c r="O16993" s="30"/>
      <c r="Q16993" s="97"/>
      <c r="R16993" s="31"/>
      <c r="S16993" s="59"/>
      <c r="T16993" s="60"/>
    </row>
    <row r="16994" spans="4:20" customFormat="1" x14ac:dyDescent="0.25">
      <c r="D16994" s="28"/>
      <c r="M16994" s="29"/>
      <c r="N16994" s="60"/>
      <c r="O16994" s="30"/>
      <c r="Q16994" s="97"/>
      <c r="R16994" s="31"/>
      <c r="S16994" s="59"/>
      <c r="T16994" s="60"/>
    </row>
    <row r="16995" spans="4:20" customFormat="1" x14ac:dyDescent="0.25">
      <c r="D16995" s="28"/>
      <c r="M16995" s="29"/>
      <c r="N16995" s="60"/>
      <c r="O16995" s="30"/>
      <c r="Q16995" s="97"/>
      <c r="R16995" s="31"/>
      <c r="S16995" s="59"/>
      <c r="T16995" s="60"/>
    </row>
    <row r="16996" spans="4:20" customFormat="1" x14ac:dyDescent="0.25">
      <c r="D16996" s="28"/>
      <c r="M16996" s="29"/>
      <c r="N16996" s="60"/>
      <c r="O16996" s="30"/>
      <c r="Q16996" s="97"/>
      <c r="R16996" s="31"/>
      <c r="S16996" s="59"/>
      <c r="T16996" s="60"/>
    </row>
    <row r="16997" spans="4:20" customFormat="1" x14ac:dyDescent="0.25">
      <c r="D16997" s="28"/>
      <c r="M16997" s="29"/>
      <c r="N16997" s="60"/>
      <c r="O16997" s="30"/>
      <c r="Q16997" s="97"/>
      <c r="R16997" s="31"/>
      <c r="S16997" s="59"/>
      <c r="T16997" s="60"/>
    </row>
    <row r="16998" spans="4:20" customFormat="1" x14ac:dyDescent="0.25">
      <c r="D16998" s="28"/>
      <c r="M16998" s="29"/>
      <c r="N16998" s="60"/>
      <c r="O16998" s="30"/>
      <c r="Q16998" s="97"/>
      <c r="R16998" s="31"/>
      <c r="S16998" s="59"/>
      <c r="T16998" s="60"/>
    </row>
    <row r="16999" spans="4:20" customFormat="1" x14ac:dyDescent="0.25">
      <c r="D16999" s="28"/>
      <c r="M16999" s="29"/>
      <c r="N16999" s="60"/>
      <c r="O16999" s="30"/>
      <c r="Q16999" s="97"/>
      <c r="R16999" s="31"/>
      <c r="S16999" s="59"/>
      <c r="T16999" s="60"/>
    </row>
    <row r="17000" spans="4:20" customFormat="1" x14ac:dyDescent="0.25">
      <c r="D17000" s="28"/>
      <c r="M17000" s="29"/>
      <c r="N17000" s="60"/>
      <c r="O17000" s="30"/>
      <c r="Q17000" s="97"/>
      <c r="R17000" s="31"/>
      <c r="S17000" s="59"/>
      <c r="T17000" s="60"/>
    </row>
    <row r="17001" spans="4:20" customFormat="1" x14ac:dyDescent="0.25">
      <c r="D17001" s="28"/>
      <c r="M17001" s="29"/>
      <c r="N17001" s="60"/>
      <c r="O17001" s="30"/>
      <c r="Q17001" s="97"/>
      <c r="R17001" s="31"/>
      <c r="S17001" s="59"/>
      <c r="T17001" s="60"/>
    </row>
    <row r="17002" spans="4:20" customFormat="1" x14ac:dyDescent="0.25">
      <c r="D17002" s="28"/>
      <c r="M17002" s="29"/>
      <c r="N17002" s="60"/>
      <c r="O17002" s="30"/>
      <c r="Q17002" s="97"/>
      <c r="R17002" s="31"/>
      <c r="S17002" s="59"/>
      <c r="T17002" s="60"/>
    </row>
    <row r="17003" spans="4:20" customFormat="1" x14ac:dyDescent="0.25">
      <c r="D17003" s="28"/>
      <c r="M17003" s="29"/>
      <c r="N17003" s="60"/>
      <c r="O17003" s="30"/>
      <c r="Q17003" s="97"/>
      <c r="R17003" s="31"/>
      <c r="S17003" s="59"/>
      <c r="T17003" s="60"/>
    </row>
    <row r="17004" spans="4:20" customFormat="1" x14ac:dyDescent="0.25">
      <c r="D17004" s="28"/>
      <c r="M17004" s="29"/>
      <c r="N17004" s="60"/>
      <c r="O17004" s="30"/>
      <c r="Q17004" s="97"/>
      <c r="R17004" s="31"/>
      <c r="S17004" s="59"/>
      <c r="T17004" s="60"/>
    </row>
    <row r="17005" spans="4:20" customFormat="1" x14ac:dyDescent="0.25">
      <c r="D17005" s="28"/>
      <c r="M17005" s="29"/>
      <c r="N17005" s="60"/>
      <c r="O17005" s="30"/>
      <c r="Q17005" s="97"/>
      <c r="R17005" s="31"/>
      <c r="S17005" s="59"/>
      <c r="T17005" s="60"/>
    </row>
    <row r="17006" spans="4:20" customFormat="1" x14ac:dyDescent="0.25">
      <c r="D17006" s="28"/>
      <c r="M17006" s="29"/>
      <c r="N17006" s="60"/>
      <c r="O17006" s="30"/>
      <c r="Q17006" s="97"/>
      <c r="R17006" s="31"/>
      <c r="S17006" s="59"/>
      <c r="T17006" s="60"/>
    </row>
    <row r="17007" spans="4:20" customFormat="1" x14ac:dyDescent="0.25">
      <c r="D17007" s="28"/>
      <c r="M17007" s="29"/>
      <c r="N17007" s="60"/>
      <c r="O17007" s="30"/>
      <c r="Q17007" s="97"/>
      <c r="R17007" s="31"/>
      <c r="S17007" s="59"/>
      <c r="T17007" s="60"/>
    </row>
    <row r="17008" spans="4:20" customFormat="1" x14ac:dyDescent="0.25">
      <c r="D17008" s="28"/>
      <c r="M17008" s="29"/>
      <c r="N17008" s="60"/>
      <c r="O17008" s="30"/>
      <c r="Q17008" s="97"/>
      <c r="R17008" s="31"/>
      <c r="S17008" s="59"/>
      <c r="T17008" s="60"/>
    </row>
    <row r="17009" spans="4:20" customFormat="1" x14ac:dyDescent="0.25">
      <c r="D17009" s="28"/>
      <c r="M17009" s="29"/>
      <c r="N17009" s="60"/>
      <c r="O17009" s="30"/>
      <c r="Q17009" s="97"/>
      <c r="R17009" s="31"/>
      <c r="S17009" s="59"/>
      <c r="T17009" s="60"/>
    </row>
    <row r="17010" spans="4:20" customFormat="1" x14ac:dyDescent="0.25">
      <c r="D17010" s="28"/>
      <c r="M17010" s="29"/>
      <c r="N17010" s="60"/>
      <c r="O17010" s="30"/>
      <c r="Q17010" s="97"/>
      <c r="R17010" s="31"/>
      <c r="S17010" s="59"/>
      <c r="T17010" s="60"/>
    </row>
    <row r="17011" spans="4:20" customFormat="1" x14ac:dyDescent="0.25">
      <c r="D17011" s="28"/>
      <c r="M17011" s="29"/>
      <c r="N17011" s="60"/>
      <c r="O17011" s="30"/>
      <c r="Q17011" s="97"/>
      <c r="R17011" s="31"/>
      <c r="S17011" s="59"/>
      <c r="T17011" s="60"/>
    </row>
    <row r="17012" spans="4:20" customFormat="1" x14ac:dyDescent="0.25">
      <c r="D17012" s="28"/>
      <c r="M17012" s="29"/>
      <c r="N17012" s="60"/>
      <c r="O17012" s="30"/>
      <c r="Q17012" s="97"/>
      <c r="R17012" s="31"/>
      <c r="S17012" s="59"/>
      <c r="T17012" s="60"/>
    </row>
    <row r="17013" spans="4:20" customFormat="1" x14ac:dyDescent="0.25">
      <c r="D17013" s="28"/>
      <c r="M17013" s="29"/>
      <c r="N17013" s="60"/>
      <c r="O17013" s="30"/>
      <c r="Q17013" s="97"/>
      <c r="R17013" s="31"/>
      <c r="S17013" s="59"/>
      <c r="T17013" s="60"/>
    </row>
    <row r="17014" spans="4:20" customFormat="1" x14ac:dyDescent="0.25">
      <c r="D17014" s="28"/>
      <c r="M17014" s="29"/>
      <c r="N17014" s="60"/>
      <c r="O17014" s="30"/>
      <c r="Q17014" s="97"/>
      <c r="R17014" s="31"/>
      <c r="S17014" s="59"/>
      <c r="T17014" s="60"/>
    </row>
    <row r="17015" spans="4:20" customFormat="1" x14ac:dyDescent="0.25">
      <c r="D17015" s="28"/>
      <c r="M17015" s="29"/>
      <c r="N17015" s="60"/>
      <c r="O17015" s="30"/>
      <c r="Q17015" s="97"/>
      <c r="R17015" s="31"/>
      <c r="S17015" s="59"/>
      <c r="T17015" s="60"/>
    </row>
    <row r="17016" spans="4:20" customFormat="1" x14ac:dyDescent="0.25">
      <c r="D17016" s="28"/>
      <c r="M17016" s="29"/>
      <c r="N17016" s="60"/>
      <c r="O17016" s="30"/>
      <c r="Q17016" s="97"/>
      <c r="R17016" s="31"/>
      <c r="S17016" s="59"/>
      <c r="T17016" s="60"/>
    </row>
    <row r="17017" spans="4:20" customFormat="1" x14ac:dyDescent="0.25">
      <c r="D17017" s="28"/>
      <c r="M17017" s="29"/>
      <c r="N17017" s="60"/>
      <c r="O17017" s="30"/>
      <c r="Q17017" s="97"/>
      <c r="R17017" s="31"/>
      <c r="S17017" s="59"/>
      <c r="T17017" s="60"/>
    </row>
    <row r="17018" spans="4:20" customFormat="1" x14ac:dyDescent="0.25">
      <c r="D17018" s="28"/>
      <c r="M17018" s="29"/>
      <c r="N17018" s="60"/>
      <c r="O17018" s="30"/>
      <c r="Q17018" s="97"/>
      <c r="R17018" s="31"/>
      <c r="S17018" s="59"/>
      <c r="T17018" s="60"/>
    </row>
    <row r="17019" spans="4:20" customFormat="1" x14ac:dyDescent="0.25">
      <c r="D17019" s="28"/>
      <c r="M17019" s="29"/>
      <c r="N17019" s="60"/>
      <c r="O17019" s="30"/>
      <c r="Q17019" s="97"/>
      <c r="R17019" s="31"/>
      <c r="S17019" s="59"/>
      <c r="T17019" s="60"/>
    </row>
    <row r="17020" spans="4:20" customFormat="1" x14ac:dyDescent="0.25">
      <c r="D17020" s="28"/>
      <c r="M17020" s="29"/>
      <c r="N17020" s="60"/>
      <c r="O17020" s="30"/>
      <c r="Q17020" s="97"/>
      <c r="R17020" s="31"/>
      <c r="S17020" s="59"/>
      <c r="T17020" s="60"/>
    </row>
    <row r="17021" spans="4:20" customFormat="1" x14ac:dyDescent="0.25">
      <c r="D17021" s="28"/>
      <c r="M17021" s="29"/>
      <c r="N17021" s="60"/>
      <c r="O17021" s="30"/>
      <c r="Q17021" s="97"/>
      <c r="R17021" s="31"/>
      <c r="S17021" s="59"/>
      <c r="T17021" s="60"/>
    </row>
    <row r="17022" spans="4:20" customFormat="1" x14ac:dyDescent="0.25">
      <c r="D17022" s="28"/>
      <c r="M17022" s="29"/>
      <c r="N17022" s="60"/>
      <c r="O17022" s="30"/>
      <c r="Q17022" s="97"/>
      <c r="R17022" s="31"/>
      <c r="S17022" s="59"/>
      <c r="T17022" s="60"/>
    </row>
    <row r="17023" spans="4:20" customFormat="1" x14ac:dyDescent="0.25">
      <c r="D17023" s="28"/>
      <c r="M17023" s="29"/>
      <c r="N17023" s="60"/>
      <c r="O17023" s="30"/>
      <c r="Q17023" s="97"/>
      <c r="R17023" s="31"/>
      <c r="S17023" s="59"/>
      <c r="T17023" s="60"/>
    </row>
    <row r="17024" spans="4:20" customFormat="1" x14ac:dyDescent="0.25">
      <c r="D17024" s="28"/>
      <c r="M17024" s="29"/>
      <c r="N17024" s="60"/>
      <c r="O17024" s="30"/>
      <c r="Q17024" s="97"/>
      <c r="R17024" s="31"/>
      <c r="S17024" s="59"/>
      <c r="T17024" s="60"/>
    </row>
    <row r="17025" spans="4:20" customFormat="1" x14ac:dyDescent="0.25">
      <c r="D17025" s="28"/>
      <c r="M17025" s="29"/>
      <c r="N17025" s="60"/>
      <c r="O17025" s="30"/>
      <c r="Q17025" s="97"/>
      <c r="R17025" s="31"/>
      <c r="S17025" s="59"/>
      <c r="T17025" s="60"/>
    </row>
    <row r="17026" spans="4:20" customFormat="1" x14ac:dyDescent="0.25">
      <c r="D17026" s="28"/>
      <c r="M17026" s="29"/>
      <c r="N17026" s="60"/>
      <c r="O17026" s="30"/>
      <c r="Q17026" s="97"/>
      <c r="R17026" s="31"/>
      <c r="S17026" s="59"/>
      <c r="T17026" s="60"/>
    </row>
    <row r="17027" spans="4:20" customFormat="1" x14ac:dyDescent="0.25">
      <c r="D17027" s="28"/>
      <c r="M17027" s="29"/>
      <c r="N17027" s="60"/>
      <c r="O17027" s="30"/>
      <c r="Q17027" s="97"/>
      <c r="R17027" s="31"/>
      <c r="S17027" s="59"/>
      <c r="T17027" s="60"/>
    </row>
    <row r="17028" spans="4:20" customFormat="1" x14ac:dyDescent="0.25">
      <c r="D17028" s="28"/>
      <c r="M17028" s="29"/>
      <c r="N17028" s="60"/>
      <c r="O17028" s="30"/>
      <c r="Q17028" s="97"/>
      <c r="R17028" s="31"/>
      <c r="S17028" s="59"/>
      <c r="T17028" s="60"/>
    </row>
    <row r="17029" spans="4:20" customFormat="1" x14ac:dyDescent="0.25">
      <c r="D17029" s="28"/>
      <c r="M17029" s="29"/>
      <c r="N17029" s="60"/>
      <c r="O17029" s="30"/>
      <c r="Q17029" s="97"/>
      <c r="R17029" s="31"/>
      <c r="S17029" s="59"/>
      <c r="T17029" s="60"/>
    </row>
    <row r="17030" spans="4:20" customFormat="1" x14ac:dyDescent="0.25">
      <c r="D17030" s="28"/>
      <c r="M17030" s="29"/>
      <c r="N17030" s="60"/>
      <c r="O17030" s="30"/>
      <c r="Q17030" s="97"/>
      <c r="R17030" s="31"/>
      <c r="S17030" s="59"/>
      <c r="T17030" s="60"/>
    </row>
    <row r="17031" spans="4:20" customFormat="1" x14ac:dyDescent="0.25">
      <c r="D17031" s="28"/>
      <c r="M17031" s="29"/>
      <c r="N17031" s="60"/>
      <c r="O17031" s="30"/>
      <c r="Q17031" s="97"/>
      <c r="R17031" s="31"/>
      <c r="S17031" s="59"/>
      <c r="T17031" s="60"/>
    </row>
    <row r="17032" spans="4:20" customFormat="1" x14ac:dyDescent="0.25">
      <c r="D17032" s="28"/>
      <c r="M17032" s="29"/>
      <c r="N17032" s="60"/>
      <c r="O17032" s="30"/>
      <c r="Q17032" s="97"/>
      <c r="R17032" s="31"/>
      <c r="S17032" s="59"/>
      <c r="T17032" s="60"/>
    </row>
    <row r="17033" spans="4:20" customFormat="1" x14ac:dyDescent="0.25">
      <c r="D17033" s="28"/>
      <c r="M17033" s="29"/>
      <c r="N17033" s="60"/>
      <c r="O17033" s="30"/>
      <c r="Q17033" s="97"/>
      <c r="R17033" s="31"/>
      <c r="S17033" s="59"/>
      <c r="T17033" s="60"/>
    </row>
    <row r="17034" spans="4:20" customFormat="1" x14ac:dyDescent="0.25">
      <c r="D17034" s="28"/>
      <c r="M17034" s="29"/>
      <c r="N17034" s="60"/>
      <c r="O17034" s="30"/>
      <c r="Q17034" s="97"/>
      <c r="R17034" s="31"/>
      <c r="S17034" s="59"/>
      <c r="T17034" s="60"/>
    </row>
    <row r="17035" spans="4:20" customFormat="1" x14ac:dyDescent="0.25">
      <c r="D17035" s="28"/>
      <c r="M17035" s="29"/>
      <c r="N17035" s="60"/>
      <c r="O17035" s="30"/>
      <c r="Q17035" s="97"/>
      <c r="R17035" s="31"/>
      <c r="S17035" s="59"/>
      <c r="T17035" s="60"/>
    </row>
    <row r="17036" spans="4:20" customFormat="1" x14ac:dyDescent="0.25">
      <c r="D17036" s="28"/>
      <c r="M17036" s="29"/>
      <c r="N17036" s="60"/>
      <c r="O17036" s="30"/>
      <c r="Q17036" s="97"/>
      <c r="R17036" s="31"/>
      <c r="S17036" s="59"/>
      <c r="T17036" s="60"/>
    </row>
    <row r="17037" spans="4:20" customFormat="1" x14ac:dyDescent="0.25">
      <c r="D17037" s="28"/>
      <c r="M17037" s="29"/>
      <c r="N17037" s="60"/>
      <c r="O17037" s="30"/>
      <c r="Q17037" s="97"/>
      <c r="R17037" s="31"/>
      <c r="S17037" s="59"/>
      <c r="T17037" s="60"/>
    </row>
    <row r="17038" spans="4:20" customFormat="1" x14ac:dyDescent="0.25">
      <c r="D17038" s="28"/>
      <c r="M17038" s="29"/>
      <c r="N17038" s="60"/>
      <c r="O17038" s="30"/>
      <c r="Q17038" s="97"/>
      <c r="R17038" s="31"/>
      <c r="S17038" s="59"/>
      <c r="T17038" s="60"/>
    </row>
    <row r="17039" spans="4:20" customFormat="1" x14ac:dyDescent="0.25">
      <c r="D17039" s="28"/>
      <c r="M17039" s="29"/>
      <c r="N17039" s="60"/>
      <c r="O17039" s="30"/>
      <c r="Q17039" s="97"/>
      <c r="R17039" s="31"/>
      <c r="S17039" s="59"/>
      <c r="T17039" s="60"/>
    </row>
    <row r="17040" spans="4:20" customFormat="1" x14ac:dyDescent="0.25">
      <c r="D17040" s="28"/>
      <c r="M17040" s="29"/>
      <c r="N17040" s="60"/>
      <c r="O17040" s="30"/>
      <c r="Q17040" s="97"/>
      <c r="R17040" s="31"/>
      <c r="S17040" s="59"/>
      <c r="T17040" s="60"/>
    </row>
    <row r="17041" spans="4:20" customFormat="1" x14ac:dyDescent="0.25">
      <c r="D17041" s="28"/>
      <c r="M17041" s="29"/>
      <c r="N17041" s="60"/>
      <c r="O17041" s="30"/>
      <c r="Q17041" s="97"/>
      <c r="R17041" s="31"/>
      <c r="S17041" s="59"/>
      <c r="T17041" s="60"/>
    </row>
    <row r="17042" spans="4:20" customFormat="1" x14ac:dyDescent="0.25">
      <c r="D17042" s="28"/>
      <c r="M17042" s="29"/>
      <c r="N17042" s="60"/>
      <c r="O17042" s="30"/>
      <c r="Q17042" s="97"/>
      <c r="R17042" s="31"/>
      <c r="S17042" s="59"/>
      <c r="T17042" s="60"/>
    </row>
    <row r="17043" spans="4:20" customFormat="1" x14ac:dyDescent="0.25">
      <c r="D17043" s="28"/>
      <c r="M17043" s="29"/>
      <c r="N17043" s="60"/>
      <c r="O17043" s="30"/>
      <c r="Q17043" s="97"/>
      <c r="R17043" s="31"/>
      <c r="S17043" s="59"/>
      <c r="T17043" s="60"/>
    </row>
    <row r="17044" spans="4:20" customFormat="1" x14ac:dyDescent="0.25">
      <c r="D17044" s="28"/>
      <c r="M17044" s="29"/>
      <c r="N17044" s="60"/>
      <c r="O17044" s="30"/>
      <c r="Q17044" s="97"/>
      <c r="R17044" s="31"/>
      <c r="S17044" s="59"/>
      <c r="T17044" s="60"/>
    </row>
    <row r="17045" spans="4:20" customFormat="1" x14ac:dyDescent="0.25">
      <c r="D17045" s="28"/>
      <c r="M17045" s="29"/>
      <c r="N17045" s="60"/>
      <c r="O17045" s="30"/>
      <c r="Q17045" s="97"/>
      <c r="R17045" s="31"/>
      <c r="S17045" s="59"/>
      <c r="T17045" s="60"/>
    </row>
    <row r="17046" spans="4:20" customFormat="1" x14ac:dyDescent="0.25">
      <c r="D17046" s="28"/>
      <c r="M17046" s="29"/>
      <c r="N17046" s="60"/>
      <c r="O17046" s="30"/>
      <c r="Q17046" s="97"/>
      <c r="R17046" s="31"/>
      <c r="S17046" s="59"/>
      <c r="T17046" s="60"/>
    </row>
    <row r="17047" spans="4:20" customFormat="1" x14ac:dyDescent="0.25">
      <c r="D17047" s="28"/>
      <c r="M17047" s="29"/>
      <c r="N17047" s="60"/>
      <c r="O17047" s="30"/>
      <c r="Q17047" s="97"/>
      <c r="R17047" s="31"/>
      <c r="S17047" s="59"/>
      <c r="T17047" s="60"/>
    </row>
    <row r="17048" spans="4:20" customFormat="1" x14ac:dyDescent="0.25">
      <c r="D17048" s="28"/>
      <c r="M17048" s="29"/>
      <c r="N17048" s="60"/>
      <c r="O17048" s="30"/>
      <c r="Q17048" s="97"/>
      <c r="R17048" s="31"/>
      <c r="S17048" s="59"/>
      <c r="T17048" s="60"/>
    </row>
    <row r="17049" spans="4:20" customFormat="1" x14ac:dyDescent="0.25">
      <c r="D17049" s="28"/>
      <c r="M17049" s="29"/>
      <c r="N17049" s="60"/>
      <c r="O17049" s="30"/>
      <c r="Q17049" s="97"/>
      <c r="R17049" s="31"/>
      <c r="S17049" s="59"/>
      <c r="T17049" s="60"/>
    </row>
    <row r="17050" spans="4:20" customFormat="1" x14ac:dyDescent="0.25">
      <c r="D17050" s="28"/>
      <c r="M17050" s="29"/>
      <c r="N17050" s="60"/>
      <c r="O17050" s="30"/>
      <c r="Q17050" s="97"/>
      <c r="R17050" s="31"/>
      <c r="S17050" s="59"/>
      <c r="T17050" s="60"/>
    </row>
    <row r="17051" spans="4:20" customFormat="1" x14ac:dyDescent="0.25">
      <c r="D17051" s="28"/>
      <c r="M17051" s="29"/>
      <c r="N17051" s="60"/>
      <c r="O17051" s="30"/>
      <c r="Q17051" s="97"/>
      <c r="R17051" s="31"/>
      <c r="S17051" s="59"/>
      <c r="T17051" s="60"/>
    </row>
    <row r="17052" spans="4:20" customFormat="1" x14ac:dyDescent="0.25">
      <c r="D17052" s="28"/>
      <c r="M17052" s="29"/>
      <c r="N17052" s="60"/>
      <c r="O17052" s="30"/>
      <c r="Q17052" s="97"/>
      <c r="R17052" s="31"/>
      <c r="S17052" s="59"/>
      <c r="T17052" s="60"/>
    </row>
    <row r="17053" spans="4:20" customFormat="1" x14ac:dyDescent="0.25">
      <c r="D17053" s="28"/>
      <c r="M17053" s="29"/>
      <c r="N17053" s="60"/>
      <c r="O17053" s="30"/>
      <c r="Q17053" s="97"/>
      <c r="R17053" s="31"/>
      <c r="S17053" s="59"/>
      <c r="T17053" s="60"/>
    </row>
    <row r="17054" spans="4:20" customFormat="1" x14ac:dyDescent="0.25">
      <c r="D17054" s="28"/>
      <c r="M17054" s="29"/>
      <c r="N17054" s="60"/>
      <c r="O17054" s="30"/>
      <c r="Q17054" s="97"/>
      <c r="R17054" s="31"/>
      <c r="S17054" s="59"/>
      <c r="T17054" s="60"/>
    </row>
    <row r="17055" spans="4:20" customFormat="1" x14ac:dyDescent="0.25">
      <c r="D17055" s="28"/>
      <c r="M17055" s="29"/>
      <c r="N17055" s="60"/>
      <c r="O17055" s="30"/>
      <c r="Q17055" s="97"/>
      <c r="R17055" s="31"/>
      <c r="S17055" s="59"/>
      <c r="T17055" s="60"/>
    </row>
    <row r="17056" spans="4:20" customFormat="1" x14ac:dyDescent="0.25">
      <c r="D17056" s="28"/>
      <c r="M17056" s="29"/>
      <c r="N17056" s="60"/>
      <c r="O17056" s="30"/>
      <c r="Q17056" s="97"/>
      <c r="R17056" s="31"/>
      <c r="S17056" s="59"/>
      <c r="T17056" s="60"/>
    </row>
    <row r="17057" spans="4:20" customFormat="1" x14ac:dyDescent="0.25">
      <c r="D17057" s="28"/>
      <c r="M17057" s="29"/>
      <c r="N17057" s="60"/>
      <c r="O17057" s="30"/>
      <c r="Q17057" s="97"/>
      <c r="R17057" s="31"/>
      <c r="S17057" s="59"/>
      <c r="T17057" s="60"/>
    </row>
    <row r="17058" spans="4:20" customFormat="1" x14ac:dyDescent="0.25">
      <c r="D17058" s="28"/>
      <c r="M17058" s="29"/>
      <c r="N17058" s="60"/>
      <c r="O17058" s="30"/>
      <c r="Q17058" s="97"/>
      <c r="R17058" s="31"/>
      <c r="S17058" s="59"/>
      <c r="T17058" s="60"/>
    </row>
    <row r="17059" spans="4:20" customFormat="1" x14ac:dyDescent="0.25">
      <c r="D17059" s="28"/>
      <c r="M17059" s="29"/>
      <c r="N17059" s="60"/>
      <c r="O17059" s="30"/>
      <c r="Q17059" s="97"/>
      <c r="R17059" s="31"/>
      <c r="S17059" s="59"/>
      <c r="T17059" s="60"/>
    </row>
    <row r="17060" spans="4:20" customFormat="1" x14ac:dyDescent="0.25">
      <c r="D17060" s="28"/>
      <c r="M17060" s="29"/>
      <c r="N17060" s="60"/>
      <c r="O17060" s="30"/>
      <c r="Q17060" s="97"/>
      <c r="R17060" s="31"/>
      <c r="S17060" s="59"/>
      <c r="T17060" s="60"/>
    </row>
    <row r="17061" spans="4:20" customFormat="1" x14ac:dyDescent="0.25">
      <c r="D17061" s="28"/>
      <c r="M17061" s="29"/>
      <c r="N17061" s="60"/>
      <c r="O17061" s="30"/>
      <c r="Q17061" s="97"/>
      <c r="R17061" s="31"/>
      <c r="S17061" s="59"/>
      <c r="T17061" s="60"/>
    </row>
    <row r="17062" spans="4:20" customFormat="1" x14ac:dyDescent="0.25">
      <c r="D17062" s="28"/>
      <c r="M17062" s="29"/>
      <c r="N17062" s="60"/>
      <c r="O17062" s="30"/>
      <c r="Q17062" s="97"/>
      <c r="R17062" s="31"/>
      <c r="S17062" s="59"/>
      <c r="T17062" s="60"/>
    </row>
    <row r="17063" spans="4:20" customFormat="1" x14ac:dyDescent="0.25">
      <c r="D17063" s="28"/>
      <c r="M17063" s="29"/>
      <c r="N17063" s="60"/>
      <c r="O17063" s="30"/>
      <c r="Q17063" s="97"/>
      <c r="R17063" s="31"/>
      <c r="S17063" s="59"/>
      <c r="T17063" s="60"/>
    </row>
    <row r="17064" spans="4:20" customFormat="1" x14ac:dyDescent="0.25">
      <c r="D17064" s="28"/>
      <c r="M17064" s="29"/>
      <c r="N17064" s="60"/>
      <c r="O17064" s="30"/>
      <c r="Q17064" s="97"/>
      <c r="R17064" s="31"/>
      <c r="S17064" s="59"/>
      <c r="T17064" s="60"/>
    </row>
    <row r="17065" spans="4:20" customFormat="1" x14ac:dyDescent="0.25">
      <c r="D17065" s="28"/>
      <c r="M17065" s="29"/>
      <c r="N17065" s="60"/>
      <c r="O17065" s="30"/>
      <c r="Q17065" s="97"/>
      <c r="R17065" s="31"/>
      <c r="S17065" s="59"/>
      <c r="T17065" s="60"/>
    </row>
    <row r="17066" spans="4:20" customFormat="1" x14ac:dyDescent="0.25">
      <c r="D17066" s="28"/>
      <c r="M17066" s="29"/>
      <c r="N17066" s="60"/>
      <c r="O17066" s="30"/>
      <c r="Q17066" s="97"/>
      <c r="R17066" s="31"/>
      <c r="S17066" s="59"/>
      <c r="T17066" s="60"/>
    </row>
    <row r="17067" spans="4:20" customFormat="1" x14ac:dyDescent="0.25">
      <c r="D17067" s="28"/>
      <c r="M17067" s="29"/>
      <c r="N17067" s="60"/>
      <c r="O17067" s="30"/>
      <c r="Q17067" s="97"/>
      <c r="R17067" s="31"/>
      <c r="S17067" s="59"/>
      <c r="T17067" s="60"/>
    </row>
    <row r="17068" spans="4:20" customFormat="1" x14ac:dyDescent="0.25">
      <c r="D17068" s="28"/>
      <c r="M17068" s="29"/>
      <c r="N17068" s="60"/>
      <c r="O17068" s="30"/>
      <c r="Q17068" s="97"/>
      <c r="R17068" s="31"/>
      <c r="S17068" s="59"/>
      <c r="T17068" s="60"/>
    </row>
    <row r="17069" spans="4:20" customFormat="1" x14ac:dyDescent="0.25">
      <c r="D17069" s="28"/>
      <c r="M17069" s="29"/>
      <c r="N17069" s="60"/>
      <c r="O17069" s="30"/>
      <c r="Q17069" s="97"/>
      <c r="R17069" s="31"/>
      <c r="S17069" s="59"/>
      <c r="T17069" s="60"/>
    </row>
    <row r="17070" spans="4:20" customFormat="1" x14ac:dyDescent="0.25">
      <c r="D17070" s="28"/>
      <c r="M17070" s="29"/>
      <c r="N17070" s="60"/>
      <c r="O17070" s="30"/>
      <c r="Q17070" s="97"/>
      <c r="R17070" s="31"/>
      <c r="S17070" s="59"/>
      <c r="T17070" s="60"/>
    </row>
    <row r="17071" spans="4:20" customFormat="1" x14ac:dyDescent="0.25">
      <c r="D17071" s="28"/>
      <c r="M17071" s="29"/>
      <c r="N17071" s="60"/>
      <c r="O17071" s="30"/>
      <c r="Q17071" s="97"/>
      <c r="R17071" s="31"/>
      <c r="S17071" s="59"/>
      <c r="T17071" s="60"/>
    </row>
    <row r="17072" spans="4:20" customFormat="1" x14ac:dyDescent="0.25">
      <c r="D17072" s="28"/>
      <c r="M17072" s="29"/>
      <c r="N17072" s="60"/>
      <c r="O17072" s="30"/>
      <c r="Q17072" s="97"/>
      <c r="R17072" s="31"/>
      <c r="S17072" s="59"/>
      <c r="T17072" s="60"/>
    </row>
    <row r="17073" spans="4:20" customFormat="1" x14ac:dyDescent="0.25">
      <c r="D17073" s="28"/>
      <c r="M17073" s="29"/>
      <c r="N17073" s="60"/>
      <c r="O17073" s="30"/>
      <c r="Q17073" s="97"/>
      <c r="R17073" s="31"/>
      <c r="S17073" s="59"/>
      <c r="T17073" s="60"/>
    </row>
    <row r="17074" spans="4:20" customFormat="1" x14ac:dyDescent="0.25">
      <c r="D17074" s="28"/>
      <c r="M17074" s="29"/>
      <c r="N17074" s="60"/>
      <c r="O17074" s="30"/>
      <c r="Q17074" s="97"/>
      <c r="R17074" s="31"/>
      <c r="S17074" s="59"/>
      <c r="T17074" s="60"/>
    </row>
    <row r="17075" spans="4:20" customFormat="1" x14ac:dyDescent="0.25">
      <c r="D17075" s="28"/>
      <c r="M17075" s="29"/>
      <c r="N17075" s="60"/>
      <c r="O17075" s="30"/>
      <c r="Q17075" s="97"/>
      <c r="R17075" s="31"/>
      <c r="S17075" s="59"/>
      <c r="T17075" s="60"/>
    </row>
    <row r="17076" spans="4:20" customFormat="1" x14ac:dyDescent="0.25">
      <c r="D17076" s="28"/>
      <c r="M17076" s="29"/>
      <c r="N17076" s="60"/>
      <c r="O17076" s="30"/>
      <c r="Q17076" s="97"/>
      <c r="R17076" s="31"/>
      <c r="S17076" s="59"/>
      <c r="T17076" s="60"/>
    </row>
    <row r="17077" spans="4:20" customFormat="1" x14ac:dyDescent="0.25">
      <c r="D17077" s="28"/>
      <c r="M17077" s="29"/>
      <c r="N17077" s="60"/>
      <c r="O17077" s="30"/>
      <c r="Q17077" s="97"/>
      <c r="R17077" s="31"/>
      <c r="S17077" s="59"/>
      <c r="T17077" s="60"/>
    </row>
    <row r="17078" spans="4:20" customFormat="1" x14ac:dyDescent="0.25">
      <c r="D17078" s="28"/>
      <c r="M17078" s="29"/>
      <c r="N17078" s="60"/>
      <c r="O17078" s="30"/>
      <c r="Q17078" s="97"/>
      <c r="R17078" s="31"/>
      <c r="S17078" s="59"/>
      <c r="T17078" s="60"/>
    </row>
    <row r="17079" spans="4:20" customFormat="1" x14ac:dyDescent="0.25">
      <c r="D17079" s="28"/>
      <c r="M17079" s="29"/>
      <c r="N17079" s="60"/>
      <c r="O17079" s="30"/>
      <c r="Q17079" s="97"/>
      <c r="R17079" s="31"/>
      <c r="S17079" s="59"/>
      <c r="T17079" s="60"/>
    </row>
    <row r="17080" spans="4:20" customFormat="1" x14ac:dyDescent="0.25">
      <c r="D17080" s="28"/>
      <c r="M17080" s="29"/>
      <c r="N17080" s="60"/>
      <c r="O17080" s="30"/>
      <c r="Q17080" s="97"/>
      <c r="R17080" s="31"/>
      <c r="S17080" s="59"/>
      <c r="T17080" s="60"/>
    </row>
    <row r="17081" spans="4:20" customFormat="1" x14ac:dyDescent="0.25">
      <c r="D17081" s="28"/>
      <c r="M17081" s="29"/>
      <c r="N17081" s="60"/>
      <c r="O17081" s="30"/>
      <c r="Q17081" s="97"/>
      <c r="R17081" s="31"/>
      <c r="S17081" s="59"/>
      <c r="T17081" s="60"/>
    </row>
    <row r="17082" spans="4:20" customFormat="1" x14ac:dyDescent="0.25">
      <c r="D17082" s="28"/>
      <c r="M17082" s="29"/>
      <c r="N17082" s="60"/>
      <c r="O17082" s="30"/>
      <c r="Q17082" s="97"/>
      <c r="R17082" s="31"/>
      <c r="S17082" s="59"/>
      <c r="T17082" s="60"/>
    </row>
    <row r="17083" spans="4:20" customFormat="1" x14ac:dyDescent="0.25">
      <c r="D17083" s="28"/>
      <c r="M17083" s="29"/>
      <c r="N17083" s="60"/>
      <c r="O17083" s="30"/>
      <c r="Q17083" s="97"/>
      <c r="R17083" s="31"/>
      <c r="S17083" s="59"/>
      <c r="T17083" s="60"/>
    </row>
    <row r="17084" spans="4:20" customFormat="1" x14ac:dyDescent="0.25">
      <c r="D17084" s="28"/>
      <c r="M17084" s="29"/>
      <c r="N17084" s="60"/>
      <c r="O17084" s="30"/>
      <c r="Q17084" s="97"/>
      <c r="R17084" s="31"/>
      <c r="S17084" s="59"/>
      <c r="T17084" s="60"/>
    </row>
    <row r="17085" spans="4:20" customFormat="1" x14ac:dyDescent="0.25">
      <c r="D17085" s="28"/>
      <c r="M17085" s="29"/>
      <c r="N17085" s="60"/>
      <c r="O17085" s="30"/>
      <c r="Q17085" s="97"/>
      <c r="R17085" s="31"/>
      <c r="S17085" s="59"/>
      <c r="T17085" s="60"/>
    </row>
    <row r="17086" spans="4:20" customFormat="1" x14ac:dyDescent="0.25">
      <c r="D17086" s="28"/>
      <c r="M17086" s="29"/>
      <c r="N17086" s="60"/>
      <c r="O17086" s="30"/>
      <c r="Q17086" s="97"/>
      <c r="R17086" s="31"/>
      <c r="S17086" s="59"/>
      <c r="T17086" s="60"/>
    </row>
    <row r="17087" spans="4:20" customFormat="1" x14ac:dyDescent="0.25">
      <c r="D17087" s="28"/>
      <c r="M17087" s="29"/>
      <c r="N17087" s="60"/>
      <c r="O17087" s="30"/>
      <c r="Q17087" s="97"/>
      <c r="R17087" s="31"/>
      <c r="S17087" s="59"/>
      <c r="T17087" s="60"/>
    </row>
    <row r="17088" spans="4:20" customFormat="1" x14ac:dyDescent="0.25">
      <c r="D17088" s="28"/>
      <c r="M17088" s="29"/>
      <c r="N17088" s="60"/>
      <c r="O17088" s="30"/>
      <c r="Q17088" s="97"/>
      <c r="R17088" s="31"/>
      <c r="S17088" s="59"/>
      <c r="T17088" s="60"/>
    </row>
    <row r="17089" spans="4:20" customFormat="1" x14ac:dyDescent="0.25">
      <c r="D17089" s="28"/>
      <c r="M17089" s="29"/>
      <c r="N17089" s="60"/>
      <c r="O17089" s="30"/>
      <c r="Q17089" s="97"/>
      <c r="R17089" s="31"/>
      <c r="S17089" s="59"/>
      <c r="T17089" s="60"/>
    </row>
    <row r="17090" spans="4:20" customFormat="1" x14ac:dyDescent="0.25">
      <c r="D17090" s="28"/>
      <c r="M17090" s="29"/>
      <c r="N17090" s="60"/>
      <c r="O17090" s="30"/>
      <c r="Q17090" s="97"/>
      <c r="R17090" s="31"/>
      <c r="S17090" s="59"/>
      <c r="T17090" s="60"/>
    </row>
    <row r="17091" spans="4:20" customFormat="1" x14ac:dyDescent="0.25">
      <c r="D17091" s="28"/>
      <c r="M17091" s="29"/>
      <c r="N17091" s="60"/>
      <c r="O17091" s="30"/>
      <c r="Q17091" s="97"/>
      <c r="R17091" s="31"/>
      <c r="S17091" s="59"/>
      <c r="T17091" s="60"/>
    </row>
    <row r="17092" spans="4:20" customFormat="1" x14ac:dyDescent="0.25">
      <c r="D17092" s="28"/>
      <c r="M17092" s="29"/>
      <c r="N17092" s="60"/>
      <c r="O17092" s="30"/>
      <c r="Q17092" s="97"/>
      <c r="R17092" s="31"/>
      <c r="S17092" s="59"/>
      <c r="T17092" s="60"/>
    </row>
    <row r="17093" spans="4:20" customFormat="1" x14ac:dyDescent="0.25">
      <c r="D17093" s="28"/>
      <c r="M17093" s="29"/>
      <c r="N17093" s="60"/>
      <c r="O17093" s="30"/>
      <c r="Q17093" s="97"/>
      <c r="R17093" s="31"/>
      <c r="S17093" s="59"/>
      <c r="T17093" s="60"/>
    </row>
    <row r="17094" spans="4:20" customFormat="1" x14ac:dyDescent="0.25">
      <c r="D17094" s="28"/>
      <c r="M17094" s="29"/>
      <c r="N17094" s="60"/>
      <c r="O17094" s="30"/>
      <c r="Q17094" s="97"/>
      <c r="R17094" s="31"/>
      <c r="S17094" s="59"/>
      <c r="T17094" s="60"/>
    </row>
    <row r="17095" spans="4:20" customFormat="1" x14ac:dyDescent="0.25">
      <c r="D17095" s="28"/>
      <c r="M17095" s="29"/>
      <c r="N17095" s="60"/>
      <c r="O17095" s="30"/>
      <c r="Q17095" s="97"/>
      <c r="R17095" s="31"/>
      <c r="S17095" s="59"/>
      <c r="T17095" s="60"/>
    </row>
    <row r="17096" spans="4:20" customFormat="1" x14ac:dyDescent="0.25">
      <c r="D17096" s="28"/>
      <c r="M17096" s="29"/>
      <c r="N17096" s="60"/>
      <c r="O17096" s="30"/>
      <c r="Q17096" s="97"/>
      <c r="R17096" s="31"/>
      <c r="S17096" s="59"/>
      <c r="T17096" s="60"/>
    </row>
    <row r="17097" spans="4:20" customFormat="1" x14ac:dyDescent="0.25">
      <c r="D17097" s="28"/>
      <c r="M17097" s="29"/>
      <c r="N17097" s="60"/>
      <c r="O17097" s="30"/>
      <c r="Q17097" s="97"/>
      <c r="R17097" s="31"/>
      <c r="S17097" s="59"/>
      <c r="T17097" s="60"/>
    </row>
    <row r="17098" spans="4:20" customFormat="1" x14ac:dyDescent="0.25">
      <c r="D17098" s="28"/>
      <c r="M17098" s="29"/>
      <c r="N17098" s="60"/>
      <c r="O17098" s="30"/>
      <c r="Q17098" s="97"/>
      <c r="R17098" s="31"/>
      <c r="S17098" s="59"/>
      <c r="T17098" s="60"/>
    </row>
    <row r="17099" spans="4:20" customFormat="1" x14ac:dyDescent="0.25">
      <c r="D17099" s="28"/>
      <c r="M17099" s="29"/>
      <c r="N17099" s="60"/>
      <c r="O17099" s="30"/>
      <c r="Q17099" s="97"/>
      <c r="R17099" s="31"/>
      <c r="S17099" s="59"/>
      <c r="T17099" s="60"/>
    </row>
    <row r="17100" spans="4:20" customFormat="1" x14ac:dyDescent="0.25">
      <c r="D17100" s="28"/>
      <c r="M17100" s="29"/>
      <c r="N17100" s="60"/>
      <c r="O17100" s="30"/>
      <c r="Q17100" s="97"/>
      <c r="R17100" s="31"/>
      <c r="S17100" s="59"/>
      <c r="T17100" s="60"/>
    </row>
    <row r="17101" spans="4:20" customFormat="1" x14ac:dyDescent="0.25">
      <c r="D17101" s="28"/>
      <c r="M17101" s="29"/>
      <c r="N17101" s="60"/>
      <c r="O17101" s="30"/>
      <c r="Q17101" s="97"/>
      <c r="R17101" s="31"/>
      <c r="S17101" s="59"/>
      <c r="T17101" s="60"/>
    </row>
    <row r="17102" spans="4:20" customFormat="1" x14ac:dyDescent="0.25">
      <c r="D17102" s="28"/>
      <c r="M17102" s="29"/>
      <c r="N17102" s="60"/>
      <c r="O17102" s="30"/>
      <c r="Q17102" s="97"/>
      <c r="R17102" s="31"/>
      <c r="S17102" s="59"/>
      <c r="T17102" s="60"/>
    </row>
    <row r="17103" spans="4:20" customFormat="1" x14ac:dyDescent="0.25">
      <c r="D17103" s="28"/>
      <c r="M17103" s="29"/>
      <c r="N17103" s="60"/>
      <c r="O17103" s="30"/>
      <c r="Q17103" s="97"/>
      <c r="R17103" s="31"/>
      <c r="S17103" s="59"/>
      <c r="T17103" s="60"/>
    </row>
    <row r="17104" spans="4:20" customFormat="1" x14ac:dyDescent="0.25">
      <c r="D17104" s="28"/>
      <c r="M17104" s="29"/>
      <c r="N17104" s="60"/>
      <c r="O17104" s="30"/>
      <c r="Q17104" s="97"/>
      <c r="R17104" s="31"/>
      <c r="S17104" s="59"/>
      <c r="T17104" s="60"/>
    </row>
    <row r="17105" spans="4:20" customFormat="1" x14ac:dyDescent="0.25">
      <c r="D17105" s="28"/>
      <c r="M17105" s="29"/>
      <c r="N17105" s="60"/>
      <c r="O17105" s="30"/>
      <c r="Q17105" s="97"/>
      <c r="R17105" s="31"/>
      <c r="S17105" s="59"/>
      <c r="T17105" s="60"/>
    </row>
    <row r="17106" spans="4:20" customFormat="1" x14ac:dyDescent="0.25">
      <c r="D17106" s="28"/>
      <c r="M17106" s="29"/>
      <c r="N17106" s="60"/>
      <c r="O17106" s="30"/>
      <c r="Q17106" s="97"/>
      <c r="R17106" s="31"/>
      <c r="S17106" s="59"/>
      <c r="T17106" s="60"/>
    </row>
    <row r="17107" spans="4:20" customFormat="1" x14ac:dyDescent="0.25">
      <c r="D17107" s="28"/>
      <c r="M17107" s="29"/>
      <c r="N17107" s="60"/>
      <c r="O17107" s="30"/>
      <c r="Q17107" s="97"/>
      <c r="R17107" s="31"/>
      <c r="S17107" s="59"/>
      <c r="T17107" s="60"/>
    </row>
    <row r="17108" spans="4:20" customFormat="1" x14ac:dyDescent="0.25">
      <c r="D17108" s="28"/>
      <c r="M17108" s="29"/>
      <c r="N17108" s="60"/>
      <c r="O17108" s="30"/>
      <c r="Q17108" s="97"/>
      <c r="R17108" s="31"/>
      <c r="S17108" s="59"/>
      <c r="T17108" s="60"/>
    </row>
    <row r="17109" spans="4:20" customFormat="1" x14ac:dyDescent="0.25">
      <c r="D17109" s="28"/>
      <c r="M17109" s="29"/>
      <c r="N17109" s="60"/>
      <c r="O17109" s="30"/>
      <c r="Q17109" s="97"/>
      <c r="R17109" s="31"/>
      <c r="S17109" s="59"/>
      <c r="T17109" s="60"/>
    </row>
    <row r="17110" spans="4:20" customFormat="1" x14ac:dyDescent="0.25">
      <c r="D17110" s="28"/>
      <c r="M17110" s="29"/>
      <c r="N17110" s="60"/>
      <c r="O17110" s="30"/>
      <c r="Q17110" s="97"/>
      <c r="R17110" s="31"/>
      <c r="S17110" s="59"/>
      <c r="T17110" s="60"/>
    </row>
    <row r="17111" spans="4:20" customFormat="1" x14ac:dyDescent="0.25">
      <c r="D17111" s="28"/>
      <c r="M17111" s="29"/>
      <c r="N17111" s="60"/>
      <c r="O17111" s="30"/>
      <c r="Q17111" s="97"/>
      <c r="R17111" s="31"/>
      <c r="S17111" s="59"/>
      <c r="T17111" s="60"/>
    </row>
    <row r="17112" spans="4:20" customFormat="1" x14ac:dyDescent="0.25">
      <c r="D17112" s="28"/>
      <c r="M17112" s="29"/>
      <c r="N17112" s="60"/>
      <c r="O17112" s="30"/>
      <c r="Q17112" s="97"/>
      <c r="R17112" s="31"/>
      <c r="S17112" s="59"/>
      <c r="T17112" s="60"/>
    </row>
    <row r="17113" spans="4:20" customFormat="1" x14ac:dyDescent="0.25">
      <c r="D17113" s="28"/>
      <c r="M17113" s="29"/>
      <c r="N17113" s="60"/>
      <c r="O17113" s="30"/>
      <c r="Q17113" s="97"/>
      <c r="R17113" s="31"/>
      <c r="S17113" s="59"/>
      <c r="T17113" s="60"/>
    </row>
    <row r="17114" spans="4:20" customFormat="1" x14ac:dyDescent="0.25">
      <c r="D17114" s="28"/>
      <c r="M17114" s="29"/>
      <c r="N17114" s="60"/>
      <c r="O17114" s="30"/>
      <c r="Q17114" s="97"/>
      <c r="R17114" s="31"/>
      <c r="S17114" s="59"/>
      <c r="T17114" s="60"/>
    </row>
    <row r="17115" spans="4:20" customFormat="1" x14ac:dyDescent="0.25">
      <c r="D17115" s="28"/>
      <c r="M17115" s="29"/>
      <c r="N17115" s="60"/>
      <c r="O17115" s="30"/>
      <c r="Q17115" s="97"/>
      <c r="R17115" s="31"/>
      <c r="S17115" s="59"/>
      <c r="T17115" s="60"/>
    </row>
    <row r="17116" spans="4:20" customFormat="1" x14ac:dyDescent="0.25">
      <c r="D17116" s="28"/>
      <c r="M17116" s="29"/>
      <c r="N17116" s="60"/>
      <c r="O17116" s="30"/>
      <c r="Q17116" s="97"/>
      <c r="R17116" s="31"/>
      <c r="S17116" s="59"/>
      <c r="T17116" s="60"/>
    </row>
    <row r="17117" spans="4:20" customFormat="1" x14ac:dyDescent="0.25">
      <c r="D17117" s="28"/>
      <c r="M17117" s="29"/>
      <c r="N17117" s="60"/>
      <c r="O17117" s="30"/>
      <c r="Q17117" s="97"/>
      <c r="R17117" s="31"/>
      <c r="S17117" s="59"/>
      <c r="T17117" s="60"/>
    </row>
    <row r="17118" spans="4:20" customFormat="1" x14ac:dyDescent="0.25">
      <c r="D17118" s="28"/>
      <c r="M17118" s="29"/>
      <c r="N17118" s="60"/>
      <c r="O17118" s="30"/>
      <c r="Q17118" s="97"/>
      <c r="R17118" s="31"/>
      <c r="S17118" s="59"/>
      <c r="T17118" s="60"/>
    </row>
    <row r="17119" spans="4:20" customFormat="1" x14ac:dyDescent="0.25">
      <c r="D17119" s="28"/>
      <c r="M17119" s="29"/>
      <c r="N17119" s="60"/>
      <c r="O17119" s="30"/>
      <c r="Q17119" s="97"/>
      <c r="R17119" s="31"/>
      <c r="S17119" s="59"/>
      <c r="T17119" s="60"/>
    </row>
    <row r="17120" spans="4:20" customFormat="1" x14ac:dyDescent="0.25">
      <c r="D17120" s="28"/>
      <c r="M17120" s="29"/>
      <c r="N17120" s="60"/>
      <c r="O17120" s="30"/>
      <c r="Q17120" s="97"/>
      <c r="R17120" s="31"/>
      <c r="S17120" s="59"/>
      <c r="T17120" s="60"/>
    </row>
    <row r="17121" spans="4:20" customFormat="1" x14ac:dyDescent="0.25">
      <c r="D17121" s="28"/>
      <c r="M17121" s="29"/>
      <c r="N17121" s="60"/>
      <c r="O17121" s="30"/>
      <c r="Q17121" s="97"/>
      <c r="R17121" s="31"/>
      <c r="S17121" s="59"/>
      <c r="T17121" s="60"/>
    </row>
    <row r="17122" spans="4:20" customFormat="1" x14ac:dyDescent="0.25">
      <c r="D17122" s="28"/>
      <c r="M17122" s="29"/>
      <c r="N17122" s="60"/>
      <c r="O17122" s="30"/>
      <c r="Q17122" s="97"/>
      <c r="R17122" s="31"/>
      <c r="S17122" s="59"/>
      <c r="T17122" s="60"/>
    </row>
    <row r="17123" spans="4:20" customFormat="1" x14ac:dyDescent="0.25">
      <c r="D17123" s="28"/>
      <c r="M17123" s="29"/>
      <c r="N17123" s="60"/>
      <c r="O17123" s="30"/>
      <c r="Q17123" s="97"/>
      <c r="R17123" s="31"/>
      <c r="S17123" s="59"/>
      <c r="T17123" s="60"/>
    </row>
    <row r="17124" spans="4:20" customFormat="1" x14ac:dyDescent="0.25">
      <c r="D17124" s="28"/>
      <c r="M17124" s="29"/>
      <c r="N17124" s="60"/>
      <c r="O17124" s="30"/>
      <c r="Q17124" s="97"/>
      <c r="R17124" s="31"/>
      <c r="S17124" s="59"/>
      <c r="T17124" s="60"/>
    </row>
    <row r="17125" spans="4:20" customFormat="1" x14ac:dyDescent="0.25">
      <c r="D17125" s="28"/>
      <c r="M17125" s="29"/>
      <c r="N17125" s="60"/>
      <c r="O17125" s="30"/>
      <c r="Q17125" s="97"/>
      <c r="R17125" s="31"/>
      <c r="S17125" s="59"/>
      <c r="T17125" s="60"/>
    </row>
    <row r="17126" spans="4:20" customFormat="1" x14ac:dyDescent="0.25">
      <c r="D17126" s="28"/>
      <c r="M17126" s="29"/>
      <c r="N17126" s="60"/>
      <c r="O17126" s="30"/>
      <c r="Q17126" s="97"/>
      <c r="R17126" s="31"/>
      <c r="S17126" s="59"/>
      <c r="T17126" s="60"/>
    </row>
    <row r="17127" spans="4:20" customFormat="1" x14ac:dyDescent="0.25">
      <c r="D17127" s="28"/>
      <c r="M17127" s="29"/>
      <c r="N17127" s="60"/>
      <c r="O17127" s="30"/>
      <c r="Q17127" s="97"/>
      <c r="R17127" s="31"/>
      <c r="S17127" s="59"/>
      <c r="T17127" s="60"/>
    </row>
    <row r="17128" spans="4:20" customFormat="1" x14ac:dyDescent="0.25">
      <c r="D17128" s="28"/>
      <c r="M17128" s="29"/>
      <c r="N17128" s="60"/>
      <c r="O17128" s="30"/>
      <c r="Q17128" s="97"/>
      <c r="R17128" s="31"/>
      <c r="S17128" s="59"/>
      <c r="T17128" s="60"/>
    </row>
    <row r="17129" spans="4:20" customFormat="1" x14ac:dyDescent="0.25">
      <c r="D17129" s="28"/>
      <c r="M17129" s="29"/>
      <c r="N17129" s="60"/>
      <c r="O17129" s="30"/>
      <c r="Q17129" s="97"/>
      <c r="R17129" s="31"/>
      <c r="S17129" s="59"/>
      <c r="T17129" s="60"/>
    </row>
    <row r="17130" spans="4:20" customFormat="1" x14ac:dyDescent="0.25">
      <c r="D17130" s="28"/>
      <c r="M17130" s="29"/>
      <c r="N17130" s="60"/>
      <c r="O17130" s="30"/>
      <c r="Q17130" s="97"/>
      <c r="R17130" s="31"/>
      <c r="S17130" s="59"/>
      <c r="T17130" s="60"/>
    </row>
    <row r="17131" spans="4:20" customFormat="1" x14ac:dyDescent="0.25">
      <c r="D17131" s="28"/>
      <c r="M17131" s="29"/>
      <c r="N17131" s="60"/>
      <c r="O17131" s="30"/>
      <c r="Q17131" s="97"/>
      <c r="R17131" s="31"/>
      <c r="S17131" s="59"/>
      <c r="T17131" s="60"/>
    </row>
    <row r="17132" spans="4:20" customFormat="1" x14ac:dyDescent="0.25">
      <c r="D17132" s="28"/>
      <c r="M17132" s="29"/>
      <c r="N17132" s="60"/>
      <c r="O17132" s="30"/>
      <c r="Q17132" s="97"/>
      <c r="R17132" s="31"/>
      <c r="S17132" s="59"/>
      <c r="T17132" s="60"/>
    </row>
    <row r="17133" spans="4:20" customFormat="1" x14ac:dyDescent="0.25">
      <c r="D17133" s="28"/>
      <c r="M17133" s="29"/>
      <c r="N17133" s="60"/>
      <c r="O17133" s="30"/>
      <c r="Q17133" s="97"/>
      <c r="R17133" s="31"/>
      <c r="S17133" s="59"/>
      <c r="T17133" s="60"/>
    </row>
    <row r="17134" spans="4:20" customFormat="1" x14ac:dyDescent="0.25">
      <c r="D17134" s="28"/>
      <c r="M17134" s="29"/>
      <c r="N17134" s="60"/>
      <c r="O17134" s="30"/>
      <c r="Q17134" s="97"/>
      <c r="R17134" s="31"/>
      <c r="S17134" s="59"/>
      <c r="T17134" s="60"/>
    </row>
    <row r="17135" spans="4:20" customFormat="1" x14ac:dyDescent="0.25">
      <c r="D17135" s="28"/>
      <c r="M17135" s="29"/>
      <c r="N17135" s="60"/>
      <c r="O17135" s="30"/>
      <c r="Q17135" s="97"/>
      <c r="R17135" s="31"/>
      <c r="S17135" s="59"/>
      <c r="T17135" s="60"/>
    </row>
    <row r="17136" spans="4:20" customFormat="1" x14ac:dyDescent="0.25">
      <c r="D17136" s="28"/>
      <c r="M17136" s="29"/>
      <c r="N17136" s="60"/>
      <c r="O17136" s="30"/>
      <c r="Q17136" s="97"/>
      <c r="R17136" s="31"/>
      <c r="S17136" s="59"/>
      <c r="T17136" s="60"/>
    </row>
    <row r="17137" spans="4:20" customFormat="1" x14ac:dyDescent="0.25">
      <c r="D17137" s="28"/>
      <c r="M17137" s="29"/>
      <c r="N17137" s="60"/>
      <c r="O17137" s="30"/>
      <c r="Q17137" s="97"/>
      <c r="R17137" s="31"/>
      <c r="S17137" s="59"/>
      <c r="T17137" s="60"/>
    </row>
    <row r="17138" spans="4:20" customFormat="1" x14ac:dyDescent="0.25">
      <c r="D17138" s="28"/>
      <c r="M17138" s="29"/>
      <c r="N17138" s="60"/>
      <c r="O17138" s="30"/>
      <c r="Q17138" s="97"/>
      <c r="R17138" s="31"/>
      <c r="S17138" s="59"/>
      <c r="T17138" s="60"/>
    </row>
    <row r="17139" spans="4:20" customFormat="1" x14ac:dyDescent="0.25">
      <c r="D17139" s="28"/>
      <c r="M17139" s="29"/>
      <c r="N17139" s="60"/>
      <c r="O17139" s="30"/>
      <c r="Q17139" s="97"/>
      <c r="R17139" s="31"/>
      <c r="S17139" s="59"/>
      <c r="T17139" s="60"/>
    </row>
    <row r="17140" spans="4:20" customFormat="1" x14ac:dyDescent="0.25">
      <c r="D17140" s="28"/>
      <c r="M17140" s="29"/>
      <c r="N17140" s="60"/>
      <c r="O17140" s="30"/>
      <c r="Q17140" s="97"/>
      <c r="R17140" s="31"/>
      <c r="S17140" s="59"/>
      <c r="T17140" s="60"/>
    </row>
    <row r="17141" spans="4:20" customFormat="1" x14ac:dyDescent="0.25">
      <c r="D17141" s="28"/>
      <c r="M17141" s="29"/>
      <c r="N17141" s="60"/>
      <c r="O17141" s="30"/>
      <c r="Q17141" s="97"/>
      <c r="R17141" s="31"/>
      <c r="S17141" s="59"/>
      <c r="T17141" s="60"/>
    </row>
    <row r="17142" spans="4:20" customFormat="1" x14ac:dyDescent="0.25">
      <c r="D17142" s="28"/>
      <c r="M17142" s="29"/>
      <c r="N17142" s="60"/>
      <c r="O17142" s="30"/>
      <c r="Q17142" s="97"/>
      <c r="R17142" s="31"/>
      <c r="S17142" s="59"/>
      <c r="T17142" s="60"/>
    </row>
    <row r="17143" spans="4:20" customFormat="1" x14ac:dyDescent="0.25">
      <c r="D17143" s="28"/>
      <c r="M17143" s="29"/>
      <c r="N17143" s="60"/>
      <c r="O17143" s="30"/>
      <c r="Q17143" s="97"/>
      <c r="R17143" s="31"/>
      <c r="S17143" s="59"/>
      <c r="T17143" s="60"/>
    </row>
    <row r="17144" spans="4:20" customFormat="1" x14ac:dyDescent="0.25">
      <c r="D17144" s="28"/>
      <c r="M17144" s="29"/>
      <c r="N17144" s="60"/>
      <c r="O17144" s="30"/>
      <c r="Q17144" s="97"/>
      <c r="R17144" s="31"/>
      <c r="S17144" s="59"/>
      <c r="T17144" s="60"/>
    </row>
    <row r="17145" spans="4:20" customFormat="1" x14ac:dyDescent="0.25">
      <c r="D17145" s="28"/>
      <c r="M17145" s="29"/>
      <c r="N17145" s="60"/>
      <c r="O17145" s="30"/>
      <c r="Q17145" s="97"/>
      <c r="R17145" s="31"/>
      <c r="S17145" s="59"/>
      <c r="T17145" s="60"/>
    </row>
    <row r="17146" spans="4:20" customFormat="1" x14ac:dyDescent="0.25">
      <c r="D17146" s="28"/>
      <c r="M17146" s="29"/>
      <c r="N17146" s="60"/>
      <c r="O17146" s="30"/>
      <c r="Q17146" s="97"/>
      <c r="R17146" s="31"/>
      <c r="S17146" s="59"/>
      <c r="T17146" s="60"/>
    </row>
    <row r="17147" spans="4:20" customFormat="1" x14ac:dyDescent="0.25">
      <c r="D17147" s="28"/>
      <c r="M17147" s="29"/>
      <c r="N17147" s="60"/>
      <c r="O17147" s="30"/>
      <c r="Q17147" s="97"/>
      <c r="R17147" s="31"/>
      <c r="S17147" s="59"/>
      <c r="T17147" s="60"/>
    </row>
    <row r="17148" spans="4:20" customFormat="1" x14ac:dyDescent="0.25">
      <c r="D17148" s="28"/>
      <c r="M17148" s="29"/>
      <c r="N17148" s="60"/>
      <c r="O17148" s="30"/>
      <c r="Q17148" s="97"/>
      <c r="R17148" s="31"/>
      <c r="S17148" s="59"/>
      <c r="T17148" s="60"/>
    </row>
    <row r="17149" spans="4:20" customFormat="1" x14ac:dyDescent="0.25">
      <c r="D17149" s="28"/>
      <c r="M17149" s="29"/>
      <c r="N17149" s="60"/>
      <c r="O17149" s="30"/>
      <c r="Q17149" s="97"/>
      <c r="R17149" s="31"/>
      <c r="S17149" s="59"/>
      <c r="T17149" s="60"/>
    </row>
    <row r="17150" spans="4:20" customFormat="1" x14ac:dyDescent="0.25">
      <c r="D17150" s="28"/>
      <c r="M17150" s="29"/>
      <c r="N17150" s="60"/>
      <c r="O17150" s="30"/>
      <c r="Q17150" s="97"/>
      <c r="R17150" s="31"/>
      <c r="S17150" s="59"/>
      <c r="T17150" s="60"/>
    </row>
    <row r="17151" spans="4:20" customFormat="1" x14ac:dyDescent="0.25">
      <c r="D17151" s="28"/>
      <c r="M17151" s="29"/>
      <c r="N17151" s="60"/>
      <c r="O17151" s="30"/>
      <c r="Q17151" s="97"/>
      <c r="R17151" s="31"/>
      <c r="S17151" s="59"/>
      <c r="T17151" s="60"/>
    </row>
    <row r="17152" spans="4:20" customFormat="1" x14ac:dyDescent="0.25">
      <c r="D17152" s="28"/>
      <c r="M17152" s="29"/>
      <c r="N17152" s="60"/>
      <c r="O17152" s="30"/>
      <c r="Q17152" s="97"/>
      <c r="R17152" s="31"/>
      <c r="S17152" s="59"/>
      <c r="T17152" s="60"/>
    </row>
    <row r="17153" spans="4:20" customFormat="1" x14ac:dyDescent="0.25">
      <c r="D17153" s="28"/>
      <c r="M17153" s="29"/>
      <c r="N17153" s="60"/>
      <c r="O17153" s="30"/>
      <c r="Q17153" s="97"/>
      <c r="R17153" s="31"/>
      <c r="S17153" s="59"/>
      <c r="T17153" s="60"/>
    </row>
    <row r="17154" spans="4:20" customFormat="1" x14ac:dyDescent="0.25">
      <c r="D17154" s="28"/>
      <c r="M17154" s="29"/>
      <c r="N17154" s="60"/>
      <c r="O17154" s="30"/>
      <c r="Q17154" s="97"/>
      <c r="R17154" s="31"/>
      <c r="S17154" s="59"/>
      <c r="T17154" s="60"/>
    </row>
    <row r="17155" spans="4:20" customFormat="1" x14ac:dyDescent="0.25">
      <c r="D17155" s="28"/>
      <c r="M17155" s="29"/>
      <c r="N17155" s="60"/>
      <c r="O17155" s="30"/>
      <c r="Q17155" s="97"/>
      <c r="R17155" s="31"/>
      <c r="S17155" s="59"/>
      <c r="T17155" s="60"/>
    </row>
    <row r="17156" spans="4:20" customFormat="1" x14ac:dyDescent="0.25">
      <c r="D17156" s="28"/>
      <c r="M17156" s="29"/>
      <c r="N17156" s="60"/>
      <c r="O17156" s="30"/>
      <c r="Q17156" s="97"/>
      <c r="R17156" s="31"/>
      <c r="S17156" s="59"/>
      <c r="T17156" s="60"/>
    </row>
    <row r="17157" spans="4:20" customFormat="1" x14ac:dyDescent="0.25">
      <c r="D17157" s="28"/>
      <c r="M17157" s="29"/>
      <c r="N17157" s="60"/>
      <c r="O17157" s="30"/>
      <c r="Q17157" s="97"/>
      <c r="R17157" s="31"/>
      <c r="S17157" s="59"/>
      <c r="T17157" s="60"/>
    </row>
    <row r="17158" spans="4:20" customFormat="1" x14ac:dyDescent="0.25">
      <c r="D17158" s="28"/>
      <c r="M17158" s="29"/>
      <c r="N17158" s="60"/>
      <c r="O17158" s="30"/>
      <c r="Q17158" s="97"/>
      <c r="R17158" s="31"/>
      <c r="S17158" s="59"/>
      <c r="T17158" s="60"/>
    </row>
    <row r="17159" spans="4:20" customFormat="1" x14ac:dyDescent="0.25">
      <c r="D17159" s="28"/>
      <c r="M17159" s="29"/>
      <c r="N17159" s="60"/>
      <c r="O17159" s="30"/>
      <c r="Q17159" s="97"/>
      <c r="R17159" s="31"/>
      <c r="S17159" s="59"/>
      <c r="T17159" s="60"/>
    </row>
    <row r="17160" spans="4:20" customFormat="1" x14ac:dyDescent="0.25">
      <c r="D17160" s="28"/>
      <c r="M17160" s="29"/>
      <c r="N17160" s="60"/>
      <c r="O17160" s="30"/>
      <c r="Q17160" s="97"/>
      <c r="R17160" s="31"/>
      <c r="S17160" s="59"/>
      <c r="T17160" s="60"/>
    </row>
    <row r="17161" spans="4:20" customFormat="1" x14ac:dyDescent="0.25">
      <c r="D17161" s="28"/>
      <c r="M17161" s="29"/>
      <c r="N17161" s="60"/>
      <c r="O17161" s="30"/>
      <c r="Q17161" s="97"/>
      <c r="R17161" s="31"/>
      <c r="S17161" s="59"/>
      <c r="T17161" s="60"/>
    </row>
    <row r="17162" spans="4:20" customFormat="1" x14ac:dyDescent="0.25">
      <c r="D17162" s="28"/>
      <c r="M17162" s="29"/>
      <c r="N17162" s="60"/>
      <c r="O17162" s="30"/>
      <c r="Q17162" s="97"/>
      <c r="R17162" s="31"/>
      <c r="S17162" s="59"/>
      <c r="T17162" s="60"/>
    </row>
    <row r="17163" spans="4:20" customFormat="1" x14ac:dyDescent="0.25">
      <c r="D17163" s="28"/>
      <c r="M17163" s="29"/>
      <c r="N17163" s="60"/>
      <c r="O17163" s="30"/>
      <c r="Q17163" s="97"/>
      <c r="R17163" s="31"/>
      <c r="S17163" s="59"/>
      <c r="T17163" s="60"/>
    </row>
    <row r="17164" spans="4:20" customFormat="1" x14ac:dyDescent="0.25">
      <c r="D17164" s="28"/>
      <c r="M17164" s="29"/>
      <c r="N17164" s="60"/>
      <c r="O17164" s="30"/>
      <c r="Q17164" s="97"/>
      <c r="R17164" s="31"/>
      <c r="S17164" s="59"/>
      <c r="T17164" s="60"/>
    </row>
    <row r="17165" spans="4:20" customFormat="1" x14ac:dyDescent="0.25">
      <c r="D17165" s="28"/>
      <c r="M17165" s="29"/>
      <c r="N17165" s="60"/>
      <c r="O17165" s="30"/>
      <c r="Q17165" s="97"/>
      <c r="R17165" s="31"/>
      <c r="S17165" s="59"/>
      <c r="T17165" s="60"/>
    </row>
    <row r="17166" spans="4:20" customFormat="1" x14ac:dyDescent="0.25">
      <c r="D17166" s="28"/>
      <c r="M17166" s="29"/>
      <c r="N17166" s="60"/>
      <c r="O17166" s="30"/>
      <c r="Q17166" s="97"/>
      <c r="R17166" s="31"/>
      <c r="S17166" s="59"/>
      <c r="T17166" s="60"/>
    </row>
    <row r="17167" spans="4:20" customFormat="1" x14ac:dyDescent="0.25">
      <c r="D17167" s="28"/>
      <c r="M17167" s="29"/>
      <c r="N17167" s="60"/>
      <c r="O17167" s="30"/>
      <c r="Q17167" s="97"/>
      <c r="R17167" s="31"/>
      <c r="S17167" s="59"/>
      <c r="T17167" s="60"/>
    </row>
    <row r="17168" spans="4:20" customFormat="1" x14ac:dyDescent="0.25">
      <c r="D17168" s="28"/>
      <c r="M17168" s="29"/>
      <c r="N17168" s="60"/>
      <c r="O17168" s="30"/>
      <c r="Q17168" s="97"/>
      <c r="R17168" s="31"/>
      <c r="S17168" s="59"/>
      <c r="T17168" s="60"/>
    </row>
    <row r="17169" spans="4:20" customFormat="1" x14ac:dyDescent="0.25">
      <c r="D17169" s="28"/>
      <c r="M17169" s="29"/>
      <c r="N17169" s="60"/>
      <c r="O17169" s="30"/>
      <c r="Q17169" s="97"/>
      <c r="R17169" s="31"/>
      <c r="S17169" s="59"/>
      <c r="T17169" s="60"/>
    </row>
    <row r="17170" spans="4:20" customFormat="1" x14ac:dyDescent="0.25">
      <c r="D17170" s="28"/>
      <c r="M17170" s="29"/>
      <c r="N17170" s="60"/>
      <c r="O17170" s="30"/>
      <c r="Q17170" s="97"/>
      <c r="R17170" s="31"/>
      <c r="S17170" s="59"/>
      <c r="T17170" s="60"/>
    </row>
    <row r="17171" spans="4:20" customFormat="1" x14ac:dyDescent="0.25">
      <c r="D17171" s="28"/>
      <c r="M17171" s="29"/>
      <c r="N17171" s="60"/>
      <c r="O17171" s="30"/>
      <c r="Q17171" s="97"/>
      <c r="R17171" s="31"/>
      <c r="S17171" s="59"/>
      <c r="T17171" s="60"/>
    </row>
    <row r="17172" spans="4:20" customFormat="1" x14ac:dyDescent="0.25">
      <c r="D17172" s="28"/>
      <c r="M17172" s="29"/>
      <c r="N17172" s="60"/>
      <c r="O17172" s="30"/>
      <c r="Q17172" s="97"/>
      <c r="R17172" s="31"/>
      <c r="S17172" s="59"/>
      <c r="T17172" s="60"/>
    </row>
    <row r="17173" spans="4:20" customFormat="1" x14ac:dyDescent="0.25">
      <c r="D17173" s="28"/>
      <c r="M17173" s="29"/>
      <c r="N17173" s="60"/>
      <c r="O17173" s="30"/>
      <c r="Q17173" s="97"/>
      <c r="R17173" s="31"/>
      <c r="S17173" s="59"/>
      <c r="T17173" s="60"/>
    </row>
    <row r="17174" spans="4:20" customFormat="1" x14ac:dyDescent="0.25">
      <c r="D17174" s="28"/>
      <c r="M17174" s="29"/>
      <c r="N17174" s="60"/>
      <c r="O17174" s="30"/>
      <c r="Q17174" s="97"/>
      <c r="R17174" s="31"/>
      <c r="S17174" s="59"/>
      <c r="T17174" s="60"/>
    </row>
    <row r="17175" spans="4:20" customFormat="1" x14ac:dyDescent="0.25">
      <c r="D17175" s="28"/>
      <c r="M17175" s="29"/>
      <c r="N17175" s="60"/>
      <c r="O17175" s="30"/>
      <c r="Q17175" s="97"/>
      <c r="R17175" s="31"/>
      <c r="S17175" s="59"/>
      <c r="T17175" s="60"/>
    </row>
    <row r="17176" spans="4:20" customFormat="1" x14ac:dyDescent="0.25">
      <c r="D17176" s="28"/>
      <c r="M17176" s="29"/>
      <c r="N17176" s="60"/>
      <c r="O17176" s="30"/>
      <c r="Q17176" s="97"/>
      <c r="R17176" s="31"/>
      <c r="S17176" s="59"/>
      <c r="T17176" s="60"/>
    </row>
    <row r="17177" spans="4:20" customFormat="1" x14ac:dyDescent="0.25">
      <c r="D17177" s="28"/>
      <c r="M17177" s="29"/>
      <c r="N17177" s="60"/>
      <c r="O17177" s="30"/>
      <c r="Q17177" s="97"/>
      <c r="R17177" s="31"/>
      <c r="S17177" s="59"/>
      <c r="T17177" s="60"/>
    </row>
    <row r="17178" spans="4:20" customFormat="1" x14ac:dyDescent="0.25">
      <c r="D17178" s="28"/>
      <c r="M17178" s="29"/>
      <c r="N17178" s="60"/>
      <c r="O17178" s="30"/>
      <c r="Q17178" s="97"/>
      <c r="R17178" s="31"/>
      <c r="S17178" s="59"/>
      <c r="T17178" s="60"/>
    </row>
    <row r="17179" spans="4:20" customFormat="1" x14ac:dyDescent="0.25">
      <c r="D17179" s="28"/>
      <c r="M17179" s="29"/>
      <c r="N17179" s="60"/>
      <c r="O17179" s="30"/>
      <c r="Q17179" s="97"/>
      <c r="R17179" s="31"/>
      <c r="S17179" s="59"/>
      <c r="T17179" s="60"/>
    </row>
    <row r="17180" spans="4:20" customFormat="1" x14ac:dyDescent="0.25">
      <c r="D17180" s="28"/>
      <c r="M17180" s="29"/>
      <c r="N17180" s="60"/>
      <c r="O17180" s="30"/>
      <c r="Q17180" s="97"/>
      <c r="R17180" s="31"/>
      <c r="S17180" s="59"/>
      <c r="T17180" s="60"/>
    </row>
    <row r="17181" spans="4:20" customFormat="1" x14ac:dyDescent="0.25">
      <c r="D17181" s="28"/>
      <c r="M17181" s="29"/>
      <c r="N17181" s="60"/>
      <c r="O17181" s="30"/>
      <c r="Q17181" s="97"/>
      <c r="R17181" s="31"/>
      <c r="S17181" s="59"/>
      <c r="T17181" s="60"/>
    </row>
    <row r="17182" spans="4:20" customFormat="1" x14ac:dyDescent="0.25">
      <c r="D17182" s="28"/>
      <c r="M17182" s="29"/>
      <c r="N17182" s="60"/>
      <c r="O17182" s="30"/>
      <c r="Q17182" s="97"/>
      <c r="R17182" s="31"/>
      <c r="S17182" s="59"/>
      <c r="T17182" s="60"/>
    </row>
    <row r="17183" spans="4:20" customFormat="1" x14ac:dyDescent="0.25">
      <c r="D17183" s="28"/>
      <c r="M17183" s="29"/>
      <c r="N17183" s="60"/>
      <c r="O17183" s="30"/>
      <c r="Q17183" s="97"/>
      <c r="R17183" s="31"/>
      <c r="S17183" s="59"/>
      <c r="T17183" s="60"/>
    </row>
    <row r="17184" spans="4:20" customFormat="1" x14ac:dyDescent="0.25">
      <c r="D17184" s="28"/>
      <c r="M17184" s="29"/>
      <c r="N17184" s="60"/>
      <c r="O17184" s="30"/>
      <c r="Q17184" s="97"/>
      <c r="R17184" s="31"/>
      <c r="S17184" s="59"/>
      <c r="T17184" s="60"/>
    </row>
    <row r="17185" spans="4:20" customFormat="1" x14ac:dyDescent="0.25">
      <c r="D17185" s="28"/>
      <c r="M17185" s="29"/>
      <c r="N17185" s="60"/>
      <c r="O17185" s="30"/>
      <c r="Q17185" s="97"/>
      <c r="R17185" s="31"/>
      <c r="S17185" s="59"/>
      <c r="T17185" s="60"/>
    </row>
    <row r="17186" spans="4:20" customFormat="1" x14ac:dyDescent="0.25">
      <c r="D17186" s="28"/>
      <c r="M17186" s="29"/>
      <c r="N17186" s="60"/>
      <c r="O17186" s="30"/>
      <c r="Q17186" s="97"/>
      <c r="R17186" s="31"/>
      <c r="S17186" s="59"/>
      <c r="T17186" s="60"/>
    </row>
    <row r="17187" spans="4:20" customFormat="1" x14ac:dyDescent="0.25">
      <c r="D17187" s="28"/>
      <c r="M17187" s="29"/>
      <c r="N17187" s="60"/>
      <c r="O17187" s="30"/>
      <c r="Q17187" s="97"/>
      <c r="R17187" s="31"/>
      <c r="S17187" s="59"/>
      <c r="T17187" s="60"/>
    </row>
    <row r="17188" spans="4:20" customFormat="1" x14ac:dyDescent="0.25">
      <c r="D17188" s="28"/>
      <c r="M17188" s="29"/>
      <c r="N17188" s="60"/>
      <c r="O17188" s="30"/>
      <c r="Q17188" s="97"/>
      <c r="R17188" s="31"/>
      <c r="S17188" s="59"/>
      <c r="T17188" s="60"/>
    </row>
    <row r="17189" spans="4:20" customFormat="1" x14ac:dyDescent="0.25">
      <c r="D17189" s="28"/>
      <c r="M17189" s="29"/>
      <c r="N17189" s="60"/>
      <c r="O17189" s="30"/>
      <c r="Q17189" s="97"/>
      <c r="R17189" s="31"/>
      <c r="S17189" s="59"/>
      <c r="T17189" s="60"/>
    </row>
    <row r="17190" spans="4:20" customFormat="1" x14ac:dyDescent="0.25">
      <c r="D17190" s="28"/>
      <c r="M17190" s="29"/>
      <c r="N17190" s="60"/>
      <c r="O17190" s="30"/>
      <c r="Q17190" s="97"/>
      <c r="R17190" s="31"/>
      <c r="S17190" s="59"/>
      <c r="T17190" s="60"/>
    </row>
    <row r="17191" spans="4:20" customFormat="1" x14ac:dyDescent="0.25">
      <c r="D17191" s="28"/>
      <c r="M17191" s="29"/>
      <c r="N17191" s="60"/>
      <c r="O17191" s="30"/>
      <c r="Q17191" s="97"/>
      <c r="R17191" s="31"/>
      <c r="S17191" s="59"/>
      <c r="T17191" s="60"/>
    </row>
    <row r="17192" spans="4:20" customFormat="1" x14ac:dyDescent="0.25">
      <c r="D17192" s="28"/>
      <c r="M17192" s="29"/>
      <c r="N17192" s="60"/>
      <c r="O17192" s="30"/>
      <c r="Q17192" s="97"/>
      <c r="R17192" s="31"/>
      <c r="S17192" s="59"/>
      <c r="T17192" s="60"/>
    </row>
    <row r="17193" spans="4:20" customFormat="1" x14ac:dyDescent="0.25">
      <c r="D17193" s="28"/>
      <c r="M17193" s="29"/>
      <c r="N17193" s="60"/>
      <c r="O17193" s="30"/>
      <c r="Q17193" s="97"/>
      <c r="R17193" s="31"/>
      <c r="S17193" s="59"/>
      <c r="T17193" s="60"/>
    </row>
    <row r="17194" spans="4:20" customFormat="1" x14ac:dyDescent="0.25">
      <c r="D17194" s="28"/>
      <c r="M17194" s="29"/>
      <c r="N17194" s="60"/>
      <c r="O17194" s="30"/>
      <c r="Q17194" s="97"/>
      <c r="R17194" s="31"/>
      <c r="S17194" s="59"/>
      <c r="T17194" s="60"/>
    </row>
    <row r="17195" spans="4:20" customFormat="1" x14ac:dyDescent="0.25">
      <c r="D17195" s="28"/>
      <c r="M17195" s="29"/>
      <c r="N17195" s="60"/>
      <c r="O17195" s="30"/>
      <c r="Q17195" s="97"/>
      <c r="R17195" s="31"/>
      <c r="S17195" s="59"/>
      <c r="T17195" s="60"/>
    </row>
    <row r="17196" spans="4:20" customFormat="1" x14ac:dyDescent="0.25">
      <c r="D17196" s="28"/>
      <c r="M17196" s="29"/>
      <c r="N17196" s="60"/>
      <c r="O17196" s="30"/>
      <c r="Q17196" s="97"/>
      <c r="R17196" s="31"/>
      <c r="S17196" s="59"/>
      <c r="T17196" s="60"/>
    </row>
    <row r="17197" spans="4:20" customFormat="1" x14ac:dyDescent="0.25">
      <c r="D17197" s="28"/>
      <c r="M17197" s="29"/>
      <c r="N17197" s="60"/>
      <c r="O17197" s="30"/>
      <c r="Q17197" s="97"/>
      <c r="R17197" s="31"/>
      <c r="S17197" s="59"/>
      <c r="T17197" s="60"/>
    </row>
    <row r="17198" spans="4:20" customFormat="1" x14ac:dyDescent="0.25">
      <c r="D17198" s="28"/>
      <c r="M17198" s="29"/>
      <c r="N17198" s="60"/>
      <c r="O17198" s="30"/>
      <c r="Q17198" s="97"/>
      <c r="R17198" s="31"/>
      <c r="S17198" s="59"/>
      <c r="T17198" s="60"/>
    </row>
    <row r="17199" spans="4:20" customFormat="1" x14ac:dyDescent="0.25">
      <c r="D17199" s="28"/>
      <c r="M17199" s="29"/>
      <c r="N17199" s="60"/>
      <c r="O17199" s="30"/>
      <c r="Q17199" s="97"/>
      <c r="R17199" s="31"/>
      <c r="S17199" s="59"/>
      <c r="T17199" s="60"/>
    </row>
    <row r="17200" spans="4:20" customFormat="1" x14ac:dyDescent="0.25">
      <c r="D17200" s="28"/>
      <c r="M17200" s="29"/>
      <c r="N17200" s="60"/>
      <c r="O17200" s="30"/>
      <c r="Q17200" s="97"/>
      <c r="R17200" s="31"/>
      <c r="S17200" s="59"/>
      <c r="T17200" s="60"/>
    </row>
    <row r="17201" spans="4:20" customFormat="1" x14ac:dyDescent="0.25">
      <c r="D17201" s="28"/>
      <c r="M17201" s="29"/>
      <c r="N17201" s="60"/>
      <c r="O17201" s="30"/>
      <c r="Q17201" s="97"/>
      <c r="R17201" s="31"/>
      <c r="S17201" s="59"/>
      <c r="T17201" s="60"/>
    </row>
    <row r="17202" spans="4:20" customFormat="1" x14ac:dyDescent="0.25">
      <c r="D17202" s="28"/>
      <c r="M17202" s="29"/>
      <c r="N17202" s="60"/>
      <c r="O17202" s="30"/>
      <c r="Q17202" s="97"/>
      <c r="R17202" s="31"/>
      <c r="S17202" s="59"/>
      <c r="T17202" s="60"/>
    </row>
    <row r="17203" spans="4:20" customFormat="1" x14ac:dyDescent="0.25">
      <c r="D17203" s="28"/>
      <c r="M17203" s="29"/>
      <c r="N17203" s="60"/>
      <c r="O17203" s="30"/>
      <c r="Q17203" s="97"/>
      <c r="R17203" s="31"/>
      <c r="S17203" s="59"/>
      <c r="T17203" s="60"/>
    </row>
    <row r="17204" spans="4:20" customFormat="1" x14ac:dyDescent="0.25">
      <c r="D17204" s="28"/>
      <c r="M17204" s="29"/>
      <c r="N17204" s="60"/>
      <c r="O17204" s="30"/>
      <c r="Q17204" s="97"/>
      <c r="R17204" s="31"/>
      <c r="S17204" s="59"/>
      <c r="T17204" s="60"/>
    </row>
    <row r="17205" spans="4:20" customFormat="1" x14ac:dyDescent="0.25">
      <c r="D17205" s="28"/>
      <c r="M17205" s="29"/>
      <c r="N17205" s="60"/>
      <c r="O17205" s="30"/>
      <c r="Q17205" s="97"/>
      <c r="R17205" s="31"/>
      <c r="S17205" s="59"/>
      <c r="T17205" s="60"/>
    </row>
    <row r="17206" spans="4:20" customFormat="1" x14ac:dyDescent="0.25">
      <c r="D17206" s="28"/>
      <c r="M17206" s="29"/>
      <c r="N17206" s="60"/>
      <c r="O17206" s="30"/>
      <c r="Q17206" s="97"/>
      <c r="R17206" s="31"/>
      <c r="S17206" s="59"/>
      <c r="T17206" s="60"/>
    </row>
    <row r="17207" spans="4:20" customFormat="1" x14ac:dyDescent="0.25">
      <c r="D17207" s="28"/>
      <c r="M17207" s="29"/>
      <c r="N17207" s="60"/>
      <c r="O17207" s="30"/>
      <c r="Q17207" s="97"/>
      <c r="R17207" s="31"/>
      <c r="S17207" s="59"/>
      <c r="T17207" s="60"/>
    </row>
    <row r="17208" spans="4:20" customFormat="1" x14ac:dyDescent="0.25">
      <c r="D17208" s="28"/>
      <c r="M17208" s="29"/>
      <c r="N17208" s="60"/>
      <c r="O17208" s="30"/>
      <c r="Q17208" s="97"/>
      <c r="R17208" s="31"/>
      <c r="S17208" s="59"/>
      <c r="T17208" s="60"/>
    </row>
    <row r="17209" spans="4:20" customFormat="1" x14ac:dyDescent="0.25">
      <c r="D17209" s="28"/>
      <c r="M17209" s="29"/>
      <c r="N17209" s="60"/>
      <c r="O17209" s="30"/>
      <c r="Q17209" s="97"/>
      <c r="R17209" s="31"/>
      <c r="S17209" s="59"/>
      <c r="T17209" s="60"/>
    </row>
    <row r="17210" spans="4:20" customFormat="1" x14ac:dyDescent="0.25">
      <c r="D17210" s="28"/>
      <c r="M17210" s="29"/>
      <c r="N17210" s="60"/>
      <c r="O17210" s="30"/>
      <c r="Q17210" s="97"/>
      <c r="R17210" s="31"/>
      <c r="S17210" s="59"/>
      <c r="T17210" s="60"/>
    </row>
    <row r="17211" spans="4:20" customFormat="1" x14ac:dyDescent="0.25">
      <c r="D17211" s="28"/>
      <c r="M17211" s="29"/>
      <c r="N17211" s="60"/>
      <c r="O17211" s="30"/>
      <c r="Q17211" s="97"/>
      <c r="R17211" s="31"/>
      <c r="S17211" s="59"/>
      <c r="T17211" s="60"/>
    </row>
    <row r="17212" spans="4:20" customFormat="1" x14ac:dyDescent="0.25">
      <c r="D17212" s="28"/>
      <c r="M17212" s="29"/>
      <c r="N17212" s="60"/>
      <c r="O17212" s="30"/>
      <c r="Q17212" s="97"/>
      <c r="R17212" s="31"/>
      <c r="S17212" s="59"/>
      <c r="T17212" s="60"/>
    </row>
    <row r="17213" spans="4:20" customFormat="1" x14ac:dyDescent="0.25">
      <c r="D17213" s="28"/>
      <c r="M17213" s="29"/>
      <c r="N17213" s="60"/>
      <c r="O17213" s="30"/>
      <c r="Q17213" s="97"/>
      <c r="R17213" s="31"/>
      <c r="S17213" s="59"/>
      <c r="T17213" s="60"/>
    </row>
    <row r="17214" spans="4:20" customFormat="1" x14ac:dyDescent="0.25">
      <c r="D17214" s="28"/>
      <c r="M17214" s="29"/>
      <c r="N17214" s="60"/>
      <c r="O17214" s="30"/>
      <c r="Q17214" s="97"/>
      <c r="R17214" s="31"/>
      <c r="S17214" s="59"/>
      <c r="T17214" s="60"/>
    </row>
    <row r="17215" spans="4:20" customFormat="1" x14ac:dyDescent="0.25">
      <c r="D17215" s="28"/>
      <c r="M17215" s="29"/>
      <c r="N17215" s="60"/>
      <c r="O17215" s="30"/>
      <c r="Q17215" s="97"/>
      <c r="R17215" s="31"/>
      <c r="S17215" s="59"/>
      <c r="T17215" s="60"/>
    </row>
    <row r="17216" spans="4:20" customFormat="1" x14ac:dyDescent="0.25">
      <c r="D17216" s="28"/>
      <c r="M17216" s="29"/>
      <c r="N17216" s="60"/>
      <c r="O17216" s="30"/>
      <c r="Q17216" s="97"/>
      <c r="R17216" s="31"/>
      <c r="S17216" s="59"/>
      <c r="T17216" s="60"/>
    </row>
    <row r="17217" spans="4:20" customFormat="1" x14ac:dyDescent="0.25">
      <c r="D17217" s="28"/>
      <c r="M17217" s="29"/>
      <c r="N17217" s="60"/>
      <c r="O17217" s="30"/>
      <c r="Q17217" s="97"/>
      <c r="R17217" s="31"/>
      <c r="S17217" s="59"/>
      <c r="T17217" s="60"/>
    </row>
    <row r="17218" spans="4:20" customFormat="1" x14ac:dyDescent="0.25">
      <c r="D17218" s="28"/>
      <c r="M17218" s="29"/>
      <c r="N17218" s="60"/>
      <c r="O17218" s="30"/>
      <c r="Q17218" s="97"/>
      <c r="R17218" s="31"/>
      <c r="S17218" s="59"/>
      <c r="T17218" s="60"/>
    </row>
    <row r="17219" spans="4:20" customFormat="1" x14ac:dyDescent="0.25">
      <c r="D17219" s="28"/>
      <c r="M17219" s="29"/>
      <c r="N17219" s="60"/>
      <c r="O17219" s="30"/>
      <c r="Q17219" s="97"/>
      <c r="R17219" s="31"/>
      <c r="S17219" s="59"/>
      <c r="T17219" s="60"/>
    </row>
    <row r="17220" spans="4:20" customFormat="1" x14ac:dyDescent="0.25">
      <c r="D17220" s="28"/>
      <c r="M17220" s="29"/>
      <c r="N17220" s="60"/>
      <c r="O17220" s="30"/>
      <c r="Q17220" s="97"/>
      <c r="R17220" s="31"/>
      <c r="S17220" s="59"/>
      <c r="T17220" s="60"/>
    </row>
    <row r="17221" spans="4:20" customFormat="1" x14ac:dyDescent="0.25">
      <c r="D17221" s="28"/>
      <c r="M17221" s="29"/>
      <c r="N17221" s="60"/>
      <c r="O17221" s="30"/>
      <c r="Q17221" s="97"/>
      <c r="R17221" s="31"/>
      <c r="S17221" s="59"/>
      <c r="T17221" s="60"/>
    </row>
    <row r="17222" spans="4:20" customFormat="1" x14ac:dyDescent="0.25">
      <c r="D17222" s="28"/>
      <c r="M17222" s="29"/>
      <c r="N17222" s="60"/>
      <c r="O17222" s="30"/>
      <c r="Q17222" s="97"/>
      <c r="R17222" s="31"/>
      <c r="S17222" s="59"/>
      <c r="T17222" s="60"/>
    </row>
    <row r="17223" spans="4:20" customFormat="1" x14ac:dyDescent="0.25">
      <c r="D17223" s="28"/>
      <c r="M17223" s="29"/>
      <c r="N17223" s="60"/>
      <c r="O17223" s="30"/>
      <c r="Q17223" s="97"/>
      <c r="R17223" s="31"/>
      <c r="S17223" s="59"/>
      <c r="T17223" s="60"/>
    </row>
    <row r="17224" spans="4:20" customFormat="1" x14ac:dyDescent="0.25">
      <c r="D17224" s="28"/>
      <c r="M17224" s="29"/>
      <c r="N17224" s="60"/>
      <c r="O17224" s="30"/>
      <c r="Q17224" s="97"/>
      <c r="R17224" s="31"/>
      <c r="S17224" s="59"/>
      <c r="T17224" s="60"/>
    </row>
    <row r="17225" spans="4:20" customFormat="1" x14ac:dyDescent="0.25">
      <c r="D17225" s="28"/>
      <c r="M17225" s="29"/>
      <c r="N17225" s="60"/>
      <c r="O17225" s="30"/>
      <c r="Q17225" s="97"/>
      <c r="R17225" s="31"/>
      <c r="S17225" s="59"/>
      <c r="T17225" s="60"/>
    </row>
    <row r="17226" spans="4:20" customFormat="1" x14ac:dyDescent="0.25">
      <c r="D17226" s="28"/>
      <c r="M17226" s="29"/>
      <c r="N17226" s="60"/>
      <c r="O17226" s="30"/>
      <c r="Q17226" s="97"/>
      <c r="R17226" s="31"/>
      <c r="S17226" s="59"/>
      <c r="T17226" s="60"/>
    </row>
    <row r="17227" spans="4:20" customFormat="1" x14ac:dyDescent="0.25">
      <c r="D17227" s="28"/>
      <c r="M17227" s="29"/>
      <c r="N17227" s="60"/>
      <c r="O17227" s="30"/>
      <c r="Q17227" s="97"/>
      <c r="R17227" s="31"/>
      <c r="S17227" s="59"/>
      <c r="T17227" s="60"/>
    </row>
    <row r="17228" spans="4:20" customFormat="1" x14ac:dyDescent="0.25">
      <c r="D17228" s="28"/>
      <c r="M17228" s="29"/>
      <c r="N17228" s="60"/>
      <c r="O17228" s="30"/>
      <c r="Q17228" s="97"/>
      <c r="R17228" s="31"/>
      <c r="S17228" s="59"/>
      <c r="T17228" s="60"/>
    </row>
    <row r="17229" spans="4:20" customFormat="1" x14ac:dyDescent="0.25">
      <c r="D17229" s="28"/>
      <c r="M17229" s="29"/>
      <c r="N17229" s="60"/>
      <c r="O17229" s="30"/>
      <c r="Q17229" s="97"/>
      <c r="R17229" s="31"/>
      <c r="S17229" s="59"/>
      <c r="T17229" s="60"/>
    </row>
    <row r="17230" spans="4:20" customFormat="1" x14ac:dyDescent="0.25">
      <c r="D17230" s="28"/>
      <c r="M17230" s="29"/>
      <c r="N17230" s="60"/>
      <c r="O17230" s="30"/>
      <c r="Q17230" s="97"/>
      <c r="R17230" s="31"/>
      <c r="S17230" s="59"/>
      <c r="T17230" s="60"/>
    </row>
    <row r="17231" spans="4:20" customFormat="1" x14ac:dyDescent="0.25">
      <c r="D17231" s="28"/>
      <c r="M17231" s="29"/>
      <c r="N17231" s="60"/>
      <c r="O17231" s="30"/>
      <c r="Q17231" s="97"/>
      <c r="R17231" s="31"/>
      <c r="S17231" s="59"/>
      <c r="T17231" s="60"/>
    </row>
    <row r="17232" spans="4:20" customFormat="1" x14ac:dyDescent="0.25">
      <c r="D17232" s="28"/>
      <c r="M17232" s="29"/>
      <c r="N17232" s="60"/>
      <c r="O17232" s="30"/>
      <c r="Q17232" s="97"/>
      <c r="R17232" s="31"/>
      <c r="S17232" s="59"/>
      <c r="T17232" s="60"/>
    </row>
    <row r="17233" spans="4:20" customFormat="1" x14ac:dyDescent="0.25">
      <c r="D17233" s="28"/>
      <c r="M17233" s="29"/>
      <c r="N17233" s="60"/>
      <c r="O17233" s="30"/>
      <c r="Q17233" s="97"/>
      <c r="R17233" s="31"/>
      <c r="S17233" s="59"/>
      <c r="T17233" s="60"/>
    </row>
    <row r="17234" spans="4:20" customFormat="1" x14ac:dyDescent="0.25">
      <c r="D17234" s="28"/>
      <c r="M17234" s="29"/>
      <c r="N17234" s="60"/>
      <c r="O17234" s="30"/>
      <c r="Q17234" s="97"/>
      <c r="R17234" s="31"/>
      <c r="S17234" s="59"/>
      <c r="T17234" s="60"/>
    </row>
    <row r="17235" spans="4:20" customFormat="1" x14ac:dyDescent="0.25">
      <c r="D17235" s="28"/>
      <c r="M17235" s="29"/>
      <c r="N17235" s="60"/>
      <c r="O17235" s="30"/>
      <c r="Q17235" s="97"/>
      <c r="R17235" s="31"/>
      <c r="S17235" s="59"/>
      <c r="T17235" s="60"/>
    </row>
    <row r="17236" spans="4:20" customFormat="1" x14ac:dyDescent="0.25">
      <c r="D17236" s="28"/>
      <c r="M17236" s="29"/>
      <c r="N17236" s="60"/>
      <c r="O17236" s="30"/>
      <c r="Q17236" s="97"/>
      <c r="R17236" s="31"/>
      <c r="S17236" s="59"/>
      <c r="T17236" s="60"/>
    </row>
    <row r="17237" spans="4:20" customFormat="1" x14ac:dyDescent="0.25">
      <c r="D17237" s="28"/>
      <c r="M17237" s="29"/>
      <c r="N17237" s="60"/>
      <c r="O17237" s="30"/>
      <c r="Q17237" s="97"/>
      <c r="R17237" s="31"/>
      <c r="S17237" s="59"/>
      <c r="T17237" s="60"/>
    </row>
    <row r="17238" spans="4:20" customFormat="1" x14ac:dyDescent="0.25">
      <c r="D17238" s="28"/>
      <c r="M17238" s="29"/>
      <c r="N17238" s="60"/>
      <c r="O17238" s="30"/>
      <c r="Q17238" s="97"/>
      <c r="R17238" s="31"/>
      <c r="S17238" s="59"/>
      <c r="T17238" s="60"/>
    </row>
    <row r="17239" spans="4:20" customFormat="1" x14ac:dyDescent="0.25">
      <c r="D17239" s="28"/>
      <c r="M17239" s="29"/>
      <c r="N17239" s="60"/>
      <c r="O17239" s="30"/>
      <c r="Q17239" s="97"/>
      <c r="R17239" s="31"/>
      <c r="S17239" s="59"/>
      <c r="T17239" s="60"/>
    </row>
    <row r="17240" spans="4:20" customFormat="1" x14ac:dyDescent="0.25">
      <c r="D17240" s="28"/>
      <c r="M17240" s="29"/>
      <c r="N17240" s="60"/>
      <c r="O17240" s="30"/>
      <c r="Q17240" s="97"/>
      <c r="R17240" s="31"/>
      <c r="S17240" s="59"/>
      <c r="T17240" s="60"/>
    </row>
    <row r="17241" spans="4:20" customFormat="1" x14ac:dyDescent="0.25">
      <c r="D17241" s="28"/>
      <c r="M17241" s="29"/>
      <c r="N17241" s="60"/>
      <c r="O17241" s="30"/>
      <c r="Q17241" s="97"/>
      <c r="R17241" s="31"/>
      <c r="S17241" s="59"/>
      <c r="T17241" s="60"/>
    </row>
    <row r="17242" spans="4:20" customFormat="1" x14ac:dyDescent="0.25">
      <c r="D17242" s="28"/>
      <c r="M17242" s="29"/>
      <c r="N17242" s="60"/>
      <c r="O17242" s="30"/>
      <c r="Q17242" s="97"/>
      <c r="R17242" s="31"/>
      <c r="S17242" s="59"/>
      <c r="T17242" s="60"/>
    </row>
    <row r="17243" spans="4:20" customFormat="1" x14ac:dyDescent="0.25">
      <c r="D17243" s="28"/>
      <c r="M17243" s="29"/>
      <c r="N17243" s="60"/>
      <c r="O17243" s="30"/>
      <c r="Q17243" s="97"/>
      <c r="R17243" s="31"/>
      <c r="S17243" s="59"/>
      <c r="T17243" s="60"/>
    </row>
    <row r="17244" spans="4:20" customFormat="1" x14ac:dyDescent="0.25">
      <c r="D17244" s="28"/>
      <c r="M17244" s="29"/>
      <c r="N17244" s="60"/>
      <c r="O17244" s="30"/>
      <c r="Q17244" s="97"/>
      <c r="R17244" s="31"/>
      <c r="S17244" s="59"/>
      <c r="T17244" s="60"/>
    </row>
    <row r="17245" spans="4:20" customFormat="1" x14ac:dyDescent="0.25">
      <c r="D17245" s="28"/>
      <c r="M17245" s="29"/>
      <c r="N17245" s="60"/>
      <c r="O17245" s="30"/>
      <c r="Q17245" s="97"/>
      <c r="R17245" s="31"/>
      <c r="S17245" s="59"/>
      <c r="T17245" s="60"/>
    </row>
    <row r="17246" spans="4:20" customFormat="1" x14ac:dyDescent="0.25">
      <c r="D17246" s="28"/>
      <c r="M17246" s="29"/>
      <c r="N17246" s="60"/>
      <c r="O17246" s="30"/>
      <c r="Q17246" s="97"/>
      <c r="R17246" s="31"/>
      <c r="S17246" s="59"/>
      <c r="T17246" s="60"/>
    </row>
    <row r="17247" spans="4:20" customFormat="1" x14ac:dyDescent="0.25">
      <c r="D17247" s="28"/>
      <c r="M17247" s="29"/>
      <c r="N17247" s="60"/>
      <c r="O17247" s="30"/>
      <c r="Q17247" s="97"/>
      <c r="R17247" s="31"/>
      <c r="S17247" s="59"/>
      <c r="T17247" s="60"/>
    </row>
    <row r="17248" spans="4:20" customFormat="1" x14ac:dyDescent="0.25">
      <c r="D17248" s="28"/>
      <c r="M17248" s="29"/>
      <c r="N17248" s="60"/>
      <c r="O17248" s="30"/>
      <c r="Q17248" s="97"/>
      <c r="R17248" s="31"/>
      <c r="S17248" s="59"/>
      <c r="T17248" s="60"/>
    </row>
    <row r="17249" spans="4:20" customFormat="1" x14ac:dyDescent="0.25">
      <c r="D17249" s="28"/>
      <c r="M17249" s="29"/>
      <c r="N17249" s="60"/>
      <c r="O17249" s="30"/>
      <c r="Q17249" s="97"/>
      <c r="R17249" s="31"/>
      <c r="S17249" s="59"/>
      <c r="T17249" s="60"/>
    </row>
    <row r="17250" spans="4:20" customFormat="1" x14ac:dyDescent="0.25">
      <c r="D17250" s="28"/>
      <c r="M17250" s="29"/>
      <c r="N17250" s="60"/>
      <c r="O17250" s="30"/>
      <c r="Q17250" s="97"/>
      <c r="R17250" s="31"/>
      <c r="S17250" s="59"/>
      <c r="T17250" s="60"/>
    </row>
    <row r="17251" spans="4:20" customFormat="1" x14ac:dyDescent="0.25">
      <c r="D17251" s="28"/>
      <c r="M17251" s="29"/>
      <c r="N17251" s="60"/>
      <c r="O17251" s="30"/>
      <c r="Q17251" s="97"/>
      <c r="R17251" s="31"/>
      <c r="S17251" s="59"/>
      <c r="T17251" s="60"/>
    </row>
    <row r="17252" spans="4:20" customFormat="1" x14ac:dyDescent="0.25">
      <c r="D17252" s="28"/>
      <c r="M17252" s="29"/>
      <c r="N17252" s="60"/>
      <c r="O17252" s="30"/>
      <c r="Q17252" s="97"/>
      <c r="R17252" s="31"/>
      <c r="S17252" s="59"/>
      <c r="T17252" s="60"/>
    </row>
    <row r="17253" spans="4:20" customFormat="1" x14ac:dyDescent="0.25">
      <c r="D17253" s="28"/>
      <c r="M17253" s="29"/>
      <c r="N17253" s="60"/>
      <c r="O17253" s="30"/>
      <c r="Q17253" s="97"/>
      <c r="R17253" s="31"/>
      <c r="S17253" s="59"/>
      <c r="T17253" s="60"/>
    </row>
    <row r="17254" spans="4:20" customFormat="1" x14ac:dyDescent="0.25">
      <c r="D17254" s="28"/>
      <c r="M17254" s="29"/>
      <c r="N17254" s="60"/>
      <c r="O17254" s="30"/>
      <c r="Q17254" s="97"/>
      <c r="R17254" s="31"/>
      <c r="S17254" s="59"/>
      <c r="T17254" s="60"/>
    </row>
    <row r="17255" spans="4:20" customFormat="1" x14ac:dyDescent="0.25">
      <c r="D17255" s="28"/>
      <c r="M17255" s="29"/>
      <c r="N17255" s="60"/>
      <c r="O17255" s="30"/>
      <c r="Q17255" s="97"/>
      <c r="R17255" s="31"/>
      <c r="S17255" s="59"/>
      <c r="T17255" s="60"/>
    </row>
    <row r="17256" spans="4:20" customFormat="1" x14ac:dyDescent="0.25">
      <c r="D17256" s="28"/>
      <c r="M17256" s="29"/>
      <c r="N17256" s="60"/>
      <c r="O17256" s="30"/>
      <c r="Q17256" s="97"/>
      <c r="R17256" s="31"/>
      <c r="S17256" s="59"/>
      <c r="T17256" s="60"/>
    </row>
    <row r="17257" spans="4:20" customFormat="1" x14ac:dyDescent="0.25">
      <c r="D17257" s="28"/>
      <c r="M17257" s="29"/>
      <c r="N17257" s="60"/>
      <c r="O17257" s="30"/>
      <c r="Q17257" s="97"/>
      <c r="R17257" s="31"/>
      <c r="S17257" s="59"/>
      <c r="T17257" s="60"/>
    </row>
    <row r="17258" spans="4:20" customFormat="1" x14ac:dyDescent="0.25">
      <c r="D17258" s="28"/>
      <c r="M17258" s="29"/>
      <c r="N17258" s="60"/>
      <c r="O17258" s="30"/>
      <c r="Q17258" s="97"/>
      <c r="R17258" s="31"/>
      <c r="S17258" s="59"/>
      <c r="T17258" s="60"/>
    </row>
    <row r="17259" spans="4:20" customFormat="1" x14ac:dyDescent="0.25">
      <c r="D17259" s="28"/>
      <c r="M17259" s="29"/>
      <c r="N17259" s="60"/>
      <c r="O17259" s="30"/>
      <c r="Q17259" s="97"/>
      <c r="R17259" s="31"/>
      <c r="S17259" s="59"/>
      <c r="T17259" s="60"/>
    </row>
    <row r="17260" spans="4:20" customFormat="1" x14ac:dyDescent="0.25">
      <c r="D17260" s="28"/>
      <c r="M17260" s="29"/>
      <c r="N17260" s="60"/>
      <c r="O17260" s="30"/>
      <c r="Q17260" s="97"/>
      <c r="R17260" s="31"/>
      <c r="S17260" s="59"/>
      <c r="T17260" s="60"/>
    </row>
    <row r="17261" spans="4:20" customFormat="1" x14ac:dyDescent="0.25">
      <c r="D17261" s="28"/>
      <c r="M17261" s="29"/>
      <c r="N17261" s="60"/>
      <c r="O17261" s="30"/>
      <c r="Q17261" s="97"/>
      <c r="R17261" s="31"/>
      <c r="S17261" s="59"/>
      <c r="T17261" s="60"/>
    </row>
    <row r="17262" spans="4:20" customFormat="1" x14ac:dyDescent="0.25">
      <c r="D17262" s="28"/>
      <c r="M17262" s="29"/>
      <c r="N17262" s="60"/>
      <c r="O17262" s="30"/>
      <c r="Q17262" s="97"/>
      <c r="R17262" s="31"/>
      <c r="S17262" s="59"/>
      <c r="T17262" s="60"/>
    </row>
    <row r="17263" spans="4:20" customFormat="1" x14ac:dyDescent="0.25">
      <c r="D17263" s="28"/>
      <c r="M17263" s="29"/>
      <c r="N17263" s="60"/>
      <c r="O17263" s="30"/>
      <c r="Q17263" s="97"/>
      <c r="R17263" s="31"/>
      <c r="S17263" s="59"/>
      <c r="T17263" s="60"/>
    </row>
    <row r="17264" spans="4:20" customFormat="1" x14ac:dyDescent="0.25">
      <c r="D17264" s="28"/>
      <c r="M17264" s="29"/>
      <c r="N17264" s="60"/>
      <c r="O17264" s="30"/>
      <c r="Q17264" s="97"/>
      <c r="R17264" s="31"/>
      <c r="S17264" s="59"/>
      <c r="T17264" s="60"/>
    </row>
    <row r="17265" spans="4:20" customFormat="1" x14ac:dyDescent="0.25">
      <c r="D17265" s="28"/>
      <c r="M17265" s="29"/>
      <c r="N17265" s="60"/>
      <c r="O17265" s="30"/>
      <c r="Q17265" s="97"/>
      <c r="R17265" s="31"/>
      <c r="S17265" s="59"/>
      <c r="T17265" s="60"/>
    </row>
    <row r="17266" spans="4:20" customFormat="1" x14ac:dyDescent="0.25">
      <c r="D17266" s="28"/>
      <c r="M17266" s="29"/>
      <c r="N17266" s="60"/>
      <c r="O17266" s="30"/>
      <c r="Q17266" s="97"/>
      <c r="R17266" s="31"/>
      <c r="S17266" s="59"/>
      <c r="T17266" s="60"/>
    </row>
    <row r="17267" spans="4:20" customFormat="1" x14ac:dyDescent="0.25">
      <c r="D17267" s="28"/>
      <c r="M17267" s="29"/>
      <c r="N17267" s="60"/>
      <c r="O17267" s="30"/>
      <c r="Q17267" s="97"/>
      <c r="R17267" s="31"/>
      <c r="S17267" s="59"/>
      <c r="T17267" s="60"/>
    </row>
    <row r="17268" spans="4:20" customFormat="1" x14ac:dyDescent="0.25">
      <c r="D17268" s="28"/>
      <c r="M17268" s="29"/>
      <c r="N17268" s="60"/>
      <c r="O17268" s="30"/>
      <c r="Q17268" s="97"/>
      <c r="R17268" s="31"/>
      <c r="S17268" s="59"/>
      <c r="T17268" s="60"/>
    </row>
    <row r="17269" spans="4:20" customFormat="1" x14ac:dyDescent="0.25">
      <c r="D17269" s="28"/>
      <c r="M17269" s="29"/>
      <c r="N17269" s="60"/>
      <c r="O17269" s="30"/>
      <c r="Q17269" s="97"/>
      <c r="R17269" s="31"/>
      <c r="S17269" s="59"/>
      <c r="T17269" s="60"/>
    </row>
    <row r="17270" spans="4:20" customFormat="1" x14ac:dyDescent="0.25">
      <c r="D17270" s="28"/>
      <c r="M17270" s="29"/>
      <c r="N17270" s="60"/>
      <c r="O17270" s="30"/>
      <c r="Q17270" s="97"/>
      <c r="R17270" s="31"/>
      <c r="S17270" s="59"/>
      <c r="T17270" s="60"/>
    </row>
    <row r="17271" spans="4:20" customFormat="1" x14ac:dyDescent="0.25">
      <c r="D17271" s="28"/>
      <c r="M17271" s="29"/>
      <c r="N17271" s="60"/>
      <c r="O17271" s="30"/>
      <c r="Q17271" s="97"/>
      <c r="R17271" s="31"/>
      <c r="S17271" s="59"/>
      <c r="T17271" s="60"/>
    </row>
    <row r="17272" spans="4:20" customFormat="1" x14ac:dyDescent="0.25">
      <c r="D17272" s="28"/>
      <c r="M17272" s="29"/>
      <c r="N17272" s="60"/>
      <c r="O17272" s="30"/>
      <c r="Q17272" s="97"/>
      <c r="R17272" s="31"/>
      <c r="S17272" s="59"/>
      <c r="T17272" s="60"/>
    </row>
    <row r="17273" spans="4:20" customFormat="1" x14ac:dyDescent="0.25">
      <c r="D17273" s="28"/>
      <c r="M17273" s="29"/>
      <c r="N17273" s="60"/>
      <c r="O17273" s="30"/>
      <c r="Q17273" s="97"/>
      <c r="R17273" s="31"/>
      <c r="S17273" s="59"/>
      <c r="T17273" s="60"/>
    </row>
    <row r="17274" spans="4:20" customFormat="1" x14ac:dyDescent="0.25">
      <c r="D17274" s="28"/>
      <c r="M17274" s="29"/>
      <c r="N17274" s="60"/>
      <c r="O17274" s="30"/>
      <c r="Q17274" s="97"/>
      <c r="R17274" s="31"/>
      <c r="S17274" s="59"/>
      <c r="T17274" s="60"/>
    </row>
    <row r="17275" spans="4:20" customFormat="1" x14ac:dyDescent="0.25">
      <c r="D17275" s="28"/>
      <c r="M17275" s="29"/>
      <c r="N17275" s="60"/>
      <c r="O17275" s="30"/>
      <c r="Q17275" s="97"/>
      <c r="R17275" s="31"/>
      <c r="S17275" s="59"/>
      <c r="T17275" s="60"/>
    </row>
    <row r="17276" spans="4:20" customFormat="1" x14ac:dyDescent="0.25">
      <c r="D17276" s="28"/>
      <c r="M17276" s="29"/>
      <c r="N17276" s="60"/>
      <c r="O17276" s="30"/>
      <c r="Q17276" s="97"/>
      <c r="R17276" s="31"/>
      <c r="S17276" s="59"/>
      <c r="T17276" s="60"/>
    </row>
    <row r="17277" spans="4:20" customFormat="1" x14ac:dyDescent="0.25">
      <c r="D17277" s="28"/>
      <c r="M17277" s="29"/>
      <c r="N17277" s="60"/>
      <c r="O17277" s="30"/>
      <c r="Q17277" s="97"/>
      <c r="R17277" s="31"/>
      <c r="S17277" s="59"/>
      <c r="T17277" s="60"/>
    </row>
    <row r="17278" spans="4:20" customFormat="1" x14ac:dyDescent="0.25">
      <c r="D17278" s="28"/>
      <c r="M17278" s="29"/>
      <c r="N17278" s="60"/>
      <c r="O17278" s="30"/>
      <c r="Q17278" s="97"/>
      <c r="R17278" s="31"/>
      <c r="S17278" s="59"/>
      <c r="T17278" s="60"/>
    </row>
    <row r="17279" spans="4:20" customFormat="1" x14ac:dyDescent="0.25">
      <c r="D17279" s="28"/>
      <c r="M17279" s="29"/>
      <c r="N17279" s="60"/>
      <c r="O17279" s="30"/>
      <c r="Q17279" s="97"/>
      <c r="R17279" s="31"/>
      <c r="S17279" s="59"/>
      <c r="T17279" s="60"/>
    </row>
    <row r="17280" spans="4:20" customFormat="1" x14ac:dyDescent="0.25">
      <c r="D17280" s="28"/>
      <c r="M17280" s="29"/>
      <c r="N17280" s="60"/>
      <c r="O17280" s="30"/>
      <c r="Q17280" s="97"/>
      <c r="R17280" s="31"/>
      <c r="S17280" s="59"/>
      <c r="T17280" s="60"/>
    </row>
    <row r="17281" spans="4:20" customFormat="1" x14ac:dyDescent="0.25">
      <c r="D17281" s="28"/>
      <c r="M17281" s="29"/>
      <c r="N17281" s="60"/>
      <c r="O17281" s="30"/>
      <c r="Q17281" s="97"/>
      <c r="R17281" s="31"/>
      <c r="S17281" s="59"/>
      <c r="T17281" s="60"/>
    </row>
    <row r="17282" spans="4:20" customFormat="1" x14ac:dyDescent="0.25">
      <c r="D17282" s="28"/>
      <c r="M17282" s="29"/>
      <c r="N17282" s="60"/>
      <c r="O17282" s="30"/>
      <c r="Q17282" s="97"/>
      <c r="R17282" s="31"/>
      <c r="S17282" s="59"/>
      <c r="T17282" s="60"/>
    </row>
    <row r="17283" spans="4:20" customFormat="1" x14ac:dyDescent="0.25">
      <c r="D17283" s="28"/>
      <c r="M17283" s="29"/>
      <c r="N17283" s="60"/>
      <c r="O17283" s="30"/>
      <c r="Q17283" s="97"/>
      <c r="R17283" s="31"/>
      <c r="S17283" s="59"/>
      <c r="T17283" s="60"/>
    </row>
    <row r="17284" spans="4:20" customFormat="1" x14ac:dyDescent="0.25">
      <c r="D17284" s="28"/>
      <c r="M17284" s="29"/>
      <c r="N17284" s="60"/>
      <c r="O17284" s="30"/>
      <c r="Q17284" s="97"/>
      <c r="R17284" s="31"/>
      <c r="S17284" s="59"/>
      <c r="T17284" s="60"/>
    </row>
    <row r="17285" spans="4:20" customFormat="1" x14ac:dyDescent="0.25">
      <c r="D17285" s="28"/>
      <c r="M17285" s="29"/>
      <c r="N17285" s="60"/>
      <c r="O17285" s="30"/>
      <c r="Q17285" s="97"/>
      <c r="R17285" s="31"/>
      <c r="S17285" s="59"/>
      <c r="T17285" s="60"/>
    </row>
    <row r="17286" spans="4:20" customFormat="1" x14ac:dyDescent="0.25">
      <c r="D17286" s="28"/>
      <c r="M17286" s="29"/>
      <c r="N17286" s="60"/>
      <c r="O17286" s="30"/>
      <c r="Q17286" s="97"/>
      <c r="R17286" s="31"/>
      <c r="S17286" s="59"/>
      <c r="T17286" s="60"/>
    </row>
    <row r="17287" spans="4:20" customFormat="1" x14ac:dyDescent="0.25">
      <c r="D17287" s="28"/>
      <c r="M17287" s="29"/>
      <c r="N17287" s="60"/>
      <c r="O17287" s="30"/>
      <c r="Q17287" s="97"/>
      <c r="R17287" s="31"/>
      <c r="S17287" s="59"/>
      <c r="T17287" s="60"/>
    </row>
    <row r="17288" spans="4:20" customFormat="1" x14ac:dyDescent="0.25">
      <c r="D17288" s="28"/>
      <c r="M17288" s="29"/>
      <c r="N17288" s="60"/>
      <c r="O17288" s="30"/>
      <c r="Q17288" s="97"/>
      <c r="R17288" s="31"/>
      <c r="S17288" s="59"/>
      <c r="T17288" s="60"/>
    </row>
    <row r="17289" spans="4:20" customFormat="1" x14ac:dyDescent="0.25">
      <c r="D17289" s="28"/>
      <c r="M17289" s="29"/>
      <c r="N17289" s="60"/>
      <c r="O17289" s="30"/>
      <c r="Q17289" s="97"/>
      <c r="R17289" s="31"/>
      <c r="S17289" s="59"/>
      <c r="T17289" s="60"/>
    </row>
    <row r="17290" spans="4:20" customFormat="1" x14ac:dyDescent="0.25">
      <c r="D17290" s="28"/>
      <c r="M17290" s="29"/>
      <c r="N17290" s="60"/>
      <c r="O17290" s="30"/>
      <c r="Q17290" s="97"/>
      <c r="R17290" s="31"/>
      <c r="S17290" s="59"/>
      <c r="T17290" s="60"/>
    </row>
    <row r="17291" spans="4:20" customFormat="1" x14ac:dyDescent="0.25">
      <c r="D17291" s="28"/>
      <c r="M17291" s="29"/>
      <c r="N17291" s="60"/>
      <c r="O17291" s="30"/>
      <c r="Q17291" s="97"/>
      <c r="R17291" s="31"/>
      <c r="S17291" s="59"/>
      <c r="T17291" s="60"/>
    </row>
    <row r="17292" spans="4:20" customFormat="1" x14ac:dyDescent="0.25">
      <c r="D17292" s="28"/>
      <c r="M17292" s="29"/>
      <c r="N17292" s="60"/>
      <c r="O17292" s="30"/>
      <c r="Q17292" s="97"/>
      <c r="R17292" s="31"/>
      <c r="S17292" s="59"/>
      <c r="T17292" s="60"/>
    </row>
    <row r="17293" spans="4:20" customFormat="1" x14ac:dyDescent="0.25">
      <c r="D17293" s="28"/>
      <c r="M17293" s="29"/>
      <c r="N17293" s="60"/>
      <c r="O17293" s="30"/>
      <c r="Q17293" s="97"/>
      <c r="R17293" s="31"/>
      <c r="S17293" s="59"/>
      <c r="T17293" s="60"/>
    </row>
    <row r="17294" spans="4:20" customFormat="1" x14ac:dyDescent="0.25">
      <c r="D17294" s="28"/>
      <c r="M17294" s="29"/>
      <c r="N17294" s="60"/>
      <c r="O17294" s="30"/>
      <c r="Q17294" s="97"/>
      <c r="R17294" s="31"/>
      <c r="S17294" s="59"/>
      <c r="T17294" s="60"/>
    </row>
    <row r="17295" spans="4:20" customFormat="1" x14ac:dyDescent="0.25">
      <c r="D17295" s="28"/>
      <c r="M17295" s="29"/>
      <c r="N17295" s="60"/>
      <c r="O17295" s="30"/>
      <c r="Q17295" s="97"/>
      <c r="R17295" s="31"/>
      <c r="S17295" s="59"/>
      <c r="T17295" s="60"/>
    </row>
    <row r="17296" spans="4:20" customFormat="1" x14ac:dyDescent="0.25">
      <c r="D17296" s="28"/>
      <c r="M17296" s="29"/>
      <c r="N17296" s="60"/>
      <c r="O17296" s="30"/>
      <c r="Q17296" s="97"/>
      <c r="R17296" s="31"/>
      <c r="S17296" s="59"/>
      <c r="T17296" s="60"/>
    </row>
    <row r="17297" spans="4:20" customFormat="1" x14ac:dyDescent="0.25">
      <c r="D17297" s="28"/>
      <c r="M17297" s="29"/>
      <c r="N17297" s="60"/>
      <c r="O17297" s="30"/>
      <c r="Q17297" s="97"/>
      <c r="R17297" s="31"/>
      <c r="S17297" s="59"/>
      <c r="T17297" s="60"/>
    </row>
    <row r="17298" spans="4:20" customFormat="1" x14ac:dyDescent="0.25">
      <c r="D17298" s="28"/>
      <c r="M17298" s="29"/>
      <c r="N17298" s="60"/>
      <c r="O17298" s="30"/>
      <c r="Q17298" s="97"/>
      <c r="R17298" s="31"/>
      <c r="S17298" s="59"/>
      <c r="T17298" s="60"/>
    </row>
    <row r="17299" spans="4:20" customFormat="1" x14ac:dyDescent="0.25">
      <c r="D17299" s="28"/>
      <c r="M17299" s="29"/>
      <c r="N17299" s="60"/>
      <c r="O17299" s="30"/>
      <c r="Q17299" s="97"/>
      <c r="R17299" s="31"/>
      <c r="S17299" s="59"/>
      <c r="T17299" s="60"/>
    </row>
    <row r="17300" spans="4:20" customFormat="1" x14ac:dyDescent="0.25">
      <c r="D17300" s="28"/>
      <c r="M17300" s="29"/>
      <c r="N17300" s="60"/>
      <c r="O17300" s="30"/>
      <c r="Q17300" s="97"/>
      <c r="R17300" s="31"/>
      <c r="S17300" s="59"/>
      <c r="T17300" s="60"/>
    </row>
    <row r="17301" spans="4:20" customFormat="1" x14ac:dyDescent="0.25">
      <c r="D17301" s="28"/>
      <c r="M17301" s="29"/>
      <c r="N17301" s="60"/>
      <c r="O17301" s="30"/>
      <c r="Q17301" s="97"/>
      <c r="R17301" s="31"/>
      <c r="S17301" s="59"/>
      <c r="T17301" s="60"/>
    </row>
    <row r="17302" spans="4:20" customFormat="1" x14ac:dyDescent="0.25">
      <c r="D17302" s="28"/>
      <c r="M17302" s="29"/>
      <c r="N17302" s="60"/>
      <c r="O17302" s="30"/>
      <c r="Q17302" s="97"/>
      <c r="R17302" s="31"/>
      <c r="S17302" s="59"/>
      <c r="T17302" s="60"/>
    </row>
    <row r="17303" spans="4:20" customFormat="1" x14ac:dyDescent="0.25">
      <c r="D17303" s="28"/>
      <c r="M17303" s="29"/>
      <c r="N17303" s="60"/>
      <c r="O17303" s="30"/>
      <c r="Q17303" s="97"/>
      <c r="R17303" s="31"/>
      <c r="S17303" s="59"/>
      <c r="T17303" s="60"/>
    </row>
    <row r="17304" spans="4:20" customFormat="1" x14ac:dyDescent="0.25">
      <c r="D17304" s="28"/>
      <c r="M17304" s="29"/>
      <c r="N17304" s="60"/>
      <c r="O17304" s="30"/>
      <c r="Q17304" s="97"/>
      <c r="R17304" s="31"/>
      <c r="S17304" s="59"/>
      <c r="T17304" s="60"/>
    </row>
    <row r="17305" spans="4:20" customFormat="1" x14ac:dyDescent="0.25">
      <c r="D17305" s="28"/>
      <c r="M17305" s="29"/>
      <c r="N17305" s="60"/>
      <c r="O17305" s="30"/>
      <c r="Q17305" s="97"/>
      <c r="R17305" s="31"/>
      <c r="S17305" s="59"/>
      <c r="T17305" s="60"/>
    </row>
    <row r="17306" spans="4:20" customFormat="1" x14ac:dyDescent="0.25">
      <c r="D17306" s="28"/>
      <c r="M17306" s="29"/>
      <c r="N17306" s="60"/>
      <c r="O17306" s="30"/>
      <c r="Q17306" s="97"/>
      <c r="R17306" s="31"/>
      <c r="S17306" s="59"/>
      <c r="T17306" s="60"/>
    </row>
    <row r="17307" spans="4:20" customFormat="1" x14ac:dyDescent="0.25">
      <c r="D17307" s="28"/>
      <c r="M17307" s="29"/>
      <c r="N17307" s="60"/>
      <c r="O17307" s="30"/>
      <c r="Q17307" s="97"/>
      <c r="R17307" s="31"/>
      <c r="S17307" s="59"/>
      <c r="T17307" s="60"/>
    </row>
    <row r="17308" spans="4:20" customFormat="1" x14ac:dyDescent="0.25">
      <c r="D17308" s="28"/>
      <c r="M17308" s="29"/>
      <c r="N17308" s="60"/>
      <c r="O17308" s="30"/>
      <c r="Q17308" s="97"/>
      <c r="R17308" s="31"/>
      <c r="S17308" s="59"/>
      <c r="T17308" s="60"/>
    </row>
    <row r="17309" spans="4:20" customFormat="1" x14ac:dyDescent="0.25">
      <c r="D17309" s="28"/>
      <c r="M17309" s="29"/>
      <c r="N17309" s="60"/>
      <c r="O17309" s="30"/>
      <c r="Q17309" s="97"/>
      <c r="R17309" s="31"/>
      <c r="S17309" s="59"/>
      <c r="T17309" s="60"/>
    </row>
    <row r="17310" spans="4:20" customFormat="1" x14ac:dyDescent="0.25">
      <c r="D17310" s="28"/>
      <c r="M17310" s="29"/>
      <c r="N17310" s="60"/>
      <c r="O17310" s="30"/>
      <c r="Q17310" s="97"/>
      <c r="R17310" s="31"/>
      <c r="S17310" s="59"/>
      <c r="T17310" s="60"/>
    </row>
    <row r="17311" spans="4:20" customFormat="1" x14ac:dyDescent="0.25">
      <c r="D17311" s="28"/>
      <c r="M17311" s="29"/>
      <c r="N17311" s="60"/>
      <c r="O17311" s="30"/>
      <c r="Q17311" s="97"/>
      <c r="R17311" s="31"/>
      <c r="S17311" s="59"/>
      <c r="T17311" s="60"/>
    </row>
    <row r="17312" spans="4:20" customFormat="1" x14ac:dyDescent="0.25">
      <c r="D17312" s="28"/>
      <c r="M17312" s="29"/>
      <c r="N17312" s="60"/>
      <c r="O17312" s="30"/>
      <c r="Q17312" s="97"/>
      <c r="R17312" s="31"/>
      <c r="S17312" s="59"/>
      <c r="T17312" s="60"/>
    </row>
    <row r="17313" spans="4:20" customFormat="1" x14ac:dyDescent="0.25">
      <c r="D17313" s="28"/>
      <c r="M17313" s="29"/>
      <c r="N17313" s="60"/>
      <c r="O17313" s="30"/>
      <c r="Q17313" s="97"/>
      <c r="R17313" s="31"/>
      <c r="S17313" s="59"/>
      <c r="T17313" s="60"/>
    </row>
    <row r="17314" spans="4:20" customFormat="1" x14ac:dyDescent="0.25">
      <c r="D17314" s="28"/>
      <c r="M17314" s="29"/>
      <c r="N17314" s="60"/>
      <c r="O17314" s="30"/>
      <c r="Q17314" s="97"/>
      <c r="R17314" s="31"/>
      <c r="S17314" s="59"/>
      <c r="T17314" s="60"/>
    </row>
    <row r="17315" spans="4:20" customFormat="1" x14ac:dyDescent="0.25">
      <c r="D17315" s="28"/>
      <c r="M17315" s="29"/>
      <c r="N17315" s="60"/>
      <c r="O17315" s="30"/>
      <c r="Q17315" s="97"/>
      <c r="R17315" s="31"/>
      <c r="S17315" s="59"/>
      <c r="T17315" s="60"/>
    </row>
    <row r="17316" spans="4:20" customFormat="1" x14ac:dyDescent="0.25">
      <c r="D17316" s="28"/>
      <c r="M17316" s="29"/>
      <c r="N17316" s="60"/>
      <c r="O17316" s="30"/>
      <c r="Q17316" s="97"/>
      <c r="R17316" s="31"/>
      <c r="S17316" s="59"/>
      <c r="T17316" s="60"/>
    </row>
    <row r="17317" spans="4:20" customFormat="1" x14ac:dyDescent="0.25">
      <c r="D17317" s="28"/>
      <c r="M17317" s="29"/>
      <c r="N17317" s="60"/>
      <c r="O17317" s="30"/>
      <c r="Q17317" s="97"/>
      <c r="R17317" s="31"/>
      <c r="S17317" s="59"/>
      <c r="T17317" s="60"/>
    </row>
    <row r="17318" spans="4:20" customFormat="1" x14ac:dyDescent="0.25">
      <c r="D17318" s="28"/>
      <c r="M17318" s="29"/>
      <c r="N17318" s="60"/>
      <c r="O17318" s="30"/>
      <c r="Q17318" s="97"/>
      <c r="R17318" s="31"/>
      <c r="S17318" s="59"/>
      <c r="T17318" s="60"/>
    </row>
    <row r="17319" spans="4:20" customFormat="1" x14ac:dyDescent="0.25">
      <c r="D17319" s="28"/>
      <c r="M17319" s="29"/>
      <c r="N17319" s="60"/>
      <c r="O17319" s="30"/>
      <c r="Q17319" s="97"/>
      <c r="R17319" s="31"/>
      <c r="S17319" s="59"/>
      <c r="T17319" s="60"/>
    </row>
    <row r="17320" spans="4:20" customFormat="1" x14ac:dyDescent="0.25">
      <c r="D17320" s="28"/>
      <c r="M17320" s="29"/>
      <c r="N17320" s="60"/>
      <c r="O17320" s="30"/>
      <c r="Q17320" s="97"/>
      <c r="R17320" s="31"/>
      <c r="S17320" s="59"/>
      <c r="T17320" s="60"/>
    </row>
    <row r="17321" spans="4:20" customFormat="1" x14ac:dyDescent="0.25">
      <c r="D17321" s="28"/>
      <c r="M17321" s="29"/>
      <c r="N17321" s="60"/>
      <c r="O17321" s="30"/>
      <c r="Q17321" s="97"/>
      <c r="R17321" s="31"/>
      <c r="S17321" s="59"/>
      <c r="T17321" s="60"/>
    </row>
    <row r="17322" spans="4:20" customFormat="1" x14ac:dyDescent="0.25">
      <c r="D17322" s="28"/>
      <c r="M17322" s="29"/>
      <c r="N17322" s="60"/>
      <c r="O17322" s="30"/>
      <c r="Q17322" s="97"/>
      <c r="R17322" s="31"/>
      <c r="S17322" s="59"/>
      <c r="T17322" s="60"/>
    </row>
    <row r="17323" spans="4:20" customFormat="1" x14ac:dyDescent="0.25">
      <c r="D17323" s="28"/>
      <c r="M17323" s="29"/>
      <c r="N17323" s="60"/>
      <c r="O17323" s="30"/>
      <c r="Q17323" s="97"/>
      <c r="R17323" s="31"/>
      <c r="S17323" s="59"/>
      <c r="T17323" s="60"/>
    </row>
    <row r="17324" spans="4:20" customFormat="1" x14ac:dyDescent="0.25">
      <c r="D17324" s="28"/>
      <c r="M17324" s="29"/>
      <c r="N17324" s="60"/>
      <c r="O17324" s="30"/>
      <c r="Q17324" s="97"/>
      <c r="R17324" s="31"/>
      <c r="S17324" s="59"/>
      <c r="T17324" s="60"/>
    </row>
    <row r="17325" spans="4:20" customFormat="1" x14ac:dyDescent="0.25">
      <c r="D17325" s="28"/>
      <c r="M17325" s="29"/>
      <c r="N17325" s="60"/>
      <c r="O17325" s="30"/>
      <c r="Q17325" s="97"/>
      <c r="R17325" s="31"/>
      <c r="S17325" s="59"/>
      <c r="T17325" s="60"/>
    </row>
    <row r="17326" spans="4:20" customFormat="1" x14ac:dyDescent="0.25">
      <c r="D17326" s="28"/>
      <c r="M17326" s="29"/>
      <c r="N17326" s="60"/>
      <c r="O17326" s="30"/>
      <c r="Q17326" s="97"/>
      <c r="R17326" s="31"/>
      <c r="S17326" s="59"/>
      <c r="T17326" s="60"/>
    </row>
    <row r="17327" spans="4:20" customFormat="1" x14ac:dyDescent="0.25">
      <c r="D17327" s="28"/>
      <c r="M17327" s="29"/>
      <c r="N17327" s="60"/>
      <c r="O17327" s="30"/>
      <c r="Q17327" s="97"/>
      <c r="R17327" s="31"/>
      <c r="S17327" s="59"/>
      <c r="T17327" s="60"/>
    </row>
    <row r="17328" spans="4:20" customFormat="1" x14ac:dyDescent="0.25">
      <c r="D17328" s="28"/>
      <c r="M17328" s="29"/>
      <c r="N17328" s="60"/>
      <c r="O17328" s="30"/>
      <c r="Q17328" s="97"/>
      <c r="R17328" s="31"/>
      <c r="S17328" s="59"/>
      <c r="T17328" s="60"/>
    </row>
    <row r="17329" spans="4:20" customFormat="1" x14ac:dyDescent="0.25">
      <c r="D17329" s="28"/>
      <c r="M17329" s="29"/>
      <c r="N17329" s="60"/>
      <c r="O17329" s="30"/>
      <c r="Q17329" s="97"/>
      <c r="R17329" s="31"/>
      <c r="S17329" s="59"/>
      <c r="T17329" s="60"/>
    </row>
    <row r="17330" spans="4:20" customFormat="1" x14ac:dyDescent="0.25">
      <c r="D17330" s="28"/>
      <c r="M17330" s="29"/>
      <c r="N17330" s="60"/>
      <c r="O17330" s="30"/>
      <c r="Q17330" s="97"/>
      <c r="R17330" s="31"/>
      <c r="S17330" s="59"/>
      <c r="T17330" s="60"/>
    </row>
    <row r="17331" spans="4:20" customFormat="1" x14ac:dyDescent="0.25">
      <c r="D17331" s="28"/>
      <c r="M17331" s="29"/>
      <c r="N17331" s="60"/>
      <c r="O17331" s="30"/>
      <c r="Q17331" s="97"/>
      <c r="R17331" s="31"/>
      <c r="S17331" s="59"/>
      <c r="T17331" s="60"/>
    </row>
    <row r="17332" spans="4:20" customFormat="1" x14ac:dyDescent="0.25">
      <c r="D17332" s="28"/>
      <c r="M17332" s="29"/>
      <c r="N17332" s="60"/>
      <c r="O17332" s="30"/>
      <c r="Q17332" s="97"/>
      <c r="R17332" s="31"/>
      <c r="S17332" s="59"/>
      <c r="T17332" s="60"/>
    </row>
    <row r="17333" spans="4:20" customFormat="1" x14ac:dyDescent="0.25">
      <c r="D17333" s="28"/>
      <c r="M17333" s="29"/>
      <c r="N17333" s="60"/>
      <c r="O17333" s="30"/>
      <c r="Q17333" s="97"/>
      <c r="R17333" s="31"/>
      <c r="S17333" s="59"/>
      <c r="T17333" s="60"/>
    </row>
    <row r="17334" spans="4:20" customFormat="1" x14ac:dyDescent="0.25">
      <c r="D17334" s="28"/>
      <c r="M17334" s="29"/>
      <c r="N17334" s="60"/>
      <c r="O17334" s="30"/>
      <c r="Q17334" s="97"/>
      <c r="R17334" s="31"/>
      <c r="S17334" s="59"/>
      <c r="T17334" s="60"/>
    </row>
    <row r="17335" spans="4:20" customFormat="1" x14ac:dyDescent="0.25">
      <c r="D17335" s="28"/>
      <c r="M17335" s="29"/>
      <c r="N17335" s="60"/>
      <c r="O17335" s="30"/>
      <c r="Q17335" s="97"/>
      <c r="R17335" s="31"/>
      <c r="S17335" s="59"/>
      <c r="T17335" s="60"/>
    </row>
    <row r="17336" spans="4:20" customFormat="1" x14ac:dyDescent="0.25">
      <c r="D17336" s="28"/>
      <c r="M17336" s="29"/>
      <c r="N17336" s="60"/>
      <c r="O17336" s="30"/>
      <c r="Q17336" s="97"/>
      <c r="R17336" s="31"/>
      <c r="S17336" s="59"/>
      <c r="T17336" s="60"/>
    </row>
    <row r="17337" spans="4:20" customFormat="1" x14ac:dyDescent="0.25">
      <c r="D17337" s="28"/>
      <c r="M17337" s="29"/>
      <c r="N17337" s="60"/>
      <c r="O17337" s="30"/>
      <c r="Q17337" s="97"/>
      <c r="R17337" s="31"/>
      <c r="S17337" s="59"/>
      <c r="T17337" s="60"/>
    </row>
    <row r="17338" spans="4:20" customFormat="1" x14ac:dyDescent="0.25">
      <c r="D17338" s="28"/>
      <c r="M17338" s="29"/>
      <c r="N17338" s="60"/>
      <c r="O17338" s="30"/>
      <c r="Q17338" s="97"/>
      <c r="R17338" s="31"/>
      <c r="S17338" s="59"/>
      <c r="T17338" s="60"/>
    </row>
    <row r="17339" spans="4:20" customFormat="1" x14ac:dyDescent="0.25">
      <c r="D17339" s="28"/>
      <c r="M17339" s="29"/>
      <c r="N17339" s="60"/>
      <c r="O17339" s="30"/>
      <c r="Q17339" s="97"/>
      <c r="R17339" s="31"/>
      <c r="S17339" s="59"/>
      <c r="T17339" s="60"/>
    </row>
    <row r="17340" spans="4:20" customFormat="1" x14ac:dyDescent="0.25">
      <c r="D17340" s="28"/>
      <c r="M17340" s="29"/>
      <c r="N17340" s="60"/>
      <c r="O17340" s="30"/>
      <c r="Q17340" s="97"/>
      <c r="R17340" s="31"/>
      <c r="S17340" s="59"/>
      <c r="T17340" s="60"/>
    </row>
    <row r="17341" spans="4:20" customFormat="1" x14ac:dyDescent="0.25">
      <c r="D17341" s="28"/>
      <c r="M17341" s="29"/>
      <c r="N17341" s="60"/>
      <c r="O17341" s="30"/>
      <c r="Q17341" s="97"/>
      <c r="R17341" s="31"/>
      <c r="S17341" s="59"/>
      <c r="T17341" s="60"/>
    </row>
    <row r="17342" spans="4:20" customFormat="1" x14ac:dyDescent="0.25">
      <c r="D17342" s="28"/>
      <c r="M17342" s="29"/>
      <c r="N17342" s="60"/>
      <c r="O17342" s="30"/>
      <c r="Q17342" s="97"/>
      <c r="R17342" s="31"/>
      <c r="S17342" s="59"/>
      <c r="T17342" s="60"/>
    </row>
    <row r="17343" spans="4:20" customFormat="1" x14ac:dyDescent="0.25">
      <c r="D17343" s="28"/>
      <c r="M17343" s="29"/>
      <c r="N17343" s="60"/>
      <c r="O17343" s="30"/>
      <c r="Q17343" s="97"/>
      <c r="R17343" s="31"/>
      <c r="S17343" s="59"/>
      <c r="T17343" s="60"/>
    </row>
    <row r="17344" spans="4:20" customFormat="1" x14ac:dyDescent="0.25">
      <c r="D17344" s="28"/>
      <c r="M17344" s="29"/>
      <c r="N17344" s="60"/>
      <c r="O17344" s="30"/>
      <c r="Q17344" s="97"/>
      <c r="R17344" s="31"/>
      <c r="S17344" s="59"/>
      <c r="T17344" s="60"/>
    </row>
    <row r="17345" spans="4:20" customFormat="1" x14ac:dyDescent="0.25">
      <c r="D17345" s="28"/>
      <c r="M17345" s="29"/>
      <c r="N17345" s="60"/>
      <c r="O17345" s="30"/>
      <c r="Q17345" s="97"/>
      <c r="R17345" s="31"/>
      <c r="S17345" s="59"/>
      <c r="T17345" s="60"/>
    </row>
    <row r="17346" spans="4:20" customFormat="1" x14ac:dyDescent="0.25">
      <c r="D17346" s="28"/>
      <c r="M17346" s="29"/>
      <c r="N17346" s="60"/>
      <c r="O17346" s="30"/>
      <c r="Q17346" s="97"/>
      <c r="R17346" s="31"/>
      <c r="S17346" s="59"/>
      <c r="T17346" s="60"/>
    </row>
    <row r="17347" spans="4:20" customFormat="1" x14ac:dyDescent="0.25">
      <c r="D17347" s="28"/>
      <c r="M17347" s="29"/>
      <c r="N17347" s="60"/>
      <c r="O17347" s="30"/>
      <c r="Q17347" s="97"/>
      <c r="R17347" s="31"/>
      <c r="S17347" s="59"/>
      <c r="T17347" s="60"/>
    </row>
    <row r="17348" spans="4:20" customFormat="1" x14ac:dyDescent="0.25">
      <c r="D17348" s="28"/>
      <c r="M17348" s="29"/>
      <c r="N17348" s="60"/>
      <c r="O17348" s="30"/>
      <c r="Q17348" s="97"/>
      <c r="R17348" s="31"/>
      <c r="S17348" s="59"/>
      <c r="T17348" s="60"/>
    </row>
    <row r="17349" spans="4:20" customFormat="1" x14ac:dyDescent="0.25">
      <c r="D17349" s="28"/>
      <c r="M17349" s="29"/>
      <c r="N17349" s="60"/>
      <c r="O17349" s="30"/>
      <c r="Q17349" s="97"/>
      <c r="R17349" s="31"/>
      <c r="S17349" s="59"/>
      <c r="T17349" s="60"/>
    </row>
    <row r="17350" spans="4:20" customFormat="1" x14ac:dyDescent="0.25">
      <c r="D17350" s="28"/>
      <c r="M17350" s="29"/>
      <c r="N17350" s="60"/>
      <c r="O17350" s="30"/>
      <c r="Q17350" s="97"/>
      <c r="R17350" s="31"/>
      <c r="S17350" s="59"/>
      <c r="T17350" s="60"/>
    </row>
    <row r="17351" spans="4:20" customFormat="1" x14ac:dyDescent="0.25">
      <c r="D17351" s="28"/>
      <c r="M17351" s="29"/>
      <c r="N17351" s="60"/>
      <c r="O17351" s="30"/>
      <c r="Q17351" s="97"/>
      <c r="R17351" s="31"/>
      <c r="S17351" s="59"/>
      <c r="T17351" s="60"/>
    </row>
    <row r="17352" spans="4:20" customFormat="1" x14ac:dyDescent="0.25">
      <c r="D17352" s="28"/>
      <c r="M17352" s="29"/>
      <c r="N17352" s="60"/>
      <c r="O17352" s="30"/>
      <c r="Q17352" s="97"/>
      <c r="R17352" s="31"/>
      <c r="S17352" s="59"/>
      <c r="T17352" s="60"/>
    </row>
    <row r="17353" spans="4:20" customFormat="1" x14ac:dyDescent="0.25">
      <c r="D17353" s="28"/>
      <c r="M17353" s="29"/>
      <c r="N17353" s="60"/>
      <c r="O17353" s="30"/>
      <c r="Q17353" s="97"/>
      <c r="R17353" s="31"/>
      <c r="S17353" s="59"/>
      <c r="T17353" s="60"/>
    </row>
    <row r="17354" spans="4:20" customFormat="1" x14ac:dyDescent="0.25">
      <c r="D17354" s="28"/>
      <c r="M17354" s="29"/>
      <c r="N17354" s="60"/>
      <c r="O17354" s="30"/>
      <c r="Q17354" s="97"/>
      <c r="R17354" s="31"/>
      <c r="S17354" s="59"/>
      <c r="T17354" s="60"/>
    </row>
    <row r="17355" spans="4:20" customFormat="1" x14ac:dyDescent="0.25">
      <c r="D17355" s="28"/>
      <c r="M17355" s="29"/>
      <c r="N17355" s="60"/>
      <c r="O17355" s="30"/>
      <c r="Q17355" s="97"/>
      <c r="R17355" s="31"/>
      <c r="S17355" s="59"/>
      <c r="T17355" s="60"/>
    </row>
    <row r="17356" spans="4:20" customFormat="1" x14ac:dyDescent="0.25">
      <c r="D17356" s="28"/>
      <c r="M17356" s="29"/>
      <c r="N17356" s="60"/>
      <c r="O17356" s="30"/>
      <c r="Q17356" s="97"/>
      <c r="R17356" s="31"/>
      <c r="S17356" s="59"/>
      <c r="T17356" s="60"/>
    </row>
    <row r="17357" spans="4:20" customFormat="1" x14ac:dyDescent="0.25">
      <c r="D17357" s="28"/>
      <c r="M17357" s="29"/>
      <c r="N17357" s="60"/>
      <c r="O17357" s="30"/>
      <c r="Q17357" s="97"/>
      <c r="R17357" s="31"/>
      <c r="S17357" s="59"/>
      <c r="T17357" s="60"/>
    </row>
    <row r="17358" spans="4:20" customFormat="1" x14ac:dyDescent="0.25">
      <c r="D17358" s="28"/>
      <c r="M17358" s="29"/>
      <c r="N17358" s="60"/>
      <c r="O17358" s="30"/>
      <c r="Q17358" s="97"/>
      <c r="R17358" s="31"/>
      <c r="S17358" s="59"/>
      <c r="T17358" s="60"/>
    </row>
    <row r="17359" spans="4:20" customFormat="1" x14ac:dyDescent="0.25">
      <c r="D17359" s="28"/>
      <c r="M17359" s="29"/>
      <c r="N17359" s="60"/>
      <c r="O17359" s="30"/>
      <c r="Q17359" s="97"/>
      <c r="R17359" s="31"/>
      <c r="S17359" s="59"/>
      <c r="T17359" s="60"/>
    </row>
    <row r="17360" spans="4:20" customFormat="1" x14ac:dyDescent="0.25">
      <c r="D17360" s="28"/>
      <c r="M17360" s="29"/>
      <c r="N17360" s="60"/>
      <c r="O17360" s="30"/>
      <c r="Q17360" s="97"/>
      <c r="R17360" s="31"/>
      <c r="S17360" s="59"/>
      <c r="T17360" s="60"/>
    </row>
    <row r="17361" spans="4:20" customFormat="1" x14ac:dyDescent="0.25">
      <c r="D17361" s="28"/>
      <c r="M17361" s="29"/>
      <c r="N17361" s="60"/>
      <c r="O17361" s="30"/>
      <c r="Q17361" s="97"/>
      <c r="R17361" s="31"/>
      <c r="S17361" s="59"/>
      <c r="T17361" s="60"/>
    </row>
    <row r="17362" spans="4:20" customFormat="1" x14ac:dyDescent="0.25">
      <c r="D17362" s="28"/>
      <c r="M17362" s="29"/>
      <c r="N17362" s="60"/>
      <c r="O17362" s="30"/>
      <c r="Q17362" s="97"/>
      <c r="R17362" s="31"/>
      <c r="S17362" s="59"/>
      <c r="T17362" s="60"/>
    </row>
    <row r="17363" spans="4:20" customFormat="1" x14ac:dyDescent="0.25">
      <c r="D17363" s="28"/>
      <c r="M17363" s="29"/>
      <c r="N17363" s="60"/>
      <c r="O17363" s="30"/>
      <c r="Q17363" s="97"/>
      <c r="R17363" s="31"/>
      <c r="S17363" s="59"/>
      <c r="T17363" s="60"/>
    </row>
    <row r="17364" spans="4:20" customFormat="1" x14ac:dyDescent="0.25">
      <c r="D17364" s="28"/>
      <c r="M17364" s="29"/>
      <c r="N17364" s="60"/>
      <c r="O17364" s="30"/>
      <c r="Q17364" s="97"/>
      <c r="R17364" s="31"/>
      <c r="S17364" s="59"/>
      <c r="T17364" s="60"/>
    </row>
    <row r="17365" spans="4:20" customFormat="1" x14ac:dyDescent="0.25">
      <c r="D17365" s="28"/>
      <c r="M17365" s="29"/>
      <c r="N17365" s="60"/>
      <c r="O17365" s="30"/>
      <c r="Q17365" s="97"/>
      <c r="R17365" s="31"/>
      <c r="S17365" s="59"/>
      <c r="T17365" s="60"/>
    </row>
    <row r="17366" spans="4:20" customFormat="1" x14ac:dyDescent="0.25">
      <c r="D17366" s="28"/>
      <c r="M17366" s="29"/>
      <c r="N17366" s="60"/>
      <c r="O17366" s="30"/>
      <c r="Q17366" s="97"/>
      <c r="R17366" s="31"/>
      <c r="S17366" s="59"/>
      <c r="T17366" s="60"/>
    </row>
    <row r="17367" spans="4:20" customFormat="1" x14ac:dyDescent="0.25">
      <c r="D17367" s="28"/>
      <c r="M17367" s="29"/>
      <c r="N17367" s="60"/>
      <c r="O17367" s="30"/>
      <c r="Q17367" s="97"/>
      <c r="R17367" s="31"/>
      <c r="S17367" s="59"/>
      <c r="T17367" s="60"/>
    </row>
    <row r="17368" spans="4:20" customFormat="1" x14ac:dyDescent="0.25">
      <c r="D17368" s="28"/>
      <c r="M17368" s="29"/>
      <c r="N17368" s="60"/>
      <c r="O17368" s="30"/>
      <c r="Q17368" s="97"/>
      <c r="R17368" s="31"/>
      <c r="S17368" s="59"/>
      <c r="T17368" s="60"/>
    </row>
    <row r="17369" spans="4:20" customFormat="1" x14ac:dyDescent="0.25">
      <c r="D17369" s="28"/>
      <c r="M17369" s="29"/>
      <c r="N17369" s="60"/>
      <c r="O17369" s="30"/>
      <c r="Q17369" s="97"/>
      <c r="R17369" s="31"/>
      <c r="S17369" s="59"/>
      <c r="T17369" s="60"/>
    </row>
    <row r="17370" spans="4:20" customFormat="1" x14ac:dyDescent="0.25">
      <c r="D17370" s="28"/>
      <c r="M17370" s="29"/>
      <c r="N17370" s="60"/>
      <c r="O17370" s="30"/>
      <c r="Q17370" s="97"/>
      <c r="R17370" s="31"/>
      <c r="S17370" s="59"/>
      <c r="T17370" s="60"/>
    </row>
    <row r="17371" spans="4:20" customFormat="1" x14ac:dyDescent="0.25">
      <c r="D17371" s="28"/>
      <c r="M17371" s="29"/>
      <c r="N17371" s="60"/>
      <c r="O17371" s="30"/>
      <c r="Q17371" s="97"/>
      <c r="R17371" s="31"/>
      <c r="S17371" s="59"/>
      <c r="T17371" s="60"/>
    </row>
    <row r="17372" spans="4:20" customFormat="1" x14ac:dyDescent="0.25">
      <c r="D17372" s="28"/>
      <c r="M17372" s="29"/>
      <c r="N17372" s="60"/>
      <c r="O17372" s="30"/>
      <c r="Q17372" s="97"/>
      <c r="R17372" s="31"/>
      <c r="S17372" s="59"/>
      <c r="T17372" s="60"/>
    </row>
    <row r="17373" spans="4:20" customFormat="1" x14ac:dyDescent="0.25">
      <c r="D17373" s="28"/>
      <c r="M17373" s="29"/>
      <c r="N17373" s="60"/>
      <c r="O17373" s="30"/>
      <c r="Q17373" s="97"/>
      <c r="R17373" s="31"/>
      <c r="S17373" s="59"/>
      <c r="T17373" s="60"/>
    </row>
    <row r="17374" spans="4:20" customFormat="1" x14ac:dyDescent="0.25">
      <c r="D17374" s="28"/>
      <c r="M17374" s="29"/>
      <c r="N17374" s="60"/>
      <c r="O17374" s="30"/>
      <c r="Q17374" s="97"/>
      <c r="R17374" s="31"/>
      <c r="S17374" s="59"/>
      <c r="T17374" s="60"/>
    </row>
    <row r="17375" spans="4:20" customFormat="1" x14ac:dyDescent="0.25">
      <c r="D17375" s="28"/>
      <c r="M17375" s="29"/>
      <c r="N17375" s="60"/>
      <c r="O17375" s="30"/>
      <c r="Q17375" s="97"/>
      <c r="R17375" s="31"/>
      <c r="S17375" s="59"/>
      <c r="T17375" s="60"/>
    </row>
    <row r="17376" spans="4:20" customFormat="1" x14ac:dyDescent="0.25">
      <c r="D17376" s="28"/>
      <c r="M17376" s="29"/>
      <c r="N17376" s="60"/>
      <c r="O17376" s="30"/>
      <c r="Q17376" s="97"/>
      <c r="R17376" s="31"/>
      <c r="S17376" s="59"/>
      <c r="T17376" s="60"/>
    </row>
    <row r="17377" spans="4:20" customFormat="1" x14ac:dyDescent="0.25">
      <c r="D17377" s="28"/>
      <c r="M17377" s="29"/>
      <c r="N17377" s="60"/>
      <c r="O17377" s="30"/>
      <c r="Q17377" s="97"/>
      <c r="R17377" s="31"/>
      <c r="S17377" s="59"/>
      <c r="T17377" s="60"/>
    </row>
    <row r="17378" spans="4:20" customFormat="1" x14ac:dyDescent="0.25">
      <c r="D17378" s="28"/>
      <c r="M17378" s="29"/>
      <c r="N17378" s="60"/>
      <c r="O17378" s="30"/>
      <c r="Q17378" s="97"/>
      <c r="R17378" s="31"/>
      <c r="S17378" s="59"/>
      <c r="T17378" s="60"/>
    </row>
    <row r="17379" spans="4:20" customFormat="1" x14ac:dyDescent="0.25">
      <c r="D17379" s="28"/>
      <c r="M17379" s="29"/>
      <c r="N17379" s="60"/>
      <c r="O17379" s="30"/>
      <c r="Q17379" s="97"/>
      <c r="R17379" s="31"/>
      <c r="S17379" s="59"/>
      <c r="T17379" s="60"/>
    </row>
    <row r="17380" spans="4:20" customFormat="1" x14ac:dyDescent="0.25">
      <c r="D17380" s="28"/>
      <c r="M17380" s="29"/>
      <c r="N17380" s="60"/>
      <c r="O17380" s="30"/>
      <c r="Q17380" s="97"/>
      <c r="R17380" s="31"/>
      <c r="S17380" s="59"/>
      <c r="T17380" s="60"/>
    </row>
    <row r="17381" spans="4:20" customFormat="1" x14ac:dyDescent="0.25">
      <c r="D17381" s="28"/>
      <c r="M17381" s="29"/>
      <c r="N17381" s="60"/>
      <c r="O17381" s="30"/>
      <c r="Q17381" s="97"/>
      <c r="R17381" s="31"/>
      <c r="S17381" s="59"/>
      <c r="T17381" s="60"/>
    </row>
    <row r="17382" spans="4:20" customFormat="1" x14ac:dyDescent="0.25">
      <c r="D17382" s="28"/>
      <c r="M17382" s="29"/>
      <c r="N17382" s="60"/>
      <c r="O17382" s="30"/>
      <c r="Q17382" s="97"/>
      <c r="R17382" s="31"/>
      <c r="S17382" s="59"/>
      <c r="T17382" s="60"/>
    </row>
    <row r="17383" spans="4:20" customFormat="1" x14ac:dyDescent="0.25">
      <c r="D17383" s="28"/>
      <c r="M17383" s="29"/>
      <c r="N17383" s="60"/>
      <c r="O17383" s="30"/>
      <c r="Q17383" s="97"/>
      <c r="R17383" s="31"/>
      <c r="S17383" s="59"/>
      <c r="T17383" s="60"/>
    </row>
    <row r="17384" spans="4:20" customFormat="1" x14ac:dyDescent="0.25">
      <c r="D17384" s="28"/>
      <c r="M17384" s="29"/>
      <c r="N17384" s="60"/>
      <c r="O17384" s="30"/>
      <c r="Q17384" s="97"/>
      <c r="R17384" s="31"/>
      <c r="S17384" s="59"/>
      <c r="T17384" s="60"/>
    </row>
    <row r="17385" spans="4:20" customFormat="1" x14ac:dyDescent="0.25">
      <c r="D17385" s="28"/>
      <c r="M17385" s="29"/>
      <c r="N17385" s="60"/>
      <c r="O17385" s="30"/>
      <c r="Q17385" s="97"/>
      <c r="R17385" s="31"/>
      <c r="S17385" s="59"/>
      <c r="T17385" s="60"/>
    </row>
    <row r="17386" spans="4:20" customFormat="1" x14ac:dyDescent="0.25">
      <c r="D17386" s="28"/>
      <c r="M17386" s="29"/>
      <c r="N17386" s="60"/>
      <c r="O17386" s="30"/>
      <c r="Q17386" s="97"/>
      <c r="R17386" s="31"/>
      <c r="S17386" s="59"/>
      <c r="T17386" s="60"/>
    </row>
    <row r="17387" spans="4:20" customFormat="1" x14ac:dyDescent="0.25">
      <c r="D17387" s="28"/>
      <c r="M17387" s="29"/>
      <c r="N17387" s="60"/>
      <c r="O17387" s="30"/>
      <c r="Q17387" s="97"/>
      <c r="R17387" s="31"/>
      <c r="S17387" s="59"/>
      <c r="T17387" s="60"/>
    </row>
    <row r="17388" spans="4:20" customFormat="1" x14ac:dyDescent="0.25">
      <c r="D17388" s="28"/>
      <c r="M17388" s="29"/>
      <c r="N17388" s="60"/>
      <c r="O17388" s="30"/>
      <c r="Q17388" s="97"/>
      <c r="R17388" s="31"/>
      <c r="S17388" s="59"/>
      <c r="T17388" s="60"/>
    </row>
    <row r="17389" spans="4:20" customFormat="1" x14ac:dyDescent="0.25">
      <c r="D17389" s="28"/>
      <c r="M17389" s="29"/>
      <c r="N17389" s="60"/>
      <c r="O17389" s="30"/>
      <c r="Q17389" s="97"/>
      <c r="R17389" s="31"/>
      <c r="S17389" s="59"/>
      <c r="T17389" s="60"/>
    </row>
    <row r="17390" spans="4:20" customFormat="1" x14ac:dyDescent="0.25">
      <c r="D17390" s="28"/>
      <c r="M17390" s="29"/>
      <c r="N17390" s="60"/>
      <c r="O17390" s="30"/>
      <c r="Q17390" s="97"/>
      <c r="R17390" s="31"/>
      <c r="S17390" s="59"/>
      <c r="T17390" s="60"/>
    </row>
    <row r="17391" spans="4:20" customFormat="1" x14ac:dyDescent="0.25">
      <c r="D17391" s="28"/>
      <c r="M17391" s="29"/>
      <c r="N17391" s="60"/>
      <c r="O17391" s="30"/>
      <c r="Q17391" s="97"/>
      <c r="R17391" s="31"/>
      <c r="S17391" s="59"/>
      <c r="T17391" s="60"/>
    </row>
    <row r="17392" spans="4:20" customFormat="1" x14ac:dyDescent="0.25">
      <c r="D17392" s="28"/>
      <c r="M17392" s="29"/>
      <c r="N17392" s="60"/>
      <c r="O17392" s="30"/>
      <c r="Q17392" s="97"/>
      <c r="R17392" s="31"/>
      <c r="S17392" s="59"/>
      <c r="T17392" s="60"/>
    </row>
    <row r="17393" spans="4:20" customFormat="1" x14ac:dyDescent="0.25">
      <c r="D17393" s="28"/>
      <c r="M17393" s="29"/>
      <c r="N17393" s="60"/>
      <c r="O17393" s="30"/>
      <c r="Q17393" s="97"/>
      <c r="R17393" s="31"/>
      <c r="S17393" s="59"/>
      <c r="T17393" s="60"/>
    </row>
    <row r="17394" spans="4:20" customFormat="1" x14ac:dyDescent="0.25">
      <c r="D17394" s="28"/>
      <c r="M17394" s="29"/>
      <c r="N17394" s="60"/>
      <c r="O17394" s="30"/>
      <c r="Q17394" s="97"/>
      <c r="R17394" s="31"/>
      <c r="S17394" s="59"/>
      <c r="T17394" s="60"/>
    </row>
    <row r="17395" spans="4:20" customFormat="1" x14ac:dyDescent="0.25">
      <c r="D17395" s="28"/>
      <c r="M17395" s="29"/>
      <c r="N17395" s="60"/>
      <c r="O17395" s="30"/>
      <c r="Q17395" s="97"/>
      <c r="R17395" s="31"/>
      <c r="S17395" s="59"/>
      <c r="T17395" s="60"/>
    </row>
    <row r="17396" spans="4:20" customFormat="1" x14ac:dyDescent="0.25">
      <c r="D17396" s="28"/>
      <c r="M17396" s="29"/>
      <c r="N17396" s="60"/>
      <c r="O17396" s="30"/>
      <c r="Q17396" s="97"/>
      <c r="R17396" s="31"/>
      <c r="S17396" s="59"/>
      <c r="T17396" s="60"/>
    </row>
    <row r="17397" spans="4:20" customFormat="1" x14ac:dyDescent="0.25">
      <c r="D17397" s="28"/>
      <c r="M17397" s="29"/>
      <c r="N17397" s="60"/>
      <c r="O17397" s="30"/>
      <c r="Q17397" s="97"/>
      <c r="R17397" s="31"/>
      <c r="S17397" s="59"/>
      <c r="T17397" s="60"/>
    </row>
    <row r="17398" spans="4:20" customFormat="1" x14ac:dyDescent="0.25">
      <c r="D17398" s="28"/>
      <c r="M17398" s="29"/>
      <c r="N17398" s="60"/>
      <c r="O17398" s="30"/>
      <c r="Q17398" s="97"/>
      <c r="R17398" s="31"/>
      <c r="S17398" s="59"/>
      <c r="T17398" s="60"/>
    </row>
    <row r="17399" spans="4:20" customFormat="1" x14ac:dyDescent="0.25">
      <c r="D17399" s="28"/>
      <c r="M17399" s="29"/>
      <c r="N17399" s="60"/>
      <c r="O17399" s="30"/>
      <c r="Q17399" s="97"/>
      <c r="R17399" s="31"/>
      <c r="S17399" s="59"/>
      <c r="T17399" s="60"/>
    </row>
    <row r="17400" spans="4:20" customFormat="1" x14ac:dyDescent="0.25">
      <c r="D17400" s="28"/>
      <c r="M17400" s="29"/>
      <c r="N17400" s="60"/>
      <c r="O17400" s="30"/>
      <c r="Q17400" s="97"/>
      <c r="R17400" s="31"/>
      <c r="S17400" s="59"/>
      <c r="T17400" s="60"/>
    </row>
    <row r="17401" spans="4:20" customFormat="1" x14ac:dyDescent="0.25">
      <c r="D17401" s="28"/>
      <c r="M17401" s="29"/>
      <c r="N17401" s="60"/>
      <c r="O17401" s="30"/>
      <c r="Q17401" s="97"/>
      <c r="R17401" s="31"/>
      <c r="S17401" s="59"/>
      <c r="T17401" s="60"/>
    </row>
    <row r="17402" spans="4:20" customFormat="1" x14ac:dyDescent="0.25">
      <c r="D17402" s="28"/>
      <c r="M17402" s="29"/>
      <c r="N17402" s="60"/>
      <c r="O17402" s="30"/>
      <c r="Q17402" s="97"/>
      <c r="R17402" s="31"/>
      <c r="S17402" s="59"/>
      <c r="T17402" s="60"/>
    </row>
    <row r="17403" spans="4:20" customFormat="1" x14ac:dyDescent="0.25">
      <c r="D17403" s="28"/>
      <c r="M17403" s="29"/>
      <c r="N17403" s="60"/>
      <c r="O17403" s="30"/>
      <c r="Q17403" s="97"/>
      <c r="R17403" s="31"/>
      <c r="S17403" s="59"/>
      <c r="T17403" s="60"/>
    </row>
    <row r="17404" spans="4:20" customFormat="1" x14ac:dyDescent="0.25">
      <c r="D17404" s="28"/>
      <c r="M17404" s="29"/>
      <c r="N17404" s="60"/>
      <c r="O17404" s="30"/>
      <c r="Q17404" s="97"/>
      <c r="R17404" s="31"/>
      <c r="S17404" s="59"/>
      <c r="T17404" s="60"/>
    </row>
    <row r="17405" spans="4:20" customFormat="1" x14ac:dyDescent="0.25">
      <c r="D17405" s="28"/>
      <c r="M17405" s="29"/>
      <c r="N17405" s="60"/>
      <c r="O17405" s="30"/>
      <c r="Q17405" s="97"/>
      <c r="R17405" s="31"/>
      <c r="S17405" s="59"/>
      <c r="T17405" s="60"/>
    </row>
    <row r="17406" spans="4:20" customFormat="1" x14ac:dyDescent="0.25">
      <c r="D17406" s="28"/>
      <c r="M17406" s="29"/>
      <c r="N17406" s="60"/>
      <c r="O17406" s="30"/>
      <c r="Q17406" s="97"/>
      <c r="R17406" s="31"/>
      <c r="S17406" s="59"/>
      <c r="T17406" s="60"/>
    </row>
    <row r="17407" spans="4:20" customFormat="1" x14ac:dyDescent="0.25">
      <c r="D17407" s="28"/>
      <c r="M17407" s="29"/>
      <c r="N17407" s="60"/>
      <c r="O17407" s="30"/>
      <c r="Q17407" s="97"/>
      <c r="R17407" s="31"/>
      <c r="S17407" s="59"/>
      <c r="T17407" s="60"/>
    </row>
    <row r="17408" spans="4:20" customFormat="1" x14ac:dyDescent="0.25">
      <c r="D17408" s="28"/>
      <c r="M17408" s="29"/>
      <c r="N17408" s="60"/>
      <c r="O17408" s="30"/>
      <c r="Q17408" s="97"/>
      <c r="R17408" s="31"/>
      <c r="S17408" s="59"/>
      <c r="T17408" s="60"/>
    </row>
    <row r="17409" spans="4:20" customFormat="1" x14ac:dyDescent="0.25">
      <c r="D17409" s="28"/>
      <c r="M17409" s="29"/>
      <c r="N17409" s="60"/>
      <c r="O17409" s="30"/>
      <c r="Q17409" s="97"/>
      <c r="R17409" s="31"/>
      <c r="S17409" s="59"/>
      <c r="T17409" s="60"/>
    </row>
    <row r="17410" spans="4:20" customFormat="1" x14ac:dyDescent="0.25">
      <c r="D17410" s="28"/>
      <c r="M17410" s="29"/>
      <c r="N17410" s="60"/>
      <c r="O17410" s="30"/>
      <c r="Q17410" s="97"/>
      <c r="R17410" s="31"/>
      <c r="S17410" s="59"/>
      <c r="T17410" s="60"/>
    </row>
    <row r="17411" spans="4:20" customFormat="1" x14ac:dyDescent="0.25">
      <c r="D17411" s="28"/>
      <c r="M17411" s="29"/>
      <c r="N17411" s="60"/>
      <c r="O17411" s="30"/>
      <c r="Q17411" s="97"/>
      <c r="R17411" s="31"/>
      <c r="S17411" s="59"/>
      <c r="T17411" s="60"/>
    </row>
    <row r="17412" spans="4:20" customFormat="1" x14ac:dyDescent="0.25">
      <c r="D17412" s="28"/>
      <c r="M17412" s="29"/>
      <c r="N17412" s="60"/>
      <c r="O17412" s="30"/>
      <c r="Q17412" s="97"/>
      <c r="R17412" s="31"/>
      <c r="S17412" s="59"/>
      <c r="T17412" s="60"/>
    </row>
    <row r="17413" spans="4:20" customFormat="1" x14ac:dyDescent="0.25">
      <c r="D17413" s="28"/>
      <c r="M17413" s="29"/>
      <c r="N17413" s="60"/>
      <c r="O17413" s="30"/>
      <c r="Q17413" s="97"/>
      <c r="R17413" s="31"/>
      <c r="S17413" s="59"/>
      <c r="T17413" s="60"/>
    </row>
    <row r="17414" spans="4:20" customFormat="1" x14ac:dyDescent="0.25">
      <c r="D17414" s="28"/>
      <c r="M17414" s="29"/>
      <c r="N17414" s="60"/>
      <c r="O17414" s="30"/>
      <c r="Q17414" s="97"/>
      <c r="R17414" s="31"/>
      <c r="S17414" s="59"/>
      <c r="T17414" s="60"/>
    </row>
    <row r="17415" spans="4:20" customFormat="1" x14ac:dyDescent="0.25">
      <c r="D17415" s="28"/>
      <c r="M17415" s="29"/>
      <c r="N17415" s="60"/>
      <c r="O17415" s="30"/>
      <c r="Q17415" s="97"/>
      <c r="R17415" s="31"/>
      <c r="S17415" s="59"/>
      <c r="T17415" s="60"/>
    </row>
    <row r="17416" spans="4:20" customFormat="1" x14ac:dyDescent="0.25">
      <c r="D17416" s="28"/>
      <c r="M17416" s="29"/>
      <c r="N17416" s="60"/>
      <c r="O17416" s="30"/>
      <c r="Q17416" s="97"/>
      <c r="R17416" s="31"/>
      <c r="S17416" s="59"/>
      <c r="T17416" s="60"/>
    </row>
    <row r="17417" spans="4:20" customFormat="1" x14ac:dyDescent="0.25">
      <c r="D17417" s="28"/>
      <c r="M17417" s="29"/>
      <c r="N17417" s="60"/>
      <c r="O17417" s="30"/>
      <c r="Q17417" s="97"/>
      <c r="R17417" s="31"/>
      <c r="S17417" s="59"/>
      <c r="T17417" s="60"/>
    </row>
    <row r="17418" spans="4:20" customFormat="1" x14ac:dyDescent="0.25">
      <c r="D17418" s="28"/>
      <c r="M17418" s="29"/>
      <c r="N17418" s="60"/>
      <c r="O17418" s="30"/>
      <c r="Q17418" s="97"/>
      <c r="R17418" s="31"/>
      <c r="S17418" s="59"/>
      <c r="T17418" s="60"/>
    </row>
    <row r="17419" spans="4:20" customFormat="1" x14ac:dyDescent="0.25">
      <c r="D17419" s="28"/>
      <c r="M17419" s="29"/>
      <c r="N17419" s="60"/>
      <c r="O17419" s="30"/>
      <c r="Q17419" s="97"/>
      <c r="R17419" s="31"/>
      <c r="S17419" s="59"/>
      <c r="T17419" s="60"/>
    </row>
    <row r="17420" spans="4:20" customFormat="1" x14ac:dyDescent="0.25">
      <c r="D17420" s="28"/>
      <c r="M17420" s="29"/>
      <c r="N17420" s="60"/>
      <c r="O17420" s="30"/>
      <c r="Q17420" s="97"/>
      <c r="R17420" s="31"/>
      <c r="S17420" s="59"/>
      <c r="T17420" s="60"/>
    </row>
    <row r="17421" spans="4:20" customFormat="1" x14ac:dyDescent="0.25">
      <c r="D17421" s="28"/>
      <c r="M17421" s="29"/>
      <c r="N17421" s="60"/>
      <c r="O17421" s="30"/>
      <c r="Q17421" s="97"/>
      <c r="R17421" s="31"/>
      <c r="S17421" s="59"/>
      <c r="T17421" s="60"/>
    </row>
    <row r="17422" spans="4:20" customFormat="1" x14ac:dyDescent="0.25">
      <c r="D17422" s="28"/>
      <c r="M17422" s="29"/>
      <c r="N17422" s="60"/>
      <c r="O17422" s="30"/>
      <c r="Q17422" s="97"/>
      <c r="R17422" s="31"/>
      <c r="S17422" s="59"/>
      <c r="T17422" s="60"/>
    </row>
    <row r="17423" spans="4:20" customFormat="1" x14ac:dyDescent="0.25">
      <c r="D17423" s="28"/>
      <c r="M17423" s="29"/>
      <c r="N17423" s="60"/>
      <c r="O17423" s="30"/>
      <c r="Q17423" s="97"/>
      <c r="R17423" s="31"/>
      <c r="S17423" s="59"/>
      <c r="T17423" s="60"/>
    </row>
    <row r="17424" spans="4:20" customFormat="1" x14ac:dyDescent="0.25">
      <c r="D17424" s="28"/>
      <c r="M17424" s="29"/>
      <c r="N17424" s="60"/>
      <c r="O17424" s="30"/>
      <c r="Q17424" s="97"/>
      <c r="R17424" s="31"/>
      <c r="S17424" s="59"/>
      <c r="T17424" s="60"/>
    </row>
    <row r="17425" spans="4:20" customFormat="1" x14ac:dyDescent="0.25">
      <c r="D17425" s="28"/>
      <c r="M17425" s="29"/>
      <c r="N17425" s="60"/>
      <c r="O17425" s="30"/>
      <c r="Q17425" s="97"/>
      <c r="R17425" s="31"/>
      <c r="S17425" s="59"/>
      <c r="T17425" s="60"/>
    </row>
    <row r="17426" spans="4:20" customFormat="1" x14ac:dyDescent="0.25">
      <c r="D17426" s="28"/>
      <c r="M17426" s="29"/>
      <c r="N17426" s="60"/>
      <c r="O17426" s="30"/>
      <c r="Q17426" s="97"/>
      <c r="R17426" s="31"/>
      <c r="S17426" s="59"/>
      <c r="T17426" s="60"/>
    </row>
    <row r="17427" spans="4:20" customFormat="1" x14ac:dyDescent="0.25">
      <c r="D17427" s="28"/>
      <c r="M17427" s="29"/>
      <c r="N17427" s="60"/>
      <c r="O17427" s="30"/>
      <c r="Q17427" s="97"/>
      <c r="R17427" s="31"/>
      <c r="S17427" s="59"/>
      <c r="T17427" s="60"/>
    </row>
    <row r="17428" spans="4:20" customFormat="1" x14ac:dyDescent="0.25">
      <c r="D17428" s="28"/>
      <c r="M17428" s="29"/>
      <c r="N17428" s="60"/>
      <c r="O17428" s="30"/>
      <c r="Q17428" s="97"/>
      <c r="R17428" s="31"/>
      <c r="S17428" s="59"/>
      <c r="T17428" s="60"/>
    </row>
    <row r="17429" spans="4:20" customFormat="1" x14ac:dyDescent="0.25">
      <c r="D17429" s="28"/>
      <c r="M17429" s="29"/>
      <c r="N17429" s="60"/>
      <c r="O17429" s="30"/>
      <c r="Q17429" s="97"/>
      <c r="R17429" s="31"/>
      <c r="S17429" s="59"/>
      <c r="T17429" s="60"/>
    </row>
    <row r="17430" spans="4:20" customFormat="1" x14ac:dyDescent="0.25">
      <c r="D17430" s="28"/>
      <c r="M17430" s="29"/>
      <c r="N17430" s="60"/>
      <c r="O17430" s="30"/>
      <c r="Q17430" s="97"/>
      <c r="R17430" s="31"/>
      <c r="S17430" s="59"/>
      <c r="T17430" s="60"/>
    </row>
    <row r="17431" spans="4:20" customFormat="1" x14ac:dyDescent="0.25">
      <c r="D17431" s="28"/>
      <c r="M17431" s="29"/>
      <c r="N17431" s="60"/>
      <c r="O17431" s="30"/>
      <c r="Q17431" s="97"/>
      <c r="R17431" s="31"/>
      <c r="S17431" s="59"/>
      <c r="T17431" s="60"/>
    </row>
    <row r="17432" spans="4:20" customFormat="1" x14ac:dyDescent="0.25">
      <c r="D17432" s="28"/>
      <c r="M17432" s="29"/>
      <c r="N17432" s="60"/>
      <c r="O17432" s="30"/>
      <c r="Q17432" s="97"/>
      <c r="R17432" s="31"/>
      <c r="S17432" s="59"/>
      <c r="T17432" s="60"/>
    </row>
    <row r="17433" spans="4:20" customFormat="1" x14ac:dyDescent="0.25">
      <c r="D17433" s="28"/>
      <c r="M17433" s="29"/>
      <c r="N17433" s="60"/>
      <c r="O17433" s="30"/>
      <c r="Q17433" s="97"/>
      <c r="R17433" s="31"/>
      <c r="S17433" s="59"/>
      <c r="T17433" s="60"/>
    </row>
    <row r="17434" spans="4:20" customFormat="1" x14ac:dyDescent="0.25">
      <c r="D17434" s="28"/>
      <c r="M17434" s="29"/>
      <c r="N17434" s="60"/>
      <c r="O17434" s="30"/>
      <c r="Q17434" s="97"/>
      <c r="R17434" s="31"/>
      <c r="S17434" s="59"/>
      <c r="T17434" s="60"/>
    </row>
    <row r="17435" spans="4:20" customFormat="1" x14ac:dyDescent="0.25">
      <c r="D17435" s="28"/>
      <c r="M17435" s="29"/>
      <c r="N17435" s="60"/>
      <c r="O17435" s="30"/>
      <c r="Q17435" s="97"/>
      <c r="R17435" s="31"/>
      <c r="S17435" s="59"/>
      <c r="T17435" s="60"/>
    </row>
    <row r="17436" spans="4:20" customFormat="1" x14ac:dyDescent="0.25">
      <c r="D17436" s="28"/>
      <c r="M17436" s="29"/>
      <c r="N17436" s="60"/>
      <c r="O17436" s="30"/>
      <c r="Q17436" s="97"/>
      <c r="R17436" s="31"/>
      <c r="S17436" s="59"/>
      <c r="T17436" s="60"/>
    </row>
    <row r="17437" spans="4:20" customFormat="1" x14ac:dyDescent="0.25">
      <c r="D17437" s="28"/>
      <c r="M17437" s="29"/>
      <c r="N17437" s="60"/>
      <c r="O17437" s="30"/>
      <c r="Q17437" s="97"/>
      <c r="R17437" s="31"/>
      <c r="S17437" s="59"/>
      <c r="T17437" s="60"/>
    </row>
    <row r="17438" spans="4:20" customFormat="1" x14ac:dyDescent="0.25">
      <c r="D17438" s="28"/>
      <c r="M17438" s="29"/>
      <c r="N17438" s="60"/>
      <c r="O17438" s="30"/>
      <c r="Q17438" s="97"/>
      <c r="R17438" s="31"/>
      <c r="S17438" s="59"/>
      <c r="T17438" s="60"/>
    </row>
    <row r="17439" spans="4:20" customFormat="1" x14ac:dyDescent="0.25">
      <c r="D17439" s="28"/>
      <c r="M17439" s="29"/>
      <c r="N17439" s="60"/>
      <c r="O17439" s="30"/>
      <c r="Q17439" s="97"/>
      <c r="R17439" s="31"/>
      <c r="S17439" s="59"/>
      <c r="T17439" s="60"/>
    </row>
    <row r="17440" spans="4:20" customFormat="1" x14ac:dyDescent="0.25">
      <c r="D17440" s="28"/>
      <c r="M17440" s="29"/>
      <c r="N17440" s="60"/>
      <c r="O17440" s="30"/>
      <c r="Q17440" s="97"/>
      <c r="R17440" s="31"/>
      <c r="S17440" s="59"/>
      <c r="T17440" s="60"/>
    </row>
    <row r="17441" spans="4:20" customFormat="1" x14ac:dyDescent="0.25">
      <c r="D17441" s="28"/>
      <c r="M17441" s="29"/>
      <c r="N17441" s="60"/>
      <c r="O17441" s="30"/>
      <c r="Q17441" s="97"/>
      <c r="R17441" s="31"/>
      <c r="S17441" s="59"/>
      <c r="T17441" s="60"/>
    </row>
    <row r="17442" spans="4:20" customFormat="1" x14ac:dyDescent="0.25">
      <c r="D17442" s="28"/>
      <c r="M17442" s="29"/>
      <c r="N17442" s="60"/>
      <c r="O17442" s="30"/>
      <c r="Q17442" s="97"/>
      <c r="R17442" s="31"/>
      <c r="S17442" s="59"/>
      <c r="T17442" s="60"/>
    </row>
    <row r="17443" spans="4:20" customFormat="1" x14ac:dyDescent="0.25">
      <c r="D17443" s="28"/>
      <c r="M17443" s="29"/>
      <c r="N17443" s="60"/>
      <c r="O17443" s="30"/>
      <c r="Q17443" s="97"/>
      <c r="R17443" s="31"/>
      <c r="S17443" s="59"/>
      <c r="T17443" s="60"/>
    </row>
    <row r="17444" spans="4:20" customFormat="1" x14ac:dyDescent="0.25">
      <c r="D17444" s="28"/>
      <c r="M17444" s="29"/>
      <c r="N17444" s="60"/>
      <c r="O17444" s="30"/>
      <c r="Q17444" s="97"/>
      <c r="R17444" s="31"/>
      <c r="S17444" s="59"/>
      <c r="T17444" s="60"/>
    </row>
    <row r="17445" spans="4:20" customFormat="1" x14ac:dyDescent="0.25">
      <c r="D17445" s="28"/>
      <c r="M17445" s="29"/>
      <c r="N17445" s="60"/>
      <c r="O17445" s="30"/>
      <c r="Q17445" s="97"/>
      <c r="R17445" s="31"/>
      <c r="S17445" s="59"/>
      <c r="T17445" s="60"/>
    </row>
    <row r="17446" spans="4:20" customFormat="1" x14ac:dyDescent="0.25">
      <c r="D17446" s="28"/>
      <c r="M17446" s="29"/>
      <c r="N17446" s="60"/>
      <c r="O17446" s="30"/>
      <c r="Q17446" s="97"/>
      <c r="R17446" s="31"/>
      <c r="S17446" s="59"/>
      <c r="T17446" s="60"/>
    </row>
    <row r="17447" spans="4:20" customFormat="1" x14ac:dyDescent="0.25">
      <c r="D17447" s="28"/>
      <c r="M17447" s="29"/>
      <c r="N17447" s="60"/>
      <c r="O17447" s="30"/>
      <c r="Q17447" s="97"/>
      <c r="R17447" s="31"/>
      <c r="S17447" s="59"/>
      <c r="T17447" s="60"/>
    </row>
    <row r="17448" spans="4:20" customFormat="1" x14ac:dyDescent="0.25">
      <c r="D17448" s="28"/>
      <c r="M17448" s="29"/>
      <c r="N17448" s="60"/>
      <c r="O17448" s="30"/>
      <c r="Q17448" s="97"/>
      <c r="R17448" s="31"/>
      <c r="S17448" s="59"/>
      <c r="T17448" s="60"/>
    </row>
    <row r="17449" spans="4:20" customFormat="1" x14ac:dyDescent="0.25">
      <c r="D17449" s="28"/>
      <c r="M17449" s="29"/>
      <c r="N17449" s="60"/>
      <c r="O17449" s="30"/>
      <c r="Q17449" s="97"/>
      <c r="R17449" s="31"/>
      <c r="S17449" s="59"/>
      <c r="T17449" s="60"/>
    </row>
    <row r="17450" spans="4:20" customFormat="1" x14ac:dyDescent="0.25">
      <c r="D17450" s="28"/>
      <c r="M17450" s="29"/>
      <c r="N17450" s="60"/>
      <c r="O17450" s="30"/>
      <c r="Q17450" s="97"/>
      <c r="R17450" s="31"/>
      <c r="S17450" s="59"/>
      <c r="T17450" s="60"/>
    </row>
    <row r="17451" spans="4:20" customFormat="1" x14ac:dyDescent="0.25">
      <c r="D17451" s="28"/>
      <c r="M17451" s="29"/>
      <c r="N17451" s="60"/>
      <c r="O17451" s="30"/>
      <c r="Q17451" s="97"/>
      <c r="R17451" s="31"/>
      <c r="S17451" s="59"/>
      <c r="T17451" s="60"/>
    </row>
    <row r="17452" spans="4:20" customFormat="1" x14ac:dyDescent="0.25">
      <c r="D17452" s="28"/>
      <c r="M17452" s="29"/>
      <c r="N17452" s="60"/>
      <c r="O17452" s="30"/>
      <c r="Q17452" s="97"/>
      <c r="R17452" s="31"/>
      <c r="S17452" s="59"/>
      <c r="T17452" s="60"/>
    </row>
    <row r="17453" spans="4:20" customFormat="1" x14ac:dyDescent="0.25">
      <c r="D17453" s="28"/>
      <c r="M17453" s="29"/>
      <c r="N17453" s="60"/>
      <c r="O17453" s="30"/>
      <c r="Q17453" s="97"/>
      <c r="R17453" s="31"/>
      <c r="S17453" s="59"/>
      <c r="T17453" s="60"/>
    </row>
    <row r="17454" spans="4:20" customFormat="1" x14ac:dyDescent="0.25">
      <c r="D17454" s="28"/>
      <c r="M17454" s="29"/>
      <c r="N17454" s="60"/>
      <c r="O17454" s="30"/>
      <c r="Q17454" s="97"/>
      <c r="R17454" s="31"/>
      <c r="S17454" s="59"/>
      <c r="T17454" s="60"/>
    </row>
    <row r="17455" spans="4:20" customFormat="1" x14ac:dyDescent="0.25">
      <c r="D17455" s="28"/>
      <c r="M17455" s="29"/>
      <c r="N17455" s="60"/>
      <c r="O17455" s="30"/>
      <c r="Q17455" s="97"/>
      <c r="R17455" s="31"/>
      <c r="S17455" s="59"/>
      <c r="T17455" s="60"/>
    </row>
    <row r="17456" spans="4:20" customFormat="1" x14ac:dyDescent="0.25">
      <c r="D17456" s="28"/>
      <c r="M17456" s="29"/>
      <c r="N17456" s="60"/>
      <c r="O17456" s="30"/>
      <c r="Q17456" s="97"/>
      <c r="R17456" s="31"/>
      <c r="S17456" s="59"/>
      <c r="T17456" s="60"/>
    </row>
    <row r="17457" spans="4:20" customFormat="1" x14ac:dyDescent="0.25">
      <c r="D17457" s="28"/>
      <c r="M17457" s="29"/>
      <c r="N17457" s="60"/>
      <c r="O17457" s="30"/>
      <c r="Q17457" s="97"/>
      <c r="R17457" s="31"/>
      <c r="S17457" s="59"/>
      <c r="T17457" s="60"/>
    </row>
    <row r="17458" spans="4:20" customFormat="1" x14ac:dyDescent="0.25">
      <c r="D17458" s="28"/>
      <c r="M17458" s="29"/>
      <c r="N17458" s="60"/>
      <c r="O17458" s="30"/>
      <c r="Q17458" s="97"/>
      <c r="R17458" s="31"/>
      <c r="S17458" s="59"/>
      <c r="T17458" s="60"/>
    </row>
    <row r="17459" spans="4:20" customFormat="1" x14ac:dyDescent="0.25">
      <c r="D17459" s="28"/>
      <c r="M17459" s="29"/>
      <c r="N17459" s="60"/>
      <c r="O17459" s="30"/>
      <c r="Q17459" s="97"/>
      <c r="R17459" s="31"/>
      <c r="S17459" s="59"/>
      <c r="T17459" s="60"/>
    </row>
    <row r="17460" spans="4:20" customFormat="1" x14ac:dyDescent="0.25">
      <c r="D17460" s="28"/>
      <c r="M17460" s="29"/>
      <c r="N17460" s="60"/>
      <c r="O17460" s="30"/>
      <c r="Q17460" s="97"/>
      <c r="R17460" s="31"/>
      <c r="S17460" s="59"/>
      <c r="T17460" s="60"/>
    </row>
    <row r="17461" spans="4:20" customFormat="1" x14ac:dyDescent="0.25">
      <c r="D17461" s="28"/>
      <c r="M17461" s="29"/>
      <c r="N17461" s="60"/>
      <c r="O17461" s="30"/>
      <c r="Q17461" s="97"/>
      <c r="R17461" s="31"/>
      <c r="S17461" s="59"/>
      <c r="T17461" s="60"/>
    </row>
    <row r="17462" spans="4:20" customFormat="1" x14ac:dyDescent="0.25">
      <c r="D17462" s="28"/>
      <c r="M17462" s="29"/>
      <c r="N17462" s="60"/>
      <c r="O17462" s="30"/>
      <c r="Q17462" s="97"/>
      <c r="R17462" s="31"/>
      <c r="S17462" s="59"/>
      <c r="T17462" s="60"/>
    </row>
    <row r="17463" spans="4:20" customFormat="1" x14ac:dyDescent="0.25">
      <c r="D17463" s="28"/>
      <c r="M17463" s="29"/>
      <c r="N17463" s="60"/>
      <c r="O17463" s="30"/>
      <c r="Q17463" s="97"/>
      <c r="R17463" s="31"/>
      <c r="S17463" s="59"/>
      <c r="T17463" s="60"/>
    </row>
    <row r="17464" spans="4:20" customFormat="1" x14ac:dyDescent="0.25">
      <c r="D17464" s="28"/>
      <c r="M17464" s="29"/>
      <c r="N17464" s="60"/>
      <c r="O17464" s="30"/>
      <c r="Q17464" s="97"/>
      <c r="R17464" s="31"/>
      <c r="S17464" s="59"/>
      <c r="T17464" s="60"/>
    </row>
    <row r="17465" spans="4:20" customFormat="1" x14ac:dyDescent="0.25">
      <c r="D17465" s="28"/>
      <c r="M17465" s="29"/>
      <c r="N17465" s="60"/>
      <c r="O17465" s="30"/>
      <c r="Q17465" s="97"/>
      <c r="R17465" s="31"/>
      <c r="S17465" s="59"/>
      <c r="T17465" s="60"/>
    </row>
    <row r="17466" spans="4:20" customFormat="1" x14ac:dyDescent="0.25">
      <c r="D17466" s="28"/>
      <c r="M17466" s="29"/>
      <c r="N17466" s="60"/>
      <c r="O17466" s="30"/>
      <c r="Q17466" s="97"/>
      <c r="R17466" s="31"/>
      <c r="S17466" s="59"/>
      <c r="T17466" s="60"/>
    </row>
    <row r="17467" spans="4:20" customFormat="1" x14ac:dyDescent="0.25">
      <c r="D17467" s="28"/>
      <c r="M17467" s="29"/>
      <c r="N17467" s="60"/>
      <c r="O17467" s="30"/>
      <c r="Q17467" s="97"/>
      <c r="R17467" s="31"/>
      <c r="S17467" s="59"/>
      <c r="T17467" s="60"/>
    </row>
    <row r="17468" spans="4:20" customFormat="1" x14ac:dyDescent="0.25">
      <c r="D17468" s="28"/>
      <c r="M17468" s="29"/>
      <c r="N17468" s="60"/>
      <c r="O17468" s="30"/>
      <c r="Q17468" s="97"/>
      <c r="R17468" s="31"/>
      <c r="S17468" s="59"/>
      <c r="T17468" s="60"/>
    </row>
    <row r="17469" spans="4:20" customFormat="1" x14ac:dyDescent="0.25">
      <c r="D17469" s="28"/>
      <c r="M17469" s="29"/>
      <c r="N17469" s="60"/>
      <c r="O17469" s="30"/>
      <c r="Q17469" s="97"/>
      <c r="R17469" s="31"/>
      <c r="S17469" s="59"/>
      <c r="T17469" s="60"/>
    </row>
    <row r="17470" spans="4:20" customFormat="1" x14ac:dyDescent="0.25">
      <c r="D17470" s="28"/>
      <c r="M17470" s="29"/>
      <c r="N17470" s="60"/>
      <c r="O17470" s="30"/>
      <c r="Q17470" s="97"/>
      <c r="R17470" s="31"/>
      <c r="S17470" s="59"/>
      <c r="T17470" s="60"/>
    </row>
    <row r="17471" spans="4:20" customFormat="1" x14ac:dyDescent="0.25">
      <c r="D17471" s="28"/>
      <c r="M17471" s="29"/>
      <c r="N17471" s="60"/>
      <c r="O17471" s="30"/>
      <c r="Q17471" s="97"/>
      <c r="R17471" s="31"/>
      <c r="S17471" s="59"/>
      <c r="T17471" s="60"/>
    </row>
    <row r="17472" spans="4:20" customFormat="1" x14ac:dyDescent="0.25">
      <c r="D17472" s="28"/>
      <c r="M17472" s="29"/>
      <c r="N17472" s="60"/>
      <c r="O17472" s="30"/>
      <c r="Q17472" s="97"/>
      <c r="R17472" s="31"/>
      <c r="S17472" s="59"/>
      <c r="T17472" s="60"/>
    </row>
    <row r="17473" spans="4:20" customFormat="1" x14ac:dyDescent="0.25">
      <c r="D17473" s="28"/>
      <c r="M17473" s="29"/>
      <c r="N17473" s="60"/>
      <c r="O17473" s="30"/>
      <c r="Q17473" s="97"/>
      <c r="R17473" s="31"/>
      <c r="S17473" s="59"/>
      <c r="T17473" s="60"/>
    </row>
    <row r="17474" spans="4:20" customFormat="1" x14ac:dyDescent="0.25">
      <c r="D17474" s="28"/>
      <c r="M17474" s="29"/>
      <c r="N17474" s="60"/>
      <c r="O17474" s="30"/>
      <c r="Q17474" s="97"/>
      <c r="R17474" s="31"/>
      <c r="S17474" s="59"/>
      <c r="T17474" s="60"/>
    </row>
    <row r="17475" spans="4:20" customFormat="1" x14ac:dyDescent="0.25">
      <c r="D17475" s="28"/>
      <c r="M17475" s="29"/>
      <c r="N17475" s="60"/>
      <c r="O17475" s="30"/>
      <c r="Q17475" s="97"/>
      <c r="R17475" s="31"/>
      <c r="S17475" s="59"/>
      <c r="T17475" s="60"/>
    </row>
    <row r="17476" spans="4:20" customFormat="1" x14ac:dyDescent="0.25">
      <c r="D17476" s="28"/>
      <c r="M17476" s="29"/>
      <c r="N17476" s="60"/>
      <c r="O17476" s="30"/>
      <c r="Q17476" s="97"/>
      <c r="R17476" s="31"/>
      <c r="S17476" s="59"/>
      <c r="T17476" s="60"/>
    </row>
    <row r="17477" spans="4:20" customFormat="1" x14ac:dyDescent="0.25">
      <c r="D17477" s="28"/>
      <c r="M17477" s="29"/>
      <c r="N17477" s="60"/>
      <c r="O17477" s="30"/>
      <c r="Q17477" s="97"/>
      <c r="R17477" s="31"/>
      <c r="S17477" s="59"/>
      <c r="T17477" s="60"/>
    </row>
    <row r="17478" spans="4:20" customFormat="1" x14ac:dyDescent="0.25">
      <c r="D17478" s="28"/>
      <c r="M17478" s="29"/>
      <c r="N17478" s="60"/>
      <c r="O17478" s="30"/>
      <c r="Q17478" s="97"/>
      <c r="R17478" s="31"/>
      <c r="S17478" s="59"/>
      <c r="T17478" s="60"/>
    </row>
    <row r="17479" spans="4:20" customFormat="1" x14ac:dyDescent="0.25">
      <c r="D17479" s="28"/>
      <c r="M17479" s="29"/>
      <c r="N17479" s="60"/>
      <c r="O17479" s="30"/>
      <c r="Q17479" s="97"/>
      <c r="R17479" s="31"/>
      <c r="S17479" s="59"/>
      <c r="T17479" s="60"/>
    </row>
    <row r="17480" spans="4:20" customFormat="1" x14ac:dyDescent="0.25">
      <c r="D17480" s="28"/>
      <c r="M17480" s="29"/>
      <c r="N17480" s="60"/>
      <c r="O17480" s="30"/>
      <c r="Q17480" s="97"/>
      <c r="R17480" s="31"/>
      <c r="S17480" s="59"/>
      <c r="T17480" s="60"/>
    </row>
    <row r="17481" spans="4:20" customFormat="1" x14ac:dyDescent="0.25">
      <c r="D17481" s="28"/>
      <c r="M17481" s="29"/>
      <c r="N17481" s="60"/>
      <c r="O17481" s="30"/>
      <c r="Q17481" s="97"/>
      <c r="R17481" s="31"/>
      <c r="S17481" s="59"/>
      <c r="T17481" s="60"/>
    </row>
    <row r="17482" spans="4:20" customFormat="1" x14ac:dyDescent="0.25">
      <c r="D17482" s="28"/>
      <c r="M17482" s="29"/>
      <c r="N17482" s="60"/>
      <c r="O17482" s="30"/>
      <c r="Q17482" s="97"/>
      <c r="R17482" s="31"/>
      <c r="S17482" s="59"/>
      <c r="T17482" s="60"/>
    </row>
    <row r="17483" spans="4:20" customFormat="1" x14ac:dyDescent="0.25">
      <c r="D17483" s="28"/>
      <c r="M17483" s="29"/>
      <c r="N17483" s="60"/>
      <c r="O17483" s="30"/>
      <c r="Q17483" s="97"/>
      <c r="R17483" s="31"/>
      <c r="S17483" s="59"/>
      <c r="T17483" s="60"/>
    </row>
    <row r="17484" spans="4:20" customFormat="1" x14ac:dyDescent="0.25">
      <c r="D17484" s="28"/>
      <c r="M17484" s="29"/>
      <c r="N17484" s="60"/>
      <c r="O17484" s="30"/>
      <c r="Q17484" s="97"/>
      <c r="R17484" s="31"/>
      <c r="S17484" s="59"/>
      <c r="T17484" s="60"/>
    </row>
    <row r="17485" spans="4:20" customFormat="1" x14ac:dyDescent="0.25">
      <c r="D17485" s="28"/>
      <c r="M17485" s="29"/>
      <c r="N17485" s="60"/>
      <c r="O17485" s="30"/>
      <c r="Q17485" s="97"/>
      <c r="R17485" s="31"/>
      <c r="S17485" s="59"/>
      <c r="T17485" s="60"/>
    </row>
    <row r="17486" spans="4:20" customFormat="1" x14ac:dyDescent="0.25">
      <c r="D17486" s="28"/>
      <c r="M17486" s="29"/>
      <c r="N17486" s="60"/>
      <c r="O17486" s="30"/>
      <c r="Q17486" s="97"/>
      <c r="R17486" s="31"/>
      <c r="S17486" s="59"/>
      <c r="T17486" s="60"/>
    </row>
    <row r="17487" spans="4:20" customFormat="1" x14ac:dyDescent="0.25">
      <c r="D17487" s="28"/>
      <c r="M17487" s="29"/>
      <c r="N17487" s="60"/>
      <c r="O17487" s="30"/>
      <c r="Q17487" s="97"/>
      <c r="R17487" s="31"/>
      <c r="S17487" s="59"/>
      <c r="T17487" s="60"/>
    </row>
    <row r="17488" spans="4:20" customFormat="1" x14ac:dyDescent="0.25">
      <c r="D17488" s="28"/>
      <c r="M17488" s="29"/>
      <c r="N17488" s="60"/>
      <c r="O17488" s="30"/>
      <c r="Q17488" s="97"/>
      <c r="R17488" s="31"/>
      <c r="S17488" s="59"/>
      <c r="T17488" s="60"/>
    </row>
    <row r="17489" spans="4:20" customFormat="1" x14ac:dyDescent="0.25">
      <c r="D17489" s="28"/>
      <c r="M17489" s="29"/>
      <c r="N17489" s="60"/>
      <c r="O17489" s="30"/>
      <c r="Q17489" s="97"/>
      <c r="R17489" s="31"/>
      <c r="S17489" s="59"/>
      <c r="T17489" s="60"/>
    </row>
    <row r="17490" spans="4:20" customFormat="1" x14ac:dyDescent="0.25">
      <c r="D17490" s="28"/>
      <c r="M17490" s="29"/>
      <c r="N17490" s="60"/>
      <c r="O17490" s="30"/>
      <c r="Q17490" s="97"/>
      <c r="R17490" s="31"/>
      <c r="S17490" s="59"/>
      <c r="T17490" s="60"/>
    </row>
    <row r="17491" spans="4:20" customFormat="1" x14ac:dyDescent="0.25">
      <c r="D17491" s="28"/>
      <c r="M17491" s="29"/>
      <c r="N17491" s="60"/>
      <c r="O17491" s="30"/>
      <c r="Q17491" s="97"/>
      <c r="R17491" s="31"/>
      <c r="S17491" s="59"/>
      <c r="T17491" s="60"/>
    </row>
    <row r="17492" spans="4:20" customFormat="1" x14ac:dyDescent="0.25">
      <c r="D17492" s="28"/>
      <c r="M17492" s="29"/>
      <c r="N17492" s="60"/>
      <c r="O17492" s="30"/>
      <c r="Q17492" s="97"/>
      <c r="R17492" s="31"/>
      <c r="S17492" s="59"/>
      <c r="T17492" s="60"/>
    </row>
    <row r="17493" spans="4:20" customFormat="1" x14ac:dyDescent="0.25">
      <c r="D17493" s="28"/>
      <c r="M17493" s="29"/>
      <c r="N17493" s="60"/>
      <c r="O17493" s="30"/>
      <c r="Q17493" s="97"/>
      <c r="R17493" s="31"/>
      <c r="S17493" s="59"/>
      <c r="T17493" s="60"/>
    </row>
    <row r="17494" spans="4:20" customFormat="1" x14ac:dyDescent="0.25">
      <c r="D17494" s="28"/>
      <c r="M17494" s="29"/>
      <c r="N17494" s="60"/>
      <c r="O17494" s="30"/>
      <c r="Q17494" s="97"/>
      <c r="R17494" s="31"/>
      <c r="S17494" s="59"/>
      <c r="T17494" s="60"/>
    </row>
    <row r="17495" spans="4:20" customFormat="1" x14ac:dyDescent="0.25">
      <c r="D17495" s="28"/>
      <c r="M17495" s="29"/>
      <c r="N17495" s="60"/>
      <c r="O17495" s="30"/>
      <c r="Q17495" s="97"/>
      <c r="R17495" s="31"/>
      <c r="S17495" s="59"/>
      <c r="T17495" s="60"/>
    </row>
    <row r="17496" spans="4:20" customFormat="1" x14ac:dyDescent="0.25">
      <c r="D17496" s="28"/>
      <c r="M17496" s="29"/>
      <c r="N17496" s="60"/>
      <c r="O17496" s="30"/>
      <c r="Q17496" s="97"/>
      <c r="R17496" s="31"/>
      <c r="S17496" s="59"/>
      <c r="T17496" s="60"/>
    </row>
    <row r="17497" spans="4:20" customFormat="1" x14ac:dyDescent="0.25">
      <c r="D17497" s="28"/>
      <c r="M17497" s="29"/>
      <c r="N17497" s="60"/>
      <c r="O17497" s="30"/>
      <c r="Q17497" s="97"/>
      <c r="R17497" s="31"/>
      <c r="S17497" s="59"/>
      <c r="T17497" s="60"/>
    </row>
    <row r="17498" spans="4:20" customFormat="1" x14ac:dyDescent="0.25">
      <c r="D17498" s="28"/>
      <c r="M17498" s="29"/>
      <c r="N17498" s="60"/>
      <c r="O17498" s="30"/>
      <c r="Q17498" s="97"/>
      <c r="R17498" s="31"/>
      <c r="S17498" s="59"/>
      <c r="T17498" s="60"/>
    </row>
    <row r="17499" spans="4:20" customFormat="1" x14ac:dyDescent="0.25">
      <c r="D17499" s="28"/>
      <c r="M17499" s="29"/>
      <c r="N17499" s="60"/>
      <c r="O17499" s="30"/>
      <c r="Q17499" s="97"/>
      <c r="R17499" s="31"/>
      <c r="S17499" s="59"/>
      <c r="T17499" s="60"/>
    </row>
    <row r="17500" spans="4:20" customFormat="1" x14ac:dyDescent="0.25">
      <c r="D17500" s="28"/>
      <c r="M17500" s="29"/>
      <c r="N17500" s="60"/>
      <c r="O17500" s="30"/>
      <c r="Q17500" s="97"/>
      <c r="R17500" s="31"/>
      <c r="S17500" s="59"/>
      <c r="T17500" s="60"/>
    </row>
    <row r="17501" spans="4:20" customFormat="1" x14ac:dyDescent="0.25">
      <c r="D17501" s="28"/>
      <c r="M17501" s="29"/>
      <c r="N17501" s="60"/>
      <c r="O17501" s="30"/>
      <c r="Q17501" s="97"/>
      <c r="R17501" s="31"/>
      <c r="S17501" s="59"/>
      <c r="T17501" s="60"/>
    </row>
    <row r="17502" spans="4:20" customFormat="1" x14ac:dyDescent="0.25">
      <c r="D17502" s="28"/>
      <c r="M17502" s="29"/>
      <c r="N17502" s="60"/>
      <c r="O17502" s="30"/>
      <c r="Q17502" s="97"/>
      <c r="R17502" s="31"/>
      <c r="S17502" s="59"/>
      <c r="T17502" s="60"/>
    </row>
    <row r="17503" spans="4:20" customFormat="1" x14ac:dyDescent="0.25">
      <c r="D17503" s="28"/>
      <c r="M17503" s="29"/>
      <c r="N17503" s="60"/>
      <c r="O17503" s="30"/>
      <c r="Q17503" s="97"/>
      <c r="R17503" s="31"/>
      <c r="S17503" s="59"/>
      <c r="T17503" s="60"/>
    </row>
    <row r="17504" spans="4:20" customFormat="1" x14ac:dyDescent="0.25">
      <c r="D17504" s="28"/>
      <c r="M17504" s="29"/>
      <c r="N17504" s="60"/>
      <c r="O17504" s="30"/>
      <c r="Q17504" s="97"/>
      <c r="R17504" s="31"/>
      <c r="S17504" s="59"/>
      <c r="T17504" s="60"/>
    </row>
    <row r="17505" spans="4:20" customFormat="1" x14ac:dyDescent="0.25">
      <c r="D17505" s="28"/>
      <c r="M17505" s="29"/>
      <c r="N17505" s="60"/>
      <c r="O17505" s="30"/>
      <c r="Q17505" s="97"/>
      <c r="R17505" s="31"/>
      <c r="S17505" s="59"/>
      <c r="T17505" s="60"/>
    </row>
    <row r="17506" spans="4:20" customFormat="1" x14ac:dyDescent="0.25">
      <c r="D17506" s="28"/>
      <c r="M17506" s="29"/>
      <c r="N17506" s="60"/>
      <c r="O17506" s="30"/>
      <c r="Q17506" s="97"/>
      <c r="R17506" s="31"/>
      <c r="S17506" s="59"/>
      <c r="T17506" s="60"/>
    </row>
    <row r="17507" spans="4:20" customFormat="1" x14ac:dyDescent="0.25">
      <c r="D17507" s="28"/>
      <c r="M17507" s="29"/>
      <c r="N17507" s="60"/>
      <c r="O17507" s="30"/>
      <c r="Q17507" s="97"/>
      <c r="R17507" s="31"/>
      <c r="S17507" s="59"/>
      <c r="T17507" s="60"/>
    </row>
    <row r="17508" spans="4:20" customFormat="1" x14ac:dyDescent="0.25">
      <c r="D17508" s="28"/>
      <c r="M17508" s="29"/>
      <c r="N17508" s="60"/>
      <c r="O17508" s="30"/>
      <c r="Q17508" s="97"/>
      <c r="R17508" s="31"/>
      <c r="S17508" s="59"/>
      <c r="T17508" s="60"/>
    </row>
    <row r="17509" spans="4:20" customFormat="1" x14ac:dyDescent="0.25">
      <c r="D17509" s="28"/>
      <c r="M17509" s="29"/>
      <c r="N17509" s="60"/>
      <c r="O17509" s="30"/>
      <c r="Q17509" s="97"/>
      <c r="R17509" s="31"/>
      <c r="S17509" s="59"/>
      <c r="T17509" s="60"/>
    </row>
    <row r="17510" spans="4:20" customFormat="1" x14ac:dyDescent="0.25">
      <c r="D17510" s="28"/>
      <c r="M17510" s="29"/>
      <c r="N17510" s="60"/>
      <c r="O17510" s="30"/>
      <c r="Q17510" s="97"/>
      <c r="R17510" s="31"/>
      <c r="S17510" s="59"/>
      <c r="T17510" s="60"/>
    </row>
    <row r="17511" spans="4:20" customFormat="1" x14ac:dyDescent="0.25">
      <c r="D17511" s="28"/>
      <c r="M17511" s="29"/>
      <c r="N17511" s="60"/>
      <c r="O17511" s="30"/>
      <c r="Q17511" s="97"/>
      <c r="R17511" s="31"/>
      <c r="S17511" s="59"/>
      <c r="T17511" s="60"/>
    </row>
    <row r="17512" spans="4:20" customFormat="1" x14ac:dyDescent="0.25">
      <c r="D17512" s="28"/>
      <c r="M17512" s="29"/>
      <c r="N17512" s="60"/>
      <c r="O17512" s="30"/>
      <c r="Q17512" s="97"/>
      <c r="R17512" s="31"/>
      <c r="S17512" s="59"/>
      <c r="T17512" s="60"/>
    </row>
    <row r="17513" spans="4:20" customFormat="1" x14ac:dyDescent="0.25">
      <c r="D17513" s="28"/>
      <c r="M17513" s="29"/>
      <c r="N17513" s="60"/>
      <c r="O17513" s="30"/>
      <c r="Q17513" s="97"/>
      <c r="R17513" s="31"/>
      <c r="S17513" s="59"/>
      <c r="T17513" s="60"/>
    </row>
    <row r="17514" spans="4:20" customFormat="1" x14ac:dyDescent="0.25">
      <c r="D17514" s="28"/>
      <c r="M17514" s="29"/>
      <c r="N17514" s="60"/>
      <c r="O17514" s="30"/>
      <c r="Q17514" s="97"/>
      <c r="R17514" s="31"/>
      <c r="S17514" s="59"/>
      <c r="T17514" s="60"/>
    </row>
    <row r="17515" spans="4:20" customFormat="1" x14ac:dyDescent="0.25">
      <c r="D17515" s="28"/>
      <c r="M17515" s="29"/>
      <c r="N17515" s="60"/>
      <c r="O17515" s="30"/>
      <c r="Q17515" s="97"/>
      <c r="R17515" s="31"/>
      <c r="S17515" s="59"/>
      <c r="T17515" s="60"/>
    </row>
    <row r="17516" spans="4:20" customFormat="1" x14ac:dyDescent="0.25">
      <c r="D17516" s="28"/>
      <c r="M17516" s="29"/>
      <c r="N17516" s="60"/>
      <c r="O17516" s="30"/>
      <c r="Q17516" s="97"/>
      <c r="R17516" s="31"/>
      <c r="S17516" s="59"/>
      <c r="T17516" s="60"/>
    </row>
    <row r="17517" spans="4:20" customFormat="1" x14ac:dyDescent="0.25">
      <c r="D17517" s="28"/>
      <c r="M17517" s="29"/>
      <c r="N17517" s="60"/>
      <c r="O17517" s="30"/>
      <c r="Q17517" s="97"/>
      <c r="R17517" s="31"/>
      <c r="S17517" s="59"/>
      <c r="T17517" s="60"/>
    </row>
    <row r="17518" spans="4:20" customFormat="1" x14ac:dyDescent="0.25">
      <c r="D17518" s="28"/>
      <c r="M17518" s="29"/>
      <c r="N17518" s="60"/>
      <c r="O17518" s="30"/>
      <c r="Q17518" s="97"/>
      <c r="R17518" s="31"/>
      <c r="S17518" s="59"/>
      <c r="T17518" s="60"/>
    </row>
    <row r="17519" spans="4:20" customFormat="1" x14ac:dyDescent="0.25">
      <c r="D17519" s="28"/>
      <c r="M17519" s="29"/>
      <c r="N17519" s="60"/>
      <c r="O17519" s="30"/>
      <c r="Q17519" s="97"/>
      <c r="R17519" s="31"/>
      <c r="S17519" s="59"/>
      <c r="T17519" s="60"/>
    </row>
    <row r="17520" spans="4:20" customFormat="1" x14ac:dyDescent="0.25">
      <c r="D17520" s="28"/>
      <c r="M17520" s="29"/>
      <c r="N17520" s="60"/>
      <c r="O17520" s="30"/>
      <c r="Q17520" s="97"/>
      <c r="R17520" s="31"/>
      <c r="S17520" s="59"/>
      <c r="T17520" s="60"/>
    </row>
    <row r="17521" spans="4:20" customFormat="1" x14ac:dyDescent="0.25">
      <c r="D17521" s="28"/>
      <c r="M17521" s="29"/>
      <c r="N17521" s="60"/>
      <c r="O17521" s="30"/>
      <c r="Q17521" s="97"/>
      <c r="R17521" s="31"/>
      <c r="S17521" s="59"/>
      <c r="T17521" s="60"/>
    </row>
    <row r="17522" spans="4:20" customFormat="1" x14ac:dyDescent="0.25">
      <c r="D17522" s="28"/>
      <c r="M17522" s="29"/>
      <c r="N17522" s="60"/>
      <c r="O17522" s="30"/>
      <c r="Q17522" s="97"/>
      <c r="R17522" s="31"/>
      <c r="S17522" s="59"/>
      <c r="T17522" s="60"/>
    </row>
    <row r="17523" spans="4:20" customFormat="1" x14ac:dyDescent="0.25">
      <c r="D17523" s="28"/>
      <c r="M17523" s="29"/>
      <c r="N17523" s="60"/>
      <c r="O17523" s="30"/>
      <c r="Q17523" s="97"/>
      <c r="R17523" s="31"/>
      <c r="S17523" s="59"/>
      <c r="T17523" s="60"/>
    </row>
    <row r="17524" spans="4:20" customFormat="1" x14ac:dyDescent="0.25">
      <c r="D17524" s="28"/>
      <c r="M17524" s="29"/>
      <c r="N17524" s="60"/>
      <c r="O17524" s="30"/>
      <c r="Q17524" s="97"/>
      <c r="R17524" s="31"/>
      <c r="S17524" s="59"/>
      <c r="T17524" s="60"/>
    </row>
    <row r="17525" spans="4:20" customFormat="1" x14ac:dyDescent="0.25">
      <c r="D17525" s="28"/>
      <c r="M17525" s="29"/>
      <c r="N17525" s="60"/>
      <c r="O17525" s="30"/>
      <c r="Q17525" s="97"/>
      <c r="R17525" s="31"/>
      <c r="S17525" s="59"/>
      <c r="T17525" s="60"/>
    </row>
    <row r="17526" spans="4:20" customFormat="1" x14ac:dyDescent="0.25">
      <c r="D17526" s="28"/>
      <c r="M17526" s="29"/>
      <c r="N17526" s="60"/>
      <c r="O17526" s="30"/>
      <c r="Q17526" s="97"/>
      <c r="R17526" s="31"/>
      <c r="S17526" s="59"/>
      <c r="T17526" s="60"/>
    </row>
    <row r="17527" spans="4:20" customFormat="1" x14ac:dyDescent="0.25">
      <c r="D17527" s="28"/>
      <c r="M17527" s="29"/>
      <c r="N17527" s="60"/>
      <c r="O17527" s="30"/>
      <c r="Q17527" s="97"/>
      <c r="R17527" s="31"/>
      <c r="S17527" s="59"/>
      <c r="T17527" s="60"/>
    </row>
    <row r="17528" spans="4:20" customFormat="1" x14ac:dyDescent="0.25">
      <c r="D17528" s="28"/>
      <c r="M17528" s="29"/>
      <c r="N17528" s="60"/>
      <c r="O17528" s="30"/>
      <c r="Q17528" s="97"/>
      <c r="R17528" s="31"/>
      <c r="S17528" s="59"/>
      <c r="T17528" s="60"/>
    </row>
    <row r="17529" spans="4:20" customFormat="1" x14ac:dyDescent="0.25">
      <c r="D17529" s="28"/>
      <c r="M17529" s="29"/>
      <c r="N17529" s="60"/>
      <c r="O17529" s="30"/>
      <c r="Q17529" s="97"/>
      <c r="R17529" s="31"/>
      <c r="S17529" s="59"/>
      <c r="T17529" s="60"/>
    </row>
    <row r="17530" spans="4:20" customFormat="1" x14ac:dyDescent="0.25">
      <c r="D17530" s="28"/>
      <c r="M17530" s="29"/>
      <c r="N17530" s="60"/>
      <c r="O17530" s="30"/>
      <c r="Q17530" s="97"/>
      <c r="R17530" s="31"/>
      <c r="S17530" s="59"/>
      <c r="T17530" s="60"/>
    </row>
    <row r="17531" spans="4:20" customFormat="1" x14ac:dyDescent="0.25">
      <c r="D17531" s="28"/>
      <c r="M17531" s="29"/>
      <c r="N17531" s="60"/>
      <c r="O17531" s="30"/>
      <c r="Q17531" s="97"/>
      <c r="R17531" s="31"/>
      <c r="S17531" s="59"/>
      <c r="T17531" s="60"/>
    </row>
    <row r="17532" spans="4:20" customFormat="1" x14ac:dyDescent="0.25">
      <c r="D17532" s="28"/>
      <c r="M17532" s="29"/>
      <c r="N17532" s="60"/>
      <c r="O17532" s="30"/>
      <c r="Q17532" s="97"/>
      <c r="R17532" s="31"/>
      <c r="S17532" s="59"/>
      <c r="T17532" s="60"/>
    </row>
    <row r="17533" spans="4:20" customFormat="1" x14ac:dyDescent="0.25">
      <c r="D17533" s="28"/>
      <c r="M17533" s="29"/>
      <c r="N17533" s="60"/>
      <c r="O17533" s="30"/>
      <c r="Q17533" s="97"/>
      <c r="R17533" s="31"/>
      <c r="S17533" s="59"/>
      <c r="T17533" s="60"/>
    </row>
    <row r="17534" spans="4:20" customFormat="1" x14ac:dyDescent="0.25">
      <c r="D17534" s="28"/>
      <c r="M17534" s="29"/>
      <c r="N17534" s="60"/>
      <c r="O17534" s="30"/>
      <c r="Q17534" s="97"/>
      <c r="R17534" s="31"/>
      <c r="S17534" s="59"/>
      <c r="T17534" s="60"/>
    </row>
    <row r="17535" spans="4:20" customFormat="1" x14ac:dyDescent="0.25">
      <c r="D17535" s="28"/>
      <c r="M17535" s="29"/>
      <c r="N17535" s="60"/>
      <c r="O17535" s="30"/>
      <c r="Q17535" s="97"/>
      <c r="R17535" s="31"/>
      <c r="S17535" s="59"/>
      <c r="T17535" s="60"/>
    </row>
    <row r="17536" spans="4:20" customFormat="1" x14ac:dyDescent="0.25">
      <c r="D17536" s="28"/>
      <c r="M17536" s="29"/>
      <c r="N17536" s="60"/>
      <c r="O17536" s="30"/>
      <c r="Q17536" s="97"/>
      <c r="R17536" s="31"/>
      <c r="S17536" s="59"/>
      <c r="T17536" s="60"/>
    </row>
    <row r="17537" spans="4:20" customFormat="1" x14ac:dyDescent="0.25">
      <c r="D17537" s="28"/>
      <c r="M17537" s="29"/>
      <c r="N17537" s="60"/>
      <c r="O17537" s="30"/>
      <c r="Q17537" s="97"/>
      <c r="R17537" s="31"/>
      <c r="S17537" s="59"/>
      <c r="T17537" s="60"/>
    </row>
    <row r="17538" spans="4:20" customFormat="1" x14ac:dyDescent="0.25">
      <c r="D17538" s="28"/>
      <c r="M17538" s="29"/>
      <c r="N17538" s="60"/>
      <c r="O17538" s="30"/>
      <c r="Q17538" s="97"/>
      <c r="R17538" s="31"/>
      <c r="S17538" s="59"/>
      <c r="T17538" s="60"/>
    </row>
    <row r="17539" spans="4:20" customFormat="1" x14ac:dyDescent="0.25">
      <c r="D17539" s="28"/>
      <c r="M17539" s="29"/>
      <c r="N17539" s="60"/>
      <c r="O17539" s="30"/>
      <c r="Q17539" s="97"/>
      <c r="R17539" s="31"/>
      <c r="S17539" s="59"/>
      <c r="T17539" s="60"/>
    </row>
    <row r="17540" spans="4:20" customFormat="1" x14ac:dyDescent="0.25">
      <c r="D17540" s="28"/>
      <c r="M17540" s="29"/>
      <c r="N17540" s="60"/>
      <c r="O17540" s="30"/>
      <c r="Q17540" s="97"/>
      <c r="R17540" s="31"/>
      <c r="S17540" s="59"/>
      <c r="T17540" s="60"/>
    </row>
    <row r="17541" spans="4:20" customFormat="1" x14ac:dyDescent="0.25">
      <c r="D17541" s="28"/>
      <c r="M17541" s="29"/>
      <c r="N17541" s="60"/>
      <c r="O17541" s="30"/>
      <c r="Q17541" s="97"/>
      <c r="R17541" s="31"/>
      <c r="S17541" s="59"/>
      <c r="T17541" s="60"/>
    </row>
    <row r="17542" spans="4:20" customFormat="1" x14ac:dyDescent="0.25">
      <c r="D17542" s="28"/>
      <c r="M17542" s="29"/>
      <c r="N17542" s="60"/>
      <c r="O17542" s="30"/>
      <c r="Q17542" s="97"/>
      <c r="R17542" s="31"/>
      <c r="S17542" s="59"/>
      <c r="T17542" s="60"/>
    </row>
    <row r="17543" spans="4:20" customFormat="1" x14ac:dyDescent="0.25">
      <c r="D17543" s="28"/>
      <c r="M17543" s="29"/>
      <c r="N17543" s="60"/>
      <c r="O17543" s="30"/>
      <c r="Q17543" s="97"/>
      <c r="R17543" s="31"/>
      <c r="S17543" s="59"/>
      <c r="T17543" s="60"/>
    </row>
    <row r="17544" spans="4:20" customFormat="1" x14ac:dyDescent="0.25">
      <c r="D17544" s="28"/>
      <c r="M17544" s="29"/>
      <c r="N17544" s="60"/>
      <c r="O17544" s="30"/>
      <c r="Q17544" s="97"/>
      <c r="R17544" s="31"/>
      <c r="S17544" s="59"/>
      <c r="T17544" s="60"/>
    </row>
    <row r="17545" spans="4:20" customFormat="1" x14ac:dyDescent="0.25">
      <c r="D17545" s="28"/>
      <c r="M17545" s="29"/>
      <c r="N17545" s="60"/>
      <c r="O17545" s="30"/>
      <c r="Q17545" s="97"/>
      <c r="R17545" s="31"/>
      <c r="S17545" s="59"/>
      <c r="T17545" s="60"/>
    </row>
    <row r="17546" spans="4:20" customFormat="1" x14ac:dyDescent="0.25">
      <c r="D17546" s="28"/>
      <c r="M17546" s="29"/>
      <c r="N17546" s="60"/>
      <c r="O17546" s="30"/>
      <c r="Q17546" s="97"/>
      <c r="R17546" s="31"/>
      <c r="S17546" s="59"/>
      <c r="T17546" s="60"/>
    </row>
    <row r="17547" spans="4:20" customFormat="1" x14ac:dyDescent="0.25">
      <c r="D17547" s="28"/>
      <c r="M17547" s="29"/>
      <c r="N17547" s="60"/>
      <c r="O17547" s="30"/>
      <c r="Q17547" s="97"/>
      <c r="R17547" s="31"/>
      <c r="S17547" s="59"/>
      <c r="T17547" s="60"/>
    </row>
    <row r="17548" spans="4:20" customFormat="1" x14ac:dyDescent="0.25">
      <c r="D17548" s="28"/>
      <c r="M17548" s="29"/>
      <c r="N17548" s="60"/>
      <c r="O17548" s="30"/>
      <c r="Q17548" s="97"/>
      <c r="R17548" s="31"/>
      <c r="S17548" s="59"/>
      <c r="T17548" s="60"/>
    </row>
    <row r="17549" spans="4:20" customFormat="1" x14ac:dyDescent="0.25">
      <c r="D17549" s="28"/>
      <c r="M17549" s="29"/>
      <c r="N17549" s="60"/>
      <c r="O17549" s="30"/>
      <c r="Q17549" s="97"/>
      <c r="R17549" s="31"/>
      <c r="S17549" s="59"/>
      <c r="T17549" s="60"/>
    </row>
    <row r="17550" spans="4:20" customFormat="1" x14ac:dyDescent="0.25">
      <c r="D17550" s="28"/>
      <c r="M17550" s="29"/>
      <c r="N17550" s="60"/>
      <c r="O17550" s="30"/>
      <c r="Q17550" s="97"/>
      <c r="R17550" s="31"/>
      <c r="S17550" s="59"/>
      <c r="T17550" s="60"/>
    </row>
    <row r="17551" spans="4:20" customFormat="1" x14ac:dyDescent="0.25">
      <c r="D17551" s="28"/>
      <c r="M17551" s="29"/>
      <c r="N17551" s="60"/>
      <c r="O17551" s="30"/>
      <c r="Q17551" s="97"/>
      <c r="R17551" s="31"/>
      <c r="S17551" s="59"/>
      <c r="T17551" s="60"/>
    </row>
    <row r="17552" spans="4:20" customFormat="1" x14ac:dyDescent="0.25">
      <c r="D17552" s="28"/>
      <c r="M17552" s="29"/>
      <c r="N17552" s="60"/>
      <c r="O17552" s="30"/>
      <c r="Q17552" s="97"/>
      <c r="R17552" s="31"/>
      <c r="S17552" s="59"/>
      <c r="T17552" s="60"/>
    </row>
    <row r="17553" spans="4:20" customFormat="1" x14ac:dyDescent="0.25">
      <c r="D17553" s="28"/>
      <c r="M17553" s="29"/>
      <c r="N17553" s="60"/>
      <c r="O17553" s="30"/>
      <c r="Q17553" s="97"/>
      <c r="R17553" s="31"/>
      <c r="S17553" s="59"/>
      <c r="T17553" s="60"/>
    </row>
    <row r="17554" spans="4:20" customFormat="1" x14ac:dyDescent="0.25">
      <c r="D17554" s="28"/>
      <c r="M17554" s="29"/>
      <c r="N17554" s="60"/>
      <c r="O17554" s="30"/>
      <c r="Q17554" s="97"/>
      <c r="R17554" s="31"/>
      <c r="S17554" s="59"/>
      <c r="T17554" s="60"/>
    </row>
    <row r="17555" spans="4:20" customFormat="1" x14ac:dyDescent="0.25">
      <c r="D17555" s="28"/>
      <c r="M17555" s="29"/>
      <c r="N17555" s="60"/>
      <c r="O17555" s="30"/>
      <c r="Q17555" s="97"/>
      <c r="R17555" s="31"/>
      <c r="S17555" s="59"/>
      <c r="T17555" s="60"/>
    </row>
    <row r="17556" spans="4:20" customFormat="1" x14ac:dyDescent="0.25">
      <c r="D17556" s="28"/>
      <c r="M17556" s="29"/>
      <c r="N17556" s="60"/>
      <c r="O17556" s="30"/>
      <c r="Q17556" s="97"/>
      <c r="R17556" s="31"/>
      <c r="S17556" s="59"/>
      <c r="T17556" s="60"/>
    </row>
    <row r="17557" spans="4:20" customFormat="1" x14ac:dyDescent="0.25">
      <c r="D17557" s="28"/>
      <c r="M17557" s="29"/>
      <c r="N17557" s="60"/>
      <c r="O17557" s="30"/>
      <c r="Q17557" s="97"/>
      <c r="R17557" s="31"/>
      <c r="S17557" s="59"/>
      <c r="T17557" s="60"/>
    </row>
    <row r="17558" spans="4:20" customFormat="1" x14ac:dyDescent="0.25">
      <c r="D17558" s="28"/>
      <c r="M17558" s="29"/>
      <c r="N17558" s="60"/>
      <c r="O17558" s="30"/>
      <c r="Q17558" s="97"/>
      <c r="R17558" s="31"/>
      <c r="S17558" s="59"/>
      <c r="T17558" s="60"/>
    </row>
    <row r="17559" spans="4:20" customFormat="1" x14ac:dyDescent="0.25">
      <c r="D17559" s="28"/>
      <c r="M17559" s="29"/>
      <c r="N17559" s="60"/>
      <c r="O17559" s="30"/>
      <c r="Q17559" s="97"/>
      <c r="R17559" s="31"/>
      <c r="S17559" s="59"/>
      <c r="T17559" s="60"/>
    </row>
    <row r="17560" spans="4:20" customFormat="1" x14ac:dyDescent="0.25">
      <c r="D17560" s="28"/>
      <c r="M17560" s="29"/>
      <c r="N17560" s="60"/>
      <c r="O17560" s="30"/>
      <c r="Q17560" s="97"/>
      <c r="R17560" s="31"/>
      <c r="S17560" s="59"/>
      <c r="T17560" s="60"/>
    </row>
    <row r="17561" spans="4:20" customFormat="1" x14ac:dyDescent="0.25">
      <c r="D17561" s="28"/>
      <c r="M17561" s="29"/>
      <c r="N17561" s="60"/>
      <c r="O17561" s="30"/>
      <c r="Q17561" s="97"/>
      <c r="R17561" s="31"/>
      <c r="S17561" s="59"/>
      <c r="T17561" s="60"/>
    </row>
    <row r="17562" spans="4:20" customFormat="1" x14ac:dyDescent="0.25">
      <c r="D17562" s="28"/>
      <c r="M17562" s="29"/>
      <c r="N17562" s="60"/>
      <c r="O17562" s="30"/>
      <c r="Q17562" s="97"/>
      <c r="R17562" s="31"/>
      <c r="S17562" s="59"/>
      <c r="T17562" s="60"/>
    </row>
    <row r="17563" spans="4:20" customFormat="1" x14ac:dyDescent="0.25">
      <c r="D17563" s="28"/>
      <c r="M17563" s="29"/>
      <c r="N17563" s="60"/>
      <c r="O17563" s="30"/>
      <c r="Q17563" s="97"/>
      <c r="R17563" s="31"/>
      <c r="S17563" s="59"/>
      <c r="T17563" s="60"/>
    </row>
    <row r="17564" spans="4:20" customFormat="1" x14ac:dyDescent="0.25">
      <c r="D17564" s="28"/>
      <c r="M17564" s="29"/>
      <c r="N17564" s="60"/>
      <c r="O17564" s="30"/>
      <c r="Q17564" s="97"/>
      <c r="R17564" s="31"/>
      <c r="S17564" s="59"/>
      <c r="T17564" s="60"/>
    </row>
    <row r="17565" spans="4:20" customFormat="1" x14ac:dyDescent="0.25">
      <c r="D17565" s="28"/>
      <c r="M17565" s="29"/>
      <c r="N17565" s="60"/>
      <c r="O17565" s="30"/>
      <c r="Q17565" s="97"/>
      <c r="R17565" s="31"/>
      <c r="S17565" s="59"/>
      <c r="T17565" s="60"/>
    </row>
    <row r="17566" spans="4:20" customFormat="1" x14ac:dyDescent="0.25">
      <c r="D17566" s="28"/>
      <c r="M17566" s="29"/>
      <c r="N17566" s="60"/>
      <c r="O17566" s="30"/>
      <c r="Q17566" s="97"/>
      <c r="R17566" s="31"/>
      <c r="S17566" s="59"/>
      <c r="T17566" s="60"/>
    </row>
    <row r="17567" spans="4:20" customFormat="1" x14ac:dyDescent="0.25">
      <c r="D17567" s="28"/>
      <c r="M17567" s="29"/>
      <c r="N17567" s="60"/>
      <c r="O17567" s="30"/>
      <c r="Q17567" s="97"/>
      <c r="R17567" s="31"/>
      <c r="S17567" s="59"/>
      <c r="T17567" s="60"/>
    </row>
    <row r="17568" spans="4:20" customFormat="1" x14ac:dyDescent="0.25">
      <c r="D17568" s="28"/>
      <c r="M17568" s="29"/>
      <c r="N17568" s="60"/>
      <c r="O17568" s="30"/>
      <c r="Q17568" s="97"/>
      <c r="R17568" s="31"/>
      <c r="S17568" s="59"/>
      <c r="T17568" s="60"/>
    </row>
    <row r="17569" spans="4:20" customFormat="1" x14ac:dyDescent="0.25">
      <c r="D17569" s="28"/>
      <c r="M17569" s="29"/>
      <c r="N17569" s="60"/>
      <c r="O17569" s="30"/>
      <c r="Q17569" s="97"/>
      <c r="R17569" s="31"/>
      <c r="S17569" s="59"/>
      <c r="T17569" s="60"/>
    </row>
    <row r="17570" spans="4:20" customFormat="1" x14ac:dyDescent="0.25">
      <c r="D17570" s="28"/>
      <c r="M17570" s="29"/>
      <c r="N17570" s="60"/>
      <c r="O17570" s="30"/>
      <c r="Q17570" s="97"/>
      <c r="R17570" s="31"/>
      <c r="S17570" s="59"/>
      <c r="T17570" s="60"/>
    </row>
    <row r="17571" spans="4:20" customFormat="1" x14ac:dyDescent="0.25">
      <c r="D17571" s="28"/>
      <c r="M17571" s="29"/>
      <c r="N17571" s="60"/>
      <c r="O17571" s="30"/>
      <c r="Q17571" s="97"/>
      <c r="R17571" s="31"/>
      <c r="S17571" s="59"/>
      <c r="T17571" s="60"/>
    </row>
    <row r="17572" spans="4:20" customFormat="1" x14ac:dyDescent="0.25">
      <c r="D17572" s="28"/>
      <c r="M17572" s="29"/>
      <c r="N17572" s="60"/>
      <c r="O17572" s="30"/>
      <c r="Q17572" s="97"/>
      <c r="R17572" s="31"/>
      <c r="S17572" s="59"/>
      <c r="T17572" s="60"/>
    </row>
    <row r="17573" spans="4:20" customFormat="1" x14ac:dyDescent="0.25">
      <c r="D17573" s="28"/>
      <c r="M17573" s="29"/>
      <c r="N17573" s="60"/>
      <c r="O17573" s="30"/>
      <c r="Q17573" s="97"/>
      <c r="R17573" s="31"/>
      <c r="S17573" s="59"/>
      <c r="T17573" s="60"/>
    </row>
    <row r="17574" spans="4:20" customFormat="1" x14ac:dyDescent="0.25">
      <c r="D17574" s="28"/>
      <c r="M17574" s="29"/>
      <c r="N17574" s="60"/>
      <c r="O17574" s="30"/>
      <c r="Q17574" s="97"/>
      <c r="R17574" s="31"/>
      <c r="S17574" s="59"/>
      <c r="T17574" s="60"/>
    </row>
    <row r="17575" spans="4:20" customFormat="1" x14ac:dyDescent="0.25">
      <c r="D17575" s="28"/>
      <c r="M17575" s="29"/>
      <c r="N17575" s="60"/>
      <c r="O17575" s="30"/>
      <c r="Q17575" s="97"/>
      <c r="R17575" s="31"/>
      <c r="S17575" s="59"/>
      <c r="T17575" s="60"/>
    </row>
    <row r="17576" spans="4:20" customFormat="1" x14ac:dyDescent="0.25">
      <c r="D17576" s="28"/>
      <c r="M17576" s="29"/>
      <c r="N17576" s="60"/>
      <c r="O17576" s="30"/>
      <c r="Q17576" s="97"/>
      <c r="R17576" s="31"/>
      <c r="S17576" s="59"/>
      <c r="T17576" s="60"/>
    </row>
    <row r="17577" spans="4:20" customFormat="1" x14ac:dyDescent="0.25">
      <c r="D17577" s="28"/>
      <c r="M17577" s="29"/>
      <c r="N17577" s="60"/>
      <c r="O17577" s="30"/>
      <c r="Q17577" s="97"/>
      <c r="R17577" s="31"/>
      <c r="S17577" s="59"/>
      <c r="T17577" s="60"/>
    </row>
    <row r="17578" spans="4:20" customFormat="1" x14ac:dyDescent="0.25">
      <c r="D17578" s="28"/>
      <c r="M17578" s="29"/>
      <c r="N17578" s="60"/>
      <c r="O17578" s="30"/>
      <c r="Q17578" s="97"/>
      <c r="R17578" s="31"/>
      <c r="S17578" s="59"/>
      <c r="T17578" s="60"/>
    </row>
    <row r="17579" spans="4:20" customFormat="1" x14ac:dyDescent="0.25">
      <c r="D17579" s="28"/>
      <c r="M17579" s="29"/>
      <c r="N17579" s="60"/>
      <c r="O17579" s="30"/>
      <c r="Q17579" s="97"/>
      <c r="R17579" s="31"/>
      <c r="S17579" s="59"/>
      <c r="T17579" s="60"/>
    </row>
    <row r="17580" spans="4:20" customFormat="1" x14ac:dyDescent="0.25">
      <c r="D17580" s="28"/>
      <c r="M17580" s="29"/>
      <c r="N17580" s="60"/>
      <c r="O17580" s="30"/>
      <c r="Q17580" s="97"/>
      <c r="R17580" s="31"/>
      <c r="S17580" s="59"/>
      <c r="T17580" s="60"/>
    </row>
    <row r="17581" spans="4:20" customFormat="1" x14ac:dyDescent="0.25">
      <c r="D17581" s="28"/>
      <c r="M17581" s="29"/>
      <c r="N17581" s="60"/>
      <c r="O17581" s="30"/>
      <c r="Q17581" s="97"/>
      <c r="R17581" s="31"/>
      <c r="S17581" s="59"/>
      <c r="T17581" s="60"/>
    </row>
    <row r="17582" spans="4:20" customFormat="1" x14ac:dyDescent="0.25">
      <c r="D17582" s="28"/>
      <c r="M17582" s="29"/>
      <c r="N17582" s="60"/>
      <c r="O17582" s="30"/>
      <c r="Q17582" s="97"/>
      <c r="R17582" s="31"/>
      <c r="S17582" s="59"/>
      <c r="T17582" s="60"/>
    </row>
    <row r="17583" spans="4:20" customFormat="1" x14ac:dyDescent="0.25">
      <c r="D17583" s="28"/>
      <c r="M17583" s="29"/>
      <c r="N17583" s="60"/>
      <c r="O17583" s="30"/>
      <c r="Q17583" s="97"/>
      <c r="R17583" s="31"/>
      <c r="S17583" s="59"/>
      <c r="T17583" s="60"/>
    </row>
    <row r="17584" spans="4:20" customFormat="1" x14ac:dyDescent="0.25">
      <c r="D17584" s="28"/>
      <c r="M17584" s="29"/>
      <c r="N17584" s="60"/>
      <c r="O17584" s="30"/>
      <c r="Q17584" s="97"/>
      <c r="R17584" s="31"/>
      <c r="S17584" s="59"/>
      <c r="T17584" s="60"/>
    </row>
    <row r="17585" spans="4:20" customFormat="1" x14ac:dyDescent="0.25">
      <c r="D17585" s="28"/>
      <c r="M17585" s="29"/>
      <c r="N17585" s="60"/>
      <c r="O17585" s="30"/>
      <c r="Q17585" s="97"/>
      <c r="R17585" s="31"/>
      <c r="S17585" s="59"/>
      <c r="T17585" s="60"/>
    </row>
    <row r="17586" spans="4:20" customFormat="1" x14ac:dyDescent="0.25">
      <c r="D17586" s="28"/>
      <c r="M17586" s="29"/>
      <c r="N17586" s="60"/>
      <c r="O17586" s="30"/>
      <c r="Q17586" s="97"/>
      <c r="R17586" s="31"/>
      <c r="S17586" s="59"/>
      <c r="T17586" s="60"/>
    </row>
    <row r="17587" spans="4:20" customFormat="1" x14ac:dyDescent="0.25">
      <c r="D17587" s="28"/>
      <c r="M17587" s="29"/>
      <c r="N17587" s="60"/>
      <c r="O17587" s="30"/>
      <c r="Q17587" s="97"/>
      <c r="R17587" s="31"/>
      <c r="S17587" s="59"/>
      <c r="T17587" s="60"/>
    </row>
    <row r="17588" spans="4:20" customFormat="1" x14ac:dyDescent="0.25">
      <c r="D17588" s="28"/>
      <c r="M17588" s="29"/>
      <c r="N17588" s="60"/>
      <c r="O17588" s="30"/>
      <c r="Q17588" s="97"/>
      <c r="R17588" s="31"/>
      <c r="S17588" s="59"/>
      <c r="T17588" s="60"/>
    </row>
    <row r="17589" spans="4:20" customFormat="1" x14ac:dyDescent="0.25">
      <c r="D17589" s="28"/>
      <c r="M17589" s="29"/>
      <c r="N17589" s="60"/>
      <c r="O17589" s="30"/>
      <c r="Q17589" s="97"/>
      <c r="R17589" s="31"/>
      <c r="S17589" s="59"/>
      <c r="T17589" s="60"/>
    </row>
    <row r="17590" spans="4:20" customFormat="1" x14ac:dyDescent="0.25">
      <c r="D17590" s="28"/>
      <c r="M17590" s="29"/>
      <c r="N17590" s="60"/>
      <c r="O17590" s="30"/>
      <c r="Q17590" s="97"/>
      <c r="R17590" s="31"/>
      <c r="S17590" s="59"/>
      <c r="T17590" s="60"/>
    </row>
    <row r="17591" spans="4:20" customFormat="1" x14ac:dyDescent="0.25">
      <c r="D17591" s="28"/>
      <c r="M17591" s="29"/>
      <c r="N17591" s="60"/>
      <c r="O17591" s="30"/>
      <c r="Q17591" s="97"/>
      <c r="R17591" s="31"/>
      <c r="S17591" s="59"/>
      <c r="T17591" s="60"/>
    </row>
    <row r="17592" spans="4:20" customFormat="1" x14ac:dyDescent="0.25">
      <c r="D17592" s="28"/>
      <c r="M17592" s="29"/>
      <c r="N17592" s="60"/>
      <c r="O17592" s="30"/>
      <c r="Q17592" s="97"/>
      <c r="R17592" s="31"/>
      <c r="S17592" s="59"/>
      <c r="T17592" s="60"/>
    </row>
    <row r="17593" spans="4:20" customFormat="1" x14ac:dyDescent="0.25">
      <c r="D17593" s="28"/>
      <c r="M17593" s="29"/>
      <c r="N17593" s="60"/>
      <c r="O17593" s="30"/>
      <c r="Q17593" s="97"/>
      <c r="R17593" s="31"/>
      <c r="S17593" s="59"/>
      <c r="T17593" s="60"/>
    </row>
    <row r="17594" spans="4:20" customFormat="1" x14ac:dyDescent="0.25">
      <c r="D17594" s="28"/>
      <c r="M17594" s="29"/>
      <c r="N17594" s="60"/>
      <c r="O17594" s="30"/>
      <c r="Q17594" s="97"/>
      <c r="R17594" s="31"/>
      <c r="S17594" s="59"/>
      <c r="T17594" s="60"/>
    </row>
    <row r="17595" spans="4:20" customFormat="1" x14ac:dyDescent="0.25">
      <c r="D17595" s="28"/>
      <c r="M17595" s="29"/>
      <c r="N17595" s="60"/>
      <c r="O17595" s="30"/>
      <c r="Q17595" s="97"/>
      <c r="R17595" s="31"/>
      <c r="S17595" s="59"/>
      <c r="T17595" s="60"/>
    </row>
    <row r="17596" spans="4:20" customFormat="1" x14ac:dyDescent="0.25">
      <c r="D17596" s="28"/>
      <c r="M17596" s="29"/>
      <c r="N17596" s="60"/>
      <c r="O17596" s="30"/>
      <c r="Q17596" s="97"/>
      <c r="R17596" s="31"/>
      <c r="S17596" s="59"/>
      <c r="T17596" s="60"/>
    </row>
    <row r="17597" spans="4:20" customFormat="1" x14ac:dyDescent="0.25">
      <c r="D17597" s="28"/>
      <c r="M17597" s="29"/>
      <c r="N17597" s="60"/>
      <c r="O17597" s="30"/>
      <c r="Q17597" s="97"/>
      <c r="R17597" s="31"/>
      <c r="S17597" s="59"/>
      <c r="T17597" s="60"/>
    </row>
    <row r="17598" spans="4:20" customFormat="1" x14ac:dyDescent="0.25">
      <c r="D17598" s="28"/>
      <c r="M17598" s="29"/>
      <c r="N17598" s="60"/>
      <c r="O17598" s="30"/>
      <c r="Q17598" s="97"/>
      <c r="R17598" s="31"/>
      <c r="S17598" s="59"/>
      <c r="T17598" s="60"/>
    </row>
    <row r="17599" spans="4:20" customFormat="1" x14ac:dyDescent="0.25">
      <c r="D17599" s="28"/>
      <c r="M17599" s="29"/>
      <c r="N17599" s="60"/>
      <c r="O17599" s="30"/>
      <c r="Q17599" s="97"/>
      <c r="R17599" s="31"/>
      <c r="S17599" s="59"/>
      <c r="T17599" s="60"/>
    </row>
    <row r="17600" spans="4:20" customFormat="1" x14ac:dyDescent="0.25">
      <c r="D17600" s="28"/>
      <c r="M17600" s="29"/>
      <c r="N17600" s="60"/>
      <c r="O17600" s="30"/>
      <c r="Q17600" s="97"/>
      <c r="R17600" s="31"/>
      <c r="S17600" s="59"/>
      <c r="T17600" s="60"/>
    </row>
    <row r="17601" spans="4:20" customFormat="1" x14ac:dyDescent="0.25">
      <c r="D17601" s="28"/>
      <c r="M17601" s="29"/>
      <c r="N17601" s="60"/>
      <c r="O17601" s="30"/>
      <c r="Q17601" s="97"/>
      <c r="R17601" s="31"/>
      <c r="S17601" s="59"/>
      <c r="T17601" s="60"/>
    </row>
    <row r="17602" spans="4:20" customFormat="1" x14ac:dyDescent="0.25">
      <c r="D17602" s="28"/>
      <c r="M17602" s="29"/>
      <c r="N17602" s="60"/>
      <c r="O17602" s="30"/>
      <c r="Q17602" s="97"/>
      <c r="R17602" s="31"/>
      <c r="S17602" s="59"/>
      <c r="T17602" s="60"/>
    </row>
    <row r="17603" spans="4:20" customFormat="1" x14ac:dyDescent="0.25">
      <c r="D17603" s="28"/>
      <c r="M17603" s="29"/>
      <c r="N17603" s="60"/>
      <c r="O17603" s="30"/>
      <c r="Q17603" s="97"/>
      <c r="R17603" s="31"/>
      <c r="S17603" s="59"/>
      <c r="T17603" s="60"/>
    </row>
    <row r="17604" spans="4:20" customFormat="1" x14ac:dyDescent="0.25">
      <c r="D17604" s="28"/>
      <c r="M17604" s="29"/>
      <c r="N17604" s="60"/>
      <c r="O17604" s="30"/>
      <c r="Q17604" s="97"/>
      <c r="R17604" s="31"/>
      <c r="S17604" s="59"/>
      <c r="T17604" s="60"/>
    </row>
    <row r="17605" spans="4:20" customFormat="1" x14ac:dyDescent="0.25">
      <c r="D17605" s="28"/>
      <c r="M17605" s="29"/>
      <c r="N17605" s="60"/>
      <c r="O17605" s="30"/>
      <c r="Q17605" s="97"/>
      <c r="R17605" s="31"/>
      <c r="S17605" s="59"/>
      <c r="T17605" s="60"/>
    </row>
    <row r="17606" spans="4:20" customFormat="1" x14ac:dyDescent="0.25">
      <c r="D17606" s="28"/>
      <c r="M17606" s="29"/>
      <c r="N17606" s="60"/>
      <c r="O17606" s="30"/>
      <c r="Q17606" s="97"/>
      <c r="R17606" s="31"/>
      <c r="S17606" s="59"/>
      <c r="T17606" s="60"/>
    </row>
    <row r="17607" spans="4:20" customFormat="1" x14ac:dyDescent="0.25">
      <c r="D17607" s="28"/>
      <c r="M17607" s="29"/>
      <c r="N17607" s="60"/>
      <c r="O17607" s="30"/>
      <c r="Q17607" s="97"/>
      <c r="R17607" s="31"/>
      <c r="S17607" s="59"/>
      <c r="T17607" s="60"/>
    </row>
    <row r="17608" spans="4:20" customFormat="1" x14ac:dyDescent="0.25">
      <c r="D17608" s="28"/>
      <c r="M17608" s="29"/>
      <c r="N17608" s="60"/>
      <c r="O17608" s="30"/>
      <c r="Q17608" s="97"/>
      <c r="R17608" s="31"/>
      <c r="S17608" s="59"/>
      <c r="T17608" s="60"/>
    </row>
    <row r="17609" spans="4:20" customFormat="1" x14ac:dyDescent="0.25">
      <c r="D17609" s="28"/>
      <c r="M17609" s="29"/>
      <c r="N17609" s="60"/>
      <c r="O17609" s="30"/>
      <c r="Q17609" s="97"/>
      <c r="R17609" s="31"/>
      <c r="S17609" s="59"/>
      <c r="T17609" s="60"/>
    </row>
    <row r="17610" spans="4:20" customFormat="1" x14ac:dyDescent="0.25">
      <c r="D17610" s="28"/>
      <c r="M17610" s="29"/>
      <c r="N17610" s="60"/>
      <c r="O17610" s="30"/>
      <c r="Q17610" s="97"/>
      <c r="R17610" s="31"/>
      <c r="S17610" s="59"/>
      <c r="T17610" s="60"/>
    </row>
    <row r="17611" spans="4:20" customFormat="1" x14ac:dyDescent="0.25">
      <c r="D17611" s="28"/>
      <c r="M17611" s="29"/>
      <c r="N17611" s="60"/>
      <c r="O17611" s="30"/>
      <c r="Q17611" s="97"/>
      <c r="R17611" s="31"/>
      <c r="S17611" s="59"/>
      <c r="T17611" s="60"/>
    </row>
    <row r="17612" spans="4:20" customFormat="1" x14ac:dyDescent="0.25">
      <c r="D17612" s="28"/>
      <c r="M17612" s="29"/>
      <c r="N17612" s="60"/>
      <c r="O17612" s="30"/>
      <c r="Q17612" s="97"/>
      <c r="R17612" s="31"/>
      <c r="S17612" s="59"/>
      <c r="T17612" s="60"/>
    </row>
    <row r="17613" spans="4:20" customFormat="1" x14ac:dyDescent="0.25">
      <c r="D17613" s="28"/>
      <c r="M17613" s="29"/>
      <c r="N17613" s="60"/>
      <c r="O17613" s="30"/>
      <c r="Q17613" s="97"/>
      <c r="R17613" s="31"/>
      <c r="S17613" s="59"/>
      <c r="T17613" s="60"/>
    </row>
    <row r="17614" spans="4:20" customFormat="1" x14ac:dyDescent="0.25">
      <c r="D17614" s="28"/>
      <c r="M17614" s="29"/>
      <c r="N17614" s="60"/>
      <c r="O17614" s="30"/>
      <c r="Q17614" s="97"/>
      <c r="R17614" s="31"/>
      <c r="S17614" s="59"/>
      <c r="T17614" s="60"/>
    </row>
    <row r="17615" spans="4:20" customFormat="1" x14ac:dyDescent="0.25">
      <c r="D17615" s="28"/>
      <c r="M17615" s="29"/>
      <c r="N17615" s="60"/>
      <c r="O17615" s="30"/>
      <c r="Q17615" s="97"/>
      <c r="R17615" s="31"/>
      <c r="S17615" s="59"/>
      <c r="T17615" s="60"/>
    </row>
    <row r="17616" spans="4:20" customFormat="1" x14ac:dyDescent="0.25">
      <c r="D17616" s="28"/>
      <c r="M17616" s="29"/>
      <c r="N17616" s="60"/>
      <c r="O17616" s="30"/>
      <c r="Q17616" s="97"/>
      <c r="R17616" s="31"/>
      <c r="S17616" s="59"/>
      <c r="T17616" s="60"/>
    </row>
    <row r="17617" spans="4:20" customFormat="1" x14ac:dyDescent="0.25">
      <c r="D17617" s="28"/>
      <c r="M17617" s="29"/>
      <c r="N17617" s="60"/>
      <c r="O17617" s="30"/>
      <c r="Q17617" s="97"/>
      <c r="R17617" s="31"/>
      <c r="S17617" s="59"/>
      <c r="T17617" s="60"/>
    </row>
    <row r="17618" spans="4:20" customFormat="1" x14ac:dyDescent="0.25">
      <c r="D17618" s="28"/>
      <c r="M17618" s="29"/>
      <c r="N17618" s="60"/>
      <c r="O17618" s="30"/>
      <c r="Q17618" s="97"/>
      <c r="R17618" s="31"/>
      <c r="S17618" s="59"/>
      <c r="T17618" s="60"/>
    </row>
    <row r="17619" spans="4:20" customFormat="1" x14ac:dyDescent="0.25">
      <c r="D17619" s="28"/>
      <c r="M17619" s="29"/>
      <c r="N17619" s="60"/>
      <c r="O17619" s="30"/>
      <c r="Q17619" s="97"/>
      <c r="R17619" s="31"/>
      <c r="S17619" s="59"/>
      <c r="T17619" s="60"/>
    </row>
    <row r="17620" spans="4:20" customFormat="1" x14ac:dyDescent="0.25">
      <c r="D17620" s="28"/>
      <c r="M17620" s="29"/>
      <c r="N17620" s="60"/>
      <c r="O17620" s="30"/>
      <c r="Q17620" s="97"/>
      <c r="R17620" s="31"/>
      <c r="S17620" s="59"/>
      <c r="T17620" s="60"/>
    </row>
    <row r="17621" spans="4:20" customFormat="1" x14ac:dyDescent="0.25">
      <c r="D17621" s="28"/>
      <c r="M17621" s="29"/>
      <c r="N17621" s="60"/>
      <c r="O17621" s="30"/>
      <c r="Q17621" s="97"/>
      <c r="R17621" s="31"/>
      <c r="S17621" s="59"/>
      <c r="T17621" s="60"/>
    </row>
    <row r="17622" spans="4:20" customFormat="1" x14ac:dyDescent="0.25">
      <c r="D17622" s="28"/>
      <c r="M17622" s="29"/>
      <c r="N17622" s="60"/>
      <c r="O17622" s="30"/>
      <c r="Q17622" s="97"/>
      <c r="R17622" s="31"/>
      <c r="S17622" s="59"/>
      <c r="T17622" s="60"/>
    </row>
    <row r="17623" spans="4:20" customFormat="1" x14ac:dyDescent="0.25">
      <c r="D17623" s="28"/>
      <c r="M17623" s="29"/>
      <c r="N17623" s="60"/>
      <c r="O17623" s="30"/>
      <c r="Q17623" s="97"/>
      <c r="R17623" s="31"/>
      <c r="S17623" s="59"/>
      <c r="T17623" s="60"/>
    </row>
    <row r="17624" spans="4:20" customFormat="1" x14ac:dyDescent="0.25">
      <c r="D17624" s="28"/>
      <c r="M17624" s="29"/>
      <c r="N17624" s="60"/>
      <c r="O17624" s="30"/>
      <c r="Q17624" s="97"/>
      <c r="R17624" s="31"/>
      <c r="S17624" s="59"/>
      <c r="T17624" s="60"/>
    </row>
    <row r="17625" spans="4:20" customFormat="1" x14ac:dyDescent="0.25">
      <c r="D17625" s="28"/>
      <c r="M17625" s="29"/>
      <c r="N17625" s="60"/>
      <c r="O17625" s="30"/>
      <c r="Q17625" s="97"/>
      <c r="R17625" s="31"/>
      <c r="S17625" s="59"/>
      <c r="T17625" s="60"/>
    </row>
    <row r="17626" spans="4:20" customFormat="1" x14ac:dyDescent="0.25">
      <c r="D17626" s="28"/>
      <c r="M17626" s="29"/>
      <c r="N17626" s="60"/>
      <c r="O17626" s="30"/>
      <c r="Q17626" s="97"/>
      <c r="R17626" s="31"/>
      <c r="S17626" s="59"/>
      <c r="T17626" s="60"/>
    </row>
    <row r="17627" spans="4:20" customFormat="1" x14ac:dyDescent="0.25">
      <c r="D17627" s="28"/>
      <c r="M17627" s="29"/>
      <c r="N17627" s="60"/>
      <c r="O17627" s="30"/>
      <c r="Q17627" s="97"/>
      <c r="R17627" s="31"/>
      <c r="S17627" s="59"/>
      <c r="T17627" s="60"/>
    </row>
    <row r="17628" spans="4:20" customFormat="1" x14ac:dyDescent="0.25">
      <c r="D17628" s="28"/>
      <c r="M17628" s="29"/>
      <c r="N17628" s="60"/>
      <c r="O17628" s="30"/>
      <c r="Q17628" s="97"/>
      <c r="R17628" s="31"/>
      <c r="S17628" s="59"/>
      <c r="T17628" s="60"/>
    </row>
    <row r="17629" spans="4:20" customFormat="1" x14ac:dyDescent="0.25">
      <c r="D17629" s="28"/>
      <c r="M17629" s="29"/>
      <c r="N17629" s="60"/>
      <c r="O17629" s="30"/>
      <c r="Q17629" s="97"/>
      <c r="R17629" s="31"/>
      <c r="S17629" s="59"/>
      <c r="T17629" s="60"/>
    </row>
    <row r="17630" spans="4:20" customFormat="1" x14ac:dyDescent="0.25">
      <c r="D17630" s="28"/>
      <c r="M17630" s="29"/>
      <c r="N17630" s="60"/>
      <c r="O17630" s="30"/>
      <c r="Q17630" s="97"/>
      <c r="R17630" s="31"/>
      <c r="S17630" s="59"/>
      <c r="T17630" s="60"/>
    </row>
    <row r="17631" spans="4:20" customFormat="1" x14ac:dyDescent="0.25">
      <c r="D17631" s="28"/>
      <c r="M17631" s="29"/>
      <c r="N17631" s="60"/>
      <c r="O17631" s="30"/>
      <c r="Q17631" s="97"/>
      <c r="R17631" s="31"/>
      <c r="S17631" s="59"/>
      <c r="T17631" s="60"/>
    </row>
    <row r="17632" spans="4:20" customFormat="1" x14ac:dyDescent="0.25">
      <c r="D17632" s="28"/>
      <c r="M17632" s="29"/>
      <c r="N17632" s="60"/>
      <c r="O17632" s="30"/>
      <c r="Q17632" s="97"/>
      <c r="R17632" s="31"/>
      <c r="S17632" s="59"/>
      <c r="T17632" s="60"/>
    </row>
    <row r="17633" spans="4:20" customFormat="1" x14ac:dyDescent="0.25">
      <c r="D17633" s="28"/>
      <c r="M17633" s="29"/>
      <c r="N17633" s="60"/>
      <c r="O17633" s="30"/>
      <c r="Q17633" s="97"/>
      <c r="R17633" s="31"/>
      <c r="S17633" s="59"/>
      <c r="T17633" s="60"/>
    </row>
    <row r="17634" spans="4:20" customFormat="1" x14ac:dyDescent="0.25">
      <c r="D17634" s="28"/>
      <c r="M17634" s="29"/>
      <c r="N17634" s="60"/>
      <c r="O17634" s="30"/>
      <c r="Q17634" s="97"/>
      <c r="R17634" s="31"/>
      <c r="S17634" s="59"/>
      <c r="T17634" s="60"/>
    </row>
    <row r="17635" spans="4:20" customFormat="1" x14ac:dyDescent="0.25">
      <c r="D17635" s="28"/>
      <c r="M17635" s="29"/>
      <c r="N17635" s="60"/>
      <c r="O17635" s="30"/>
      <c r="Q17635" s="97"/>
      <c r="R17635" s="31"/>
      <c r="S17635" s="59"/>
      <c r="T17635" s="60"/>
    </row>
    <row r="17636" spans="4:20" customFormat="1" x14ac:dyDescent="0.25">
      <c r="D17636" s="28"/>
      <c r="M17636" s="29"/>
      <c r="N17636" s="60"/>
      <c r="O17636" s="30"/>
      <c r="Q17636" s="97"/>
      <c r="R17636" s="31"/>
      <c r="S17636" s="59"/>
      <c r="T17636" s="60"/>
    </row>
    <row r="17637" spans="4:20" customFormat="1" x14ac:dyDescent="0.25">
      <c r="D17637" s="28"/>
      <c r="M17637" s="29"/>
      <c r="N17637" s="60"/>
      <c r="O17637" s="30"/>
      <c r="Q17637" s="97"/>
      <c r="R17637" s="31"/>
      <c r="S17637" s="59"/>
      <c r="T17637" s="60"/>
    </row>
    <row r="17638" spans="4:20" customFormat="1" x14ac:dyDescent="0.25">
      <c r="D17638" s="28"/>
      <c r="M17638" s="29"/>
      <c r="N17638" s="60"/>
      <c r="O17638" s="30"/>
      <c r="Q17638" s="97"/>
      <c r="R17638" s="31"/>
      <c r="S17638" s="59"/>
      <c r="T17638" s="60"/>
    </row>
    <row r="17639" spans="4:20" customFormat="1" x14ac:dyDescent="0.25">
      <c r="D17639" s="28"/>
      <c r="M17639" s="29"/>
      <c r="N17639" s="60"/>
      <c r="O17639" s="30"/>
      <c r="Q17639" s="97"/>
      <c r="R17639" s="31"/>
      <c r="S17639" s="59"/>
      <c r="T17639" s="60"/>
    </row>
    <row r="17640" spans="4:20" customFormat="1" x14ac:dyDescent="0.25">
      <c r="D17640" s="28"/>
      <c r="M17640" s="29"/>
      <c r="N17640" s="60"/>
      <c r="O17640" s="30"/>
      <c r="Q17640" s="97"/>
      <c r="R17640" s="31"/>
      <c r="S17640" s="59"/>
      <c r="T17640" s="60"/>
    </row>
    <row r="17641" spans="4:20" customFormat="1" x14ac:dyDescent="0.25">
      <c r="D17641" s="28"/>
      <c r="M17641" s="29"/>
      <c r="N17641" s="60"/>
      <c r="O17641" s="30"/>
      <c r="Q17641" s="97"/>
      <c r="R17641" s="31"/>
      <c r="S17641" s="59"/>
      <c r="T17641" s="60"/>
    </row>
    <row r="17642" spans="4:20" customFormat="1" x14ac:dyDescent="0.25">
      <c r="D17642" s="28"/>
      <c r="M17642" s="29"/>
      <c r="N17642" s="60"/>
      <c r="O17642" s="30"/>
      <c r="Q17642" s="97"/>
      <c r="R17642" s="31"/>
      <c r="S17642" s="59"/>
      <c r="T17642" s="60"/>
    </row>
    <row r="17643" spans="4:20" customFormat="1" x14ac:dyDescent="0.25">
      <c r="D17643" s="28"/>
      <c r="M17643" s="29"/>
      <c r="N17643" s="60"/>
      <c r="O17643" s="30"/>
      <c r="Q17643" s="97"/>
      <c r="R17643" s="31"/>
      <c r="S17643" s="59"/>
      <c r="T17643" s="60"/>
    </row>
    <row r="17644" spans="4:20" customFormat="1" x14ac:dyDescent="0.25">
      <c r="D17644" s="28"/>
      <c r="M17644" s="29"/>
      <c r="N17644" s="60"/>
      <c r="O17644" s="30"/>
      <c r="Q17644" s="97"/>
      <c r="R17644" s="31"/>
      <c r="S17644" s="59"/>
      <c r="T17644" s="60"/>
    </row>
    <row r="17645" spans="4:20" customFormat="1" x14ac:dyDescent="0.25">
      <c r="D17645" s="28"/>
      <c r="M17645" s="29"/>
      <c r="N17645" s="60"/>
      <c r="O17645" s="30"/>
      <c r="Q17645" s="97"/>
      <c r="R17645" s="31"/>
      <c r="S17645" s="59"/>
      <c r="T17645" s="60"/>
    </row>
    <row r="17646" spans="4:20" customFormat="1" x14ac:dyDescent="0.25">
      <c r="D17646" s="28"/>
      <c r="M17646" s="29"/>
      <c r="N17646" s="60"/>
      <c r="O17646" s="30"/>
      <c r="Q17646" s="97"/>
      <c r="R17646" s="31"/>
      <c r="S17646" s="59"/>
      <c r="T17646" s="60"/>
    </row>
    <row r="17647" spans="4:20" customFormat="1" x14ac:dyDescent="0.25">
      <c r="D17647" s="28"/>
      <c r="M17647" s="29"/>
      <c r="N17647" s="60"/>
      <c r="O17647" s="30"/>
      <c r="Q17647" s="97"/>
      <c r="R17647" s="31"/>
      <c r="S17647" s="59"/>
      <c r="T17647" s="60"/>
    </row>
    <row r="17648" spans="4:20" customFormat="1" x14ac:dyDescent="0.25">
      <c r="D17648" s="28"/>
      <c r="M17648" s="29"/>
      <c r="N17648" s="60"/>
      <c r="O17648" s="30"/>
      <c r="Q17648" s="97"/>
      <c r="R17648" s="31"/>
      <c r="S17648" s="59"/>
      <c r="T17648" s="60"/>
    </row>
    <row r="17649" spans="4:20" customFormat="1" x14ac:dyDescent="0.25">
      <c r="D17649" s="28"/>
      <c r="M17649" s="29"/>
      <c r="N17649" s="60"/>
      <c r="O17649" s="30"/>
      <c r="Q17649" s="97"/>
      <c r="R17649" s="31"/>
      <c r="S17649" s="59"/>
      <c r="T17649" s="60"/>
    </row>
    <row r="17650" spans="4:20" customFormat="1" x14ac:dyDescent="0.25">
      <c r="D17650" s="28"/>
      <c r="M17650" s="29"/>
      <c r="N17650" s="60"/>
      <c r="O17650" s="30"/>
      <c r="Q17650" s="97"/>
      <c r="R17650" s="31"/>
      <c r="S17650" s="59"/>
      <c r="T17650" s="60"/>
    </row>
    <row r="17651" spans="4:20" customFormat="1" x14ac:dyDescent="0.25">
      <c r="D17651" s="28"/>
      <c r="M17651" s="29"/>
      <c r="N17651" s="60"/>
      <c r="O17651" s="30"/>
      <c r="Q17651" s="97"/>
      <c r="R17651" s="31"/>
      <c r="S17651" s="59"/>
      <c r="T17651" s="60"/>
    </row>
    <row r="17652" spans="4:20" customFormat="1" x14ac:dyDescent="0.25">
      <c r="D17652" s="28"/>
      <c r="M17652" s="29"/>
      <c r="N17652" s="60"/>
      <c r="O17652" s="30"/>
      <c r="Q17652" s="97"/>
      <c r="R17652" s="31"/>
      <c r="S17652" s="59"/>
      <c r="T17652" s="60"/>
    </row>
    <row r="17653" spans="4:20" customFormat="1" x14ac:dyDescent="0.25">
      <c r="D17653" s="28"/>
      <c r="M17653" s="29"/>
      <c r="N17653" s="60"/>
      <c r="O17653" s="30"/>
      <c r="Q17653" s="97"/>
      <c r="R17653" s="31"/>
      <c r="S17653" s="59"/>
      <c r="T17653" s="60"/>
    </row>
    <row r="17654" spans="4:20" customFormat="1" x14ac:dyDescent="0.25">
      <c r="D17654" s="28"/>
      <c r="M17654" s="29"/>
      <c r="N17654" s="60"/>
      <c r="O17654" s="30"/>
      <c r="Q17654" s="97"/>
      <c r="R17654" s="31"/>
      <c r="S17654" s="59"/>
      <c r="T17654" s="60"/>
    </row>
    <row r="17655" spans="4:20" customFormat="1" x14ac:dyDescent="0.25">
      <c r="D17655" s="28"/>
      <c r="M17655" s="29"/>
      <c r="N17655" s="60"/>
      <c r="O17655" s="30"/>
      <c r="Q17655" s="97"/>
      <c r="R17655" s="31"/>
      <c r="S17655" s="59"/>
      <c r="T17655" s="60"/>
    </row>
    <row r="17656" spans="4:20" customFormat="1" x14ac:dyDescent="0.25">
      <c r="D17656" s="28"/>
      <c r="M17656" s="29"/>
      <c r="N17656" s="60"/>
      <c r="O17656" s="30"/>
      <c r="Q17656" s="97"/>
      <c r="R17656" s="31"/>
      <c r="S17656" s="59"/>
      <c r="T17656" s="60"/>
    </row>
    <row r="17657" spans="4:20" customFormat="1" x14ac:dyDescent="0.25">
      <c r="D17657" s="28"/>
      <c r="M17657" s="29"/>
      <c r="N17657" s="60"/>
      <c r="O17657" s="30"/>
      <c r="Q17657" s="97"/>
      <c r="R17657" s="31"/>
      <c r="S17657" s="59"/>
      <c r="T17657" s="60"/>
    </row>
    <row r="17658" spans="4:20" customFormat="1" x14ac:dyDescent="0.25">
      <c r="D17658" s="28"/>
      <c r="M17658" s="29"/>
      <c r="N17658" s="60"/>
      <c r="O17658" s="30"/>
      <c r="Q17658" s="97"/>
      <c r="R17658" s="31"/>
      <c r="S17658" s="59"/>
      <c r="T17658" s="60"/>
    </row>
    <row r="17659" spans="4:20" customFormat="1" x14ac:dyDescent="0.25">
      <c r="D17659" s="28"/>
      <c r="M17659" s="29"/>
      <c r="N17659" s="60"/>
      <c r="O17659" s="30"/>
      <c r="Q17659" s="97"/>
      <c r="R17659" s="31"/>
      <c r="S17659" s="59"/>
      <c r="T17659" s="60"/>
    </row>
    <row r="17660" spans="4:20" customFormat="1" x14ac:dyDescent="0.25">
      <c r="D17660" s="28"/>
      <c r="M17660" s="29"/>
      <c r="N17660" s="60"/>
      <c r="O17660" s="30"/>
      <c r="Q17660" s="97"/>
      <c r="R17660" s="31"/>
      <c r="S17660" s="59"/>
      <c r="T17660" s="60"/>
    </row>
    <row r="17661" spans="4:20" customFormat="1" x14ac:dyDescent="0.25">
      <c r="D17661" s="28"/>
      <c r="M17661" s="29"/>
      <c r="N17661" s="60"/>
      <c r="O17661" s="30"/>
      <c r="Q17661" s="97"/>
      <c r="R17661" s="31"/>
      <c r="S17661" s="59"/>
      <c r="T17661" s="60"/>
    </row>
    <row r="17662" spans="4:20" customFormat="1" x14ac:dyDescent="0.25">
      <c r="D17662" s="28"/>
      <c r="M17662" s="29"/>
      <c r="N17662" s="60"/>
      <c r="O17662" s="30"/>
      <c r="Q17662" s="97"/>
      <c r="R17662" s="31"/>
      <c r="S17662" s="59"/>
      <c r="T17662" s="60"/>
    </row>
    <row r="17663" spans="4:20" customFormat="1" x14ac:dyDescent="0.25">
      <c r="D17663" s="28"/>
      <c r="M17663" s="29"/>
      <c r="N17663" s="60"/>
      <c r="O17663" s="30"/>
      <c r="Q17663" s="97"/>
      <c r="R17663" s="31"/>
      <c r="S17663" s="59"/>
      <c r="T17663" s="60"/>
    </row>
    <row r="17664" spans="4:20" customFormat="1" x14ac:dyDescent="0.25">
      <c r="D17664" s="28"/>
      <c r="M17664" s="29"/>
      <c r="N17664" s="60"/>
      <c r="O17664" s="30"/>
      <c r="Q17664" s="97"/>
      <c r="R17664" s="31"/>
      <c r="S17664" s="59"/>
      <c r="T17664" s="60"/>
    </row>
    <row r="17665" spans="4:20" customFormat="1" x14ac:dyDescent="0.25">
      <c r="D17665" s="28"/>
      <c r="M17665" s="29"/>
      <c r="N17665" s="60"/>
      <c r="O17665" s="30"/>
      <c r="Q17665" s="97"/>
      <c r="R17665" s="31"/>
      <c r="S17665" s="59"/>
      <c r="T17665" s="60"/>
    </row>
    <row r="17666" spans="4:20" customFormat="1" x14ac:dyDescent="0.25">
      <c r="D17666" s="28"/>
      <c r="M17666" s="29"/>
      <c r="N17666" s="60"/>
      <c r="O17666" s="30"/>
      <c r="Q17666" s="97"/>
      <c r="R17666" s="31"/>
      <c r="S17666" s="59"/>
      <c r="T17666" s="60"/>
    </row>
    <row r="17667" spans="4:20" customFormat="1" x14ac:dyDescent="0.25">
      <c r="D17667" s="28"/>
      <c r="M17667" s="29"/>
      <c r="N17667" s="60"/>
      <c r="O17667" s="30"/>
      <c r="Q17667" s="97"/>
      <c r="R17667" s="31"/>
      <c r="S17667" s="59"/>
      <c r="T17667" s="60"/>
    </row>
    <row r="17668" spans="4:20" customFormat="1" x14ac:dyDescent="0.25">
      <c r="D17668" s="28"/>
      <c r="M17668" s="29"/>
      <c r="N17668" s="60"/>
      <c r="O17668" s="30"/>
      <c r="Q17668" s="97"/>
      <c r="R17668" s="31"/>
      <c r="S17668" s="59"/>
      <c r="T17668" s="60"/>
    </row>
    <row r="17669" spans="4:20" customFormat="1" x14ac:dyDescent="0.25">
      <c r="D17669" s="28"/>
      <c r="M17669" s="29"/>
      <c r="N17669" s="60"/>
      <c r="O17669" s="30"/>
      <c r="Q17669" s="97"/>
      <c r="R17669" s="31"/>
      <c r="S17669" s="59"/>
      <c r="T17669" s="60"/>
    </row>
    <row r="17670" spans="4:20" customFormat="1" x14ac:dyDescent="0.25">
      <c r="D17670" s="28"/>
      <c r="M17670" s="29"/>
      <c r="N17670" s="60"/>
      <c r="O17670" s="30"/>
      <c r="Q17670" s="97"/>
      <c r="R17670" s="31"/>
      <c r="S17670" s="59"/>
      <c r="T17670" s="60"/>
    </row>
    <row r="17671" spans="4:20" customFormat="1" x14ac:dyDescent="0.25">
      <c r="D17671" s="28"/>
      <c r="M17671" s="29"/>
      <c r="N17671" s="60"/>
      <c r="O17671" s="30"/>
      <c r="Q17671" s="97"/>
      <c r="R17671" s="31"/>
      <c r="S17671" s="59"/>
      <c r="T17671" s="60"/>
    </row>
    <row r="17672" spans="4:20" customFormat="1" x14ac:dyDescent="0.25">
      <c r="D17672" s="28"/>
      <c r="M17672" s="29"/>
      <c r="N17672" s="60"/>
      <c r="O17672" s="30"/>
      <c r="Q17672" s="97"/>
      <c r="R17672" s="31"/>
      <c r="S17672" s="59"/>
      <c r="T17672" s="60"/>
    </row>
    <row r="17673" spans="4:20" customFormat="1" x14ac:dyDescent="0.25">
      <c r="D17673" s="28"/>
      <c r="M17673" s="29"/>
      <c r="N17673" s="60"/>
      <c r="O17673" s="30"/>
      <c r="Q17673" s="97"/>
      <c r="R17673" s="31"/>
      <c r="S17673" s="59"/>
      <c r="T17673" s="60"/>
    </row>
    <row r="17674" spans="4:20" customFormat="1" x14ac:dyDescent="0.25">
      <c r="D17674" s="28"/>
      <c r="M17674" s="29"/>
      <c r="N17674" s="60"/>
      <c r="O17674" s="30"/>
      <c r="Q17674" s="97"/>
      <c r="R17674" s="31"/>
      <c r="S17674" s="59"/>
      <c r="T17674" s="60"/>
    </row>
    <row r="17675" spans="4:20" customFormat="1" x14ac:dyDescent="0.25">
      <c r="D17675" s="28"/>
      <c r="M17675" s="29"/>
      <c r="N17675" s="60"/>
      <c r="O17675" s="30"/>
      <c r="Q17675" s="97"/>
      <c r="R17675" s="31"/>
      <c r="S17675" s="59"/>
      <c r="T17675" s="60"/>
    </row>
    <row r="17676" spans="4:20" customFormat="1" x14ac:dyDescent="0.25">
      <c r="D17676" s="28"/>
      <c r="M17676" s="29"/>
      <c r="N17676" s="60"/>
      <c r="O17676" s="30"/>
      <c r="Q17676" s="97"/>
      <c r="R17676" s="31"/>
      <c r="S17676" s="59"/>
      <c r="T17676" s="60"/>
    </row>
    <row r="17677" spans="4:20" customFormat="1" x14ac:dyDescent="0.25">
      <c r="D17677" s="28"/>
      <c r="M17677" s="29"/>
      <c r="N17677" s="60"/>
      <c r="O17677" s="30"/>
      <c r="Q17677" s="97"/>
      <c r="R17677" s="31"/>
      <c r="S17677" s="59"/>
      <c r="T17677" s="60"/>
    </row>
    <row r="17678" spans="4:20" customFormat="1" x14ac:dyDescent="0.25">
      <c r="D17678" s="28"/>
      <c r="M17678" s="29"/>
      <c r="N17678" s="60"/>
      <c r="O17678" s="30"/>
      <c r="Q17678" s="97"/>
      <c r="R17678" s="31"/>
      <c r="S17678" s="59"/>
      <c r="T17678" s="60"/>
    </row>
    <row r="17679" spans="4:20" customFormat="1" x14ac:dyDescent="0.25">
      <c r="D17679" s="28"/>
      <c r="M17679" s="29"/>
      <c r="N17679" s="60"/>
      <c r="O17679" s="30"/>
      <c r="Q17679" s="97"/>
      <c r="R17679" s="31"/>
      <c r="S17679" s="59"/>
      <c r="T17679" s="60"/>
    </row>
    <row r="17680" spans="4:20" customFormat="1" x14ac:dyDescent="0.25">
      <c r="D17680" s="28"/>
      <c r="M17680" s="29"/>
      <c r="N17680" s="60"/>
      <c r="O17680" s="30"/>
      <c r="Q17680" s="97"/>
      <c r="R17680" s="31"/>
      <c r="S17680" s="59"/>
      <c r="T17680" s="60"/>
    </row>
    <row r="17681" spans="4:20" customFormat="1" x14ac:dyDescent="0.25">
      <c r="D17681" s="28"/>
      <c r="M17681" s="29"/>
      <c r="N17681" s="60"/>
      <c r="O17681" s="30"/>
      <c r="Q17681" s="97"/>
      <c r="R17681" s="31"/>
      <c r="S17681" s="59"/>
      <c r="T17681" s="60"/>
    </row>
    <row r="17682" spans="4:20" customFormat="1" x14ac:dyDescent="0.25">
      <c r="D17682" s="28"/>
      <c r="M17682" s="29"/>
      <c r="N17682" s="60"/>
      <c r="O17682" s="30"/>
      <c r="Q17682" s="97"/>
      <c r="R17682" s="31"/>
      <c r="S17682" s="59"/>
      <c r="T17682" s="60"/>
    </row>
    <row r="17683" spans="4:20" customFormat="1" x14ac:dyDescent="0.25">
      <c r="D17683" s="28"/>
      <c r="M17683" s="29"/>
      <c r="N17683" s="60"/>
      <c r="O17683" s="30"/>
      <c r="Q17683" s="97"/>
      <c r="R17683" s="31"/>
      <c r="S17683" s="59"/>
      <c r="T17683" s="60"/>
    </row>
    <row r="17684" spans="4:20" customFormat="1" x14ac:dyDescent="0.25">
      <c r="D17684" s="28"/>
      <c r="M17684" s="29"/>
      <c r="N17684" s="60"/>
      <c r="O17684" s="30"/>
      <c r="Q17684" s="97"/>
      <c r="R17684" s="31"/>
      <c r="S17684" s="59"/>
      <c r="T17684" s="60"/>
    </row>
    <row r="17685" spans="4:20" customFormat="1" x14ac:dyDescent="0.25">
      <c r="D17685" s="28"/>
      <c r="M17685" s="29"/>
      <c r="N17685" s="60"/>
      <c r="O17685" s="30"/>
      <c r="Q17685" s="97"/>
      <c r="R17685" s="31"/>
      <c r="S17685" s="59"/>
      <c r="T17685" s="60"/>
    </row>
    <row r="17686" spans="4:20" customFormat="1" x14ac:dyDescent="0.25">
      <c r="D17686" s="28"/>
      <c r="M17686" s="29"/>
      <c r="N17686" s="60"/>
      <c r="O17686" s="30"/>
      <c r="Q17686" s="97"/>
      <c r="R17686" s="31"/>
      <c r="S17686" s="59"/>
      <c r="T17686" s="60"/>
    </row>
    <row r="17687" spans="4:20" customFormat="1" x14ac:dyDescent="0.25">
      <c r="D17687" s="28"/>
      <c r="M17687" s="29"/>
      <c r="N17687" s="60"/>
      <c r="O17687" s="30"/>
      <c r="Q17687" s="97"/>
      <c r="R17687" s="31"/>
      <c r="S17687" s="59"/>
      <c r="T17687" s="60"/>
    </row>
    <row r="17688" spans="4:20" customFormat="1" x14ac:dyDescent="0.25">
      <c r="D17688" s="28"/>
      <c r="M17688" s="29"/>
      <c r="N17688" s="60"/>
      <c r="O17688" s="30"/>
      <c r="Q17688" s="97"/>
      <c r="R17688" s="31"/>
      <c r="S17688" s="59"/>
      <c r="T17688" s="60"/>
    </row>
    <row r="17689" spans="4:20" customFormat="1" x14ac:dyDescent="0.25">
      <c r="D17689" s="28"/>
      <c r="M17689" s="29"/>
      <c r="N17689" s="60"/>
      <c r="O17689" s="30"/>
      <c r="Q17689" s="97"/>
      <c r="R17689" s="31"/>
      <c r="S17689" s="59"/>
      <c r="T17689" s="60"/>
    </row>
    <row r="17690" spans="4:20" customFormat="1" x14ac:dyDescent="0.25">
      <c r="D17690" s="28"/>
      <c r="M17690" s="29"/>
      <c r="N17690" s="60"/>
      <c r="O17690" s="30"/>
      <c r="Q17690" s="97"/>
      <c r="R17690" s="31"/>
      <c r="S17690" s="59"/>
      <c r="T17690" s="60"/>
    </row>
    <row r="17691" spans="4:20" customFormat="1" x14ac:dyDescent="0.25">
      <c r="D17691" s="28"/>
      <c r="M17691" s="29"/>
      <c r="N17691" s="60"/>
      <c r="O17691" s="30"/>
      <c r="Q17691" s="97"/>
      <c r="R17691" s="31"/>
      <c r="S17691" s="59"/>
      <c r="T17691" s="60"/>
    </row>
    <row r="17692" spans="4:20" customFormat="1" x14ac:dyDescent="0.25">
      <c r="D17692" s="28"/>
      <c r="M17692" s="29"/>
      <c r="N17692" s="60"/>
      <c r="O17692" s="30"/>
      <c r="Q17692" s="97"/>
      <c r="R17692" s="31"/>
      <c r="S17692" s="59"/>
      <c r="T17692" s="60"/>
    </row>
    <row r="17693" spans="4:20" customFormat="1" x14ac:dyDescent="0.25">
      <c r="D17693" s="28"/>
      <c r="M17693" s="29"/>
      <c r="N17693" s="60"/>
      <c r="O17693" s="30"/>
      <c r="Q17693" s="97"/>
      <c r="R17693" s="31"/>
      <c r="S17693" s="59"/>
      <c r="T17693" s="60"/>
    </row>
    <row r="17694" spans="4:20" customFormat="1" x14ac:dyDescent="0.25">
      <c r="D17694" s="28"/>
      <c r="M17694" s="29"/>
      <c r="N17694" s="60"/>
      <c r="O17694" s="30"/>
      <c r="Q17694" s="97"/>
      <c r="R17694" s="31"/>
      <c r="S17694" s="59"/>
      <c r="T17694" s="60"/>
    </row>
    <row r="17695" spans="4:20" customFormat="1" x14ac:dyDescent="0.25">
      <c r="D17695" s="28"/>
      <c r="M17695" s="29"/>
      <c r="N17695" s="60"/>
      <c r="O17695" s="30"/>
      <c r="Q17695" s="97"/>
      <c r="R17695" s="31"/>
      <c r="S17695" s="59"/>
      <c r="T17695" s="60"/>
    </row>
    <row r="17696" spans="4:20" customFormat="1" x14ac:dyDescent="0.25">
      <c r="D17696" s="28"/>
      <c r="M17696" s="29"/>
      <c r="N17696" s="60"/>
      <c r="O17696" s="30"/>
      <c r="Q17696" s="97"/>
      <c r="R17696" s="31"/>
      <c r="S17696" s="59"/>
      <c r="T17696" s="60"/>
    </row>
    <row r="17697" spans="4:20" customFormat="1" x14ac:dyDescent="0.25">
      <c r="D17697" s="28"/>
      <c r="M17697" s="29"/>
      <c r="N17697" s="60"/>
      <c r="O17697" s="30"/>
      <c r="Q17697" s="97"/>
      <c r="R17697" s="31"/>
      <c r="S17697" s="59"/>
      <c r="T17697" s="60"/>
    </row>
    <row r="17698" spans="4:20" customFormat="1" x14ac:dyDescent="0.25">
      <c r="D17698" s="28"/>
      <c r="M17698" s="29"/>
      <c r="N17698" s="60"/>
      <c r="O17698" s="30"/>
      <c r="Q17698" s="97"/>
      <c r="R17698" s="31"/>
      <c r="S17698" s="59"/>
      <c r="T17698" s="60"/>
    </row>
    <row r="17699" spans="4:20" customFormat="1" x14ac:dyDescent="0.25">
      <c r="D17699" s="28"/>
      <c r="M17699" s="29"/>
      <c r="N17699" s="60"/>
      <c r="O17699" s="30"/>
      <c r="Q17699" s="97"/>
      <c r="R17699" s="31"/>
      <c r="S17699" s="59"/>
      <c r="T17699" s="60"/>
    </row>
    <row r="17700" spans="4:20" customFormat="1" x14ac:dyDescent="0.25">
      <c r="D17700" s="28"/>
      <c r="M17700" s="29"/>
      <c r="N17700" s="60"/>
      <c r="O17700" s="30"/>
      <c r="Q17700" s="97"/>
      <c r="R17700" s="31"/>
      <c r="S17700" s="59"/>
      <c r="T17700" s="60"/>
    </row>
    <row r="17701" spans="4:20" customFormat="1" x14ac:dyDescent="0.25">
      <c r="D17701" s="28"/>
      <c r="M17701" s="29"/>
      <c r="N17701" s="60"/>
      <c r="O17701" s="30"/>
      <c r="Q17701" s="97"/>
      <c r="R17701" s="31"/>
      <c r="S17701" s="59"/>
      <c r="T17701" s="60"/>
    </row>
    <row r="17702" spans="4:20" customFormat="1" x14ac:dyDescent="0.25">
      <c r="D17702" s="28"/>
      <c r="M17702" s="29"/>
      <c r="N17702" s="60"/>
      <c r="O17702" s="30"/>
      <c r="Q17702" s="97"/>
      <c r="R17702" s="31"/>
      <c r="S17702" s="59"/>
      <c r="T17702" s="60"/>
    </row>
    <row r="17703" spans="4:20" customFormat="1" x14ac:dyDescent="0.25">
      <c r="D17703" s="28"/>
      <c r="M17703" s="29"/>
      <c r="N17703" s="60"/>
      <c r="O17703" s="30"/>
      <c r="Q17703" s="97"/>
      <c r="R17703" s="31"/>
      <c r="S17703" s="59"/>
      <c r="T17703" s="60"/>
    </row>
    <row r="17704" spans="4:20" customFormat="1" x14ac:dyDescent="0.25">
      <c r="D17704" s="28"/>
      <c r="M17704" s="29"/>
      <c r="N17704" s="60"/>
      <c r="O17704" s="30"/>
      <c r="Q17704" s="97"/>
      <c r="R17704" s="31"/>
      <c r="S17704" s="59"/>
      <c r="T17704" s="60"/>
    </row>
    <row r="17705" spans="4:20" customFormat="1" x14ac:dyDescent="0.25">
      <c r="D17705" s="28"/>
      <c r="M17705" s="29"/>
      <c r="N17705" s="60"/>
      <c r="O17705" s="30"/>
      <c r="Q17705" s="97"/>
      <c r="R17705" s="31"/>
      <c r="S17705" s="59"/>
      <c r="T17705" s="60"/>
    </row>
    <row r="17706" spans="4:20" customFormat="1" x14ac:dyDescent="0.25">
      <c r="D17706" s="28"/>
      <c r="M17706" s="29"/>
      <c r="N17706" s="60"/>
      <c r="O17706" s="30"/>
      <c r="Q17706" s="97"/>
      <c r="R17706" s="31"/>
      <c r="S17706" s="59"/>
      <c r="T17706" s="60"/>
    </row>
    <row r="17707" spans="4:20" customFormat="1" x14ac:dyDescent="0.25">
      <c r="D17707" s="28"/>
      <c r="M17707" s="29"/>
      <c r="N17707" s="60"/>
      <c r="O17707" s="30"/>
      <c r="Q17707" s="97"/>
      <c r="R17707" s="31"/>
      <c r="S17707" s="59"/>
      <c r="T17707" s="60"/>
    </row>
    <row r="17708" spans="4:20" customFormat="1" x14ac:dyDescent="0.25">
      <c r="D17708" s="28"/>
      <c r="M17708" s="29"/>
      <c r="N17708" s="60"/>
      <c r="O17708" s="30"/>
      <c r="Q17708" s="97"/>
      <c r="R17708" s="31"/>
      <c r="S17708" s="59"/>
      <c r="T17708" s="60"/>
    </row>
    <row r="17709" spans="4:20" customFormat="1" x14ac:dyDescent="0.25">
      <c r="D17709" s="28"/>
      <c r="M17709" s="29"/>
      <c r="N17709" s="60"/>
      <c r="O17709" s="30"/>
      <c r="Q17709" s="97"/>
      <c r="R17709" s="31"/>
      <c r="S17709" s="59"/>
      <c r="T17709" s="60"/>
    </row>
    <row r="17710" spans="4:20" customFormat="1" x14ac:dyDescent="0.25">
      <c r="D17710" s="28"/>
      <c r="M17710" s="29"/>
      <c r="N17710" s="60"/>
      <c r="O17710" s="30"/>
      <c r="Q17710" s="97"/>
      <c r="R17710" s="31"/>
      <c r="S17710" s="59"/>
      <c r="T17710" s="60"/>
    </row>
    <row r="17711" spans="4:20" customFormat="1" x14ac:dyDescent="0.25">
      <c r="D17711" s="28"/>
      <c r="M17711" s="29"/>
      <c r="N17711" s="60"/>
      <c r="O17711" s="30"/>
      <c r="Q17711" s="97"/>
      <c r="R17711" s="31"/>
      <c r="S17711" s="59"/>
      <c r="T17711" s="60"/>
    </row>
    <row r="17712" spans="4:20" customFormat="1" x14ac:dyDescent="0.25">
      <c r="D17712" s="28"/>
      <c r="M17712" s="29"/>
      <c r="N17712" s="60"/>
      <c r="O17712" s="30"/>
      <c r="Q17712" s="97"/>
      <c r="R17712" s="31"/>
      <c r="S17712" s="59"/>
      <c r="T17712" s="60"/>
    </row>
    <row r="17713" spans="4:20" customFormat="1" x14ac:dyDescent="0.25">
      <c r="D17713" s="28"/>
      <c r="M17713" s="29"/>
      <c r="N17713" s="60"/>
      <c r="O17713" s="30"/>
      <c r="Q17713" s="97"/>
      <c r="R17713" s="31"/>
      <c r="S17713" s="59"/>
      <c r="T17713" s="60"/>
    </row>
    <row r="17714" spans="4:20" customFormat="1" x14ac:dyDescent="0.25">
      <c r="D17714" s="28"/>
      <c r="M17714" s="29"/>
      <c r="N17714" s="60"/>
      <c r="O17714" s="30"/>
      <c r="Q17714" s="97"/>
      <c r="R17714" s="31"/>
      <c r="S17714" s="59"/>
      <c r="T17714" s="60"/>
    </row>
    <row r="17715" spans="4:20" customFormat="1" x14ac:dyDescent="0.25">
      <c r="D17715" s="28"/>
      <c r="M17715" s="29"/>
      <c r="N17715" s="60"/>
      <c r="O17715" s="30"/>
      <c r="Q17715" s="97"/>
      <c r="R17715" s="31"/>
      <c r="S17715" s="59"/>
      <c r="T17715" s="60"/>
    </row>
    <row r="17716" spans="4:20" customFormat="1" x14ac:dyDescent="0.25">
      <c r="D17716" s="28"/>
      <c r="M17716" s="29"/>
      <c r="N17716" s="60"/>
      <c r="O17716" s="30"/>
      <c r="Q17716" s="97"/>
      <c r="R17716" s="31"/>
      <c r="S17716" s="59"/>
      <c r="T17716" s="60"/>
    </row>
    <row r="17717" spans="4:20" customFormat="1" x14ac:dyDescent="0.25">
      <c r="D17717" s="28"/>
      <c r="M17717" s="29"/>
      <c r="N17717" s="60"/>
      <c r="O17717" s="30"/>
      <c r="Q17717" s="97"/>
      <c r="R17717" s="31"/>
      <c r="S17717" s="59"/>
      <c r="T17717" s="60"/>
    </row>
    <row r="17718" spans="4:20" customFormat="1" x14ac:dyDescent="0.25">
      <c r="D17718" s="28"/>
      <c r="M17718" s="29"/>
      <c r="N17718" s="60"/>
      <c r="O17718" s="30"/>
      <c r="Q17718" s="97"/>
      <c r="R17718" s="31"/>
      <c r="S17718" s="59"/>
      <c r="T17718" s="60"/>
    </row>
    <row r="17719" spans="4:20" customFormat="1" x14ac:dyDescent="0.25">
      <c r="D17719" s="28"/>
      <c r="M17719" s="29"/>
      <c r="N17719" s="60"/>
      <c r="O17719" s="30"/>
      <c r="Q17719" s="97"/>
      <c r="R17719" s="31"/>
      <c r="S17719" s="59"/>
      <c r="T17719" s="60"/>
    </row>
    <row r="17720" spans="4:20" customFormat="1" x14ac:dyDescent="0.25">
      <c r="D17720" s="28"/>
      <c r="M17720" s="29"/>
      <c r="N17720" s="60"/>
      <c r="O17720" s="30"/>
      <c r="Q17720" s="97"/>
      <c r="R17720" s="31"/>
      <c r="S17720" s="59"/>
      <c r="T17720" s="60"/>
    </row>
    <row r="17721" spans="4:20" customFormat="1" x14ac:dyDescent="0.25">
      <c r="D17721" s="28"/>
      <c r="M17721" s="29"/>
      <c r="N17721" s="60"/>
      <c r="O17721" s="30"/>
      <c r="Q17721" s="97"/>
      <c r="R17721" s="31"/>
      <c r="S17721" s="59"/>
      <c r="T17721" s="60"/>
    </row>
    <row r="17722" spans="4:20" customFormat="1" x14ac:dyDescent="0.25">
      <c r="D17722" s="28"/>
      <c r="M17722" s="29"/>
      <c r="N17722" s="60"/>
      <c r="O17722" s="30"/>
      <c r="Q17722" s="97"/>
      <c r="R17722" s="31"/>
      <c r="S17722" s="59"/>
      <c r="T17722" s="60"/>
    </row>
    <row r="17723" spans="4:20" customFormat="1" x14ac:dyDescent="0.25">
      <c r="D17723" s="28"/>
      <c r="M17723" s="29"/>
      <c r="N17723" s="60"/>
      <c r="O17723" s="30"/>
      <c r="Q17723" s="97"/>
      <c r="R17723" s="31"/>
      <c r="S17723" s="59"/>
      <c r="T17723" s="60"/>
    </row>
    <row r="17724" spans="4:20" customFormat="1" x14ac:dyDescent="0.25">
      <c r="D17724" s="28"/>
      <c r="M17724" s="29"/>
      <c r="N17724" s="60"/>
      <c r="O17724" s="30"/>
      <c r="Q17724" s="97"/>
      <c r="R17724" s="31"/>
      <c r="S17724" s="59"/>
      <c r="T17724" s="60"/>
    </row>
    <row r="17725" spans="4:20" customFormat="1" x14ac:dyDescent="0.25">
      <c r="D17725" s="28"/>
      <c r="M17725" s="29"/>
      <c r="N17725" s="60"/>
      <c r="O17725" s="30"/>
      <c r="Q17725" s="97"/>
      <c r="R17725" s="31"/>
      <c r="S17725" s="59"/>
      <c r="T17725" s="60"/>
    </row>
    <row r="17726" spans="4:20" customFormat="1" x14ac:dyDescent="0.25">
      <c r="D17726" s="28"/>
      <c r="M17726" s="29"/>
      <c r="N17726" s="60"/>
      <c r="O17726" s="30"/>
      <c r="Q17726" s="97"/>
      <c r="R17726" s="31"/>
      <c r="S17726" s="59"/>
      <c r="T17726" s="60"/>
    </row>
    <row r="17727" spans="4:20" customFormat="1" x14ac:dyDescent="0.25">
      <c r="D17727" s="28"/>
      <c r="M17727" s="29"/>
      <c r="N17727" s="60"/>
      <c r="O17727" s="30"/>
      <c r="Q17727" s="97"/>
      <c r="R17727" s="31"/>
      <c r="S17727" s="59"/>
      <c r="T17727" s="60"/>
    </row>
    <row r="17728" spans="4:20" customFormat="1" x14ac:dyDescent="0.25">
      <c r="D17728" s="28"/>
      <c r="M17728" s="29"/>
      <c r="N17728" s="60"/>
      <c r="O17728" s="30"/>
      <c r="Q17728" s="97"/>
      <c r="R17728" s="31"/>
      <c r="S17728" s="59"/>
      <c r="T17728" s="60"/>
    </row>
    <row r="17729" spans="4:20" customFormat="1" x14ac:dyDescent="0.25">
      <c r="D17729" s="28"/>
      <c r="M17729" s="29"/>
      <c r="N17729" s="60"/>
      <c r="O17729" s="30"/>
      <c r="Q17729" s="97"/>
      <c r="R17729" s="31"/>
      <c r="S17729" s="59"/>
      <c r="T17729" s="60"/>
    </row>
    <row r="17730" spans="4:20" customFormat="1" x14ac:dyDescent="0.25">
      <c r="D17730" s="28"/>
      <c r="M17730" s="29"/>
      <c r="N17730" s="60"/>
      <c r="O17730" s="30"/>
      <c r="Q17730" s="97"/>
      <c r="R17730" s="31"/>
      <c r="S17730" s="59"/>
      <c r="T17730" s="60"/>
    </row>
    <row r="17731" spans="4:20" customFormat="1" x14ac:dyDescent="0.25">
      <c r="D17731" s="28"/>
      <c r="M17731" s="29"/>
      <c r="N17731" s="60"/>
      <c r="O17731" s="30"/>
      <c r="Q17731" s="97"/>
      <c r="R17731" s="31"/>
      <c r="S17731" s="59"/>
      <c r="T17731" s="60"/>
    </row>
    <row r="17732" spans="4:20" customFormat="1" x14ac:dyDescent="0.25">
      <c r="D17732" s="28"/>
      <c r="M17732" s="29"/>
      <c r="N17732" s="60"/>
      <c r="O17732" s="30"/>
      <c r="Q17732" s="97"/>
      <c r="R17732" s="31"/>
      <c r="S17732" s="59"/>
      <c r="T17732" s="60"/>
    </row>
    <row r="17733" spans="4:20" customFormat="1" x14ac:dyDescent="0.25">
      <c r="D17733" s="28"/>
      <c r="M17733" s="29"/>
      <c r="N17733" s="60"/>
      <c r="O17733" s="30"/>
      <c r="Q17733" s="97"/>
      <c r="R17733" s="31"/>
      <c r="S17733" s="59"/>
      <c r="T17733" s="60"/>
    </row>
    <row r="17734" spans="4:20" customFormat="1" x14ac:dyDescent="0.25">
      <c r="D17734" s="28"/>
      <c r="M17734" s="29"/>
      <c r="N17734" s="60"/>
      <c r="O17734" s="30"/>
      <c r="Q17734" s="97"/>
      <c r="R17734" s="31"/>
      <c r="S17734" s="59"/>
      <c r="T17734" s="60"/>
    </row>
    <row r="17735" spans="4:20" customFormat="1" x14ac:dyDescent="0.25">
      <c r="D17735" s="28"/>
      <c r="M17735" s="29"/>
      <c r="N17735" s="60"/>
      <c r="O17735" s="30"/>
      <c r="Q17735" s="97"/>
      <c r="R17735" s="31"/>
      <c r="S17735" s="59"/>
      <c r="T17735" s="60"/>
    </row>
    <row r="17736" spans="4:20" customFormat="1" x14ac:dyDescent="0.25">
      <c r="D17736" s="28"/>
      <c r="M17736" s="29"/>
      <c r="N17736" s="60"/>
      <c r="O17736" s="30"/>
      <c r="Q17736" s="97"/>
      <c r="R17736" s="31"/>
      <c r="S17736" s="59"/>
      <c r="T17736" s="60"/>
    </row>
    <row r="17737" spans="4:20" customFormat="1" x14ac:dyDescent="0.25">
      <c r="D17737" s="28"/>
      <c r="M17737" s="29"/>
      <c r="N17737" s="60"/>
      <c r="O17737" s="30"/>
      <c r="Q17737" s="97"/>
      <c r="R17737" s="31"/>
      <c r="S17737" s="59"/>
      <c r="T17737" s="60"/>
    </row>
    <row r="17738" spans="4:20" customFormat="1" x14ac:dyDescent="0.25">
      <c r="D17738" s="28"/>
      <c r="M17738" s="29"/>
      <c r="N17738" s="60"/>
      <c r="O17738" s="30"/>
      <c r="Q17738" s="97"/>
      <c r="R17738" s="31"/>
      <c r="S17738" s="59"/>
      <c r="T17738" s="60"/>
    </row>
    <row r="17739" spans="4:20" customFormat="1" x14ac:dyDescent="0.25">
      <c r="D17739" s="28"/>
      <c r="M17739" s="29"/>
      <c r="N17739" s="60"/>
      <c r="O17739" s="30"/>
      <c r="Q17739" s="97"/>
      <c r="R17739" s="31"/>
      <c r="S17739" s="59"/>
      <c r="T17739" s="60"/>
    </row>
    <row r="17740" spans="4:20" customFormat="1" x14ac:dyDescent="0.25">
      <c r="D17740" s="28"/>
      <c r="M17740" s="29"/>
      <c r="N17740" s="60"/>
      <c r="O17740" s="30"/>
      <c r="Q17740" s="97"/>
      <c r="R17740" s="31"/>
      <c r="S17740" s="59"/>
      <c r="T17740" s="60"/>
    </row>
    <row r="17741" spans="4:20" customFormat="1" x14ac:dyDescent="0.25">
      <c r="D17741" s="28"/>
      <c r="M17741" s="29"/>
      <c r="N17741" s="60"/>
      <c r="O17741" s="30"/>
      <c r="Q17741" s="97"/>
      <c r="R17741" s="31"/>
      <c r="S17741" s="59"/>
      <c r="T17741" s="60"/>
    </row>
    <row r="17742" spans="4:20" customFormat="1" x14ac:dyDescent="0.25">
      <c r="D17742" s="28"/>
      <c r="M17742" s="29"/>
      <c r="N17742" s="60"/>
      <c r="O17742" s="30"/>
      <c r="Q17742" s="97"/>
      <c r="R17742" s="31"/>
      <c r="S17742" s="59"/>
      <c r="T17742" s="60"/>
    </row>
    <row r="17743" spans="4:20" customFormat="1" x14ac:dyDescent="0.25">
      <c r="D17743" s="28"/>
      <c r="M17743" s="29"/>
      <c r="N17743" s="60"/>
      <c r="O17743" s="30"/>
      <c r="Q17743" s="97"/>
      <c r="R17743" s="31"/>
      <c r="S17743" s="59"/>
      <c r="T17743" s="60"/>
    </row>
    <row r="17744" spans="4:20" customFormat="1" x14ac:dyDescent="0.25">
      <c r="D17744" s="28"/>
      <c r="M17744" s="29"/>
      <c r="N17744" s="60"/>
      <c r="O17744" s="30"/>
      <c r="Q17744" s="97"/>
      <c r="R17744" s="31"/>
      <c r="S17744" s="59"/>
      <c r="T17744" s="60"/>
    </row>
    <row r="17745" spans="4:20" customFormat="1" x14ac:dyDescent="0.25">
      <c r="D17745" s="28"/>
      <c r="M17745" s="29"/>
      <c r="N17745" s="60"/>
      <c r="O17745" s="30"/>
      <c r="Q17745" s="97"/>
      <c r="R17745" s="31"/>
      <c r="S17745" s="59"/>
      <c r="T17745" s="60"/>
    </row>
    <row r="17746" spans="4:20" customFormat="1" x14ac:dyDescent="0.25">
      <c r="D17746" s="28"/>
      <c r="M17746" s="29"/>
      <c r="N17746" s="60"/>
      <c r="O17746" s="30"/>
      <c r="Q17746" s="97"/>
      <c r="R17746" s="31"/>
      <c r="S17746" s="59"/>
      <c r="T17746" s="60"/>
    </row>
    <row r="17747" spans="4:20" customFormat="1" x14ac:dyDescent="0.25">
      <c r="D17747" s="28"/>
      <c r="M17747" s="29"/>
      <c r="N17747" s="60"/>
      <c r="O17747" s="30"/>
      <c r="Q17747" s="97"/>
      <c r="R17747" s="31"/>
      <c r="S17747" s="59"/>
      <c r="T17747" s="60"/>
    </row>
    <row r="17748" spans="4:20" customFormat="1" x14ac:dyDescent="0.25">
      <c r="D17748" s="28"/>
      <c r="M17748" s="29"/>
      <c r="N17748" s="60"/>
      <c r="O17748" s="30"/>
      <c r="Q17748" s="97"/>
      <c r="R17748" s="31"/>
      <c r="S17748" s="59"/>
      <c r="T17748" s="60"/>
    </row>
    <row r="17749" spans="4:20" customFormat="1" x14ac:dyDescent="0.25">
      <c r="D17749" s="28"/>
      <c r="M17749" s="29"/>
      <c r="N17749" s="60"/>
      <c r="O17749" s="30"/>
      <c r="Q17749" s="97"/>
      <c r="R17749" s="31"/>
      <c r="S17749" s="59"/>
      <c r="T17749" s="60"/>
    </row>
    <row r="17750" spans="4:20" customFormat="1" x14ac:dyDescent="0.25">
      <c r="D17750" s="28"/>
      <c r="M17750" s="29"/>
      <c r="N17750" s="60"/>
      <c r="O17750" s="30"/>
      <c r="Q17750" s="97"/>
      <c r="R17750" s="31"/>
      <c r="S17750" s="59"/>
      <c r="T17750" s="60"/>
    </row>
    <row r="17751" spans="4:20" customFormat="1" x14ac:dyDescent="0.25">
      <c r="D17751" s="28"/>
      <c r="M17751" s="29"/>
      <c r="N17751" s="60"/>
      <c r="O17751" s="30"/>
      <c r="Q17751" s="97"/>
      <c r="R17751" s="31"/>
      <c r="S17751" s="59"/>
      <c r="T17751" s="60"/>
    </row>
    <row r="17752" spans="4:20" customFormat="1" x14ac:dyDescent="0.25">
      <c r="D17752" s="28"/>
      <c r="M17752" s="29"/>
      <c r="N17752" s="60"/>
      <c r="O17752" s="30"/>
      <c r="Q17752" s="97"/>
      <c r="R17752" s="31"/>
      <c r="S17752" s="59"/>
      <c r="T17752" s="60"/>
    </row>
    <row r="17753" spans="4:20" customFormat="1" x14ac:dyDescent="0.25">
      <c r="D17753" s="28"/>
      <c r="M17753" s="29"/>
      <c r="N17753" s="60"/>
      <c r="O17753" s="30"/>
      <c r="Q17753" s="97"/>
      <c r="R17753" s="31"/>
      <c r="S17753" s="59"/>
      <c r="T17753" s="60"/>
    </row>
    <row r="17754" spans="4:20" customFormat="1" x14ac:dyDescent="0.25">
      <c r="D17754" s="28"/>
      <c r="M17754" s="29"/>
      <c r="N17754" s="60"/>
      <c r="O17754" s="30"/>
      <c r="Q17754" s="97"/>
      <c r="R17754" s="31"/>
      <c r="S17754" s="59"/>
      <c r="T17754" s="60"/>
    </row>
    <row r="17755" spans="4:20" customFormat="1" x14ac:dyDescent="0.25">
      <c r="D17755" s="28"/>
      <c r="M17755" s="29"/>
      <c r="N17755" s="60"/>
      <c r="O17755" s="30"/>
      <c r="Q17755" s="97"/>
      <c r="R17755" s="31"/>
      <c r="S17755" s="59"/>
      <c r="T17755" s="60"/>
    </row>
    <row r="17756" spans="4:20" customFormat="1" x14ac:dyDescent="0.25">
      <c r="D17756" s="28"/>
      <c r="M17756" s="29"/>
      <c r="N17756" s="60"/>
      <c r="O17756" s="30"/>
      <c r="Q17756" s="97"/>
      <c r="R17756" s="31"/>
      <c r="S17756" s="59"/>
      <c r="T17756" s="60"/>
    </row>
    <row r="17757" spans="4:20" customFormat="1" x14ac:dyDescent="0.25">
      <c r="D17757" s="28"/>
      <c r="M17757" s="29"/>
      <c r="N17757" s="60"/>
      <c r="O17757" s="30"/>
      <c r="Q17757" s="97"/>
      <c r="R17757" s="31"/>
      <c r="S17757" s="59"/>
      <c r="T17757" s="60"/>
    </row>
    <row r="17758" spans="4:20" customFormat="1" x14ac:dyDescent="0.25">
      <c r="D17758" s="28"/>
      <c r="M17758" s="29"/>
      <c r="N17758" s="60"/>
      <c r="O17758" s="30"/>
      <c r="Q17758" s="97"/>
      <c r="R17758" s="31"/>
      <c r="S17758" s="59"/>
      <c r="T17758" s="60"/>
    </row>
    <row r="17759" spans="4:20" customFormat="1" x14ac:dyDescent="0.25">
      <c r="D17759" s="28"/>
      <c r="M17759" s="29"/>
      <c r="N17759" s="60"/>
      <c r="O17759" s="30"/>
      <c r="Q17759" s="97"/>
      <c r="R17759" s="31"/>
      <c r="S17759" s="59"/>
      <c r="T17759" s="60"/>
    </row>
    <row r="17760" spans="4:20" customFormat="1" x14ac:dyDescent="0.25">
      <c r="D17760" s="28"/>
      <c r="M17760" s="29"/>
      <c r="N17760" s="60"/>
      <c r="O17760" s="30"/>
      <c r="Q17760" s="97"/>
      <c r="R17760" s="31"/>
      <c r="S17760" s="59"/>
      <c r="T17760" s="60"/>
    </row>
    <row r="17761" spans="4:20" customFormat="1" x14ac:dyDescent="0.25">
      <c r="D17761" s="28"/>
      <c r="M17761" s="29"/>
      <c r="N17761" s="60"/>
      <c r="O17761" s="30"/>
      <c r="Q17761" s="97"/>
      <c r="R17761" s="31"/>
      <c r="S17761" s="59"/>
      <c r="T17761" s="60"/>
    </row>
    <row r="17762" spans="4:20" customFormat="1" x14ac:dyDescent="0.25">
      <c r="D17762" s="28"/>
      <c r="M17762" s="29"/>
      <c r="N17762" s="60"/>
      <c r="O17762" s="30"/>
      <c r="Q17762" s="97"/>
      <c r="R17762" s="31"/>
      <c r="S17762" s="59"/>
      <c r="T17762" s="60"/>
    </row>
    <row r="17763" spans="4:20" customFormat="1" x14ac:dyDescent="0.25">
      <c r="D17763" s="28"/>
      <c r="M17763" s="29"/>
      <c r="N17763" s="60"/>
      <c r="O17763" s="30"/>
      <c r="Q17763" s="97"/>
      <c r="R17763" s="31"/>
      <c r="S17763" s="59"/>
      <c r="T17763" s="60"/>
    </row>
    <row r="17764" spans="4:20" customFormat="1" x14ac:dyDescent="0.25">
      <c r="D17764" s="28"/>
      <c r="M17764" s="29"/>
      <c r="N17764" s="60"/>
      <c r="O17764" s="30"/>
      <c r="Q17764" s="97"/>
      <c r="R17764" s="31"/>
      <c r="S17764" s="59"/>
      <c r="T17764" s="60"/>
    </row>
    <row r="17765" spans="4:20" customFormat="1" x14ac:dyDescent="0.25">
      <c r="D17765" s="28"/>
      <c r="M17765" s="29"/>
      <c r="N17765" s="60"/>
      <c r="O17765" s="30"/>
      <c r="Q17765" s="97"/>
      <c r="R17765" s="31"/>
      <c r="S17765" s="59"/>
      <c r="T17765" s="60"/>
    </row>
    <row r="17766" spans="4:20" customFormat="1" x14ac:dyDescent="0.25">
      <c r="D17766" s="28"/>
      <c r="M17766" s="29"/>
      <c r="N17766" s="60"/>
      <c r="O17766" s="30"/>
      <c r="Q17766" s="97"/>
      <c r="R17766" s="31"/>
      <c r="S17766" s="59"/>
      <c r="T17766" s="60"/>
    </row>
    <row r="17767" spans="4:20" customFormat="1" x14ac:dyDescent="0.25">
      <c r="D17767" s="28"/>
      <c r="M17767" s="29"/>
      <c r="N17767" s="60"/>
      <c r="O17767" s="30"/>
      <c r="Q17767" s="97"/>
      <c r="R17767" s="31"/>
      <c r="S17767" s="59"/>
      <c r="T17767" s="60"/>
    </row>
    <row r="17768" spans="4:20" customFormat="1" x14ac:dyDescent="0.25">
      <c r="D17768" s="28"/>
      <c r="M17768" s="29"/>
      <c r="N17768" s="60"/>
      <c r="O17768" s="30"/>
      <c r="Q17768" s="97"/>
      <c r="R17768" s="31"/>
      <c r="S17768" s="59"/>
      <c r="T17768" s="60"/>
    </row>
    <row r="17769" spans="4:20" customFormat="1" x14ac:dyDescent="0.25">
      <c r="D17769" s="28"/>
      <c r="M17769" s="29"/>
      <c r="N17769" s="60"/>
      <c r="O17769" s="30"/>
      <c r="Q17769" s="97"/>
      <c r="R17769" s="31"/>
      <c r="S17769" s="59"/>
      <c r="T17769" s="60"/>
    </row>
    <row r="17770" spans="4:20" customFormat="1" x14ac:dyDescent="0.25">
      <c r="D17770" s="28"/>
      <c r="M17770" s="29"/>
      <c r="N17770" s="60"/>
      <c r="O17770" s="30"/>
      <c r="Q17770" s="97"/>
      <c r="R17770" s="31"/>
      <c r="S17770" s="59"/>
      <c r="T17770" s="60"/>
    </row>
    <row r="17771" spans="4:20" customFormat="1" x14ac:dyDescent="0.25">
      <c r="D17771" s="28"/>
      <c r="M17771" s="29"/>
      <c r="N17771" s="60"/>
      <c r="O17771" s="30"/>
      <c r="Q17771" s="97"/>
      <c r="R17771" s="31"/>
      <c r="S17771" s="59"/>
      <c r="T17771" s="60"/>
    </row>
    <row r="17772" spans="4:20" customFormat="1" x14ac:dyDescent="0.25">
      <c r="D17772" s="28"/>
      <c r="M17772" s="29"/>
      <c r="N17772" s="60"/>
      <c r="O17772" s="30"/>
      <c r="Q17772" s="97"/>
      <c r="R17772" s="31"/>
      <c r="S17772" s="59"/>
      <c r="T17772" s="60"/>
    </row>
    <row r="17773" spans="4:20" customFormat="1" x14ac:dyDescent="0.25">
      <c r="D17773" s="28"/>
      <c r="M17773" s="29"/>
      <c r="N17773" s="60"/>
      <c r="O17773" s="30"/>
      <c r="Q17773" s="97"/>
      <c r="R17773" s="31"/>
      <c r="S17773" s="59"/>
      <c r="T17773" s="60"/>
    </row>
    <row r="17774" spans="4:20" customFormat="1" x14ac:dyDescent="0.25">
      <c r="D17774" s="28"/>
      <c r="M17774" s="29"/>
      <c r="N17774" s="60"/>
      <c r="O17774" s="30"/>
      <c r="Q17774" s="97"/>
      <c r="R17774" s="31"/>
      <c r="S17774" s="59"/>
      <c r="T17774" s="60"/>
    </row>
    <row r="17775" spans="4:20" customFormat="1" x14ac:dyDescent="0.25">
      <c r="D17775" s="28"/>
      <c r="M17775" s="29"/>
      <c r="N17775" s="60"/>
      <c r="O17775" s="30"/>
      <c r="Q17775" s="97"/>
      <c r="R17775" s="31"/>
      <c r="S17775" s="59"/>
      <c r="T17775" s="60"/>
    </row>
    <row r="17776" spans="4:20" customFormat="1" x14ac:dyDescent="0.25">
      <c r="D17776" s="28"/>
      <c r="M17776" s="29"/>
      <c r="N17776" s="60"/>
      <c r="O17776" s="30"/>
      <c r="Q17776" s="97"/>
      <c r="R17776" s="31"/>
      <c r="S17776" s="59"/>
      <c r="T17776" s="60"/>
    </row>
    <row r="17777" spans="4:20" customFormat="1" x14ac:dyDescent="0.25">
      <c r="D17777" s="28"/>
      <c r="M17777" s="29"/>
      <c r="N17777" s="60"/>
      <c r="O17777" s="30"/>
      <c r="Q17777" s="97"/>
      <c r="R17777" s="31"/>
      <c r="S17777" s="59"/>
      <c r="T17777" s="60"/>
    </row>
    <row r="17778" spans="4:20" customFormat="1" x14ac:dyDescent="0.25">
      <c r="D17778" s="28"/>
      <c r="M17778" s="29"/>
      <c r="N17778" s="60"/>
      <c r="O17778" s="30"/>
      <c r="Q17778" s="97"/>
      <c r="R17778" s="31"/>
      <c r="S17778" s="59"/>
      <c r="T17778" s="60"/>
    </row>
    <row r="17779" spans="4:20" customFormat="1" x14ac:dyDescent="0.25">
      <c r="D17779" s="28"/>
      <c r="M17779" s="29"/>
      <c r="N17779" s="60"/>
      <c r="O17779" s="30"/>
      <c r="Q17779" s="97"/>
      <c r="R17779" s="31"/>
      <c r="S17779" s="59"/>
      <c r="T17779" s="60"/>
    </row>
    <row r="17780" spans="4:20" customFormat="1" x14ac:dyDescent="0.25">
      <c r="D17780" s="28"/>
      <c r="M17780" s="29"/>
      <c r="N17780" s="60"/>
      <c r="O17780" s="30"/>
      <c r="Q17780" s="97"/>
      <c r="R17780" s="31"/>
      <c r="S17780" s="59"/>
      <c r="T17780" s="60"/>
    </row>
    <row r="17781" spans="4:20" customFormat="1" x14ac:dyDescent="0.25">
      <c r="D17781" s="28"/>
      <c r="M17781" s="29"/>
      <c r="N17781" s="60"/>
      <c r="O17781" s="30"/>
      <c r="Q17781" s="97"/>
      <c r="R17781" s="31"/>
      <c r="S17781" s="59"/>
      <c r="T17781" s="60"/>
    </row>
    <row r="17782" spans="4:20" customFormat="1" x14ac:dyDescent="0.25">
      <c r="D17782" s="28"/>
      <c r="M17782" s="29"/>
      <c r="N17782" s="60"/>
      <c r="O17782" s="30"/>
      <c r="Q17782" s="97"/>
      <c r="R17782" s="31"/>
      <c r="S17782" s="59"/>
      <c r="T17782" s="60"/>
    </row>
    <row r="17783" spans="4:20" customFormat="1" x14ac:dyDescent="0.25">
      <c r="D17783" s="28"/>
      <c r="M17783" s="29"/>
      <c r="N17783" s="60"/>
      <c r="O17783" s="30"/>
      <c r="Q17783" s="97"/>
      <c r="R17783" s="31"/>
      <c r="S17783" s="59"/>
      <c r="T17783" s="60"/>
    </row>
    <row r="17784" spans="4:20" customFormat="1" x14ac:dyDescent="0.25">
      <c r="D17784" s="28"/>
      <c r="M17784" s="29"/>
      <c r="N17784" s="60"/>
      <c r="O17784" s="30"/>
      <c r="Q17784" s="97"/>
      <c r="R17784" s="31"/>
      <c r="S17784" s="59"/>
      <c r="T17784" s="60"/>
    </row>
    <row r="17785" spans="4:20" customFormat="1" x14ac:dyDescent="0.25">
      <c r="D17785" s="28"/>
      <c r="M17785" s="29"/>
      <c r="N17785" s="60"/>
      <c r="O17785" s="30"/>
      <c r="Q17785" s="97"/>
      <c r="R17785" s="31"/>
      <c r="S17785" s="59"/>
      <c r="T17785" s="60"/>
    </row>
    <row r="17786" spans="4:20" customFormat="1" x14ac:dyDescent="0.25">
      <c r="D17786" s="28"/>
      <c r="M17786" s="29"/>
      <c r="N17786" s="60"/>
      <c r="O17786" s="30"/>
      <c r="Q17786" s="97"/>
      <c r="R17786" s="31"/>
      <c r="S17786" s="59"/>
      <c r="T17786" s="60"/>
    </row>
    <row r="17787" spans="4:20" customFormat="1" x14ac:dyDescent="0.25">
      <c r="D17787" s="28"/>
      <c r="M17787" s="29"/>
      <c r="N17787" s="60"/>
      <c r="O17787" s="30"/>
      <c r="Q17787" s="97"/>
      <c r="R17787" s="31"/>
      <c r="S17787" s="59"/>
      <c r="T17787" s="60"/>
    </row>
    <row r="17788" spans="4:20" customFormat="1" x14ac:dyDescent="0.25">
      <c r="D17788" s="28"/>
      <c r="M17788" s="29"/>
      <c r="N17788" s="60"/>
      <c r="O17788" s="30"/>
      <c r="Q17788" s="97"/>
      <c r="R17788" s="31"/>
      <c r="S17788" s="59"/>
      <c r="T17788" s="60"/>
    </row>
    <row r="17789" spans="4:20" customFormat="1" x14ac:dyDescent="0.25">
      <c r="D17789" s="28"/>
      <c r="M17789" s="29"/>
      <c r="N17789" s="60"/>
      <c r="O17789" s="30"/>
      <c r="Q17789" s="97"/>
      <c r="R17789" s="31"/>
      <c r="S17789" s="59"/>
      <c r="T17789" s="60"/>
    </row>
    <row r="17790" spans="4:20" customFormat="1" x14ac:dyDescent="0.25">
      <c r="D17790" s="28"/>
      <c r="M17790" s="29"/>
      <c r="N17790" s="60"/>
      <c r="O17790" s="30"/>
      <c r="Q17790" s="97"/>
      <c r="R17790" s="31"/>
      <c r="S17790" s="59"/>
      <c r="T17790" s="60"/>
    </row>
    <row r="17791" spans="4:20" customFormat="1" x14ac:dyDescent="0.25">
      <c r="D17791" s="28"/>
      <c r="M17791" s="29"/>
      <c r="N17791" s="60"/>
      <c r="O17791" s="30"/>
      <c r="Q17791" s="97"/>
      <c r="R17791" s="31"/>
      <c r="S17791" s="59"/>
      <c r="T17791" s="60"/>
    </row>
    <row r="17792" spans="4:20" customFormat="1" x14ac:dyDescent="0.25">
      <c r="D17792" s="28"/>
      <c r="M17792" s="29"/>
      <c r="N17792" s="60"/>
      <c r="O17792" s="30"/>
      <c r="Q17792" s="97"/>
      <c r="R17792" s="31"/>
      <c r="S17792" s="59"/>
      <c r="T17792" s="60"/>
    </row>
    <row r="17793" spans="4:20" customFormat="1" x14ac:dyDescent="0.25">
      <c r="D17793" s="28"/>
      <c r="M17793" s="29"/>
      <c r="N17793" s="60"/>
      <c r="O17793" s="30"/>
      <c r="Q17793" s="97"/>
      <c r="R17793" s="31"/>
      <c r="S17793" s="59"/>
      <c r="T17793" s="60"/>
    </row>
    <row r="17794" spans="4:20" customFormat="1" x14ac:dyDescent="0.25">
      <c r="D17794" s="28"/>
      <c r="M17794" s="29"/>
      <c r="N17794" s="60"/>
      <c r="O17794" s="30"/>
      <c r="Q17794" s="97"/>
      <c r="R17794" s="31"/>
      <c r="S17794" s="59"/>
      <c r="T17794" s="60"/>
    </row>
    <row r="17795" spans="4:20" customFormat="1" x14ac:dyDescent="0.25">
      <c r="D17795" s="28"/>
      <c r="M17795" s="29"/>
      <c r="N17795" s="60"/>
      <c r="O17795" s="30"/>
      <c r="Q17795" s="97"/>
      <c r="R17795" s="31"/>
      <c r="S17795" s="59"/>
      <c r="T17795" s="60"/>
    </row>
    <row r="17796" spans="4:20" customFormat="1" x14ac:dyDescent="0.25">
      <c r="D17796" s="28"/>
      <c r="M17796" s="29"/>
      <c r="N17796" s="60"/>
      <c r="O17796" s="30"/>
      <c r="Q17796" s="97"/>
      <c r="R17796" s="31"/>
      <c r="S17796" s="59"/>
      <c r="T17796" s="60"/>
    </row>
    <row r="17797" spans="4:20" customFormat="1" x14ac:dyDescent="0.25">
      <c r="D17797" s="28"/>
      <c r="M17797" s="29"/>
      <c r="N17797" s="60"/>
      <c r="O17797" s="30"/>
      <c r="Q17797" s="97"/>
      <c r="R17797" s="31"/>
      <c r="S17797" s="59"/>
      <c r="T17797" s="60"/>
    </row>
    <row r="17798" spans="4:20" customFormat="1" x14ac:dyDescent="0.25">
      <c r="D17798" s="28"/>
      <c r="M17798" s="29"/>
      <c r="N17798" s="60"/>
      <c r="O17798" s="30"/>
      <c r="Q17798" s="97"/>
      <c r="R17798" s="31"/>
      <c r="S17798" s="59"/>
      <c r="T17798" s="60"/>
    </row>
    <row r="17799" spans="4:20" customFormat="1" x14ac:dyDescent="0.25">
      <c r="D17799" s="28"/>
      <c r="M17799" s="29"/>
      <c r="N17799" s="60"/>
      <c r="O17799" s="30"/>
      <c r="Q17799" s="97"/>
      <c r="R17799" s="31"/>
      <c r="S17799" s="59"/>
      <c r="T17799" s="60"/>
    </row>
    <row r="17800" spans="4:20" customFormat="1" x14ac:dyDescent="0.25">
      <c r="D17800" s="28"/>
      <c r="M17800" s="29"/>
      <c r="N17800" s="60"/>
      <c r="O17800" s="30"/>
      <c r="Q17800" s="97"/>
      <c r="R17800" s="31"/>
      <c r="S17800" s="59"/>
      <c r="T17800" s="60"/>
    </row>
    <row r="17801" spans="4:20" customFormat="1" x14ac:dyDescent="0.25">
      <c r="D17801" s="28"/>
      <c r="M17801" s="29"/>
      <c r="N17801" s="60"/>
      <c r="O17801" s="30"/>
      <c r="Q17801" s="97"/>
      <c r="R17801" s="31"/>
      <c r="S17801" s="59"/>
      <c r="T17801" s="60"/>
    </row>
    <row r="17802" spans="4:20" customFormat="1" x14ac:dyDescent="0.25">
      <c r="D17802" s="28"/>
      <c r="M17802" s="29"/>
      <c r="N17802" s="60"/>
      <c r="O17802" s="30"/>
      <c r="Q17802" s="97"/>
      <c r="R17802" s="31"/>
      <c r="S17802" s="59"/>
      <c r="T17802" s="60"/>
    </row>
    <row r="17803" spans="4:20" customFormat="1" x14ac:dyDescent="0.25">
      <c r="D17803" s="28"/>
      <c r="M17803" s="29"/>
      <c r="N17803" s="60"/>
      <c r="O17803" s="30"/>
      <c r="Q17803" s="97"/>
      <c r="R17803" s="31"/>
      <c r="S17803" s="59"/>
      <c r="T17803" s="60"/>
    </row>
    <row r="17804" spans="4:20" customFormat="1" x14ac:dyDescent="0.25">
      <c r="D17804" s="28"/>
      <c r="M17804" s="29"/>
      <c r="N17804" s="60"/>
      <c r="O17804" s="30"/>
      <c r="Q17804" s="97"/>
      <c r="R17804" s="31"/>
      <c r="S17804" s="59"/>
      <c r="T17804" s="60"/>
    </row>
    <row r="17805" spans="4:20" customFormat="1" x14ac:dyDescent="0.25">
      <c r="D17805" s="28"/>
      <c r="M17805" s="29"/>
      <c r="N17805" s="60"/>
      <c r="O17805" s="30"/>
      <c r="Q17805" s="97"/>
      <c r="R17805" s="31"/>
      <c r="S17805" s="59"/>
      <c r="T17805" s="60"/>
    </row>
    <row r="17806" spans="4:20" customFormat="1" x14ac:dyDescent="0.25">
      <c r="D17806" s="28"/>
      <c r="M17806" s="29"/>
      <c r="N17806" s="60"/>
      <c r="O17806" s="30"/>
      <c r="Q17806" s="97"/>
      <c r="R17806" s="31"/>
      <c r="S17806" s="59"/>
      <c r="T17806" s="60"/>
    </row>
    <row r="17807" spans="4:20" customFormat="1" x14ac:dyDescent="0.25">
      <c r="D17807" s="28"/>
      <c r="M17807" s="29"/>
      <c r="N17807" s="60"/>
      <c r="O17807" s="30"/>
      <c r="Q17807" s="97"/>
      <c r="R17807" s="31"/>
      <c r="S17807" s="59"/>
      <c r="T17807" s="60"/>
    </row>
    <row r="17808" spans="4:20" customFormat="1" x14ac:dyDescent="0.25">
      <c r="D17808" s="28"/>
      <c r="M17808" s="29"/>
      <c r="N17808" s="60"/>
      <c r="O17808" s="30"/>
      <c r="Q17808" s="97"/>
      <c r="R17808" s="31"/>
      <c r="S17808" s="59"/>
      <c r="T17808" s="60"/>
    </row>
    <row r="17809" spans="1:20" customFormat="1" x14ac:dyDescent="0.25">
      <c r="D17809" s="28"/>
      <c r="M17809" s="29"/>
      <c r="N17809" s="60"/>
      <c r="O17809" s="30"/>
      <c r="Q17809" s="97"/>
      <c r="R17809" s="31"/>
      <c r="S17809" s="59"/>
      <c r="T17809" s="60"/>
    </row>
    <row r="17810" spans="1:20" customFormat="1" x14ac:dyDescent="0.25">
      <c r="D17810" s="28"/>
      <c r="M17810" s="29"/>
      <c r="N17810" s="60"/>
      <c r="O17810" s="30"/>
      <c r="Q17810" s="97"/>
      <c r="R17810" s="31"/>
      <c r="S17810" s="59"/>
      <c r="T17810" s="60"/>
    </row>
    <row r="17811" spans="1:20" customFormat="1" x14ac:dyDescent="0.25">
      <c r="D17811" s="28"/>
      <c r="M17811" s="29"/>
      <c r="N17811" s="60"/>
      <c r="O17811" s="30"/>
      <c r="Q17811" s="97"/>
      <c r="R17811" s="31"/>
      <c r="S17811" s="59"/>
      <c r="T17811" s="60"/>
    </row>
    <row r="17812" spans="1:20" customFormat="1" x14ac:dyDescent="0.25">
      <c r="D17812" s="28"/>
      <c r="M17812" s="29"/>
      <c r="N17812" s="60"/>
      <c r="O17812" s="30"/>
      <c r="Q17812" s="97"/>
      <c r="R17812" s="31"/>
      <c r="S17812" s="59"/>
      <c r="T17812" s="60"/>
    </row>
    <row r="17813" spans="1:20" customFormat="1" x14ac:dyDescent="0.25">
      <c r="D17813" s="28"/>
      <c r="M17813" s="29"/>
      <c r="N17813" s="60"/>
      <c r="O17813" s="30"/>
      <c r="Q17813" s="97"/>
      <c r="R17813" s="31"/>
      <c r="S17813" s="59"/>
      <c r="T17813" s="60"/>
    </row>
    <row r="17814" spans="1:20" customFormat="1" x14ac:dyDescent="0.25">
      <c r="D17814" s="28"/>
      <c r="M17814" s="29"/>
      <c r="N17814" s="60"/>
      <c r="O17814" s="30"/>
      <c r="Q17814" s="97"/>
      <c r="R17814" s="31"/>
      <c r="S17814" s="59"/>
      <c r="T17814" s="60"/>
    </row>
    <row r="17815" spans="1:20" customFormat="1" x14ac:dyDescent="0.25">
      <c r="D17815" s="28"/>
      <c r="M17815" s="29"/>
      <c r="N17815" s="60"/>
      <c r="O17815" s="30"/>
      <c r="Q17815" s="97"/>
      <c r="R17815" s="31"/>
      <c r="S17815" s="59"/>
      <c r="T17815" s="60"/>
    </row>
    <row r="17816" spans="1:20" customFormat="1" x14ac:dyDescent="0.25">
      <c r="D17816" s="28"/>
      <c r="M17816" s="29"/>
      <c r="N17816" s="60"/>
      <c r="O17816" s="30"/>
      <c r="Q17816" s="97"/>
      <c r="R17816" s="31"/>
      <c r="S17816" s="59"/>
      <c r="T17816" s="60"/>
    </row>
    <row r="17817" spans="1:20" customFormat="1" x14ac:dyDescent="0.25">
      <c r="D17817" s="28"/>
      <c r="M17817" s="29"/>
      <c r="N17817" s="60"/>
      <c r="O17817" s="30"/>
      <c r="Q17817" s="97"/>
      <c r="R17817" s="31"/>
      <c r="S17817" s="59"/>
      <c r="T17817" s="60"/>
    </row>
    <row r="17818" spans="1:20" customFormat="1" x14ac:dyDescent="0.25">
      <c r="D17818" s="28"/>
      <c r="M17818" s="29"/>
      <c r="N17818" s="60"/>
      <c r="O17818" s="30"/>
      <c r="Q17818" s="97"/>
      <c r="R17818" s="31"/>
      <c r="S17818" s="59"/>
      <c r="T17818" s="60"/>
    </row>
    <row r="17819" spans="1:20" customFormat="1" x14ac:dyDescent="0.25">
      <c r="D17819" s="28"/>
      <c r="M17819" s="29"/>
      <c r="N17819" s="60"/>
      <c r="O17819" s="30"/>
      <c r="Q17819" s="97"/>
      <c r="R17819" s="31"/>
      <c r="S17819" s="59"/>
      <c r="T17819" s="60"/>
    </row>
    <row r="17820" spans="1:20" customFormat="1" x14ac:dyDescent="0.25">
      <c r="D17820" s="28"/>
      <c r="M17820" s="29"/>
      <c r="N17820" s="60"/>
      <c r="O17820" s="30"/>
      <c r="Q17820" s="97"/>
      <c r="R17820" s="31"/>
      <c r="S17820" s="59"/>
      <c r="T17820" s="60"/>
    </row>
    <row r="17821" spans="1:20" x14ac:dyDescent="0.25">
      <c r="A17821"/>
      <c r="B17821"/>
      <c r="C17821"/>
      <c r="D17821" s="28"/>
      <c r="E17821"/>
      <c r="F17821"/>
      <c r="G17821"/>
      <c r="H17821"/>
      <c r="I17821"/>
      <c r="J17821"/>
      <c r="K17821"/>
      <c r="L17821"/>
      <c r="M17821" s="29"/>
      <c r="N17821" s="60"/>
      <c r="O17821" s="30"/>
      <c r="P17821"/>
      <c r="Q17821" s="97"/>
      <c r="R17821" s="31"/>
      <c r="S17821" s="59"/>
      <c r="T17821" s="60"/>
    </row>
    <row r="17822" spans="1:20" x14ac:dyDescent="0.25">
      <c r="A17822"/>
      <c r="B17822"/>
      <c r="C17822"/>
      <c r="D17822" s="28"/>
      <c r="E17822"/>
      <c r="F17822"/>
      <c r="G17822"/>
      <c r="H17822"/>
      <c r="I17822"/>
      <c r="J17822"/>
      <c r="K17822"/>
      <c r="L17822"/>
      <c r="M17822" s="29"/>
      <c r="N17822" s="60"/>
      <c r="O17822" s="30"/>
      <c r="P17822"/>
      <c r="Q17822" s="97"/>
      <c r="R17822" s="31"/>
      <c r="S17822" s="59"/>
      <c r="T17822" s="60"/>
    </row>
    <row r="17823" spans="1:20" x14ac:dyDescent="0.25">
      <c r="A17823"/>
      <c r="B17823"/>
      <c r="C17823"/>
      <c r="D17823" s="28"/>
      <c r="E17823"/>
      <c r="F17823"/>
      <c r="G17823"/>
      <c r="H17823"/>
      <c r="I17823"/>
      <c r="J17823"/>
      <c r="K17823"/>
      <c r="L17823"/>
      <c r="M17823" s="29"/>
      <c r="N17823" s="60"/>
      <c r="O17823" s="30"/>
      <c r="P17823"/>
      <c r="Q17823" s="97"/>
      <c r="R17823" s="31"/>
      <c r="S17823" s="59"/>
      <c r="T17823" s="60"/>
    </row>
    <row r="17824" spans="1:20" x14ac:dyDescent="0.25">
      <c r="A17824"/>
      <c r="B17824"/>
      <c r="C17824"/>
      <c r="D17824" s="28"/>
      <c r="E17824"/>
      <c r="F17824"/>
      <c r="G17824"/>
      <c r="H17824"/>
      <c r="I17824"/>
      <c r="J17824"/>
      <c r="K17824"/>
      <c r="L17824"/>
      <c r="M17824" s="29"/>
      <c r="N17824" s="60"/>
      <c r="O17824" s="30"/>
      <c r="P17824"/>
      <c r="Q17824" s="97"/>
      <c r="R17824" s="31"/>
      <c r="S17824" s="59"/>
      <c r="T17824" s="60"/>
    </row>
    <row r="17825" spans="1:20" x14ac:dyDescent="0.25">
      <c r="A17825"/>
      <c r="B17825"/>
      <c r="C17825"/>
      <c r="D17825" s="28"/>
      <c r="E17825"/>
      <c r="F17825"/>
      <c r="G17825"/>
      <c r="H17825"/>
      <c r="I17825"/>
      <c r="J17825"/>
      <c r="K17825"/>
      <c r="L17825"/>
      <c r="M17825" s="29"/>
      <c r="N17825" s="60"/>
      <c r="O17825" s="30"/>
      <c r="P17825"/>
      <c r="Q17825" s="97"/>
      <c r="R17825" s="31"/>
      <c r="S17825" s="59"/>
      <c r="T17825" s="60"/>
    </row>
    <row r="17826" spans="1:20" x14ac:dyDescent="0.25">
      <c r="A17826"/>
      <c r="B17826"/>
      <c r="C17826"/>
      <c r="D17826" s="28"/>
      <c r="E17826"/>
      <c r="F17826"/>
      <c r="G17826"/>
      <c r="H17826"/>
      <c r="I17826"/>
      <c r="J17826"/>
      <c r="K17826"/>
      <c r="L17826"/>
      <c r="M17826" s="29"/>
      <c r="N17826" s="60"/>
      <c r="O17826" s="30"/>
      <c r="P17826"/>
      <c r="Q17826" s="97"/>
      <c r="R17826" s="31"/>
      <c r="S17826" s="59"/>
      <c r="T17826" s="60"/>
    </row>
    <row r="17827" spans="1:20" x14ac:dyDescent="0.25">
      <c r="A17827"/>
      <c r="B17827"/>
      <c r="C17827"/>
      <c r="D17827" s="28"/>
      <c r="E17827"/>
      <c r="F17827"/>
      <c r="G17827"/>
      <c r="H17827"/>
      <c r="I17827"/>
      <c r="J17827"/>
      <c r="K17827"/>
      <c r="L17827"/>
      <c r="M17827" s="29"/>
      <c r="N17827" s="60"/>
      <c r="O17827" s="30"/>
      <c r="P17827"/>
      <c r="Q17827" s="97"/>
      <c r="R17827" s="31"/>
      <c r="S17827" s="59"/>
      <c r="T17827" s="60"/>
    </row>
    <row r="17828" spans="1:20" x14ac:dyDescent="0.25">
      <c r="A17828"/>
      <c r="B17828"/>
      <c r="C17828"/>
      <c r="D17828" s="28"/>
      <c r="E17828"/>
      <c r="F17828"/>
      <c r="G17828"/>
      <c r="H17828"/>
      <c r="I17828"/>
      <c r="J17828"/>
      <c r="K17828"/>
      <c r="L17828"/>
      <c r="M17828" s="29"/>
      <c r="N17828" s="60"/>
      <c r="O17828" s="30"/>
      <c r="P17828"/>
      <c r="Q17828" s="97"/>
      <c r="R17828" s="31"/>
      <c r="S17828" s="59"/>
      <c r="T17828" s="60"/>
    </row>
    <row r="17829" spans="1:20" x14ac:dyDescent="0.25">
      <c r="A17829"/>
      <c r="B17829"/>
      <c r="C17829"/>
      <c r="D17829" s="28"/>
      <c r="E17829"/>
      <c r="F17829"/>
      <c r="G17829"/>
      <c r="H17829"/>
      <c r="I17829"/>
      <c r="J17829"/>
      <c r="K17829"/>
      <c r="L17829"/>
      <c r="M17829" s="29"/>
      <c r="N17829" s="60"/>
      <c r="O17829" s="30"/>
      <c r="P17829"/>
      <c r="Q17829" s="97"/>
      <c r="R17829" s="31"/>
      <c r="S17829" s="59"/>
      <c r="T17829" s="60"/>
    </row>
  </sheetData>
  <mergeCells count="3">
    <mergeCell ref="A225:N225"/>
    <mergeCell ref="B2:T2"/>
    <mergeCell ref="B3:T3"/>
  </mergeCells>
  <phoneticPr fontId="9" type="noConversion"/>
  <pageMargins left="0.70866141732283472" right="0.70866141732283472" top="0.74803149606299213" bottom="0.74803149606299213" header="0.31496062992125984" footer="0.31496062992125984"/>
  <pageSetup paperSize="9" scale="29" fitToHeight="0" orientation="landscape" r:id="rId1"/>
  <headerFooter>
    <oddHeader>&amp;L&amp;G</oddHeader>
    <oddFooter>Página &amp;P</oddFooter>
  </headerFooter>
  <legacyDrawingHF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DICIEMBRE 2023</vt:lpstr>
      <vt:lpstr>'DICIEMBRE 2023'!Títulos_a_imprimir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SANCHEZ DEL CASTILLO NADIA SALOME</dc:creator>
  <cp:lastModifiedBy>USER</cp:lastModifiedBy>
  <cp:lastPrinted>2021-11-11T16:16:51Z</cp:lastPrinted>
  <dcterms:created xsi:type="dcterms:W3CDTF">2019-03-21T19:57:08Z</dcterms:created>
  <dcterms:modified xsi:type="dcterms:W3CDTF">2024-04-09T12:37:55Z</dcterms:modified>
</cp:coreProperties>
</file>